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nysemail-my.sharepoint.com/personal/theresa_kaplan_dps_ny_gov/Documents/Documents/"/>
    </mc:Choice>
  </mc:AlternateContent>
  <xr:revisionPtr revIDLastSave="0" documentId="8_{F00F1ACB-E0A5-4905-9E51-7DE5210C5A27}" xr6:coauthVersionLast="47" xr6:coauthVersionMax="47" xr10:uidLastSave="{00000000-0000-0000-0000-000000000000}"/>
  <bookViews>
    <workbookView xWindow="-120" yWindow="-120" windowWidth="19440" windowHeight="15000" xr2:uid="{00000000-000D-0000-FFFF-FFFF00000000}"/>
  </bookViews>
  <sheets>
    <sheet name="General Data Sheet" sheetId="14" r:id="rId1"/>
    <sheet name="Pro forma" sheetId="3" r:id="rId2"/>
    <sheet name="Projected Capital Expenditures" sheetId="10" r:id="rId3"/>
    <sheet name="Generation" sheetId="7" r:id="rId4"/>
    <sheet name="LBMP" sheetId="8" r:id="rId5"/>
    <sheet name="Allocated Costs" sheetId="13" r:id="rId6"/>
    <sheet name="Award Cap Calculations" sheetId="16" r:id="rId7"/>
    <sheet name="Weighted Cost of Captial" sheetId="17" r:id="rId8"/>
    <sheet name="Capacity Revenues" sheetId="18" r:id="rId9"/>
    <sheet name="Sheet2" sheetId="21" r:id="rId10"/>
    <sheet name="BCA Update-ICAP Price" sheetId="19" r:id="rId11"/>
    <sheet name="Sheet1" sheetId="20" r:id="rId12"/>
  </sheets>
  <definedNames>
    <definedName name="_ftn1" localSheetId="1">'Pro forma'!#REF!</definedName>
    <definedName name="_ftnref1" localSheetId="1">'Pro forma'!$L$72</definedName>
    <definedName name="infl">#REF!</definedName>
    <definedName name="_xlnm.Print_Area" localSheetId="0">'General Data Sheet'!$A$1:$V$62</definedName>
    <definedName name="_xlnm.Print_Area" localSheetId="3">Generation!$A$8:$K$28</definedName>
    <definedName name="_xlnm.Print_Area" localSheetId="1">'Pro forma'!$A$1:$AB$79</definedName>
    <definedName name="_xlnm.Print_Area" localSheetId="2">'Projected Capital Expenditures'!$A$1:$L$29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7" i="3" l="1"/>
  <c r="G17" i="3"/>
  <c r="F17" i="3"/>
  <c r="E17" i="3"/>
  <c r="G15" i="3"/>
  <c r="F48" i="14" l="1"/>
  <c r="E48" i="14"/>
  <c r="D48" i="14"/>
  <c r="U8840" i="14"/>
  <c r="T8839" i="14"/>
  <c r="U8839" i="14"/>
  <c r="S8839" i="14"/>
  <c r="N8815" i="14"/>
  <c r="M8815" i="14"/>
  <c r="L8815" i="14"/>
  <c r="N8816" i="14" s="1"/>
  <c r="G8816" i="14"/>
  <c r="F8815" i="14"/>
  <c r="G8815" i="14"/>
  <c r="E8815" i="14"/>
  <c r="V18" i="18" l="1"/>
  <c r="U18" i="18"/>
  <c r="K15" i="18" l="1"/>
  <c r="K16" i="18" s="1"/>
  <c r="K17" i="18" s="1"/>
  <c r="K18" i="18" s="1"/>
  <c r="K19" i="18" s="1"/>
  <c r="K20" i="18" s="1"/>
  <c r="K21" i="18" s="1"/>
  <c r="K22" i="18" s="1"/>
  <c r="K23" i="18" s="1"/>
  <c r="K24" i="18" s="1"/>
  <c r="K25" i="18" s="1"/>
  <c r="K26" i="18" s="1"/>
  <c r="K27" i="18" s="1"/>
  <c r="K28" i="18" s="1"/>
  <c r="K29" i="18" s="1"/>
  <c r="K30" i="18" s="1"/>
  <c r="K31" i="18" s="1"/>
  <c r="K32" i="18" s="1"/>
  <c r="K33" i="18" s="1"/>
  <c r="K34" i="18" s="1"/>
  <c r="C15" i="18"/>
  <c r="C16" i="18" s="1"/>
  <c r="C17" i="18" s="1"/>
  <c r="C18" i="18" s="1"/>
  <c r="C19" i="18" s="1"/>
  <c r="C20" i="18" s="1"/>
  <c r="C21" i="18" s="1"/>
  <c r="C22" i="18" s="1"/>
  <c r="C23" i="18" s="1"/>
  <c r="C24" i="18" s="1"/>
  <c r="C25" i="18" s="1"/>
  <c r="C26" i="18" s="1"/>
  <c r="C27" i="18" s="1"/>
  <c r="C28" i="18" s="1"/>
  <c r="C29" i="18" s="1"/>
  <c r="C30" i="18" s="1"/>
  <c r="C31" i="18" s="1"/>
  <c r="C32" i="18" s="1"/>
  <c r="C33" i="18" s="1"/>
  <c r="C34" i="18" s="1"/>
  <c r="E30" i="8"/>
  <c r="F30" i="8"/>
  <c r="G30" i="8"/>
  <c r="H30" i="8"/>
  <c r="I30" i="8"/>
  <c r="J30" i="8"/>
  <c r="K30" i="8"/>
  <c r="D30" i="8"/>
  <c r="H66" i="3" l="1"/>
  <c r="H65" i="3"/>
  <c r="H64" i="3"/>
  <c r="H63" i="3"/>
  <c r="H62" i="3"/>
  <c r="H61" i="3"/>
  <c r="H60" i="3"/>
  <c r="H59" i="3"/>
  <c r="H58" i="3"/>
  <c r="H57" i="3"/>
  <c r="H56" i="3"/>
  <c r="H55" i="3"/>
  <c r="H54" i="3"/>
  <c r="H53" i="3"/>
  <c r="H52" i="3"/>
  <c r="H51" i="3"/>
  <c r="H47" i="3"/>
  <c r="H46" i="3"/>
  <c r="H45" i="3"/>
  <c r="H44" i="3"/>
  <c r="H43" i="3"/>
  <c r="H42" i="3"/>
  <c r="H41" i="3"/>
  <c r="H40" i="3"/>
  <c r="H38" i="3"/>
  <c r="H37" i="3"/>
  <c r="H36" i="3"/>
  <c r="H35" i="3"/>
  <c r="H34" i="3"/>
  <c r="H33" i="3"/>
  <c r="E5" i="3"/>
  <c r="E4" i="3"/>
  <c r="E1" i="8" l="1"/>
  <c r="E3" i="17"/>
  <c r="E2" i="8"/>
  <c r="E4" i="17"/>
  <c r="E8" i="18"/>
  <c r="V19" i="18" s="1"/>
  <c r="U19" i="18" l="1"/>
  <c r="T19" i="18"/>
  <c r="N12" i="19" l="1"/>
  <c r="E7" i="19"/>
  <c r="N14" i="19" s="1"/>
  <c r="E6" i="19"/>
  <c r="E4" i="19"/>
  <c r="E5" i="19" s="1"/>
  <c r="A4" i="19"/>
  <c r="E3" i="19"/>
  <c r="E1" i="19"/>
  <c r="N13" i="19" l="1"/>
  <c r="N15" i="19" s="1"/>
  <c r="O14" i="19"/>
  <c r="P14" i="19"/>
  <c r="E7" i="3"/>
  <c r="E4" i="8" l="1"/>
  <c r="E6" i="17"/>
  <c r="E3" i="18"/>
  <c r="E7" i="18"/>
  <c r="U15" i="18" s="1"/>
  <c r="V15" i="18" l="1"/>
  <c r="T15" i="18"/>
  <c r="E4" i="18"/>
  <c r="E5" i="18" s="1"/>
  <c r="T14" i="18" s="1"/>
  <c r="A4" i="18"/>
  <c r="E6" i="18"/>
  <c r="E1" i="18"/>
  <c r="T18" i="18" l="1"/>
  <c r="T20" i="18" s="1"/>
  <c r="T16" i="18"/>
  <c r="T22" i="18" l="1"/>
  <c r="P22" i="3" s="1"/>
  <c r="S79" i="19"/>
  <c r="H14" i="17" l="1"/>
  <c r="H13" i="17"/>
  <c r="J13" i="17" s="1"/>
  <c r="D15" i="17"/>
  <c r="E7" i="17"/>
  <c r="J15" i="17" l="1"/>
  <c r="F28" i="10" s="1"/>
  <c r="H15" i="17"/>
  <c r="J32" i="17" l="1"/>
  <c r="D33" i="8" l="1"/>
  <c r="F40" i="8" l="1"/>
  <c r="F41" i="8" s="1"/>
  <c r="E56" i="8"/>
  <c r="F56" i="8"/>
  <c r="E40" i="8"/>
  <c r="E41" i="8" s="1"/>
  <c r="D56" i="8"/>
  <c r="D40" i="8"/>
  <c r="E46" i="13"/>
  <c r="M64" i="3"/>
  <c r="O64" i="3" s="1"/>
  <c r="P64" i="3" s="1"/>
  <c r="D5" i="13"/>
  <c r="W23" i="3"/>
  <c r="W20" i="3"/>
  <c r="W19" i="3"/>
  <c r="W17" i="3"/>
  <c r="W16" i="3"/>
  <c r="T23" i="3"/>
  <c r="T20" i="3"/>
  <c r="T19" i="3"/>
  <c r="T17" i="3"/>
  <c r="T16" i="3"/>
  <c r="Q23" i="3"/>
  <c r="Q22" i="3"/>
  <c r="Q20" i="3"/>
  <c r="Q19" i="3"/>
  <c r="Q17" i="3"/>
  <c r="Q16" i="3"/>
  <c r="E67" i="3"/>
  <c r="E8" i="3"/>
  <c r="Q81" i="3" s="1"/>
  <c r="G56" i="8" l="1"/>
  <c r="Q64" i="3"/>
  <c r="R64" i="3" s="1"/>
  <c r="G40" i="8"/>
  <c r="G67" i="3"/>
  <c r="G69" i="3" s="1"/>
  <c r="G75" i="3" s="1"/>
  <c r="F67" i="3"/>
  <c r="F69" i="3" s="1"/>
  <c r="F75" i="3" s="1"/>
  <c r="E69" i="3"/>
  <c r="E75" i="3" s="1"/>
  <c r="S64" i="3" l="1"/>
  <c r="T64" i="3" s="1"/>
  <c r="U64" i="3" s="1"/>
  <c r="O72" i="3"/>
  <c r="P72" i="3" s="1"/>
  <c r="O71" i="3"/>
  <c r="P71" i="3" s="1"/>
  <c r="M59" i="3"/>
  <c r="O59" i="3" s="1"/>
  <c r="I12" i="10"/>
  <c r="P25" i="3"/>
  <c r="L65" i="3"/>
  <c r="M65" i="3" s="1"/>
  <c r="H32" i="3"/>
  <c r="M32" i="3" s="1"/>
  <c r="H48" i="3"/>
  <c r="H50" i="3"/>
  <c r="H21" i="3"/>
  <c r="M21" i="3" s="1"/>
  <c r="H22" i="3"/>
  <c r="M22" i="3" s="1"/>
  <c r="H23" i="3"/>
  <c r="M23" i="3" s="1"/>
  <c r="H24" i="3"/>
  <c r="M24" i="3" s="1"/>
  <c r="L25" i="3"/>
  <c r="L28" i="3" s="1"/>
  <c r="J25" i="3"/>
  <c r="J28" i="3" s="1"/>
  <c r="F25" i="3"/>
  <c r="F28" i="3" s="1"/>
  <c r="F77" i="3" s="1"/>
  <c r="G25" i="3"/>
  <c r="G28" i="3" s="1"/>
  <c r="E25" i="3"/>
  <c r="E28" i="3" s="1"/>
  <c r="E77" i="3" s="1"/>
  <c r="H27" i="3"/>
  <c r="M27" i="3" s="1"/>
  <c r="O27" i="3" s="1"/>
  <c r="R13" i="3"/>
  <c r="L11" i="7"/>
  <c r="L12" i="7"/>
  <c r="L13" i="7"/>
  <c r="L14" i="7"/>
  <c r="L15" i="7"/>
  <c r="L16" i="7"/>
  <c r="L17" i="7"/>
  <c r="L18" i="7"/>
  <c r="L19" i="7"/>
  <c r="L20" i="7"/>
  <c r="L21" i="7"/>
  <c r="L10" i="7"/>
  <c r="K23" i="7"/>
  <c r="I23" i="7"/>
  <c r="B23" i="7"/>
  <c r="C23" i="7"/>
  <c r="D23" i="7"/>
  <c r="E23" i="7"/>
  <c r="F23" i="7"/>
  <c r="G23" i="7"/>
  <c r="H23" i="7"/>
  <c r="J23" i="7"/>
  <c r="E19" i="10"/>
  <c r="F25" i="10" s="1"/>
  <c r="G16" i="10"/>
  <c r="G17" i="10"/>
  <c r="G18" i="10"/>
  <c r="G28" i="10"/>
  <c r="H28" i="10"/>
  <c r="E4" i="10"/>
  <c r="E2" i="10"/>
  <c r="E1" i="10"/>
  <c r="E2" i="7"/>
  <c r="E4" i="7"/>
  <c r="E1" i="7"/>
  <c r="U13" i="3" l="1"/>
  <c r="O12" i="19"/>
  <c r="O13" i="19" s="1"/>
  <c r="O15" i="19" s="1"/>
  <c r="T81" i="3"/>
  <c r="F28" i="7"/>
  <c r="R24" i="3"/>
  <c r="T24" i="3" s="1"/>
  <c r="O24" i="3"/>
  <c r="Q24" i="3" s="1"/>
  <c r="U24" i="3"/>
  <c r="W24" i="3" s="1"/>
  <c r="G20" i="10"/>
  <c r="O74" i="3" s="1"/>
  <c r="Q74" i="3" s="1"/>
  <c r="R74" i="3" s="1"/>
  <c r="L23" i="7"/>
  <c r="F27" i="7" s="1"/>
  <c r="V64" i="3"/>
  <c r="W64" i="3" s="1"/>
  <c r="Q27" i="3"/>
  <c r="R27" i="3" s="1"/>
  <c r="T27" i="3" s="1"/>
  <c r="M33" i="3"/>
  <c r="O33" i="3" s="1"/>
  <c r="M44" i="3"/>
  <c r="O44" i="3" s="1"/>
  <c r="P44" i="3" s="1"/>
  <c r="Q44" i="3" s="1"/>
  <c r="R44" i="3" s="1"/>
  <c r="M55" i="3"/>
  <c r="O55" i="3" s="1"/>
  <c r="P55" i="3" s="1"/>
  <c r="Q55" i="3" s="1"/>
  <c r="R55" i="3" s="1"/>
  <c r="M42" i="3"/>
  <c r="O42" i="3" s="1"/>
  <c r="P42" i="3" s="1"/>
  <c r="Q42" i="3" s="1"/>
  <c r="R42" i="3" s="1"/>
  <c r="M34" i="3"/>
  <c r="O34" i="3" s="1"/>
  <c r="P34" i="3" s="1"/>
  <c r="Q34" i="3" s="1"/>
  <c r="R34" i="3" s="1"/>
  <c r="M40" i="3"/>
  <c r="O40" i="3" s="1"/>
  <c r="P40" i="3" s="1"/>
  <c r="M45" i="3"/>
  <c r="O45" i="3" s="1"/>
  <c r="P45" i="3" s="1"/>
  <c r="Q45" i="3" s="1"/>
  <c r="R45" i="3" s="1"/>
  <c r="M52" i="3"/>
  <c r="O52" i="3" s="1"/>
  <c r="P52" i="3" s="1"/>
  <c r="M37" i="3"/>
  <c r="O37" i="3" s="1"/>
  <c r="P37" i="3" s="1"/>
  <c r="Q37" i="3" s="1"/>
  <c r="R37" i="3" s="1"/>
  <c r="M35" i="3"/>
  <c r="O35" i="3" s="1"/>
  <c r="P35" i="3" s="1"/>
  <c r="Q35" i="3" s="1"/>
  <c r="R35" i="3" s="1"/>
  <c r="M46" i="3"/>
  <c r="O46" i="3" s="1"/>
  <c r="J53" i="3"/>
  <c r="J67" i="3" s="1"/>
  <c r="J69" i="3" s="1"/>
  <c r="J75" i="3" s="1"/>
  <c r="M57" i="3"/>
  <c r="O57" i="3" s="1"/>
  <c r="P57" i="3" s="1"/>
  <c r="Q57" i="3" s="1"/>
  <c r="R57" i="3" s="1"/>
  <c r="S57" i="3" s="1"/>
  <c r="T57" i="3" s="1"/>
  <c r="U57" i="3" s="1"/>
  <c r="G41" i="8"/>
  <c r="D48" i="8" s="1"/>
  <c r="E48" i="8" s="1"/>
  <c r="D41" i="8"/>
  <c r="M50" i="3"/>
  <c r="O50" i="3" s="1"/>
  <c r="P50" i="3" s="1"/>
  <c r="Q50" i="3" s="1"/>
  <c r="R50" i="3" s="1"/>
  <c r="M47" i="3"/>
  <c r="O47" i="3" s="1"/>
  <c r="P47" i="3" s="1"/>
  <c r="Q47" i="3" s="1"/>
  <c r="R47" i="3" s="1"/>
  <c r="M58" i="3"/>
  <c r="O58" i="3" s="1"/>
  <c r="M48" i="3"/>
  <c r="O48" i="3" s="1"/>
  <c r="P48" i="3" s="1"/>
  <c r="Q48" i="3" s="1"/>
  <c r="R48" i="3" s="1"/>
  <c r="M62" i="3"/>
  <c r="O62" i="3" s="1"/>
  <c r="P62" i="3" s="1"/>
  <c r="Q62" i="3" s="1"/>
  <c r="R62" i="3" s="1"/>
  <c r="M51" i="3"/>
  <c r="O51" i="3" s="1"/>
  <c r="P51" i="3" s="1"/>
  <c r="Q51" i="3" s="1"/>
  <c r="R51" i="3" s="1"/>
  <c r="M38" i="3"/>
  <c r="O38" i="3" s="1"/>
  <c r="P38" i="3" s="1"/>
  <c r="Q38" i="3" s="1"/>
  <c r="R38" i="3" s="1"/>
  <c r="M56" i="3"/>
  <c r="O56" i="3" s="1"/>
  <c r="P56" i="3" s="1"/>
  <c r="Q56" i="3" s="1"/>
  <c r="R56" i="3" s="1"/>
  <c r="M54" i="3"/>
  <c r="O54" i="3" s="1"/>
  <c r="M43" i="3"/>
  <c r="O43" i="3" s="1"/>
  <c r="M41" i="3"/>
  <c r="O41" i="3" s="1"/>
  <c r="M36" i="3"/>
  <c r="O36" i="3" s="1"/>
  <c r="P36" i="3" s="1"/>
  <c r="Q36" i="3" s="1"/>
  <c r="R36" i="3" s="1"/>
  <c r="L66" i="3"/>
  <c r="M66" i="3" s="1"/>
  <c r="O66" i="3" s="1"/>
  <c r="M63" i="3"/>
  <c r="O63" i="3" s="1"/>
  <c r="M61" i="3"/>
  <c r="O61" i="3" s="1"/>
  <c r="P61" i="3" s="1"/>
  <c r="Q61" i="3" s="1"/>
  <c r="R61" i="3" s="1"/>
  <c r="M60" i="3"/>
  <c r="O60" i="3" s="1"/>
  <c r="P60" i="3" s="1"/>
  <c r="Q60" i="3" s="1"/>
  <c r="R60" i="3" s="1"/>
  <c r="H28" i="3"/>
  <c r="G77" i="3"/>
  <c r="H25" i="3"/>
  <c r="O32" i="3"/>
  <c r="H67" i="3"/>
  <c r="H69" i="3" s="1"/>
  <c r="H75" i="3" s="1"/>
  <c r="H15" i="3"/>
  <c r="M15" i="3" s="1"/>
  <c r="Q72" i="3"/>
  <c r="R72" i="3" s="1"/>
  <c r="S72" i="3" s="1"/>
  <c r="T72" i="3" s="1"/>
  <c r="U72" i="3" s="1"/>
  <c r="M25" i="3"/>
  <c r="M28" i="3" s="1"/>
  <c r="O65" i="3"/>
  <c r="P59" i="3"/>
  <c r="Q59" i="3" s="1"/>
  <c r="R59" i="3" s="1"/>
  <c r="Q71" i="3"/>
  <c r="R71" i="3" s="1"/>
  <c r="F48" i="8" l="1"/>
  <c r="F49" i="8" s="1"/>
  <c r="E49" i="8"/>
  <c r="F26" i="10"/>
  <c r="G25" i="10" s="1"/>
  <c r="G26" i="10" s="1"/>
  <c r="H25" i="10" s="1"/>
  <c r="P12" i="19"/>
  <c r="P13" i="19" s="1"/>
  <c r="P15" i="19" s="1"/>
  <c r="W81" i="3"/>
  <c r="U20" i="18"/>
  <c r="U14" i="18"/>
  <c r="U16" i="18" s="1"/>
  <c r="F29" i="7"/>
  <c r="O15" i="3" s="1"/>
  <c r="U15" i="3" s="1"/>
  <c r="W15" i="3" s="1"/>
  <c r="D49" i="8"/>
  <c r="O18" i="3" s="1"/>
  <c r="M53" i="3"/>
  <c r="O53" i="3" s="1"/>
  <c r="P53" i="3" s="1"/>
  <c r="P58" i="3"/>
  <c r="Q58" i="3" s="1"/>
  <c r="R58" i="3" s="1"/>
  <c r="S58" i="3" s="1"/>
  <c r="T58" i="3" s="1"/>
  <c r="U58" i="3" s="1"/>
  <c r="L67" i="3"/>
  <c r="L69" i="3" s="1"/>
  <c r="L75" i="3" s="1"/>
  <c r="L77" i="3" s="1"/>
  <c r="P46" i="3"/>
  <c r="Q46" i="3" s="1"/>
  <c r="R46" i="3" s="1"/>
  <c r="S46" i="3" s="1"/>
  <c r="T46" i="3" s="1"/>
  <c r="U46" i="3" s="1"/>
  <c r="V46" i="3" s="1"/>
  <c r="W46" i="3" s="1"/>
  <c r="P33" i="3"/>
  <c r="Q33" i="3" s="1"/>
  <c r="R33" i="3" s="1"/>
  <c r="S33" i="3" s="1"/>
  <c r="T33" i="3" s="1"/>
  <c r="U33" i="3" s="1"/>
  <c r="Q40" i="3"/>
  <c r="R40" i="3" s="1"/>
  <c r="S40" i="3" s="1"/>
  <c r="T40" i="3" s="1"/>
  <c r="U40" i="3" s="1"/>
  <c r="Q52" i="3"/>
  <c r="R52" i="3" s="1"/>
  <c r="S52" i="3" s="1"/>
  <c r="T52" i="3" s="1"/>
  <c r="U52" i="3" s="1"/>
  <c r="P54" i="3"/>
  <c r="Q54" i="3" s="1"/>
  <c r="R54" i="3" s="1"/>
  <c r="S54" i="3" s="1"/>
  <c r="T54" i="3" s="1"/>
  <c r="U54" i="3" s="1"/>
  <c r="P43" i="3"/>
  <c r="Q43" i="3" s="1"/>
  <c r="R43" i="3" s="1"/>
  <c r="S43" i="3" s="1"/>
  <c r="T43" i="3" s="1"/>
  <c r="U43" i="3" s="1"/>
  <c r="P41" i="3"/>
  <c r="Q41" i="3" s="1"/>
  <c r="R41" i="3" s="1"/>
  <c r="S41" i="3" s="1"/>
  <c r="T41" i="3" s="1"/>
  <c r="U41" i="3" s="1"/>
  <c r="H77" i="3"/>
  <c r="H79" i="3" s="1"/>
  <c r="P63" i="3"/>
  <c r="Q63" i="3" s="1"/>
  <c r="R63" i="3" s="1"/>
  <c r="S63" i="3" s="1"/>
  <c r="T63" i="3" s="1"/>
  <c r="U63" i="3" s="1"/>
  <c r="J77" i="3"/>
  <c r="P28" i="3"/>
  <c r="V72" i="3"/>
  <c r="W72" i="3" s="1"/>
  <c r="S35" i="3"/>
  <c r="T35" i="3" s="1"/>
  <c r="U35" i="3" s="1"/>
  <c r="S38" i="3"/>
  <c r="T38" i="3" s="1"/>
  <c r="U38" i="3" s="1"/>
  <c r="V57" i="3"/>
  <c r="W57" i="3" s="1"/>
  <c r="S60" i="3"/>
  <c r="T60" i="3" s="1"/>
  <c r="U60" i="3" s="1"/>
  <c r="S61" i="3"/>
  <c r="T61" i="3" s="1"/>
  <c r="U61" i="3" s="1"/>
  <c r="S34" i="3"/>
  <c r="T34" i="3" s="1"/>
  <c r="U34" i="3" s="1"/>
  <c r="S47" i="3"/>
  <c r="T47" i="3" s="1"/>
  <c r="U47" i="3" s="1"/>
  <c r="S56" i="3"/>
  <c r="T56" i="3" s="1"/>
  <c r="U56" i="3" s="1"/>
  <c r="S36" i="3"/>
  <c r="T36" i="3" s="1"/>
  <c r="U36" i="3" s="1"/>
  <c r="S62" i="3"/>
  <c r="T62" i="3" s="1"/>
  <c r="U62" i="3" s="1"/>
  <c r="S59" i="3"/>
  <c r="T59" i="3" s="1"/>
  <c r="U59" i="3" s="1"/>
  <c r="S51" i="3"/>
  <c r="T51" i="3" s="1"/>
  <c r="U51" i="3" s="1"/>
  <c r="S37" i="3"/>
  <c r="T37" i="3" s="1"/>
  <c r="U37" i="3" s="1"/>
  <c r="S45" i="3"/>
  <c r="T45" i="3" s="1"/>
  <c r="U45" i="3" s="1"/>
  <c r="P65" i="3"/>
  <c r="Q65" i="3" s="1"/>
  <c r="R65" i="3" s="1"/>
  <c r="S44" i="3"/>
  <c r="T44" i="3" s="1"/>
  <c r="U44" i="3" s="1"/>
  <c r="S50" i="3"/>
  <c r="T50" i="3" s="1"/>
  <c r="U50" i="3" s="1"/>
  <c r="S42" i="3"/>
  <c r="T42" i="3" s="1"/>
  <c r="U42" i="3" s="1"/>
  <c r="S48" i="3"/>
  <c r="T48" i="3" s="1"/>
  <c r="U48" i="3" s="1"/>
  <c r="T74" i="3"/>
  <c r="U74" i="3" s="1"/>
  <c r="S55" i="3"/>
  <c r="T55" i="3" s="1"/>
  <c r="U55" i="3" s="1"/>
  <c r="S71" i="3"/>
  <c r="T71" i="3" s="1"/>
  <c r="U71" i="3" s="1"/>
  <c r="P66" i="3"/>
  <c r="Q66" i="3" s="1"/>
  <c r="R66" i="3" s="1"/>
  <c r="P32" i="3"/>
  <c r="F27" i="10" l="1"/>
  <c r="F29" i="10" s="1"/>
  <c r="R15" i="3"/>
  <c r="T15" i="3" s="1"/>
  <c r="U22" i="18"/>
  <c r="S22" i="3" s="1"/>
  <c r="T22" i="3" s="1"/>
  <c r="O21" i="3"/>
  <c r="Q15" i="3"/>
  <c r="V20" i="18"/>
  <c r="V14" i="18"/>
  <c r="V16" i="18" s="1"/>
  <c r="H26" i="10"/>
  <c r="H27" i="10" s="1"/>
  <c r="H29" i="10" s="1"/>
  <c r="G27" i="10"/>
  <c r="G29" i="10" s="1"/>
  <c r="O67" i="3"/>
  <c r="O68" i="3" s="1"/>
  <c r="O69" i="3" s="1"/>
  <c r="Q53" i="3"/>
  <c r="R53" i="3" s="1"/>
  <c r="S53" i="3" s="1"/>
  <c r="T53" i="3" s="1"/>
  <c r="U53" i="3" s="1"/>
  <c r="V53" i="3" s="1"/>
  <c r="W53" i="3" s="1"/>
  <c r="M67" i="3"/>
  <c r="M69" i="3" s="1"/>
  <c r="M75" i="3" s="1"/>
  <c r="M77" i="3" s="1"/>
  <c r="M79" i="3" s="1"/>
  <c r="R18" i="3"/>
  <c r="T18" i="3" s="1"/>
  <c r="Q18" i="3"/>
  <c r="P67" i="3"/>
  <c r="V54" i="3"/>
  <c r="W54" i="3" s="1"/>
  <c r="V48" i="3"/>
  <c r="W48" i="3" s="1"/>
  <c r="V50" i="3"/>
  <c r="W50" i="3" s="1"/>
  <c r="V41" i="3"/>
  <c r="W41" i="3" s="1"/>
  <c r="V44" i="3"/>
  <c r="W44" i="3" s="1"/>
  <c r="V40" i="3"/>
  <c r="W40" i="3" s="1"/>
  <c r="V55" i="3"/>
  <c r="W55" i="3" s="1"/>
  <c r="V43" i="3"/>
  <c r="W43" i="3" s="1"/>
  <c r="V71" i="3"/>
  <c r="W71" i="3" s="1"/>
  <c r="V63" i="3"/>
  <c r="W63" i="3" s="1"/>
  <c r="S65" i="3"/>
  <c r="T65" i="3" s="1"/>
  <c r="U65" i="3" s="1"/>
  <c r="V37" i="3"/>
  <c r="W37" i="3" s="1"/>
  <c r="V51" i="3"/>
  <c r="W51" i="3" s="1"/>
  <c r="V52" i="3"/>
  <c r="W52" i="3" s="1"/>
  <c r="V36" i="3"/>
  <c r="W36" i="3" s="1"/>
  <c r="V47" i="3"/>
  <c r="W47" i="3" s="1"/>
  <c r="V61" i="3"/>
  <c r="W61" i="3" s="1"/>
  <c r="V38" i="3"/>
  <c r="W38" i="3" s="1"/>
  <c r="W74" i="3"/>
  <c r="V45" i="3"/>
  <c r="W45" i="3" s="1"/>
  <c r="S66" i="3"/>
  <c r="T66" i="3" s="1"/>
  <c r="U66" i="3" s="1"/>
  <c r="V59" i="3"/>
  <c r="W59" i="3" s="1"/>
  <c r="V58" i="3"/>
  <c r="W58" i="3" s="1"/>
  <c r="V62" i="3"/>
  <c r="W62" i="3" s="1"/>
  <c r="V33" i="3"/>
  <c r="W33" i="3" s="1"/>
  <c r="V56" i="3"/>
  <c r="W56" i="3" s="1"/>
  <c r="V34" i="3"/>
  <c r="W34" i="3" s="1"/>
  <c r="V60" i="3"/>
  <c r="W60" i="3" s="1"/>
  <c r="Q32" i="3"/>
  <c r="V42" i="3"/>
  <c r="W42" i="3" s="1"/>
  <c r="V35" i="3"/>
  <c r="W35" i="3" s="1"/>
  <c r="S25" i="3" l="1"/>
  <c r="S28" i="3" s="1"/>
  <c r="V22" i="18"/>
  <c r="V22" i="3" s="1"/>
  <c r="Q67" i="3"/>
  <c r="Q68" i="3" s="1"/>
  <c r="Q69" i="3" s="1"/>
  <c r="I29" i="10"/>
  <c r="O73" i="3" s="1"/>
  <c r="Q73" i="3" s="1"/>
  <c r="R73" i="3" s="1"/>
  <c r="T73" i="3" s="1"/>
  <c r="G49" i="8"/>
  <c r="G48" i="8"/>
  <c r="R21" i="3"/>
  <c r="R25" i="3" s="1"/>
  <c r="R28" i="3" s="1"/>
  <c r="O25" i="3"/>
  <c r="O28" i="3" s="1"/>
  <c r="Q21" i="3"/>
  <c r="Q25" i="3" s="1"/>
  <c r="Q28" i="3" s="1"/>
  <c r="U27" i="3"/>
  <c r="P68" i="3"/>
  <c r="P69" i="3" s="1"/>
  <c r="P75" i="3" s="1"/>
  <c r="V65" i="3"/>
  <c r="W65" i="3" s="1"/>
  <c r="V66" i="3"/>
  <c r="W66" i="3" s="1"/>
  <c r="R32" i="3"/>
  <c r="R67" i="3" s="1"/>
  <c r="R68" i="3" s="1"/>
  <c r="W22" i="3" l="1"/>
  <c r="V25" i="3"/>
  <c r="O75" i="3"/>
  <c r="O77" i="3" s="1"/>
  <c r="U18" i="3"/>
  <c r="T21" i="3"/>
  <c r="T25" i="3" s="1"/>
  <c r="T28" i="3" s="1"/>
  <c r="V27" i="3"/>
  <c r="Q75" i="3"/>
  <c r="Q77" i="3" s="1"/>
  <c r="P77" i="3"/>
  <c r="U73" i="3"/>
  <c r="R69" i="3"/>
  <c r="S32" i="3"/>
  <c r="T32" i="3" s="1"/>
  <c r="T67" i="3" s="1"/>
  <c r="V28" i="3" l="1"/>
  <c r="Q79" i="3"/>
  <c r="Q83" i="3" s="1"/>
  <c r="W27" i="3"/>
  <c r="U21" i="3"/>
  <c r="W18" i="3"/>
  <c r="R75" i="3"/>
  <c r="R77" i="3" s="1"/>
  <c r="T68" i="3"/>
  <c r="T69" i="3" s="1"/>
  <c r="T75" i="3" s="1"/>
  <c r="S67" i="3"/>
  <c r="U32" i="3"/>
  <c r="U67" i="3" s="1"/>
  <c r="U25" i="3" l="1"/>
  <c r="U28" i="3" s="1"/>
  <c r="W21" i="3"/>
  <c r="W25" i="3" s="1"/>
  <c r="W28" i="3" s="1"/>
  <c r="W73" i="3"/>
  <c r="S68" i="3"/>
  <c r="S69" i="3" s="1"/>
  <c r="U68" i="3"/>
  <c r="U69" i="3" s="1"/>
  <c r="U75" i="3" s="1"/>
  <c r="T77" i="3"/>
  <c r="T79" i="3" s="1"/>
  <c r="T83" i="3" s="1"/>
  <c r="V32" i="3"/>
  <c r="S75" i="3" l="1"/>
  <c r="S77" i="3" s="1"/>
  <c r="V67" i="3"/>
  <c r="U77" i="3"/>
  <c r="W32" i="3"/>
  <c r="V68" i="3" l="1"/>
  <c r="V69" i="3" s="1"/>
  <c r="W67" i="3"/>
  <c r="V75" i="3" l="1"/>
  <c r="V77" i="3" s="1"/>
  <c r="W68" i="3"/>
  <c r="W69" i="3" l="1"/>
  <c r="W75" i="3" l="1"/>
  <c r="W77" i="3" s="1"/>
  <c r="W79" i="3" l="1"/>
  <c r="W83" i="3" l="1"/>
  <c r="X83" i="3" s="1"/>
  <c r="E6" i="3" s="1"/>
  <c r="E3" i="8" l="1"/>
  <c r="E5" i="17"/>
  <c r="E3" i="7"/>
  <c r="E3" i="10"/>
</calcChain>
</file>

<file path=xl/sharedStrings.xml><?xml version="1.0" encoding="utf-8"?>
<sst xmlns="http://schemas.openxmlformats.org/spreadsheetml/2006/main" count="26774" uniqueCount="307">
  <si>
    <t>January</t>
  </si>
  <si>
    <t>February</t>
  </si>
  <si>
    <t>March</t>
  </si>
  <si>
    <t>April</t>
  </si>
  <si>
    <t>May</t>
  </si>
  <si>
    <t>June</t>
  </si>
  <si>
    <t>July</t>
  </si>
  <si>
    <t>August</t>
  </si>
  <si>
    <t>September</t>
  </si>
  <si>
    <t>October</t>
  </si>
  <si>
    <t>November</t>
  </si>
  <si>
    <t>December</t>
  </si>
  <si>
    <t>Total Income</t>
  </si>
  <si>
    <t>Expense</t>
  </si>
  <si>
    <t>Total Expense</t>
  </si>
  <si>
    <t>Other Income</t>
  </si>
  <si>
    <t>Net Income</t>
  </si>
  <si>
    <t>Total</t>
  </si>
  <si>
    <t>Generation (MWh)</t>
  </si>
  <si>
    <t>Historical</t>
  </si>
  <si>
    <t>Projected</t>
  </si>
  <si>
    <t>Project</t>
  </si>
  <si>
    <t>Cost</t>
  </si>
  <si>
    <t>Implied maintenance REC required</t>
  </si>
  <si>
    <t>Average</t>
  </si>
  <si>
    <t>Notes:</t>
  </si>
  <si>
    <t xml:space="preserve">Annualized costs </t>
  </si>
  <si>
    <t>Total cost</t>
  </si>
  <si>
    <t>Useful life</t>
  </si>
  <si>
    <t>Maintenance Tier Application for:</t>
  </si>
  <si>
    <t>Application Date</t>
  </si>
  <si>
    <t>Maintenance Tier Support Requested ($/MWh)</t>
  </si>
  <si>
    <t xml:space="preserve">Historic Period - 12 months ended </t>
  </si>
  <si>
    <t>Staff Adjustment</t>
  </si>
  <si>
    <t>AVERAGE</t>
  </si>
  <si>
    <t>Incremental Generation from Proposed Capital Improvements</t>
  </si>
  <si>
    <t>Projected Useful Life</t>
  </si>
  <si>
    <t>Description</t>
  </si>
  <si>
    <t>Incremental Generation Resulting from Projected Capitla Expenditure (MWh)</t>
  </si>
  <si>
    <t>Internal or External Cost</t>
  </si>
  <si>
    <t>Work Timeframe</t>
  </si>
  <si>
    <t>Essential to Maintain Operation</t>
  </si>
  <si>
    <t>Completion Date</t>
  </si>
  <si>
    <t>Projected Capital Expenditures</t>
  </si>
  <si>
    <t>Average Capital Balance</t>
  </si>
  <si>
    <t>Capital Expenditures Balance Beginning of Year</t>
  </si>
  <si>
    <t>Capital Expenditures Balance End of Year</t>
  </si>
  <si>
    <t>Total Capital Expenditures</t>
  </si>
  <si>
    <t>Total Incremental Annual Straightline Depreciation</t>
  </si>
  <si>
    <t>Proxy Rate of Return*</t>
  </si>
  <si>
    <t>Return on Projected Capital Expenditures</t>
  </si>
  <si>
    <t>Return Used For Award</t>
  </si>
  <si>
    <t>Fuel</t>
  </si>
  <si>
    <t>Repairs and Maintenance</t>
  </si>
  <si>
    <t>Supplies and Equipment</t>
  </si>
  <si>
    <t>Transmission Charges</t>
  </si>
  <si>
    <t>Environmental, Health and Safety</t>
  </si>
  <si>
    <t>Testing Requirements</t>
  </si>
  <si>
    <t>Registrations, Fee and Permits</t>
  </si>
  <si>
    <t>Compensation and Benefits Expense:</t>
  </si>
  <si>
    <t>Direct Labor Salaries and Wages</t>
  </si>
  <si>
    <t>Allocated Service Company Labor Salaries and Wages (Direct Invoiced)</t>
  </si>
  <si>
    <t>Contracted Labor Salaries and Wages</t>
  </si>
  <si>
    <t>Overtime</t>
  </si>
  <si>
    <t>Incentive Compensation</t>
  </si>
  <si>
    <t>Payroll Taxes</t>
  </si>
  <si>
    <t>Worker’s Compensation</t>
  </si>
  <si>
    <t>Health Insurance</t>
  </si>
  <si>
    <t xml:space="preserve">Pension  </t>
  </si>
  <si>
    <t>General Administrative Expenses:</t>
  </si>
  <si>
    <t>Administrative Service Fees</t>
  </si>
  <si>
    <t>Postage and Shipping Charges</t>
  </si>
  <si>
    <t>Legal Fees</t>
  </si>
  <si>
    <t>Bank Service Charges</t>
  </si>
  <si>
    <t>Government Relations</t>
  </si>
  <si>
    <t>Utilities (Telephone, Electricity)</t>
  </si>
  <si>
    <t>Insurance</t>
  </si>
  <si>
    <t>Travel</t>
  </si>
  <si>
    <t>Property Taxes (School and County)</t>
  </si>
  <si>
    <t>Office Equipment, Software and Internet</t>
  </si>
  <si>
    <t>Office Expenses</t>
  </si>
  <si>
    <t>Advertising</t>
  </si>
  <si>
    <t>Dues and Subscriptions</t>
  </si>
  <si>
    <t>Going Forward Capital Expenditures</t>
  </si>
  <si>
    <t>Depreciation on New Cap Ex Only</t>
  </si>
  <si>
    <t>Capacity and Ancillary Service Revenues</t>
  </si>
  <si>
    <t>Voluntary REC sales</t>
  </si>
  <si>
    <t>NYSERDA REC Contract</t>
  </si>
  <si>
    <t>West</t>
  </si>
  <si>
    <t>Genesee</t>
  </si>
  <si>
    <t>Central</t>
  </si>
  <si>
    <t>North</t>
  </si>
  <si>
    <t>Mohawk Valley</t>
  </si>
  <si>
    <t>Capital</t>
  </si>
  <si>
    <t>Hudson Valley</t>
  </si>
  <si>
    <t>Millwood</t>
  </si>
  <si>
    <t>Dunwoodie</t>
  </si>
  <si>
    <t>Long Island</t>
  </si>
  <si>
    <t>New York City</t>
  </si>
  <si>
    <t>Average LBMP ($/MWh)</t>
  </si>
  <si>
    <t>NYISO Zone</t>
  </si>
  <si>
    <t>Energy Sales Revenues</t>
  </si>
  <si>
    <t>Average Historic Price</t>
  </si>
  <si>
    <t xml:space="preserve">  Total Revenue</t>
  </si>
  <si>
    <t>Normalizing Adjustments</t>
  </si>
  <si>
    <t>To Go Cost Adjustments</t>
  </si>
  <si>
    <t>Adjusted Average</t>
  </si>
  <si>
    <t xml:space="preserve">Revenue </t>
  </si>
  <si>
    <t>Professional Services</t>
  </si>
  <si>
    <t>Depreciation</t>
  </si>
  <si>
    <t>Interest Expense</t>
  </si>
  <si>
    <t>Expenses are inflated using the ORE Calculator, using historical and forecasted GDP price index from the sources that the Commission authorized to use in rate proceedings.</t>
  </si>
  <si>
    <t>For this period the Calculator returns an annual inflation factor of</t>
  </si>
  <si>
    <t>Allocated InterCompany Charges</t>
  </si>
  <si>
    <t>Contengency Adder (@5% of O&amp;M)</t>
  </si>
  <si>
    <t>Subtotal - Operations and Maintenance Costs</t>
  </si>
  <si>
    <t>Subtotal - O&amp;M Plus Contingency</t>
  </si>
  <si>
    <t>At which level is the facility connected?</t>
  </si>
  <si>
    <t>Contract Price to be Paid</t>
  </si>
  <si>
    <t>Is the facility compensated by the NYISO or a Utility?</t>
  </si>
  <si>
    <t>NYISO Reference Bus associated with the facility</t>
  </si>
  <si>
    <t>RTD End Time Stamp</t>
  </si>
  <si>
    <t>Gen Name</t>
  </si>
  <si>
    <t>Gen PTID</t>
  </si>
  <si>
    <t>RTD Gen LBMP</t>
  </si>
  <si>
    <t>RTD Gen Losses</t>
  </si>
  <si>
    <t>RTD Gen Congestion</t>
  </si>
  <si>
    <t>RTD Gen Price Version</t>
  </si>
  <si>
    <t>Enter the combine Property/School Taxes  paid on the facility for the most recent tax year</t>
  </si>
  <si>
    <t>Identify all action taken to reduce this obligation and the associated impact of those actions.</t>
  </si>
  <si>
    <t>Average Annual Reference Bus Price</t>
  </si>
  <si>
    <t>Historic CARIS Zonal Price</t>
  </si>
  <si>
    <t>Report NYISO Zone</t>
  </si>
  <si>
    <t>Historic Average Annual Reference Price</t>
  </si>
  <si>
    <t>Variance Between Historic Reference Bus Price and Historic CARIS Forecast Price</t>
  </si>
  <si>
    <t>Variance (% of CARIS Forecast Price)</t>
  </si>
  <si>
    <t>Adjusted CARIS Forecast Based on the Variance Between Historic Reference Bus Price and Historic CARIS Forecast Price</t>
  </si>
  <si>
    <t>Forecasted CARIS Zonal Price</t>
  </si>
  <si>
    <t>Historic Variance Percentage</t>
  </si>
  <si>
    <t>Adjusted Historical</t>
  </si>
  <si>
    <t>Average Annual CES Tier 2 Support</t>
  </si>
  <si>
    <t>Enter Data</t>
  </si>
  <si>
    <t>Calculation</t>
  </si>
  <si>
    <t>If the facility is compensated by the NYISO, or using an ISO reference price price, complete the information below:</t>
  </si>
  <si>
    <t>If the facility is compensated under a contract with a utility  at a defined $/MWh price, complete the table below:</t>
  </si>
  <si>
    <t>Adjusted CARIS Forecast Price</t>
  </si>
  <si>
    <t>ENTER REQUIRED DATA BELOW</t>
  </si>
  <si>
    <t>To be Completed by Applicant</t>
  </si>
  <si>
    <t>ALLOCATED COSTS</t>
  </si>
  <si>
    <t>Other</t>
  </si>
  <si>
    <t>Amount</t>
  </si>
  <si>
    <t>Allocation Methodology</t>
  </si>
  <si>
    <t>Total Allocated Expenses</t>
  </si>
  <si>
    <r>
      <rPr>
        <sz val="11"/>
        <color theme="1"/>
        <rFont val="Calibri"/>
        <family val="2"/>
        <scheme val="minor"/>
      </rPr>
      <t>Category of Cost Being Allocated</t>
    </r>
  </si>
  <si>
    <t>Salaries and Wages</t>
  </si>
  <si>
    <t xml:space="preserve">Contracted Labor </t>
  </si>
  <si>
    <t>Office Equipment</t>
  </si>
  <si>
    <t>Calculate and enter below the resulting average annual Reference Bus Price from the NYISO data entered below</t>
  </si>
  <si>
    <t>If the facility compensated by a utility, is it compensated under a contract price or an NYISO reference bus price?</t>
  </si>
  <si>
    <t>Contract Price</t>
  </si>
  <si>
    <t xml:space="preserve">Historic compensation paid according to </t>
  </si>
  <si>
    <t>DO NOT EDIT</t>
  </si>
  <si>
    <t>If facility is compensated under a contract, use contract price for "Revenue" calculation</t>
  </si>
  <si>
    <t>If facility is compensated an NYISO Reference Bus price:</t>
  </si>
  <si>
    <t>If facility is compensated under a utility contract:</t>
  </si>
  <si>
    <t>Forecasted Energy Price</t>
  </si>
  <si>
    <t>Select from Drop Down</t>
  </si>
  <si>
    <t>Return On Projected Capital Expenditure</t>
  </si>
  <si>
    <t>Incremental Generation Resulting from Projected Capital Expenditure (MWh)</t>
  </si>
  <si>
    <t>Forecasted Annual Generation</t>
  </si>
  <si>
    <r>
      <t xml:space="preserve">In this table, indicate the level of expense, for each specific expense item, that was allocated from the parent or an affiliated company.  For each item of allocated expense please indicate the nature/catergory of the cost being allocated and the methodology used to determine the allocation to the applicant.  </t>
    </r>
    <r>
      <rPr>
        <i/>
        <sz val="12"/>
        <color rgb="FFFF0000"/>
        <rFont val="Calibri"/>
        <family val="2"/>
        <scheme val="minor"/>
      </rPr>
      <t>This table is not automatically linked to the "Pro Forma" tab.  Staff will review the reported allocated costs and propose adjustments if  necessary.</t>
    </r>
  </si>
  <si>
    <t>Enter below the actual NYISO OASIS Search results.  (Note: there should be approximately 105,000 intervals for each complete calendar year.)</t>
  </si>
  <si>
    <t>Debt Service/Return on Investment - New Cap Ex Only</t>
  </si>
  <si>
    <t xml:space="preserve">This data represents the historical Real-Time LBMP paid at the reported generator bus.  This data is used as part of the calculation of an adjusted CARIS energy price used to calculate forecasted energy revenues. </t>
  </si>
  <si>
    <t>Long Term Debt</t>
  </si>
  <si>
    <t>Common Equity</t>
  </si>
  <si>
    <t>Cost Rate</t>
  </si>
  <si>
    <t>Effective Tax Rate</t>
  </si>
  <si>
    <t>ILLUSTRATIVE WEIGHTED COST OF CAPITAL MODEL *</t>
  </si>
  <si>
    <t>https://www.nyserda.ny.gov/All-Programs/Programs/Clean-Energy-Standard/Renewable-Portfolio-Standard/Past-Main-Tier-Solicitations</t>
  </si>
  <si>
    <t>Weighted Average Price of a New Renewable Entrant</t>
  </si>
  <si>
    <t>Most Recent Solicitation</t>
  </si>
  <si>
    <t>Award Cap</t>
  </si>
  <si>
    <t>Recommended Award</t>
  </si>
  <si>
    <t xml:space="preserve">* This model is designed to developed a generic utility capital structure and will be updated on an annual basis. </t>
  </si>
  <si>
    <t>Annual Capacity Prices ($/kW-year, 2017 $)</t>
  </si>
  <si>
    <t>NYC</t>
  </si>
  <si>
    <t>Lower Hudson Valley</t>
  </si>
  <si>
    <t>Rest-of-State</t>
  </si>
  <si>
    <t>From Staff's Aug 15, 2017 BCA Update, filed in Case 14-M-0101 "ICAP Price" tab.</t>
  </si>
  <si>
    <t>Nameplate Capacity (MW)</t>
  </si>
  <si>
    <t>ICAP Zone</t>
  </si>
  <si>
    <t>UCAP (MW)</t>
  </si>
  <si>
    <t>Annual Capacity Price ($/kW)</t>
  </si>
  <si>
    <t>Annual Capacity Revenues</t>
  </si>
  <si>
    <t>Facilty Name</t>
  </si>
  <si>
    <t>Facility Location</t>
  </si>
  <si>
    <t>Commeriacl Operation Date</t>
  </si>
  <si>
    <t>Did the facility generate and deliver its output into the NYCA during 2014?</t>
  </si>
  <si>
    <t>Number of MWh generated and delivered into the NYCA in 2014</t>
  </si>
  <si>
    <t>Type of Eligible Technology</t>
  </si>
  <si>
    <t>10-year historic average production</t>
  </si>
  <si>
    <t>Does the facility operate as part of a fleet of units</t>
  </si>
  <si>
    <t>NYISO PTID</t>
  </si>
  <si>
    <t>If yes, indicate the NYISO group name</t>
  </si>
  <si>
    <t>Is the factility under contract to sell its output?</t>
  </si>
  <si>
    <t>If yes, indicate the contractual party</t>
  </si>
  <si>
    <t>Summer Capacity Prices ($/kW-month 2017 $)</t>
  </si>
  <si>
    <t>Winter Capacity Prices ($/kW-month 2017 $)</t>
  </si>
  <si>
    <t>Summer Capacity Price ($/kW)</t>
  </si>
  <si>
    <t>Winter Capacity Price ($/kW)</t>
  </si>
  <si>
    <t>Summer Capacity Revenues</t>
  </si>
  <si>
    <t>Summer UCAP Rating (MW)</t>
  </si>
  <si>
    <t>Winter UCAP Rating (MW)</t>
  </si>
  <si>
    <t>Summer UCAP (MW)</t>
  </si>
  <si>
    <t>Winter UCAP (MW)</t>
  </si>
  <si>
    <t>This sheet is used to gather data about the facility and its historic energy price information.  Changing the data points, or selecting different "drop-down" option will impact the output of the model.</t>
  </si>
  <si>
    <r>
      <t xml:space="preserve">This sheet is the calculation of the pro forma income statement that will be used to determine if a Tier 2 (Maintenance) need exists.  This sheet begins with income and expense data that will be completed by the applicant.   The income and expense items list reflect the typical items reflected in previous maintenance tier applications received by the Commission; an actual applicants items may vary.  The entered data </t>
    </r>
    <r>
      <rPr>
        <sz val="14"/>
        <color rgb="FFFF0000"/>
        <rFont val="Calibri"/>
        <family val="2"/>
        <scheme val="minor"/>
      </rPr>
      <t>will be</t>
    </r>
    <r>
      <rPr>
        <b/>
        <sz val="14"/>
        <color rgb="FFFF0000"/>
        <rFont val="Calibri"/>
        <family val="2"/>
        <scheme val="minor"/>
      </rPr>
      <t xml:space="preserve"> adjusted based on the data and information provided on the "General Data Sheet" tab.</t>
    </r>
  </si>
  <si>
    <t>Federal Tax Rate</t>
  </si>
  <si>
    <t>State Tax Rate</t>
  </si>
  <si>
    <r>
      <rPr>
        <vertAlign val="superscript"/>
        <sz val="11"/>
        <rFont val="Calibri"/>
        <family val="2"/>
      </rPr>
      <t>1</t>
    </r>
    <r>
      <rPr>
        <sz val="11"/>
        <rFont val="Calibri"/>
        <family val="2"/>
      </rPr>
      <t>Average authorized capitalization ratios per recent Commission orders.</t>
    </r>
  </si>
  <si>
    <r>
      <rPr>
        <vertAlign val="superscript"/>
        <sz val="11"/>
        <rFont val="Calibri"/>
        <family val="2"/>
      </rPr>
      <t xml:space="preserve">2 </t>
    </r>
    <r>
      <rPr>
        <sz val="11"/>
        <rFont val="Calibri"/>
        <family val="2"/>
      </rPr>
      <t>6 Month Average Cost of Debt (see LTD Tab)</t>
    </r>
  </si>
  <si>
    <r>
      <rPr>
        <vertAlign val="superscript"/>
        <sz val="11"/>
        <rFont val="Calibri"/>
        <family val="2"/>
      </rPr>
      <t xml:space="preserve">3 </t>
    </r>
    <r>
      <rPr>
        <sz val="11"/>
        <rFont val="Calibri"/>
        <family val="2"/>
      </rPr>
      <t>Nominal rate of return (ROR / EEPS Discount Rate):</t>
    </r>
  </si>
  <si>
    <r>
      <rPr>
        <vertAlign val="superscript"/>
        <sz val="11"/>
        <rFont val="Calibri"/>
        <family val="2"/>
      </rPr>
      <t xml:space="preserve">5 </t>
    </r>
    <r>
      <rPr>
        <sz val="11"/>
        <rFont val="Calibri"/>
        <family val="2"/>
      </rPr>
      <t>Proxy Group Return on Equity (ROE)</t>
    </r>
  </si>
  <si>
    <t xml:space="preserve">Real Discount Rate Calculation </t>
  </si>
  <si>
    <t>Real discount rate  =  [(1+WACC)/(1+.LRIR)]-1 =</t>
  </si>
  <si>
    <t>RPS Discount Rate:</t>
  </si>
  <si>
    <r>
      <t>Capitalization Ratio</t>
    </r>
    <r>
      <rPr>
        <vertAlign val="superscript"/>
        <sz val="11"/>
        <rFont val="Calibri"/>
        <family val="2"/>
      </rPr>
      <t>1</t>
    </r>
  </si>
  <si>
    <t>Weighted After Tax Cost Of Capital</t>
  </si>
  <si>
    <t>Pre-Tax Weighted Cost *</t>
  </si>
  <si>
    <t>6, 7</t>
  </si>
  <si>
    <t>REC Price Cap is the weighted average REC price from the most recently announced CES Tier 1 solicitation</t>
  </si>
  <si>
    <t>Enter below the historic 5-minute interval Real-Time Price paid at the Reference Bus listed above  ($/MWh) for for the entire historic period.  This data may be obtained from the NYISO Market and Operations database found at:</t>
  </si>
  <si>
    <t>2024</t>
  </si>
  <si>
    <t>2025</t>
  </si>
  <si>
    <t>2026</t>
  </si>
  <si>
    <t>Average Historic Generation (2011 - 2020)</t>
  </si>
  <si>
    <t>(As of January 2021  and based on a multiple rate year agreements)</t>
  </si>
  <si>
    <t>https://www.nyiso.com/custom-reports</t>
  </si>
  <si>
    <t>NYISO Reference Bus Price</t>
  </si>
  <si>
    <t>Yes</t>
  </si>
  <si>
    <t>Zone A</t>
  </si>
  <si>
    <t>Zone B</t>
  </si>
  <si>
    <t>Zone C</t>
  </si>
  <si>
    <t>Zone D</t>
  </si>
  <si>
    <t>Zone E</t>
  </si>
  <si>
    <t>Zone F</t>
  </si>
  <si>
    <t>Zone G</t>
  </si>
  <si>
    <t>Zone H</t>
  </si>
  <si>
    <t>Zone I</t>
  </si>
  <si>
    <t>Zone J</t>
  </si>
  <si>
    <t>Zone K</t>
  </si>
  <si>
    <r>
      <t xml:space="preserve">INDEX REC - ZONAL FORECAST -per </t>
    </r>
    <r>
      <rPr>
        <b/>
        <i/>
        <sz val="11"/>
        <color theme="1"/>
        <rFont val="Calibri"/>
        <family val="2"/>
        <scheme val="minor"/>
      </rPr>
      <t>"Index REC Price by Zone-Tier 2 Maintenance RECs(March 2021)v2.xlsx"</t>
    </r>
  </si>
  <si>
    <t xml:space="preserve">Central </t>
  </si>
  <si>
    <r>
      <rPr>
        <vertAlign val="superscript"/>
        <sz val="11"/>
        <rFont val="Calibri"/>
        <family val="2"/>
      </rPr>
      <t xml:space="preserve">7 </t>
    </r>
    <r>
      <rPr>
        <sz val="11"/>
        <rFont val="Calibri"/>
        <family val="2"/>
      </rPr>
      <t xml:space="preserve"> Adjustment to remove the impact of inflation.</t>
    </r>
  </si>
  <si>
    <r>
      <rPr>
        <vertAlign val="superscript"/>
        <sz val="11"/>
        <rFont val="Calibri"/>
        <family val="2"/>
      </rPr>
      <t xml:space="preserve">4 </t>
    </r>
    <r>
      <rPr>
        <sz val="11"/>
        <rFont val="Calibri"/>
        <family val="2"/>
      </rPr>
      <t>Long-run inflation rate (see inflation projection below)</t>
    </r>
  </si>
  <si>
    <r>
      <rPr>
        <vertAlign val="superscript"/>
        <sz val="11"/>
        <rFont val="Calibri"/>
        <family val="2"/>
      </rPr>
      <t xml:space="preserve">6  </t>
    </r>
    <r>
      <rPr>
        <sz val="11"/>
        <rFont val="Calibri"/>
        <family val="2"/>
      </rPr>
      <t>Gross-up for Taxes reflects an updated 21% Federal Income rate and 7.25% State Income Tax rate.</t>
    </r>
  </si>
  <si>
    <t>2027</t>
  </si>
  <si>
    <t>2028</t>
  </si>
  <si>
    <t>2029</t>
  </si>
  <si>
    <t>Quarter</t>
  </si>
  <si>
    <t>Weight</t>
  </si>
  <si>
    <t>GDP Price Index</t>
  </si>
  <si>
    <t>Weighted Average</t>
  </si>
  <si>
    <t>Total Change in Index</t>
  </si>
  <si>
    <t>Total Percentage Change</t>
  </si>
  <si>
    <t>Average Annual Percentage Change</t>
  </si>
  <si>
    <t>Printer Friendly</t>
  </si>
  <si>
    <t>Updated March 023</t>
  </si>
  <si>
    <r>
      <t>Based on</t>
    </r>
    <r>
      <rPr>
        <b/>
        <i/>
        <sz val="11"/>
        <color rgb="FF4472C4"/>
        <rFont val="Calibri"/>
        <family val="2"/>
        <scheme val="minor"/>
      </rPr>
      <t xml:space="preserve"> NYISO 2021-2040 System &amp; Resource Outlook</t>
    </r>
    <r>
      <rPr>
        <b/>
        <sz val="11"/>
        <color rgb="FF4472C4"/>
        <rFont val="Calibri"/>
        <family val="2"/>
        <scheme val="minor"/>
      </rPr>
      <t>: Appendix H</t>
    </r>
  </si>
  <si>
    <t>ICAP Monthly Forecast Prices, based on the 2022 Goldbook</t>
  </si>
  <si>
    <t>updated from Staff 6/29/2023</t>
  </si>
  <si>
    <t>*  TheWeighted Pre-Tax Cost of Capital will be updated annually by the DPS Staff</t>
  </si>
  <si>
    <t>updated August 2024</t>
  </si>
  <si>
    <t>2014-2023</t>
  </si>
  <si>
    <t>updated August 2024 - no awards announced for 2024</t>
  </si>
  <si>
    <t>2030</t>
  </si>
  <si>
    <t>not available in August 2024</t>
  </si>
  <si>
    <t>Base Year - 12 Months Ending 12/2023</t>
  </si>
  <si>
    <t>Welcome to ORE Inflation Calculator</t>
  </si>
  <si>
    <t>Base Year</t>
  </si>
  <si>
    <t>Forecast Year</t>
  </si>
  <si>
    <t>  Help</t>
  </si>
  <si>
    <t>Forecast Year - 12 Months Ending 12/2027</t>
  </si>
  <si>
    <t>From 12-month ending              </t>
  </si>
  <si>
    <t>                                                                                                </t>
  </si>
  <si>
    <t>To 12-month ending              </t>
  </si>
  <si>
    <t>Oakvale Construction Co., Ltd.</t>
  </si>
  <si>
    <t>Black Brook, New York</t>
  </si>
  <si>
    <t>Hydro (10 MW or less)</t>
  </si>
  <si>
    <t>November 2009</t>
  </si>
  <si>
    <t>No</t>
  </si>
  <si>
    <t>National Grid</t>
  </si>
  <si>
    <t>Transmission</t>
  </si>
  <si>
    <t>Utility</t>
  </si>
  <si>
    <t>Black Brook Hydro</t>
  </si>
  <si>
    <t>We write a letter to the NY accessors every year to prevent the property values from being inflated or over accessed by showing comparible facilities and low sale prices.</t>
  </si>
  <si>
    <t>Eastern Date Hour</t>
  </si>
  <si>
    <t>Zone Name</t>
  </si>
  <si>
    <t>Zone PTID</t>
  </si>
  <si>
    <t>DAM Zonal LBMP</t>
  </si>
  <si>
    <t>DAM Zonal Losses</t>
  </si>
  <si>
    <t>DAM Zonal Congestion</t>
  </si>
  <si>
    <t>DAM Zonal Price Version</t>
  </si>
  <si>
    <t>NORTH</t>
  </si>
  <si>
    <t>ok</t>
  </si>
  <si>
    <t>&lt;&lt;The values below are still being compiled&gt;&gt;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</si>
</sst>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4" formatCode="_(&quot;$&quot;* #,##0.00_);_(&quot;$&quot;* \(#,##0.00\);_(&quot;$&quot;* &quot;-&quot;??_);_(@_)"/>
    <numFmt numFmtId="43" formatCode="_(* #,##0.00_);_(* \(#,##0.00\);_(* &quot;-&quot;??_);_(@_)"/>
    <numFmt numFmtId="164" formatCode="#,##0.00;\-#,##0.00"/>
    <numFmt numFmtId="165" formatCode="_(&quot;$&quot;* #,##0_);_(&quot;$&quot;* \(#,##0\);_(&quot;$&quot;* &quot;-&quot;??_);_(@_)"/>
    <numFmt numFmtId="166" formatCode="_(* #,##0.0_);_(* \(#,##0.0\);_(* &quot;-&quot;??_);_(@_)"/>
    <numFmt numFmtId="167" formatCode="_(* #,##0_);_(* \(#,##0\);_(* &quot;-&quot;??_);_(@_)"/>
    <numFmt numFmtId="168" formatCode="0.0%"/>
    <numFmt numFmtId="169" formatCode="&quot;$&quot;#,##0.00"/>
    <numFmt numFmtId="170" formatCode="&quot;$&quot;#,##0"/>
    <numFmt numFmtId="171" formatCode="0.0"/>
    <numFmt numFmtId="172" formatCode="0.000%"/>
    <numFmt numFmtId="173" formatCode="0.000_);[Red]\(0.000\)"/>
  </numFmts>
  <fonts count="77" x14ac:knownFonts="1">
    <font>
      <sz val="11"/>
      <color theme="1"/>
      <name val="Calibri"/>
      <family val="2"/>
      <scheme val="minor"/>
    </font>
    <font>
      <sz val="11"/>
      <color theme="1"/>
      <name val="Calibri"/>
      <family val="2"/>
      <scheme val="minor"/>
    </font>
    <font>
      <sz val="10"/>
      <color theme="1"/>
      <name val="Calibri"/>
      <family val="2"/>
      <scheme val="minor"/>
    </font>
    <font>
      <b/>
      <sz val="8"/>
      <color rgb="FF323232"/>
      <name val="Arial"/>
      <family val="2"/>
    </font>
    <font>
      <b/>
      <u/>
      <sz val="11"/>
      <color theme="1"/>
      <name val="Calibri"/>
      <family val="2"/>
      <scheme val="minor"/>
    </font>
    <font>
      <sz val="10"/>
      <name val="Arial"/>
      <family val="2"/>
    </font>
    <font>
      <b/>
      <sz val="10"/>
      <name val="Verdana"/>
      <family val="2"/>
    </font>
    <font>
      <sz val="10"/>
      <name val="Verdana"/>
      <family val="2"/>
    </font>
    <font>
      <sz val="10"/>
      <color theme="1"/>
      <name val="Verdana"/>
      <family val="2"/>
    </font>
    <font>
      <b/>
      <sz val="11"/>
      <color theme="1"/>
      <name val="Calibri"/>
      <family val="2"/>
      <scheme val="minor"/>
    </font>
    <font>
      <b/>
      <sz val="12"/>
      <color rgb="FF000000"/>
      <name val="Calibri"/>
      <family val="1"/>
      <charset val="1"/>
      <scheme val="minor"/>
    </font>
    <font>
      <sz val="12"/>
      <color rgb="FF000000"/>
      <name val="Calibri"/>
      <family val="1"/>
      <charset val="1"/>
      <scheme val="minor"/>
    </font>
    <font>
      <sz val="12"/>
      <color theme="1"/>
      <name val="Calibri"/>
      <family val="1"/>
      <charset val="1"/>
      <scheme val="minor"/>
    </font>
    <font>
      <b/>
      <sz val="16"/>
      <color theme="1"/>
      <name val="Calibri"/>
      <family val="2"/>
      <scheme val="minor"/>
    </font>
    <font>
      <sz val="12"/>
      <color rgb="FF000000"/>
      <name val="Calibri"/>
      <family val="2"/>
      <scheme val="minor"/>
    </font>
    <font>
      <sz val="12"/>
      <color theme="1"/>
      <name val="Calibri"/>
      <family val="2"/>
      <scheme val="minor"/>
    </font>
    <font>
      <i/>
      <sz val="11"/>
      <color theme="1"/>
      <name val="Calibri"/>
      <family val="2"/>
      <scheme val="minor"/>
    </font>
    <font>
      <sz val="11"/>
      <color theme="1"/>
      <name val="Times New Roman"/>
      <family val="1"/>
    </font>
    <font>
      <i/>
      <sz val="11"/>
      <color theme="1"/>
      <name val="Times New Roman"/>
      <family val="1"/>
    </font>
    <font>
      <u/>
      <sz val="11"/>
      <color theme="1"/>
      <name val="Times New Roman"/>
      <family val="1"/>
    </font>
    <font>
      <b/>
      <sz val="10"/>
      <color rgb="FF323232"/>
      <name val="Arial"/>
      <family val="2"/>
    </font>
    <font>
      <sz val="10"/>
      <color theme="1"/>
      <name val="Arial"/>
      <family val="2"/>
    </font>
    <font>
      <sz val="10"/>
      <color rgb="FFFF0000"/>
      <name val="Arial"/>
      <family val="2"/>
    </font>
    <font>
      <sz val="10"/>
      <color rgb="FF323232"/>
      <name val="Arial"/>
      <family val="2"/>
    </font>
    <font>
      <u/>
      <sz val="10"/>
      <color theme="1"/>
      <name val="Arial"/>
      <family val="2"/>
    </font>
    <font>
      <sz val="11"/>
      <color theme="1"/>
      <name val="Arial"/>
      <family val="2"/>
    </font>
    <font>
      <b/>
      <sz val="10"/>
      <color theme="1"/>
      <name val="Arial"/>
      <family val="2"/>
    </font>
    <font>
      <b/>
      <sz val="10"/>
      <color rgb="FFFF0000"/>
      <name val="Arial"/>
      <family val="2"/>
    </font>
    <font>
      <sz val="12"/>
      <color rgb="FF323232"/>
      <name val="Arial"/>
      <family val="2"/>
    </font>
    <font>
      <b/>
      <sz val="10"/>
      <name val="Arial"/>
      <family val="2"/>
    </font>
    <font>
      <u/>
      <sz val="11"/>
      <color theme="10"/>
      <name val="Calibri"/>
      <family val="2"/>
      <scheme val="minor"/>
    </font>
    <font>
      <b/>
      <sz val="12"/>
      <color theme="1"/>
      <name val="Calibri"/>
      <family val="2"/>
      <scheme val="minor"/>
    </font>
    <font>
      <b/>
      <u/>
      <sz val="14"/>
      <color rgb="FFFF0000"/>
      <name val="Calibri"/>
      <family val="2"/>
      <scheme val="minor"/>
    </font>
    <font>
      <b/>
      <sz val="14"/>
      <color rgb="FFFF0000"/>
      <name val="Calibri"/>
      <family val="2"/>
      <scheme val="minor"/>
    </font>
    <font>
      <sz val="12"/>
      <name val="Arial"/>
      <family val="2"/>
    </font>
    <font>
      <i/>
      <sz val="12"/>
      <color theme="1"/>
      <name val="Calibri"/>
      <family val="2"/>
      <scheme val="minor"/>
    </font>
    <font>
      <b/>
      <sz val="10"/>
      <color rgb="FFFF0000"/>
      <name val="Calibri"/>
      <family val="2"/>
      <scheme val="minor"/>
    </font>
    <font>
      <b/>
      <sz val="11"/>
      <color rgb="FFFF0000"/>
      <name val="Calibri"/>
      <family val="2"/>
      <scheme val="minor"/>
    </font>
    <font>
      <b/>
      <u/>
      <sz val="11"/>
      <color rgb="FFFF0000"/>
      <name val="Calibri"/>
      <family val="2"/>
      <scheme val="minor"/>
    </font>
    <font>
      <i/>
      <sz val="12"/>
      <color rgb="FFFF0000"/>
      <name val="Calibri"/>
      <family val="2"/>
      <scheme val="minor"/>
    </font>
    <font>
      <b/>
      <sz val="14"/>
      <color theme="1"/>
      <name val="Calibri"/>
      <family val="2"/>
      <scheme val="minor"/>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4"/>
      <color rgb="FFFF0000"/>
      <name val="Calibri"/>
      <family val="2"/>
      <scheme val="minor"/>
    </font>
    <font>
      <sz val="11"/>
      <name val="Calibri"/>
      <family val="2"/>
    </font>
    <font>
      <vertAlign val="superscript"/>
      <sz val="11"/>
      <name val="Calibri"/>
      <family val="2"/>
    </font>
    <font>
      <b/>
      <sz val="11"/>
      <name val="Calibri"/>
      <family val="2"/>
    </font>
    <font>
      <sz val="11"/>
      <color theme="1"/>
      <name val="Calibri"/>
      <family val="2"/>
    </font>
    <font>
      <u/>
      <sz val="11"/>
      <name val="Calibri"/>
      <family val="2"/>
    </font>
    <font>
      <b/>
      <u/>
      <sz val="16"/>
      <color theme="1"/>
      <name val="Calibri"/>
      <family val="2"/>
      <scheme val="minor"/>
    </font>
    <font>
      <b/>
      <sz val="10"/>
      <color theme="1"/>
      <name val="Calibri"/>
      <family val="2"/>
      <scheme val="minor"/>
    </font>
    <font>
      <b/>
      <i/>
      <sz val="11"/>
      <color theme="1"/>
      <name val="Calibri"/>
      <family val="2"/>
      <scheme val="minor"/>
    </font>
    <font>
      <sz val="9"/>
      <color theme="1"/>
      <name val="Arial"/>
      <family val="2"/>
    </font>
    <font>
      <b/>
      <sz val="11"/>
      <color rgb="FFFFFFFF"/>
      <name val="Arial"/>
      <family val="2"/>
    </font>
    <font>
      <b/>
      <sz val="11"/>
      <color rgb="FF4472C4"/>
      <name val="Calibri"/>
      <family val="2"/>
      <scheme val="minor"/>
    </font>
    <font>
      <b/>
      <i/>
      <sz val="11"/>
      <color rgb="FF4472C4"/>
      <name val="Calibri"/>
      <family val="2"/>
      <scheme val="minor"/>
    </font>
    <font>
      <sz val="18"/>
      <color theme="1"/>
      <name val="Arial"/>
      <family val="2"/>
    </font>
    <font>
      <sz val="9"/>
      <color theme="1"/>
      <name val="Arial"/>
      <family val="2"/>
    </font>
    <font>
      <sz val="11"/>
      <color rgb="FFFF0000"/>
      <name val="Calibri"/>
      <family val="2"/>
      <scheme val="minor"/>
    </font>
    <font>
      <sz val="10"/>
      <color theme="4" tint="-0.249977111117893"/>
      <name val="Arial"/>
      <family val="2"/>
    </font>
    <font>
      <sz val="18"/>
      <color theme="4" tint="-0.249977111117893"/>
      <name val="Arial"/>
      <family val="2"/>
    </font>
  </fonts>
  <fills count="45">
    <fill>
      <patternFill patternType="none"/>
    </fill>
    <fill>
      <patternFill patternType="gray125"/>
    </fill>
    <fill>
      <patternFill patternType="solid">
        <fgColor indexed="44"/>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rgb="FFD9D9D9"/>
        <bgColor indexed="64"/>
      </patternFill>
    </fill>
    <fill>
      <patternFill patternType="solid">
        <fgColor rgb="FFD9E1F2"/>
        <bgColor indexed="64"/>
      </patternFill>
    </fill>
    <fill>
      <patternFill patternType="solid">
        <fgColor rgb="FFFFF2CC"/>
        <bgColor indexed="64"/>
      </patternFill>
    </fill>
    <fill>
      <patternFill patternType="solid">
        <fgColor theme="8" tint="0.39994506668294322"/>
        <bgColor indexed="64"/>
      </patternFill>
    </fill>
    <fill>
      <patternFill patternType="solid">
        <fgColor theme="2" tint="-9.9978637043366805E-2"/>
        <bgColor indexed="64"/>
      </patternFill>
    </fill>
    <fill>
      <patternFill patternType="solid">
        <fgColor theme="1" tint="0.14999847407452621"/>
        <bgColor indexed="64"/>
      </patternFill>
    </fill>
    <fill>
      <patternFill patternType="solid">
        <fgColor theme="1" tint="0.499984740745262"/>
        <bgColor indexed="64"/>
      </patternFill>
    </fill>
    <fill>
      <patternFill patternType="solid">
        <fgColor theme="1"/>
        <bgColor indexed="64"/>
      </patternFill>
    </fill>
    <fill>
      <patternFill patternType="solid">
        <fgColor them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9F9F9"/>
        <bgColor indexed="64"/>
      </patternFill>
    </fill>
    <fill>
      <patternFill patternType="solid">
        <fgColor rgb="FFFFC000"/>
        <bgColor indexed="64"/>
      </patternFill>
    </fill>
  </fills>
  <borders count="57">
    <border>
      <left/>
      <right/>
      <top/>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medium">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top style="thin">
        <color indexed="64"/>
      </top>
      <bottom style="double">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medium">
        <color rgb="FFDDDDDD"/>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51">
    <xf numFmtId="0" fontId="0" fillId="0" borderId="0"/>
    <xf numFmtId="44" fontId="1" fillId="0" borderId="0" applyFont="0" applyFill="0" applyBorder="0" applyAlignment="0" applyProtection="0"/>
    <xf numFmtId="0" fontId="5" fillId="0" borderId="0"/>
    <xf numFmtId="9" fontId="1" fillId="0" borderId="0" applyFont="0" applyFill="0" applyBorder="0" applyAlignment="0" applyProtection="0"/>
    <xf numFmtId="43" fontId="1" fillId="0" borderId="0" applyFont="0" applyFill="0" applyBorder="0" applyAlignment="0" applyProtection="0"/>
    <xf numFmtId="0" fontId="30" fillId="0" borderId="0" applyNumberFormat="0" applyFill="0" applyBorder="0" applyAlignment="0" applyProtection="0"/>
    <xf numFmtId="0" fontId="34" fillId="0" borderId="0"/>
    <xf numFmtId="0" fontId="42" fillId="21"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42" fillId="24"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3" fillId="31"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3" fillId="32" borderId="0" applyNumberFormat="0" applyBorder="0" applyAlignment="0" applyProtection="0"/>
    <xf numFmtId="0" fontId="43" fillId="33"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43" fillId="36" borderId="0" applyNumberFormat="0" applyBorder="0" applyAlignment="0" applyProtection="0"/>
    <xf numFmtId="0" fontId="43" fillId="37" borderId="0" applyNumberFormat="0" applyBorder="0" applyAlignment="0" applyProtection="0"/>
    <xf numFmtId="0" fontId="43" fillId="32" borderId="0" applyNumberFormat="0" applyBorder="0" applyAlignment="0" applyProtection="0"/>
    <xf numFmtId="0" fontId="43" fillId="33" borderId="0" applyNumberFormat="0" applyBorder="0" applyAlignment="0" applyProtection="0"/>
    <xf numFmtId="0" fontId="43" fillId="38" borderId="0" applyNumberFormat="0" applyBorder="0" applyAlignment="0" applyProtection="0"/>
    <xf numFmtId="0" fontId="44" fillId="22" borderId="0" applyNumberFormat="0" applyBorder="0" applyAlignment="0" applyProtection="0"/>
    <xf numFmtId="0" fontId="45" fillId="39" borderId="35" applyNumberFormat="0" applyAlignment="0" applyProtection="0"/>
    <xf numFmtId="0" fontId="46" fillId="40" borderId="36" applyNumberFormat="0" applyAlignment="0" applyProtection="0"/>
    <xf numFmtId="0" fontId="47" fillId="0" borderId="0" applyNumberFormat="0" applyFill="0" applyBorder="0" applyAlignment="0" applyProtection="0"/>
    <xf numFmtId="0" fontId="48" fillId="23" borderId="0" applyNumberFormat="0" applyBorder="0" applyAlignment="0" applyProtection="0"/>
    <xf numFmtId="0" fontId="49" fillId="0" borderId="37" applyNumberFormat="0" applyFill="0" applyAlignment="0" applyProtection="0"/>
    <xf numFmtId="0" fontId="50" fillId="0" borderId="38" applyNumberFormat="0" applyFill="0" applyAlignment="0" applyProtection="0"/>
    <xf numFmtId="0" fontId="51" fillId="0" borderId="39" applyNumberFormat="0" applyFill="0" applyAlignment="0" applyProtection="0"/>
    <xf numFmtId="0" fontId="51" fillId="0" borderId="0" applyNumberFormat="0" applyFill="0" applyBorder="0" applyAlignment="0" applyProtection="0"/>
    <xf numFmtId="0" fontId="52" fillId="26" borderId="35" applyNumberFormat="0" applyAlignment="0" applyProtection="0"/>
    <xf numFmtId="0" fontId="53" fillId="0" borderId="40" applyNumberFormat="0" applyFill="0" applyAlignment="0" applyProtection="0"/>
    <xf numFmtId="0" fontId="54" fillId="41" borderId="0" applyNumberFormat="0" applyBorder="0" applyAlignment="0" applyProtection="0"/>
    <xf numFmtId="0" fontId="34" fillId="42" borderId="41" applyNumberFormat="0" applyFont="0" applyAlignment="0" applyProtection="0"/>
    <xf numFmtId="0" fontId="55" fillId="39" borderId="42" applyNumberFormat="0" applyAlignment="0" applyProtection="0"/>
    <xf numFmtId="0" fontId="56" fillId="0" borderId="0" applyNumberFormat="0" applyFill="0" applyBorder="0" applyAlignment="0" applyProtection="0"/>
    <xf numFmtId="0" fontId="57" fillId="0" borderId="43" applyNumberFormat="0" applyFill="0" applyAlignment="0" applyProtection="0"/>
    <xf numFmtId="0" fontId="58" fillId="0" borderId="0" applyNumberForma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463">
    <xf numFmtId="0" fontId="0" fillId="0" borderId="0" xfId="0"/>
    <xf numFmtId="49" fontId="3" fillId="0" borderId="0" xfId="0" applyNumberFormat="1" applyFont="1"/>
    <xf numFmtId="0" fontId="7" fillId="0" borderId="0" xfId="0" applyFont="1"/>
    <xf numFmtId="44" fontId="0" fillId="0" borderId="0" xfId="0" applyNumberFormat="1"/>
    <xf numFmtId="0" fontId="0" fillId="0" borderId="0" xfId="0" applyAlignment="1">
      <alignment horizontal="left"/>
    </xf>
    <xf numFmtId="0" fontId="0" fillId="0" borderId="0" xfId="0" applyAlignment="1">
      <alignment wrapText="1"/>
    </xf>
    <xf numFmtId="0" fontId="10" fillId="0" borderId="12" xfId="0" applyFont="1" applyBorder="1" applyAlignment="1">
      <alignment wrapText="1"/>
    </xf>
    <xf numFmtId="0" fontId="10" fillId="0" borderId="11" xfId="0" applyFont="1" applyBorder="1" applyAlignment="1">
      <alignment wrapText="1"/>
    </xf>
    <xf numFmtId="8" fontId="11" fillId="0" borderId="14" xfId="0" applyNumberFormat="1" applyFont="1" applyBorder="1" applyAlignment="1">
      <alignment wrapText="1"/>
    </xf>
    <xf numFmtId="8" fontId="11" fillId="0" borderId="6" xfId="0" applyNumberFormat="1" applyFont="1" applyBorder="1" applyAlignment="1">
      <alignment wrapText="1"/>
    </xf>
    <xf numFmtId="0" fontId="11" fillId="0" borderId="14" xfId="0" applyFont="1" applyBorder="1" applyAlignment="1">
      <alignment wrapText="1"/>
    </xf>
    <xf numFmtId="0" fontId="11" fillId="0" borderId="6" xfId="0" applyFont="1" applyBorder="1" applyAlignment="1">
      <alignment wrapText="1"/>
    </xf>
    <xf numFmtId="15" fontId="0" fillId="4" borderId="10" xfId="0" applyNumberFormat="1" applyFill="1" applyBorder="1" applyAlignment="1">
      <alignment horizontal="left"/>
    </xf>
    <xf numFmtId="0" fontId="9" fillId="0" borderId="0" xfId="0" applyFont="1" applyAlignment="1">
      <alignment horizontal="center"/>
    </xf>
    <xf numFmtId="43" fontId="0" fillId="0" borderId="0" xfId="4" applyFont="1"/>
    <xf numFmtId="166" fontId="0" fillId="0" borderId="0" xfId="4" applyNumberFormat="1" applyFont="1"/>
    <xf numFmtId="167" fontId="0" fillId="0" borderId="0" xfId="4" applyNumberFormat="1" applyFont="1"/>
    <xf numFmtId="0" fontId="6" fillId="2" borderId="0" xfId="2" applyFont="1" applyFill="1" applyAlignment="1">
      <alignment horizontal="center"/>
    </xf>
    <xf numFmtId="0" fontId="13" fillId="0" borderId="0" xfId="0" applyFont="1" applyAlignment="1">
      <alignment horizontal="center"/>
    </xf>
    <xf numFmtId="0" fontId="10" fillId="6" borderId="11"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7" borderId="6" xfId="0" applyFont="1" applyFill="1" applyBorder="1" applyAlignment="1">
      <alignment horizontal="center" vertical="center" wrapText="1"/>
    </xf>
    <xf numFmtId="0" fontId="14" fillId="0" borderId="11" xfId="0" applyFont="1" applyBorder="1" applyAlignment="1">
      <alignment wrapText="1"/>
    </xf>
    <xf numFmtId="0" fontId="9" fillId="10" borderId="11" xfId="0" applyFont="1" applyFill="1" applyBorder="1" applyAlignment="1">
      <alignment horizontal="center" vertical="center"/>
    </xf>
    <xf numFmtId="44" fontId="0" fillId="0" borderId="11" xfId="1" applyFont="1" applyBorder="1"/>
    <xf numFmtId="0" fontId="0" fillId="0" borderId="11" xfId="0" applyBorder="1"/>
    <xf numFmtId="44" fontId="0" fillId="0" borderId="11" xfId="0" applyNumberFormat="1" applyBorder="1"/>
    <xf numFmtId="0" fontId="0" fillId="9" borderId="11" xfId="0" applyFill="1" applyBorder="1"/>
    <xf numFmtId="44" fontId="0" fillId="9" borderId="11" xfId="0" applyNumberFormat="1" applyFill="1" applyBorder="1"/>
    <xf numFmtId="44" fontId="9" fillId="9" borderId="11" xfId="0" applyNumberFormat="1" applyFont="1" applyFill="1" applyBorder="1"/>
    <xf numFmtId="0" fontId="13" fillId="0" borderId="0" xfId="0" applyFont="1"/>
    <xf numFmtId="0" fontId="12" fillId="8" borderId="6" xfId="0" applyFont="1" applyFill="1" applyBorder="1" applyAlignment="1">
      <alignment horizontal="center" wrapText="1"/>
    </xf>
    <xf numFmtId="14" fontId="12" fillId="8" borderId="6" xfId="0" applyNumberFormat="1" applyFont="1" applyFill="1" applyBorder="1" applyAlignment="1">
      <alignment horizontal="center" wrapText="1"/>
    </xf>
    <xf numFmtId="0" fontId="12" fillId="8" borderId="11" xfId="0" applyFont="1" applyFill="1" applyBorder="1" applyAlignment="1">
      <alignment horizontal="center" wrapText="1"/>
    </xf>
    <xf numFmtId="0" fontId="12" fillId="8" borderId="14" xfId="0" applyFont="1" applyFill="1" applyBorder="1" applyAlignment="1">
      <alignment horizontal="center" wrapText="1"/>
    </xf>
    <xf numFmtId="14" fontId="12" fillId="8" borderId="14" xfId="0" applyNumberFormat="1" applyFont="1" applyFill="1" applyBorder="1" applyAlignment="1">
      <alignment horizontal="center" wrapText="1"/>
    </xf>
    <xf numFmtId="0" fontId="0" fillId="11" borderId="0" xfId="0" applyFill="1"/>
    <xf numFmtId="44" fontId="0" fillId="0" borderId="15" xfId="1" applyFont="1" applyBorder="1"/>
    <xf numFmtId="0" fontId="0" fillId="0" borderId="13" xfId="0" applyBorder="1"/>
    <xf numFmtId="44" fontId="9" fillId="9" borderId="16" xfId="0" applyNumberFormat="1" applyFont="1" applyFill="1" applyBorder="1"/>
    <xf numFmtId="0" fontId="9" fillId="0" borderId="17" xfId="0" applyFont="1" applyBorder="1" applyAlignment="1">
      <alignment horizontal="center"/>
    </xf>
    <xf numFmtId="0" fontId="0" fillId="9" borderId="5" xfId="0" applyFill="1" applyBorder="1"/>
    <xf numFmtId="0" fontId="0" fillId="9" borderId="2" xfId="0" applyFill="1" applyBorder="1"/>
    <xf numFmtId="0" fontId="0" fillId="9" borderId="6" xfId="0" applyFill="1" applyBorder="1"/>
    <xf numFmtId="0" fontId="0" fillId="11" borderId="5" xfId="0" applyFill="1" applyBorder="1"/>
    <xf numFmtId="0" fontId="0" fillId="11" borderId="2" xfId="0" applyFill="1" applyBorder="1"/>
    <xf numFmtId="0" fontId="0" fillId="11" borderId="6" xfId="0" applyFill="1" applyBorder="1"/>
    <xf numFmtId="166" fontId="16" fillId="0" borderId="0" xfId="4" applyNumberFormat="1" applyFont="1"/>
    <xf numFmtId="0" fontId="17" fillId="0" borderId="0" xfId="0" applyFont="1" applyAlignment="1">
      <alignment vertical="center"/>
    </xf>
    <xf numFmtId="0" fontId="19" fillId="0" borderId="0" xfId="0" applyFont="1" applyAlignment="1">
      <alignment vertical="center"/>
    </xf>
    <xf numFmtId="43" fontId="0" fillId="0" borderId="15" xfId="4" applyFont="1" applyBorder="1"/>
    <xf numFmtId="0" fontId="21" fillId="0" borderId="0" xfId="0" applyFont="1"/>
    <xf numFmtId="0" fontId="22" fillId="0" borderId="0" xfId="0" applyFont="1"/>
    <xf numFmtId="49" fontId="23" fillId="0" borderId="0" xfId="0" applyNumberFormat="1" applyFont="1" applyAlignment="1">
      <alignment horizontal="left"/>
    </xf>
    <xf numFmtId="49" fontId="23" fillId="0" borderId="0" xfId="0" applyNumberFormat="1" applyFont="1" applyAlignment="1">
      <alignment horizontal="center"/>
    </xf>
    <xf numFmtId="0" fontId="24" fillId="0" borderId="0" xfId="0" applyFont="1"/>
    <xf numFmtId="0" fontId="25" fillId="0" borderId="0" xfId="0" applyFont="1"/>
    <xf numFmtId="0" fontId="26" fillId="0" borderId="0" xfId="0" applyFont="1" applyAlignment="1">
      <alignment horizontal="center"/>
    </xf>
    <xf numFmtId="166" fontId="21" fillId="0" borderId="0" xfId="4" applyNumberFormat="1" applyFont="1"/>
    <xf numFmtId="165" fontId="23" fillId="0" borderId="0" xfId="1" applyNumberFormat="1" applyFont="1" applyBorder="1"/>
    <xf numFmtId="0" fontId="26" fillId="0" borderId="0" xfId="0" applyFont="1"/>
    <xf numFmtId="44" fontId="21" fillId="0" borderId="0" xfId="1" applyFont="1"/>
    <xf numFmtId="169" fontId="21" fillId="0" borderId="0" xfId="4" applyNumberFormat="1" applyFont="1"/>
    <xf numFmtId="10" fontId="21" fillId="0" borderId="0" xfId="3" applyNumberFormat="1" applyFont="1"/>
    <xf numFmtId="167" fontId="21" fillId="0" borderId="0" xfId="4" applyNumberFormat="1" applyFont="1"/>
    <xf numFmtId="167" fontId="17" fillId="0" borderId="0" xfId="4" applyNumberFormat="1" applyFont="1" applyAlignment="1">
      <alignment vertical="center"/>
    </xf>
    <xf numFmtId="167" fontId="21" fillId="0" borderId="7" xfId="4" applyNumberFormat="1" applyFont="1" applyBorder="1"/>
    <xf numFmtId="167" fontId="21" fillId="0" borderId="0" xfId="4" applyNumberFormat="1" applyFont="1" applyBorder="1"/>
    <xf numFmtId="167" fontId="18" fillId="0" borderId="0" xfId="4" applyNumberFormat="1" applyFont="1" applyAlignment="1">
      <alignment vertical="center"/>
    </xf>
    <xf numFmtId="167" fontId="23" fillId="0" borderId="0" xfId="4" applyNumberFormat="1" applyFont="1" applyAlignment="1">
      <alignment horizontal="left"/>
    </xf>
    <xf numFmtId="49" fontId="28" fillId="0" borderId="0" xfId="0" applyNumberFormat="1" applyFont="1" applyAlignment="1">
      <alignment horizontal="left"/>
    </xf>
    <xf numFmtId="167" fontId="28" fillId="0" borderId="0" xfId="4" applyNumberFormat="1" applyFont="1" applyAlignment="1">
      <alignment horizontal="left"/>
    </xf>
    <xf numFmtId="165" fontId="28" fillId="0" borderId="0" xfId="1" applyNumberFormat="1" applyFont="1" applyBorder="1"/>
    <xf numFmtId="0" fontId="15" fillId="0" borderId="0" xfId="0" applyFont="1"/>
    <xf numFmtId="167" fontId="21" fillId="12" borderId="0" xfId="4" applyNumberFormat="1" applyFont="1" applyFill="1"/>
    <xf numFmtId="167" fontId="23" fillId="12" borderId="0" xfId="4" applyNumberFormat="1" applyFont="1" applyFill="1" applyAlignment="1">
      <alignment horizontal="left"/>
    </xf>
    <xf numFmtId="0" fontId="4" fillId="0" borderId="0" xfId="0" applyFont="1" applyAlignment="1">
      <alignment horizontal="center"/>
    </xf>
    <xf numFmtId="0" fontId="0" fillId="0" borderId="18" xfId="0" applyBorder="1"/>
    <xf numFmtId="0" fontId="0" fillId="0" borderId="3" xfId="0" applyBorder="1"/>
    <xf numFmtId="0" fontId="0" fillId="0" borderId="20" xfId="0" applyBorder="1"/>
    <xf numFmtId="169" fontId="0" fillId="0" borderId="0" xfId="0" applyNumberFormat="1"/>
    <xf numFmtId="0" fontId="0" fillId="0" borderId="22" xfId="0" applyBorder="1"/>
    <xf numFmtId="0" fontId="0" fillId="0" borderId="1" xfId="0" applyBorder="1"/>
    <xf numFmtId="0" fontId="0" fillId="0" borderId="14" xfId="0" applyBorder="1"/>
    <xf numFmtId="0" fontId="30" fillId="0" borderId="0" xfId="5"/>
    <xf numFmtId="0" fontId="0" fillId="0" borderId="25" xfId="0" applyBorder="1"/>
    <xf numFmtId="0" fontId="0" fillId="0" borderId="8" xfId="0" applyBorder="1"/>
    <xf numFmtId="0" fontId="0" fillId="0" borderId="26" xfId="0" applyBorder="1"/>
    <xf numFmtId="0" fontId="9" fillId="14" borderId="25" xfId="0" applyFont="1" applyFill="1" applyBorder="1" applyAlignment="1">
      <alignment horizontal="center" wrapText="1"/>
    </xf>
    <xf numFmtId="0" fontId="9" fillId="14" borderId="8" xfId="0" applyFont="1" applyFill="1" applyBorder="1" applyAlignment="1">
      <alignment horizontal="center" wrapText="1"/>
    </xf>
    <xf numFmtId="0" fontId="9" fillId="14" borderId="26" xfId="0" applyFont="1" applyFill="1" applyBorder="1" applyAlignment="1">
      <alignment horizontal="center" wrapText="1"/>
    </xf>
    <xf numFmtId="0" fontId="9" fillId="5" borderId="25" xfId="0" applyFont="1" applyFill="1" applyBorder="1" applyAlignment="1">
      <alignment horizontal="center" wrapText="1"/>
    </xf>
    <xf numFmtId="0" fontId="9" fillId="5" borderId="8" xfId="0" applyFont="1" applyFill="1" applyBorder="1" applyAlignment="1">
      <alignment horizontal="center" wrapText="1"/>
    </xf>
    <xf numFmtId="0" fontId="9" fillId="5" borderId="26" xfId="0" applyFont="1" applyFill="1" applyBorder="1" applyAlignment="1">
      <alignment horizontal="center" wrapText="1"/>
    </xf>
    <xf numFmtId="0" fontId="9" fillId="16" borderId="25" xfId="0" applyFont="1" applyFill="1" applyBorder="1" applyAlignment="1">
      <alignment horizontal="center" wrapText="1"/>
    </xf>
    <xf numFmtId="0" fontId="9" fillId="16" borderId="8" xfId="0" applyFont="1" applyFill="1" applyBorder="1" applyAlignment="1">
      <alignment horizontal="center" wrapText="1"/>
    </xf>
    <xf numFmtId="0" fontId="9" fillId="16" borderId="26" xfId="0" applyFont="1" applyFill="1" applyBorder="1" applyAlignment="1">
      <alignment horizontal="center" wrapText="1"/>
    </xf>
    <xf numFmtId="168" fontId="0" fillId="0" borderId="15" xfId="3" applyNumberFormat="1" applyFont="1" applyBorder="1"/>
    <xf numFmtId="169" fontId="21" fillId="0" borderId="0" xfId="4" applyNumberFormat="1" applyFont="1" applyBorder="1"/>
    <xf numFmtId="169" fontId="21" fillId="0" borderId="21" xfId="4" applyNumberFormat="1" applyFont="1" applyBorder="1"/>
    <xf numFmtId="0" fontId="0" fillId="0" borderId="20" xfId="0" applyBorder="1" applyAlignment="1">
      <alignment wrapText="1"/>
    </xf>
    <xf numFmtId="168" fontId="0" fillId="0" borderId="28" xfId="3" applyNumberFormat="1" applyFont="1" applyBorder="1"/>
    <xf numFmtId="0" fontId="9" fillId="0" borderId="29" xfId="0" applyFont="1" applyBorder="1" applyAlignment="1">
      <alignment horizontal="center"/>
    </xf>
    <xf numFmtId="0" fontId="9" fillId="0" borderId="30" xfId="0" applyFont="1" applyBorder="1" applyAlignment="1">
      <alignment horizontal="center"/>
    </xf>
    <xf numFmtId="168" fontId="0" fillId="0" borderId="0" xfId="3" applyNumberFormat="1" applyFont="1" applyBorder="1"/>
    <xf numFmtId="168" fontId="0" fillId="0" borderId="31" xfId="3" applyNumberFormat="1" applyFont="1" applyBorder="1"/>
    <xf numFmtId="169" fontId="0" fillId="0" borderId="28" xfId="3" applyNumberFormat="1" applyFont="1" applyBorder="1"/>
    <xf numFmtId="6" fontId="23" fillId="12" borderId="0" xfId="4" applyNumberFormat="1" applyFont="1" applyFill="1" applyAlignment="1">
      <alignment horizontal="left"/>
    </xf>
    <xf numFmtId="6" fontId="21" fillId="0" borderId="0" xfId="4" applyNumberFormat="1" applyFont="1" applyBorder="1"/>
    <xf numFmtId="167" fontId="23" fillId="4" borderId="0" xfId="4" applyNumberFormat="1" applyFont="1" applyFill="1" applyAlignment="1">
      <alignment horizontal="left"/>
    </xf>
    <xf numFmtId="0" fontId="27" fillId="18" borderId="0" xfId="0" applyFont="1" applyFill="1" applyAlignment="1">
      <alignment horizontal="center" wrapText="1"/>
    </xf>
    <xf numFmtId="166" fontId="21" fillId="18" borderId="0" xfId="4" applyNumberFormat="1" applyFont="1" applyFill="1"/>
    <xf numFmtId="167" fontId="21" fillId="18" borderId="7" xfId="4" applyNumberFormat="1" applyFont="1" applyFill="1" applyBorder="1"/>
    <xf numFmtId="167" fontId="21" fillId="18" borderId="0" xfId="4" applyNumberFormat="1" applyFont="1" applyFill="1"/>
    <xf numFmtId="165" fontId="5" fillId="18" borderId="0" xfId="1" applyNumberFormat="1" applyFont="1" applyFill="1"/>
    <xf numFmtId="0" fontId="21" fillId="18" borderId="0" xfId="0" applyFont="1" applyFill="1"/>
    <xf numFmtId="167" fontId="21" fillId="18" borderId="0" xfId="4" applyNumberFormat="1" applyFont="1" applyFill="1" applyBorder="1"/>
    <xf numFmtId="0" fontId="27" fillId="5" borderId="0" xfId="0" applyFont="1" applyFill="1" applyAlignment="1">
      <alignment horizontal="center" wrapText="1"/>
    </xf>
    <xf numFmtId="166" fontId="21" fillId="5" borderId="0" xfId="4" applyNumberFormat="1" applyFont="1" applyFill="1"/>
    <xf numFmtId="167" fontId="21" fillId="5" borderId="7" xfId="4" applyNumberFormat="1" applyFont="1" applyFill="1" applyBorder="1"/>
    <xf numFmtId="167" fontId="21" fillId="5" borderId="0" xfId="4" applyNumberFormat="1" applyFont="1" applyFill="1"/>
    <xf numFmtId="165" fontId="5" fillId="5" borderId="0" xfId="1" applyNumberFormat="1" applyFont="1" applyFill="1"/>
    <xf numFmtId="0" fontId="21" fillId="5" borderId="0" xfId="0" applyFont="1" applyFill="1"/>
    <xf numFmtId="167" fontId="21" fillId="5" borderId="0" xfId="4" applyNumberFormat="1" applyFont="1" applyFill="1" applyBorder="1"/>
    <xf numFmtId="0" fontId="27" fillId="16" borderId="0" xfId="0" applyFont="1" applyFill="1" applyAlignment="1">
      <alignment horizontal="center" wrapText="1"/>
    </xf>
    <xf numFmtId="166" fontId="21" fillId="16" borderId="0" xfId="4" applyNumberFormat="1" applyFont="1" applyFill="1"/>
    <xf numFmtId="167" fontId="21" fillId="16" borderId="7" xfId="4" applyNumberFormat="1" applyFont="1" applyFill="1" applyBorder="1"/>
    <xf numFmtId="167" fontId="21" fillId="16" borderId="0" xfId="4" applyNumberFormat="1" applyFont="1" applyFill="1"/>
    <xf numFmtId="165" fontId="5" fillId="16" borderId="0" xfId="1" applyNumberFormat="1" applyFont="1" applyFill="1"/>
    <xf numFmtId="0" fontId="21" fillId="16" borderId="0" xfId="0" applyFont="1" applyFill="1"/>
    <xf numFmtId="167" fontId="21" fillId="16" borderId="0" xfId="4" applyNumberFormat="1" applyFont="1" applyFill="1" applyBorder="1"/>
    <xf numFmtId="0" fontId="26" fillId="18" borderId="0" xfId="0" applyFont="1" applyFill="1"/>
    <xf numFmtId="166" fontId="21" fillId="18" borderId="0" xfId="0" applyNumberFormat="1" applyFont="1" applyFill="1"/>
    <xf numFmtId="43" fontId="21" fillId="18" borderId="0" xfId="4" applyFont="1" applyFill="1"/>
    <xf numFmtId="169" fontId="21" fillId="18" borderId="0" xfId="4" applyNumberFormat="1" applyFont="1" applyFill="1"/>
    <xf numFmtId="0" fontId="26" fillId="5" borderId="0" xfId="0" applyFont="1" applyFill="1"/>
    <xf numFmtId="166" fontId="21" fillId="5" borderId="0" xfId="0" applyNumberFormat="1" applyFont="1" applyFill="1"/>
    <xf numFmtId="169" fontId="21" fillId="5" borderId="0" xfId="4" applyNumberFormat="1" applyFont="1" applyFill="1"/>
    <xf numFmtId="0" fontId="26" fillId="16" borderId="0" xfId="0" applyFont="1" applyFill="1"/>
    <xf numFmtId="166" fontId="21" fillId="16" borderId="0" xfId="0" applyNumberFormat="1" applyFont="1" applyFill="1"/>
    <xf numFmtId="169" fontId="21" fillId="16" borderId="0" xfId="4" applyNumberFormat="1" applyFont="1" applyFill="1"/>
    <xf numFmtId="170" fontId="21" fillId="18" borderId="0" xfId="4" applyNumberFormat="1" applyFont="1" applyFill="1"/>
    <xf numFmtId="170" fontId="21" fillId="5" borderId="0" xfId="4" applyNumberFormat="1" applyFont="1" applyFill="1"/>
    <xf numFmtId="170" fontId="21" fillId="16" borderId="0" xfId="4" applyNumberFormat="1" applyFont="1" applyFill="1"/>
    <xf numFmtId="170" fontId="21" fillId="18" borderId="7" xfId="4" applyNumberFormat="1" applyFont="1" applyFill="1" applyBorder="1"/>
    <xf numFmtId="170" fontId="21" fillId="5" borderId="7" xfId="4" applyNumberFormat="1" applyFont="1" applyFill="1" applyBorder="1"/>
    <xf numFmtId="170" fontId="21" fillId="16" borderId="7" xfId="4" applyNumberFormat="1" applyFont="1" applyFill="1" applyBorder="1"/>
    <xf numFmtId="167" fontId="23" fillId="0" borderId="0" xfId="4" applyNumberFormat="1" applyFont="1" applyBorder="1" applyAlignment="1">
      <alignment horizontal="left"/>
    </xf>
    <xf numFmtId="44" fontId="21" fillId="18" borderId="0" xfId="1" applyFont="1" applyFill="1" applyBorder="1"/>
    <xf numFmtId="0" fontId="0" fillId="3" borderId="20" xfId="0" applyFill="1" applyBorder="1"/>
    <xf numFmtId="0" fontId="0" fillId="3" borderId="21" xfId="0" applyFill="1" applyBorder="1"/>
    <xf numFmtId="0" fontId="0" fillId="3" borderId="3" xfId="0" applyFill="1" applyBorder="1"/>
    <xf numFmtId="0" fontId="0" fillId="3" borderId="19" xfId="0" applyFill="1" applyBorder="1"/>
    <xf numFmtId="0" fontId="0" fillId="3" borderId="0" xfId="0" applyFill="1"/>
    <xf numFmtId="49" fontId="4" fillId="3" borderId="0" xfId="0" applyNumberFormat="1" applyFont="1" applyFill="1" applyAlignment="1">
      <alignment horizontal="center"/>
    </xf>
    <xf numFmtId="49" fontId="4" fillId="3" borderId="21" xfId="0" applyNumberFormat="1" applyFont="1" applyFill="1" applyBorder="1" applyAlignment="1">
      <alignment horizontal="center"/>
    </xf>
    <xf numFmtId="169" fontId="0" fillId="3" borderId="0" xfId="0" applyNumberFormat="1" applyFill="1"/>
    <xf numFmtId="169" fontId="0" fillId="3" borderId="21" xfId="0" applyNumberFormat="1" applyFill="1" applyBorder="1"/>
    <xf numFmtId="0" fontId="0" fillId="3" borderId="22" xfId="0" applyFill="1" applyBorder="1"/>
    <xf numFmtId="0" fontId="0" fillId="3" borderId="1" xfId="0" applyFill="1" applyBorder="1"/>
    <xf numFmtId="0" fontId="0" fillId="3" borderId="14" xfId="0" applyFill="1" applyBorder="1"/>
    <xf numFmtId="0" fontId="9" fillId="0" borderId="0" xfId="0" applyFont="1"/>
    <xf numFmtId="0" fontId="9" fillId="3" borderId="18" xfId="0" applyFont="1" applyFill="1" applyBorder="1"/>
    <xf numFmtId="0" fontId="0" fillId="0" borderId="32" xfId="0" applyBorder="1"/>
    <xf numFmtId="0" fontId="0" fillId="0" borderId="33" xfId="0" applyBorder="1"/>
    <xf numFmtId="0" fontId="32" fillId="0" borderId="0" xfId="0" applyFont="1"/>
    <xf numFmtId="167" fontId="34" fillId="13" borderId="0" xfId="4" applyNumberFormat="1" applyFont="1" applyFill="1" applyAlignment="1">
      <alignment horizontal="left"/>
    </xf>
    <xf numFmtId="167" fontId="5" fillId="13" borderId="0" xfId="4" applyNumberFormat="1" applyFont="1" applyFill="1" applyAlignment="1">
      <alignment horizontal="left"/>
    </xf>
    <xf numFmtId="0" fontId="0" fillId="0" borderId="0" xfId="0" applyAlignment="1">
      <alignment horizontal="center" vertical="center" wrapText="1"/>
    </xf>
    <xf numFmtId="169" fontId="0" fillId="0" borderId="15" xfId="0" applyNumberFormat="1" applyBorder="1"/>
    <xf numFmtId="0" fontId="0" fillId="0" borderId="8" xfId="0" applyBorder="1" applyAlignment="1">
      <alignment horizontal="center"/>
    </xf>
    <xf numFmtId="0" fontId="0" fillId="0" borderId="8" xfId="0" applyBorder="1" applyAlignment="1">
      <alignment horizontal="center" wrapText="1"/>
    </xf>
    <xf numFmtId="171" fontId="0" fillId="0" borderId="0" xfId="0" applyNumberFormat="1"/>
    <xf numFmtId="0" fontId="0" fillId="4" borderId="22" xfId="0" applyFill="1" applyBorder="1"/>
    <xf numFmtId="0" fontId="0" fillId="4" borderId="1" xfId="0" applyFill="1" applyBorder="1"/>
    <xf numFmtId="0" fontId="0" fillId="4" borderId="14" xfId="0" applyFill="1" applyBorder="1"/>
    <xf numFmtId="169" fontId="0" fillId="0" borderId="15" xfId="3" applyNumberFormat="1" applyFont="1" applyBorder="1" applyAlignment="1">
      <alignment wrapText="1"/>
    </xf>
    <xf numFmtId="0" fontId="4" fillId="0" borderId="5" xfId="0" applyFont="1" applyBorder="1"/>
    <xf numFmtId="0" fontId="0" fillId="0" borderId="2" xfId="0" applyBorder="1"/>
    <xf numFmtId="0" fontId="0" fillId="0" borderId="6" xfId="0" applyBorder="1"/>
    <xf numFmtId="169" fontId="0" fillId="0" borderId="14" xfId="0" applyNumberFormat="1" applyBorder="1"/>
    <xf numFmtId="8" fontId="21" fillId="0" borderId="0" xfId="4" applyNumberFormat="1" applyFont="1" applyFill="1" applyBorder="1"/>
    <xf numFmtId="44" fontId="21" fillId="0" borderId="0" xfId="1" applyFont="1" applyFill="1" applyBorder="1"/>
    <xf numFmtId="169" fontId="21" fillId="18" borderId="0" xfId="1" applyNumberFormat="1" applyFont="1" applyFill="1" applyBorder="1"/>
    <xf numFmtId="169" fontId="21" fillId="5" borderId="0" xfId="1" applyNumberFormat="1" applyFont="1" applyFill="1" applyBorder="1"/>
    <xf numFmtId="169" fontId="21" fillId="16" borderId="0" xfId="0" applyNumberFormat="1" applyFont="1" applyFill="1"/>
    <xf numFmtId="169" fontId="21" fillId="16" borderId="0" xfId="1" applyNumberFormat="1" applyFont="1" applyFill="1" applyBorder="1"/>
    <xf numFmtId="0" fontId="0" fillId="16" borderId="22" xfId="0" applyFill="1" applyBorder="1"/>
    <xf numFmtId="0" fontId="0" fillId="16" borderId="1" xfId="0" applyFill="1" applyBorder="1"/>
    <xf numFmtId="169" fontId="0" fillId="0" borderId="34" xfId="3" applyNumberFormat="1" applyFont="1" applyBorder="1" applyAlignment="1">
      <alignment wrapText="1"/>
    </xf>
    <xf numFmtId="0" fontId="37" fillId="0" borderId="0" xfId="0" applyFont="1"/>
    <xf numFmtId="0" fontId="16" fillId="15" borderId="0" xfId="0" applyFont="1" applyFill="1" applyAlignment="1">
      <alignment horizontal="center"/>
    </xf>
    <xf numFmtId="0" fontId="16" fillId="15" borderId="0" xfId="0" applyFont="1" applyFill="1" applyAlignment="1">
      <alignment horizontal="center" wrapText="1"/>
    </xf>
    <xf numFmtId="0" fontId="0" fillId="0" borderId="0" xfId="0" applyAlignment="1">
      <alignment horizontal="center"/>
    </xf>
    <xf numFmtId="0" fontId="0" fillId="0" borderId="19" xfId="0" applyBorder="1"/>
    <xf numFmtId="0" fontId="4" fillId="0" borderId="20" xfId="0" applyFont="1" applyBorder="1"/>
    <xf numFmtId="0" fontId="0" fillId="0" borderId="21" xfId="0" applyBorder="1"/>
    <xf numFmtId="0" fontId="9" fillId="0" borderId="0" xfId="0" applyFont="1" applyAlignment="1">
      <alignment horizontal="center" wrapText="1"/>
    </xf>
    <xf numFmtId="10" fontId="0" fillId="0" borderId="0" xfId="3" applyNumberFormat="1" applyFont="1"/>
    <xf numFmtId="10" fontId="0" fillId="0" borderId="0" xfId="0" applyNumberFormat="1"/>
    <xf numFmtId="17" fontId="0" fillId="0" borderId="0" xfId="0" applyNumberFormat="1"/>
    <xf numFmtId="169" fontId="9" fillId="0" borderId="0" xfId="0" applyNumberFormat="1" applyFont="1"/>
    <xf numFmtId="0" fontId="41" fillId="0" borderId="0" xfId="0" applyFont="1"/>
    <xf numFmtId="169" fontId="26" fillId="5" borderId="0" xfId="1" applyNumberFormat="1" applyFont="1" applyFill="1" applyBorder="1"/>
    <xf numFmtId="169" fontId="26" fillId="16" borderId="0" xfId="0" applyNumberFormat="1" applyFont="1" applyFill="1"/>
    <xf numFmtId="8" fontId="0" fillId="19" borderId="20" xfId="0" applyNumberFormat="1" applyFill="1" applyBorder="1"/>
    <xf numFmtId="8" fontId="0" fillId="19" borderId="21" xfId="0" applyNumberFormat="1" applyFill="1" applyBorder="1"/>
    <xf numFmtId="8" fontId="0" fillId="19" borderId="22" xfId="0" applyNumberFormat="1" applyFill="1" applyBorder="1"/>
    <xf numFmtId="8" fontId="0" fillId="19" borderId="14" xfId="0" applyNumberFormat="1" applyFill="1" applyBorder="1"/>
    <xf numFmtId="169" fontId="26" fillId="18" borderId="1" xfId="1" applyNumberFormat="1" applyFont="1" applyFill="1" applyBorder="1"/>
    <xf numFmtId="169" fontId="26" fillId="5" borderId="1" xfId="1" applyNumberFormat="1" applyFont="1" applyFill="1" applyBorder="1"/>
    <xf numFmtId="169" fontId="26" fillId="16" borderId="14" xfId="1" applyNumberFormat="1" applyFont="1" applyFill="1" applyBorder="1"/>
    <xf numFmtId="0" fontId="16" fillId="0" borderId="0" xfId="0" applyFont="1"/>
    <xf numFmtId="169" fontId="16" fillId="0" borderId="0" xfId="0" applyNumberFormat="1" applyFont="1"/>
    <xf numFmtId="0" fontId="0" fillId="0" borderId="0" xfId="0" applyAlignment="1">
      <alignment horizontal="left" wrapText="1"/>
    </xf>
    <xf numFmtId="43" fontId="0" fillId="0" borderId="0" xfId="0" applyNumberFormat="1"/>
    <xf numFmtId="0" fontId="0" fillId="0" borderId="0" xfId="0" applyAlignment="1">
      <alignment horizontal="right"/>
    </xf>
    <xf numFmtId="0" fontId="9" fillId="0" borderId="18" xfId="0" applyFont="1" applyBorder="1"/>
    <xf numFmtId="0" fontId="0" fillId="0" borderId="0" xfId="0" applyAlignment="1">
      <alignment horizontal="center" wrapText="1"/>
    </xf>
    <xf numFmtId="169" fontId="0" fillId="0" borderId="1" xfId="0" applyNumberFormat="1" applyBorder="1"/>
    <xf numFmtId="0" fontId="9" fillId="0" borderId="20" xfId="0" applyFont="1" applyBorder="1"/>
    <xf numFmtId="0" fontId="0" fillId="4" borderId="8" xfId="0" applyFill="1" applyBorder="1" applyAlignment="1">
      <alignment horizontal="left"/>
    </xf>
    <xf numFmtId="0" fontId="0" fillId="4" borderId="10" xfId="0" applyFill="1" applyBorder="1" applyAlignment="1">
      <alignment horizontal="left"/>
    </xf>
    <xf numFmtId="8" fontId="36" fillId="4" borderId="10" xfId="0" applyNumberFormat="1" applyFont="1" applyFill="1" applyBorder="1" applyAlignment="1">
      <alignment horizontal="left"/>
    </xf>
    <xf numFmtId="0" fontId="37" fillId="4" borderId="10" xfId="0" applyFont="1" applyFill="1" applyBorder="1" applyAlignment="1">
      <alignment horizontal="left"/>
    </xf>
    <xf numFmtId="8" fontId="0" fillId="0" borderId="1" xfId="0" applyNumberFormat="1" applyBorder="1"/>
    <xf numFmtId="0" fontId="33" fillId="0" borderId="0" xfId="0" applyFont="1" applyAlignment="1">
      <alignment horizontal="left" vertical="center" wrapText="1"/>
    </xf>
    <xf numFmtId="0" fontId="5" fillId="0" borderId="0" xfId="0" applyFont="1" applyAlignment="1">
      <alignment wrapText="1"/>
    </xf>
    <xf numFmtId="172" fontId="0" fillId="0" borderId="0" xfId="0" applyNumberFormat="1"/>
    <xf numFmtId="43" fontId="1" fillId="0" borderId="0" xfId="4" applyBorder="1"/>
    <xf numFmtId="166" fontId="8" fillId="0" borderId="0" xfId="4" applyNumberFormat="1" applyFont="1" applyFill="1" applyBorder="1"/>
    <xf numFmtId="0" fontId="6" fillId="0" borderId="0" xfId="2" applyFont="1" applyAlignment="1">
      <alignment horizontal="center"/>
    </xf>
    <xf numFmtId="166" fontId="7" fillId="0" borderId="0" xfId="4" applyNumberFormat="1" applyFont="1" applyFill="1" applyBorder="1" applyAlignment="1">
      <alignment horizontal="right"/>
    </xf>
    <xf numFmtId="0" fontId="60" fillId="0" borderId="0" xfId="2" applyFont="1" applyAlignment="1">
      <alignment horizontal="right"/>
    </xf>
    <xf numFmtId="0" fontId="61" fillId="0" borderId="0" xfId="2" applyFont="1" applyAlignment="1">
      <alignment horizontal="left"/>
    </xf>
    <xf numFmtId="0" fontId="60" fillId="0" borderId="0" xfId="2" applyFont="1" applyAlignment="1">
      <alignment horizontal="left"/>
    </xf>
    <xf numFmtId="0" fontId="60" fillId="0" borderId="0" xfId="2" applyFont="1" applyAlignment="1">
      <alignment horizontal="left" vertical="center"/>
    </xf>
    <xf numFmtId="0" fontId="60" fillId="0" borderId="0" xfId="2" applyFont="1" applyAlignment="1">
      <alignment horizontal="center" vertical="center"/>
    </xf>
    <xf numFmtId="10" fontId="60" fillId="0" borderId="0" xfId="48" applyNumberFormat="1" applyFont="1" applyBorder="1" applyAlignment="1"/>
    <xf numFmtId="10" fontId="60" fillId="0" borderId="0" xfId="48" applyNumberFormat="1" applyFont="1" applyBorder="1" applyAlignment="1">
      <alignment horizontal="left"/>
    </xf>
    <xf numFmtId="10" fontId="60" fillId="0" borderId="0" xfId="48" applyNumberFormat="1" applyFont="1" applyFill="1" applyBorder="1" applyAlignment="1"/>
    <xf numFmtId="0" fontId="60" fillId="0" borderId="0" xfId="2" applyFont="1"/>
    <xf numFmtId="167" fontId="60" fillId="0" borderId="0" xfId="49" applyNumberFormat="1" applyFont="1" applyBorder="1"/>
    <xf numFmtId="10" fontId="60" fillId="0" borderId="0" xfId="48" applyNumberFormat="1" applyFont="1" applyFill="1" applyBorder="1"/>
    <xf numFmtId="10" fontId="60" fillId="0" borderId="0" xfId="48" applyNumberFormat="1" applyFont="1" applyFill="1" applyBorder="1" applyAlignment="1">
      <alignment horizontal="left"/>
    </xf>
    <xf numFmtId="10" fontId="62" fillId="0" borderId="0" xfId="48" applyNumberFormat="1" applyFont="1" applyFill="1" applyBorder="1"/>
    <xf numFmtId="0" fontId="63" fillId="0" borderId="0" xfId="2" applyFont="1"/>
    <xf numFmtId="167" fontId="60" fillId="0" borderId="0" xfId="49" applyNumberFormat="1" applyFont="1" applyFill="1" applyBorder="1"/>
    <xf numFmtId="10" fontId="60" fillId="0" borderId="0" xfId="48" applyNumberFormat="1" applyFont="1" applyBorder="1"/>
    <xf numFmtId="43" fontId="60" fillId="0" borderId="0" xfId="49" applyFont="1" applyBorder="1"/>
    <xf numFmtId="43" fontId="60" fillId="0" borderId="0" xfId="49" applyFont="1" applyBorder="1" applyAlignment="1">
      <alignment horizontal="left"/>
    </xf>
    <xf numFmtId="165" fontId="60" fillId="0" borderId="0" xfId="50" applyNumberFormat="1" applyFont="1" applyBorder="1"/>
    <xf numFmtId="0" fontId="64" fillId="0" borderId="0" xfId="2" applyFont="1"/>
    <xf numFmtId="167" fontId="62" fillId="0" borderId="0" xfId="49" applyNumberFormat="1" applyFont="1" applyBorder="1"/>
    <xf numFmtId="0" fontId="62" fillId="0" borderId="0" xfId="2" applyFont="1"/>
    <xf numFmtId="0" fontId="62" fillId="0" borderId="0" xfId="2" applyFont="1" applyAlignment="1">
      <alignment horizontal="left"/>
    </xf>
    <xf numFmtId="173" fontId="60" fillId="0" borderId="0" xfId="2" applyNumberFormat="1" applyFont="1"/>
    <xf numFmtId="10" fontId="60" fillId="0" borderId="0" xfId="48" applyNumberFormat="1" applyFont="1"/>
    <xf numFmtId="0" fontId="60" fillId="0" borderId="8" xfId="2"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65" fillId="0" borderId="0" xfId="0" applyFont="1"/>
    <xf numFmtId="0" fontId="9" fillId="0" borderId="0" xfId="0" applyFont="1" applyAlignment="1">
      <alignment horizontal="center" vertical="center" wrapText="1"/>
    </xf>
    <xf numFmtId="22" fontId="0" fillId="0" borderId="0" xfId="0" applyNumberFormat="1"/>
    <xf numFmtId="0" fontId="4" fillId="17" borderId="0" xfId="0" applyFont="1" applyFill="1" applyAlignment="1">
      <alignment horizontal="center"/>
    </xf>
    <xf numFmtId="43" fontId="0" fillId="0" borderId="0" xfId="4" applyFont="1" applyAlignment="1">
      <alignment horizontal="right"/>
    </xf>
    <xf numFmtId="43" fontId="0" fillId="0" borderId="0" xfId="4" applyFont="1" applyFill="1" applyBorder="1"/>
    <xf numFmtId="49" fontId="4" fillId="0" borderId="0" xfId="0" applyNumberFormat="1" applyFont="1" applyAlignment="1">
      <alignment horizontal="center"/>
    </xf>
    <xf numFmtId="169" fontId="0" fillId="3" borderId="20" xfId="0" applyNumberFormat="1" applyFill="1" applyBorder="1" applyAlignment="1">
      <alignment horizontal="center" wrapText="1"/>
    </xf>
    <xf numFmtId="0" fontId="26" fillId="0" borderId="0" xfId="0" applyFont="1" applyAlignment="1">
      <alignment wrapText="1"/>
    </xf>
    <xf numFmtId="0" fontId="29" fillId="18" borderId="0" xfId="0" applyFont="1" applyFill="1" applyAlignment="1">
      <alignment wrapText="1"/>
    </xf>
    <xf numFmtId="0" fontId="29" fillId="5" borderId="0" xfId="0" applyFont="1" applyFill="1"/>
    <xf numFmtId="0" fontId="29" fillId="5" borderId="0" xfId="0" applyFont="1" applyFill="1" applyAlignment="1">
      <alignment wrapText="1"/>
    </xf>
    <xf numFmtId="0" fontId="29" fillId="16" borderId="0" xfId="0" applyFont="1" applyFill="1"/>
    <xf numFmtId="0" fontId="29" fillId="16" borderId="0" xfId="0" applyFont="1" applyFill="1" applyAlignment="1">
      <alignment wrapText="1"/>
    </xf>
    <xf numFmtId="2" fontId="2" fillId="0" borderId="0" xfId="0" applyNumberFormat="1" applyFont="1"/>
    <xf numFmtId="0" fontId="66" fillId="0" borderId="0" xfId="0" applyFont="1"/>
    <xf numFmtId="43" fontId="2" fillId="0" borderId="0" xfId="4" applyFont="1" applyBorder="1"/>
    <xf numFmtId="0" fontId="0" fillId="0" borderId="0" xfId="0" applyAlignment="1">
      <alignment vertical="center" wrapText="1"/>
    </xf>
    <xf numFmtId="0" fontId="0" fillId="0" borderId="45" xfId="0" applyBorder="1"/>
    <xf numFmtId="0" fontId="0" fillId="0" borderId="46" xfId="0" applyBorder="1"/>
    <xf numFmtId="0" fontId="9" fillId="0" borderId="46" xfId="0" applyFont="1" applyBorder="1"/>
    <xf numFmtId="0" fontId="0" fillId="0" borderId="47" xfId="0" applyBorder="1"/>
    <xf numFmtId="0" fontId="0" fillId="0" borderId="48" xfId="0" applyBorder="1"/>
    <xf numFmtId="0" fontId="0" fillId="0" borderId="49" xfId="0" applyBorder="1"/>
    <xf numFmtId="0" fontId="66" fillId="0" borderId="49" xfId="0" applyFont="1" applyBorder="1"/>
    <xf numFmtId="0" fontId="66" fillId="0" borderId="48" xfId="0" applyFont="1" applyBorder="1"/>
    <xf numFmtId="43" fontId="2" fillId="0" borderId="49" xfId="4" applyFont="1" applyBorder="1"/>
    <xf numFmtId="2" fontId="66" fillId="0" borderId="48" xfId="0" applyNumberFormat="1" applyFont="1" applyBorder="1"/>
    <xf numFmtId="2" fontId="2" fillId="0" borderId="49" xfId="0" applyNumberFormat="1" applyFont="1" applyBorder="1"/>
    <xf numFmtId="0" fontId="0" fillId="0" borderId="50" xfId="0" applyBorder="1"/>
    <xf numFmtId="0" fontId="0" fillId="0" borderId="51" xfId="0" applyBorder="1"/>
    <xf numFmtId="2" fontId="2" fillId="0" borderId="51" xfId="0" applyNumberFormat="1" applyFont="1" applyBorder="1"/>
    <xf numFmtId="2" fontId="2" fillId="0" borderId="52" xfId="0" applyNumberFormat="1" applyFont="1" applyBorder="1"/>
    <xf numFmtId="0" fontId="68" fillId="0" borderId="0" xfId="0" applyFont="1" applyAlignment="1">
      <alignment horizontal="center" vertical="center"/>
    </xf>
    <xf numFmtId="0" fontId="0" fillId="43" borderId="53" xfId="0" applyFill="1" applyBorder="1" applyAlignment="1">
      <alignment horizontal="center" vertical="top" wrapText="1"/>
    </xf>
    <xf numFmtId="0" fontId="69" fillId="43" borderId="53" xfId="0" applyFont="1" applyFill="1" applyBorder="1" applyAlignment="1">
      <alignment horizontal="center" vertical="top" wrapText="1"/>
    </xf>
    <xf numFmtId="0" fontId="0" fillId="0" borderId="53" xfId="0" applyBorder="1" applyAlignment="1">
      <alignment horizontal="center" vertical="top" wrapText="1"/>
    </xf>
    <xf numFmtId="0" fontId="9" fillId="0" borderId="53" xfId="0" applyFont="1" applyBorder="1" applyAlignment="1">
      <alignment horizontal="center" vertical="top" wrapText="1"/>
    </xf>
    <xf numFmtId="0" fontId="0" fillId="0" borderId="0" xfId="0" applyAlignment="1">
      <alignment horizontal="right" vertical="center" indent="1"/>
    </xf>
    <xf numFmtId="0" fontId="0" fillId="0" borderId="0" xfId="0" applyAlignment="1">
      <alignment horizontal="left" vertical="center" indent="1"/>
    </xf>
    <xf numFmtId="0" fontId="30" fillId="0" borderId="0" xfId="5" applyAlignment="1">
      <alignment horizontal="center" vertical="center"/>
    </xf>
    <xf numFmtId="0" fontId="70" fillId="0" borderId="0" xfId="0" applyFont="1" applyAlignment="1">
      <alignment vertical="center"/>
    </xf>
    <xf numFmtId="0" fontId="72" fillId="0" borderId="0" xfId="0" applyFont="1" applyAlignment="1">
      <alignment horizontal="center" vertical="center"/>
    </xf>
    <xf numFmtId="0" fontId="9" fillId="0" borderId="0" xfId="0" applyFont="1" applyAlignment="1">
      <alignment horizontal="left" vertical="center" indent="1"/>
    </xf>
    <xf numFmtId="0" fontId="30" fillId="0" borderId="0" xfId="5" applyAlignment="1">
      <alignment horizontal="left" vertical="center" indent="1"/>
    </xf>
    <xf numFmtId="0" fontId="73" fillId="0" borderId="0" xfId="0" applyFont="1" applyAlignment="1">
      <alignment horizontal="center" vertical="center"/>
    </xf>
    <xf numFmtId="0" fontId="74" fillId="0" borderId="0" xfId="0" applyFont="1"/>
    <xf numFmtId="0" fontId="0" fillId="44" borderId="0" xfId="0" applyFill="1"/>
    <xf numFmtId="22" fontId="0" fillId="0" borderId="0" xfId="0" applyNumberFormat="1" applyAlignment="1">
      <alignment vertical="center"/>
    </xf>
    <xf numFmtId="167" fontId="21" fillId="0" borderId="54" xfId="4" applyNumberFormat="1" applyFont="1" applyBorder="1"/>
    <xf numFmtId="167" fontId="21" fillId="0" borderId="55" xfId="4" applyNumberFormat="1" applyFont="1" applyBorder="1"/>
    <xf numFmtId="49" fontId="75" fillId="0" borderId="0" xfId="0" applyNumberFormat="1" applyFont="1" applyAlignment="1">
      <alignment horizontal="center"/>
    </xf>
    <xf numFmtId="167" fontId="21" fillId="15" borderId="0" xfId="4" applyNumberFormat="1" applyFont="1" applyFill="1"/>
    <xf numFmtId="49" fontId="76" fillId="0" borderId="0" xfId="0" applyNumberFormat="1" applyFont="1" applyAlignment="1">
      <alignment horizontal="left"/>
    </xf>
    <xf numFmtId="0" fontId="0" fillId="0" borderId="0" xfId="0" applyFill="1"/>
    <xf numFmtId="0" fontId="0" fillId="0" borderId="0" xfId="0" applyFill="1" applyAlignment="1">
      <alignment horizontal="left"/>
    </xf>
    <xf numFmtId="14" fontId="0" fillId="0" borderId="0" xfId="0" applyNumberFormat="1" applyFill="1"/>
    <xf numFmtId="0" fontId="0" fillId="13" borderId="10" xfId="0" applyFill="1" applyBorder="1" applyAlignment="1">
      <alignment horizontal="left"/>
    </xf>
    <xf numFmtId="49" fontId="0" fillId="13" borderId="10" xfId="0" applyNumberFormat="1" applyFill="1" applyBorder="1" applyAlignment="1">
      <alignment horizontal="left"/>
    </xf>
    <xf numFmtId="166" fontId="0" fillId="13" borderId="10" xfId="4" applyNumberFormat="1" applyFont="1" applyFill="1" applyBorder="1" applyAlignment="1">
      <alignment horizontal="left"/>
    </xf>
    <xf numFmtId="8" fontId="0" fillId="13" borderId="10" xfId="0" applyNumberFormat="1" applyFill="1" applyBorder="1" applyAlignment="1">
      <alignment horizontal="left"/>
    </xf>
    <xf numFmtId="43" fontId="0" fillId="13" borderId="10" xfId="4" applyFont="1" applyFill="1" applyBorder="1" applyAlignment="1">
      <alignment horizontal="left"/>
    </xf>
    <xf numFmtId="0" fontId="0" fillId="13" borderId="0" xfId="0" applyFill="1"/>
    <xf numFmtId="169" fontId="0" fillId="13" borderId="8" xfId="0" applyNumberFormat="1" applyFill="1" applyBorder="1"/>
    <xf numFmtId="167" fontId="21" fillId="13" borderId="0" xfId="4" applyNumberFormat="1" applyFont="1" applyFill="1"/>
    <xf numFmtId="167" fontId="21" fillId="13" borderId="11" xfId="4" applyNumberFormat="1" applyFont="1" applyFill="1" applyBorder="1"/>
    <xf numFmtId="166" fontId="21" fillId="13" borderId="0" xfId="4" applyNumberFormat="1" applyFont="1" applyFill="1"/>
    <xf numFmtId="166" fontId="21" fillId="13" borderId="0" xfId="0" applyNumberFormat="1" applyFont="1" applyFill="1"/>
    <xf numFmtId="169" fontId="21" fillId="13" borderId="0" xfId="4" applyNumberFormat="1" applyFont="1" applyFill="1"/>
    <xf numFmtId="169" fontId="21" fillId="13" borderId="11" xfId="4" applyNumberFormat="1" applyFont="1" applyFill="1" applyBorder="1"/>
    <xf numFmtId="170" fontId="21" fillId="13" borderId="0" xfId="4" applyNumberFormat="1" applyFont="1" applyFill="1"/>
    <xf numFmtId="167" fontId="21" fillId="13" borderId="7" xfId="4" applyNumberFormat="1" applyFont="1" applyFill="1" applyBorder="1"/>
    <xf numFmtId="167" fontId="21" fillId="13" borderId="55" xfId="4" applyNumberFormat="1" applyFont="1" applyFill="1" applyBorder="1"/>
    <xf numFmtId="167" fontId="21" fillId="13" borderId="56" xfId="4" applyNumberFormat="1" applyFont="1" applyFill="1" applyBorder="1"/>
    <xf numFmtId="170" fontId="21" fillId="13" borderId="7" xfId="4" applyNumberFormat="1" applyFont="1" applyFill="1" applyBorder="1"/>
    <xf numFmtId="167" fontId="21" fillId="13" borderId="0" xfId="0" applyNumberFormat="1" applyFont="1" applyFill="1"/>
    <xf numFmtId="170" fontId="21" fillId="13" borderId="0" xfId="0" applyNumberFormat="1" applyFont="1" applyFill="1"/>
    <xf numFmtId="37" fontId="21" fillId="13" borderId="0" xfId="4" applyNumberFormat="1" applyFont="1" applyFill="1"/>
    <xf numFmtId="0" fontId="21" fillId="13" borderId="0" xfId="0" applyFont="1" applyFill="1"/>
    <xf numFmtId="167" fontId="0" fillId="13" borderId="0" xfId="4" applyNumberFormat="1" applyFont="1" applyFill="1"/>
    <xf numFmtId="167" fontId="17" fillId="13" borderId="0" xfId="4" applyNumberFormat="1" applyFont="1" applyFill="1" applyAlignment="1">
      <alignment vertical="center"/>
    </xf>
    <xf numFmtId="0" fontId="26" fillId="13" borderId="0" xfId="0" applyFont="1" applyFill="1"/>
    <xf numFmtId="167" fontId="23" fillId="13" borderId="0" xfId="4" applyNumberFormat="1" applyFont="1" applyFill="1" applyAlignment="1">
      <alignment horizontal="left"/>
    </xf>
    <xf numFmtId="164" fontId="23" fillId="13" borderId="0" xfId="0" applyNumberFormat="1" applyFont="1" applyFill="1"/>
    <xf numFmtId="165" fontId="23" fillId="13" borderId="0" xfId="1" applyNumberFormat="1" applyFont="1" applyFill="1" applyBorder="1"/>
    <xf numFmtId="49" fontId="23" fillId="13" borderId="0" xfId="0" applyNumberFormat="1" applyFont="1" applyFill="1" applyAlignment="1">
      <alignment horizontal="left"/>
    </xf>
    <xf numFmtId="49" fontId="28" fillId="13" borderId="0" xfId="0" applyNumberFormat="1" applyFont="1" applyFill="1" applyAlignment="1">
      <alignment horizontal="left"/>
    </xf>
    <xf numFmtId="43" fontId="21" fillId="13" borderId="0" xfId="4" applyFont="1" applyFill="1"/>
    <xf numFmtId="6" fontId="21" fillId="13" borderId="7" xfId="4" applyNumberFormat="1" applyFont="1" applyFill="1" applyBorder="1"/>
    <xf numFmtId="6" fontId="23" fillId="13" borderId="0" xfId="4" applyNumberFormat="1" applyFont="1" applyFill="1" applyAlignment="1">
      <alignment horizontal="left"/>
    </xf>
    <xf numFmtId="165" fontId="5" fillId="13" borderId="7" xfId="1" applyNumberFormat="1" applyFont="1" applyFill="1" applyBorder="1"/>
    <xf numFmtId="165" fontId="5" fillId="13" borderId="0" xfId="1" applyNumberFormat="1" applyFont="1" applyFill="1" applyBorder="1"/>
    <xf numFmtId="6" fontId="0" fillId="13" borderId="0" xfId="0" applyNumberFormat="1" applyFill="1"/>
    <xf numFmtId="6" fontId="21" fillId="13" borderId="4" xfId="4" applyNumberFormat="1" applyFont="1" applyFill="1" applyBorder="1"/>
    <xf numFmtId="165" fontId="20" fillId="13" borderId="4" xfId="1" applyNumberFormat="1" applyFont="1" applyFill="1" applyBorder="1"/>
    <xf numFmtId="8" fontId="21" fillId="13" borderId="0" xfId="4" applyNumberFormat="1" applyFont="1" applyFill="1" applyBorder="1"/>
    <xf numFmtId="0" fontId="0" fillId="13" borderId="53" xfId="0" applyFill="1" applyBorder="1" applyAlignment="1">
      <alignment horizontal="center" vertical="top" wrapText="1"/>
    </xf>
    <xf numFmtId="0" fontId="9" fillId="13" borderId="53" xfId="0" applyFont="1" applyFill="1" applyBorder="1" applyAlignment="1">
      <alignment horizontal="center" vertical="top" wrapText="1"/>
    </xf>
    <xf numFmtId="44" fontId="0" fillId="13" borderId="0" xfId="1" applyFont="1" applyFill="1"/>
    <xf numFmtId="15" fontId="0" fillId="13" borderId="10" xfId="0" applyNumberFormat="1" applyFill="1" applyBorder="1" applyAlignment="1">
      <alignment horizontal="left"/>
    </xf>
    <xf numFmtId="166" fontId="0" fillId="13" borderId="0" xfId="0" applyNumberFormat="1" applyFill="1"/>
    <xf numFmtId="166" fontId="0" fillId="13" borderId="15" xfId="0" applyNumberFormat="1" applyFill="1" applyBorder="1"/>
    <xf numFmtId="166" fontId="8" fillId="13" borderId="0" xfId="4" applyNumberFormat="1" applyFont="1" applyFill="1"/>
    <xf numFmtId="166" fontId="2" fillId="13" borderId="0" xfId="4" applyNumberFormat="1" applyFont="1" applyFill="1"/>
    <xf numFmtId="166" fontId="7" fillId="13" borderId="15" xfId="4" applyNumberFormat="1" applyFont="1" applyFill="1" applyBorder="1" applyAlignment="1">
      <alignment horizontal="right"/>
    </xf>
    <xf numFmtId="0" fontId="7" fillId="13" borderId="0" xfId="0" applyFont="1" applyFill="1"/>
    <xf numFmtId="0" fontId="0" fillId="13" borderId="14" xfId="0" applyFill="1" applyBorder="1" applyAlignment="1">
      <alignment horizontal="center"/>
    </xf>
    <xf numFmtId="10" fontId="0" fillId="13" borderId="0" xfId="3" applyNumberFormat="1" applyFont="1" applyFill="1"/>
    <xf numFmtId="0" fontId="61" fillId="13" borderId="0" xfId="2" applyFont="1" applyFill="1" applyAlignment="1">
      <alignment horizontal="left"/>
    </xf>
    <xf numFmtId="10" fontId="0" fillId="13" borderId="0" xfId="0" applyNumberFormat="1" applyFill="1"/>
    <xf numFmtId="10" fontId="0" fillId="13" borderId="8" xfId="3" applyNumberFormat="1" applyFont="1" applyFill="1" applyBorder="1"/>
    <xf numFmtId="0" fontId="61" fillId="13" borderId="8" xfId="2" applyFont="1" applyFill="1" applyBorder="1" applyAlignment="1">
      <alignment horizontal="left"/>
    </xf>
    <xf numFmtId="10" fontId="1" fillId="13" borderId="8" xfId="3" applyNumberFormat="1" applyFont="1" applyFill="1" applyBorder="1"/>
    <xf numFmtId="0" fontId="61" fillId="13" borderId="0" xfId="2" applyFont="1" applyFill="1" applyAlignment="1">
      <alignment horizontal="center"/>
    </xf>
    <xf numFmtId="10" fontId="40" fillId="13" borderId="0" xfId="0" applyNumberFormat="1" applyFont="1" applyFill="1"/>
    <xf numFmtId="168" fontId="60" fillId="13" borderId="0" xfId="48" applyNumberFormat="1" applyFont="1" applyFill="1"/>
    <xf numFmtId="10" fontId="60" fillId="13" borderId="8" xfId="48" applyNumberFormat="1" applyFont="1" applyFill="1" applyBorder="1"/>
    <xf numFmtId="10" fontId="60" fillId="13" borderId="0" xfId="48" applyNumberFormat="1" applyFont="1" applyFill="1" applyBorder="1"/>
    <xf numFmtId="0" fontId="60" fillId="13" borderId="0" xfId="2" applyFont="1" applyFill="1"/>
    <xf numFmtId="10" fontId="60" fillId="13" borderId="1" xfId="48" applyNumberFormat="1" applyFont="1" applyFill="1" applyBorder="1"/>
    <xf numFmtId="10" fontId="62" fillId="13" borderId="44" xfId="48" applyNumberFormat="1" applyFont="1" applyFill="1" applyBorder="1"/>
    <xf numFmtId="0" fontId="60" fillId="13" borderId="0" xfId="2" applyFont="1" applyFill="1" applyAlignment="1">
      <alignment vertical="top"/>
    </xf>
    <xf numFmtId="0" fontId="0" fillId="13" borderId="0" xfId="0" applyFill="1" applyAlignment="1">
      <alignment horizontal="left"/>
    </xf>
    <xf numFmtId="44" fontId="0" fillId="13" borderId="0" xfId="0" applyNumberFormat="1" applyFill="1"/>
    <xf numFmtId="0" fontId="0" fillId="13" borderId="0" xfId="0" applyFill="1" applyAlignment="1">
      <alignment horizontal="right"/>
    </xf>
    <xf numFmtId="43" fontId="0" fillId="13" borderId="0" xfId="0" applyNumberFormat="1" applyFill="1"/>
    <xf numFmtId="0" fontId="9" fillId="13" borderId="7" xfId="0" applyFont="1" applyFill="1" applyBorder="1" applyAlignment="1">
      <alignment horizontal="right"/>
    </xf>
    <xf numFmtId="43" fontId="9" fillId="13" borderId="7" xfId="0" applyNumberFormat="1" applyFont="1" applyFill="1" applyBorder="1"/>
    <xf numFmtId="169" fontId="0" fillId="13" borderId="0" xfId="0" applyNumberFormat="1" applyFill="1"/>
    <xf numFmtId="0" fontId="9" fillId="13" borderId="15" xfId="0" applyFont="1" applyFill="1" applyBorder="1" applyAlignment="1">
      <alignment horizontal="right"/>
    </xf>
    <xf numFmtId="43" fontId="9" fillId="13" borderId="15" xfId="0" applyNumberFormat="1" applyFont="1" applyFill="1" applyBorder="1"/>
    <xf numFmtId="43" fontId="0" fillId="13" borderId="0" xfId="4" applyFont="1" applyFill="1" applyAlignment="1">
      <alignment horizontal="left"/>
    </xf>
    <xf numFmtId="169" fontId="21" fillId="13" borderId="21" xfId="4" applyNumberFormat="1" applyFont="1" applyFill="1" applyBorder="1"/>
    <xf numFmtId="0" fontId="37" fillId="20" borderId="5"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6" xfId="0" applyFont="1" applyFill="1" applyBorder="1" applyAlignment="1">
      <alignment horizontal="center" vertical="center" wrapText="1"/>
    </xf>
    <xf numFmtId="0" fontId="0" fillId="0" borderId="0" xfId="0" applyAlignment="1">
      <alignment horizontal="left" wrapText="1"/>
    </xf>
    <xf numFmtId="0" fontId="31" fillId="14" borderId="9" xfId="0" applyFont="1" applyFill="1" applyBorder="1" applyAlignment="1">
      <alignment horizontal="center"/>
    </xf>
    <xf numFmtId="0" fontId="31" fillId="14" borderId="10" xfId="0" applyFont="1" applyFill="1" applyBorder="1" applyAlignment="1">
      <alignment horizontal="center"/>
    </xf>
    <xf numFmtId="0" fontId="31" fillId="14" borderId="27" xfId="0" applyFont="1" applyFill="1" applyBorder="1" applyAlignment="1">
      <alignment horizontal="center"/>
    </xf>
    <xf numFmtId="0" fontId="31" fillId="5" borderId="9" xfId="0" applyFont="1" applyFill="1" applyBorder="1" applyAlignment="1">
      <alignment horizontal="center"/>
    </xf>
    <xf numFmtId="0" fontId="31" fillId="5" borderId="10" xfId="0" applyFont="1" applyFill="1" applyBorder="1" applyAlignment="1">
      <alignment horizontal="center"/>
    </xf>
    <xf numFmtId="0" fontId="31" fillId="5" borderId="27" xfId="0" applyFont="1" applyFill="1" applyBorder="1" applyAlignment="1">
      <alignment horizontal="center"/>
    </xf>
    <xf numFmtId="0" fontId="31" fillId="16" borderId="9" xfId="0" applyFont="1" applyFill="1" applyBorder="1" applyAlignment="1">
      <alignment horizontal="center"/>
    </xf>
    <xf numFmtId="0" fontId="31" fillId="16" borderId="10" xfId="0" applyFont="1" applyFill="1" applyBorder="1" applyAlignment="1">
      <alignment horizontal="center"/>
    </xf>
    <xf numFmtId="0" fontId="31" fillId="16" borderId="27" xfId="0" applyFont="1" applyFill="1" applyBorder="1" applyAlignment="1">
      <alignment horizontal="center"/>
    </xf>
    <xf numFmtId="170" fontId="0" fillId="13" borderId="10" xfId="0" applyNumberFormat="1" applyFill="1" applyBorder="1" applyAlignment="1">
      <alignment horizontal="left" wrapText="1"/>
    </xf>
    <xf numFmtId="0" fontId="0" fillId="13" borderId="10" xfId="0" applyFill="1" applyBorder="1" applyAlignment="1">
      <alignment horizontal="left" vertical="top" wrapText="1"/>
    </xf>
    <xf numFmtId="0" fontId="9" fillId="0" borderId="23" xfId="0" applyFont="1" applyBorder="1" applyAlignment="1">
      <alignment horizontal="left" wrapText="1"/>
    </xf>
    <xf numFmtId="0" fontId="9" fillId="0" borderId="7" xfId="0" applyFont="1" applyBorder="1" applyAlignment="1">
      <alignment horizontal="left" wrapText="1"/>
    </xf>
    <xf numFmtId="0" fontId="9" fillId="0" borderId="24" xfId="0" applyFont="1" applyBorder="1" applyAlignment="1">
      <alignment horizontal="left" wrapText="1"/>
    </xf>
    <xf numFmtId="0" fontId="0" fillId="0" borderId="0" xfId="0" applyAlignment="1">
      <alignment horizontal="center" wrapText="1"/>
    </xf>
    <xf numFmtId="0" fontId="0" fillId="0" borderId="10" xfId="0" applyBorder="1" applyAlignment="1">
      <alignment horizontal="left" wrapText="1"/>
    </xf>
    <xf numFmtId="15" fontId="0" fillId="4" borderId="10" xfId="0" applyNumberFormat="1" applyFill="1" applyBorder="1" applyAlignment="1">
      <alignment horizontal="left"/>
    </xf>
    <xf numFmtId="0" fontId="33" fillId="20" borderId="0" xfId="0" applyFont="1" applyFill="1" applyAlignment="1">
      <alignment horizontal="left" vertical="center" wrapText="1"/>
    </xf>
    <xf numFmtId="8" fontId="31" fillId="19" borderId="20" xfId="0" applyNumberFormat="1" applyFont="1" applyFill="1" applyBorder="1" applyAlignment="1">
      <alignment horizontal="center"/>
    </xf>
    <xf numFmtId="8" fontId="31" fillId="19" borderId="21" xfId="0" applyNumberFormat="1" applyFont="1" applyFill="1" applyBorder="1" applyAlignment="1">
      <alignment horizontal="center"/>
    </xf>
    <xf numFmtId="0" fontId="0" fillId="13" borderId="0" xfId="0" applyFill="1" applyAlignment="1">
      <alignment horizontal="left"/>
    </xf>
    <xf numFmtId="0" fontId="9" fillId="13" borderId="18" xfId="0" applyFont="1" applyFill="1" applyBorder="1" applyAlignment="1">
      <alignment horizontal="center" wrapText="1"/>
    </xf>
    <xf numFmtId="0" fontId="9" fillId="13" borderId="19" xfId="0" applyFont="1" applyFill="1" applyBorder="1" applyAlignment="1">
      <alignment horizontal="center" wrapText="1"/>
    </xf>
    <xf numFmtId="0" fontId="9" fillId="13" borderId="20" xfId="0" applyFont="1" applyFill="1" applyBorder="1" applyAlignment="1">
      <alignment horizontal="center" wrapText="1"/>
    </xf>
    <xf numFmtId="0" fontId="9" fillId="13" borderId="21" xfId="0" applyFont="1" applyFill="1" applyBorder="1" applyAlignment="1">
      <alignment horizontal="center" wrapText="1"/>
    </xf>
    <xf numFmtId="0" fontId="33" fillId="15" borderId="0" xfId="0" applyFont="1" applyFill="1" applyAlignment="1">
      <alignment horizontal="center"/>
    </xf>
    <xf numFmtId="0" fontId="26" fillId="0" borderId="8" xfId="0" applyFont="1" applyBorder="1" applyAlignment="1">
      <alignment horizontal="center"/>
    </xf>
    <xf numFmtId="15" fontId="0" fillId="4" borderId="0" xfId="0" applyNumberFormat="1" applyFill="1" applyAlignment="1">
      <alignment horizontal="left"/>
    </xf>
    <xf numFmtId="0" fontId="0" fillId="4" borderId="0" xfId="0" applyFill="1" applyAlignment="1">
      <alignment horizontal="left"/>
    </xf>
    <xf numFmtId="15" fontId="0" fillId="13" borderId="0" xfId="0" applyNumberFormat="1" applyFill="1" applyAlignment="1">
      <alignment horizontal="left"/>
    </xf>
    <xf numFmtId="8" fontId="0" fillId="13" borderId="0" xfId="0" applyNumberFormat="1" applyFill="1" applyAlignment="1">
      <alignment horizontal="left"/>
    </xf>
    <xf numFmtId="0" fontId="13" fillId="0" borderId="0" xfId="0" applyFont="1" applyAlignment="1">
      <alignment horizontal="center"/>
    </xf>
    <xf numFmtId="0" fontId="0" fillId="13" borderId="7" xfId="0" applyFill="1" applyBorder="1" applyAlignment="1">
      <alignment horizontal="left"/>
    </xf>
    <xf numFmtId="0" fontId="0" fillId="4" borderId="8" xfId="0" applyFill="1" applyBorder="1" applyAlignment="1">
      <alignment horizontal="left"/>
    </xf>
    <xf numFmtId="0" fontId="9" fillId="0" borderId="5" xfId="0" applyFont="1" applyBorder="1" applyAlignment="1">
      <alignment horizontal="center" wrapText="1"/>
    </xf>
    <xf numFmtId="0" fontId="9" fillId="0" borderId="2" xfId="0" applyFont="1" applyBorder="1" applyAlignment="1">
      <alignment horizontal="center" wrapText="1"/>
    </xf>
    <xf numFmtId="0" fontId="9" fillId="0" borderId="6" xfId="0" applyFont="1" applyBorder="1" applyAlignment="1">
      <alignment horizontal="center" wrapText="1"/>
    </xf>
    <xf numFmtId="0" fontId="38" fillId="4" borderId="18" xfId="0" applyFont="1" applyFill="1" applyBorder="1" applyAlignment="1">
      <alignment horizontal="center"/>
    </xf>
    <xf numFmtId="0" fontId="38" fillId="4" borderId="3" xfId="0" applyFont="1" applyFill="1" applyBorder="1" applyAlignment="1">
      <alignment horizontal="center"/>
    </xf>
    <xf numFmtId="0" fontId="38" fillId="4" borderId="19" xfId="0" applyFont="1" applyFill="1" applyBorder="1" applyAlignment="1">
      <alignment horizontal="center"/>
    </xf>
    <xf numFmtId="0" fontId="38" fillId="16" borderId="18" xfId="0" applyFont="1" applyFill="1" applyBorder="1" applyAlignment="1">
      <alignment horizontal="center"/>
    </xf>
    <xf numFmtId="0" fontId="38" fillId="16" borderId="3" xfId="0" applyFont="1" applyFill="1" applyBorder="1" applyAlignment="1">
      <alignment horizontal="center"/>
    </xf>
    <xf numFmtId="0" fontId="38" fillId="16" borderId="19" xfId="0" applyFont="1" applyFill="1" applyBorder="1" applyAlignment="1">
      <alignment horizontal="center"/>
    </xf>
    <xf numFmtId="0" fontId="35" fillId="5" borderId="5" xfId="0" applyFont="1" applyFill="1" applyBorder="1" applyAlignment="1">
      <alignment horizontal="center" vertical="center" wrapText="1"/>
    </xf>
    <xf numFmtId="0" fontId="35" fillId="5" borderId="2"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0" fillId="13" borderId="0" xfId="0" applyFill="1" applyAlignment="1">
      <alignment horizontal="center"/>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0" xfId="0" applyBorder="1" applyAlignment="1">
      <alignment horizontal="left" wrapText="1"/>
    </xf>
    <xf numFmtId="0" fontId="31" fillId="0" borderId="18"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14" xfId="0" applyFont="1" applyBorder="1" applyAlignment="1">
      <alignment horizontal="center" vertical="center" wrapText="1"/>
    </xf>
    <xf numFmtId="0" fontId="0" fillId="5" borderId="9" xfId="0" applyFill="1" applyBorder="1" applyAlignment="1">
      <alignment horizontal="left" wrapText="1"/>
    </xf>
    <xf numFmtId="0" fontId="0" fillId="5" borderId="10" xfId="0" applyFill="1" applyBorder="1" applyAlignment="1">
      <alignment horizontal="left" wrapText="1"/>
    </xf>
    <xf numFmtId="0" fontId="0" fillId="5" borderId="27" xfId="0" applyFill="1" applyBorder="1" applyAlignment="1">
      <alignment horizontal="left" wrapText="1"/>
    </xf>
    <xf numFmtId="8" fontId="0" fillId="13" borderId="0" xfId="0" applyNumberFormat="1" applyFill="1" applyAlignment="1">
      <alignment horizontal="center"/>
    </xf>
    <xf numFmtId="0" fontId="0" fillId="20" borderId="0" xfId="0" applyFill="1" applyAlignment="1">
      <alignment horizontal="center"/>
    </xf>
    <xf numFmtId="0" fontId="0" fillId="0" borderId="0" xfId="0" applyAlignment="1">
      <alignment horizontal="center"/>
    </xf>
    <xf numFmtId="0" fontId="9" fillId="0" borderId="1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9" xfId="0" applyFont="1" applyBorder="1" applyAlignment="1">
      <alignment horizontal="center" vertical="center" wrapText="1"/>
    </xf>
  </cellXfs>
  <cellStyles count="51">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2" xfId="31" xr:uid="{00000000-0005-0000-0000-000018000000}"/>
    <cellStyle name="Calculation 2" xfId="32" xr:uid="{00000000-0005-0000-0000-000019000000}"/>
    <cellStyle name="Check Cell 2" xfId="33" xr:uid="{00000000-0005-0000-0000-00001A000000}"/>
    <cellStyle name="Comma" xfId="4" builtinId="3"/>
    <cellStyle name="Comma 2" xfId="49" xr:uid="{00000000-0005-0000-0000-00001C000000}"/>
    <cellStyle name="Currency" xfId="1" builtinId="4"/>
    <cellStyle name="Currency 2" xfId="50" xr:uid="{00000000-0005-0000-0000-00001E000000}"/>
    <cellStyle name="Explanatory Text 2" xfId="34" xr:uid="{00000000-0005-0000-0000-00001F000000}"/>
    <cellStyle name="Good 2" xfId="35" xr:uid="{00000000-0005-0000-0000-000020000000}"/>
    <cellStyle name="Heading 1 2" xfId="36" xr:uid="{00000000-0005-0000-0000-000021000000}"/>
    <cellStyle name="Heading 2 2" xfId="37" xr:uid="{00000000-0005-0000-0000-000022000000}"/>
    <cellStyle name="Heading 3 2" xfId="38" xr:uid="{00000000-0005-0000-0000-000023000000}"/>
    <cellStyle name="Heading 4 2" xfId="39" xr:uid="{00000000-0005-0000-0000-000024000000}"/>
    <cellStyle name="Hyperlink" xfId="5" builtinId="8"/>
    <cellStyle name="Input 2" xfId="40" xr:uid="{00000000-0005-0000-0000-000026000000}"/>
    <cellStyle name="Linked Cell 2" xfId="41" xr:uid="{00000000-0005-0000-0000-000027000000}"/>
    <cellStyle name="Neutral 2" xfId="42" xr:uid="{00000000-0005-0000-0000-000028000000}"/>
    <cellStyle name="Normal" xfId="0" builtinId="0"/>
    <cellStyle name="Normal 2" xfId="6" xr:uid="{00000000-0005-0000-0000-00002A000000}"/>
    <cellStyle name="Normal 2 2" xfId="2" xr:uid="{00000000-0005-0000-0000-00002B000000}"/>
    <cellStyle name="Note 2" xfId="43" xr:uid="{00000000-0005-0000-0000-00002C000000}"/>
    <cellStyle name="Output 2" xfId="44" xr:uid="{00000000-0005-0000-0000-00002D000000}"/>
    <cellStyle name="Percent" xfId="3" builtinId="5"/>
    <cellStyle name="Percent 2" xfId="48" xr:uid="{00000000-0005-0000-0000-00002F000000}"/>
    <cellStyle name="Title 2" xfId="45" xr:uid="{00000000-0005-0000-0000-000030000000}"/>
    <cellStyle name="Total 2" xfId="46" xr:uid="{00000000-0005-0000-0000-000031000000}"/>
    <cellStyle name="Warning Text 2" xfId="47"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10.xml><?xml version="1.0" encoding="utf-8"?>
<ax:ocx xmlns:ax="http://schemas.microsoft.com/office/2006/activeX" xmlns:r="http://schemas.openxmlformats.org/officeDocument/2006/relationships" ax:classid="{5512D11A-5CC6-11CF-8D67-00AA00BDCE1D}" ax:persistence="persistStream" r:id="rId1"/>
</file>

<file path=xl/activeX/activeX1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22-5CC6-11CF-8D67-00AA00BDCE1D}" ax:persistence="persistStream" r:id="rId1"/>
</file>

<file path=xl/activeX/activeX5.xml><?xml version="1.0" encoding="utf-8"?>
<ax:ocx xmlns:ax="http://schemas.microsoft.com/office/2006/activeX" xmlns:r="http://schemas.openxmlformats.org/officeDocument/2006/relationships" ax:classid="{5512D122-5CC6-11CF-8D67-00AA00BDCE1D}" ax:persistence="persistStream" r:id="rId1"/>
</file>

<file path=xl/activeX/activeX6.xml><?xml version="1.0" encoding="utf-8"?>
<ax:ocx xmlns:ax="http://schemas.microsoft.com/office/2006/activeX" xmlns:r="http://schemas.openxmlformats.org/officeDocument/2006/relationships" ax:classid="{5512D122-5CC6-11CF-8D67-00AA00BDCE1D}" ax:persistence="persistStream" r:id="rId1"/>
</file>

<file path=xl/activeX/activeX7.xml><?xml version="1.0" encoding="utf-8"?>
<ax:ocx xmlns:ax="http://schemas.microsoft.com/office/2006/activeX" xmlns:r="http://schemas.openxmlformats.org/officeDocument/2006/relationships" ax:classid="{5512D122-5CC6-11CF-8D67-00AA00BDCE1D}" ax:persistence="persistStream" r:id="rId1"/>
</file>

<file path=xl/activeX/activeX8.xml><?xml version="1.0" encoding="utf-8"?>
<ax:ocx xmlns:ax="http://schemas.microsoft.com/office/2006/activeX" xmlns:r="http://schemas.openxmlformats.org/officeDocument/2006/relationships" ax:classid="{5512D110-5CC6-11CF-8D67-00AA00BDCE1D}" ax:persistence="persistStream" r:id="rId1"/>
</file>

<file path=xl/activeX/activeX9.xml><?xml version="1.0" encoding="utf-8"?>
<ax:ocx xmlns:ax="http://schemas.microsoft.com/office/2006/activeX" xmlns:r="http://schemas.openxmlformats.org/officeDocument/2006/relationships" ax:classid="{5512D11A-5CC6-11CF-8D67-00AA00BDCE1D}" ax:persistence="persistStream"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878681</xdr:colOff>
          <xdr:row>108</xdr:row>
          <xdr:rowOff>78581</xdr:rowOff>
        </xdr:from>
        <xdr:to>
          <xdr:col>16</xdr:col>
          <xdr:colOff>178594</xdr:colOff>
          <xdr:row>109</xdr:row>
          <xdr:rowOff>57150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878681</xdr:colOff>
          <xdr:row>109</xdr:row>
          <xdr:rowOff>257175</xdr:rowOff>
        </xdr:from>
        <xdr:to>
          <xdr:col>16</xdr:col>
          <xdr:colOff>178594</xdr:colOff>
          <xdr:row>109</xdr:row>
          <xdr:rowOff>438150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878681</xdr:colOff>
          <xdr:row>109</xdr:row>
          <xdr:rowOff>657225</xdr:rowOff>
        </xdr:from>
        <xdr:to>
          <xdr:col>16</xdr:col>
          <xdr:colOff>178594</xdr:colOff>
          <xdr:row>110</xdr:row>
          <xdr:rowOff>64294</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91</xdr:row>
          <xdr:rowOff>154781</xdr:rowOff>
        </xdr:from>
        <xdr:to>
          <xdr:col>11</xdr:col>
          <xdr:colOff>535781</xdr:colOff>
          <xdr:row>92</xdr:row>
          <xdr:rowOff>26194</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92</xdr:row>
          <xdr:rowOff>16669</xdr:rowOff>
        </xdr:from>
        <xdr:to>
          <xdr:col>11</xdr:col>
          <xdr:colOff>145256</xdr:colOff>
          <xdr:row>92</xdr:row>
          <xdr:rowOff>197644</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94</xdr:row>
          <xdr:rowOff>145256</xdr:rowOff>
        </xdr:from>
        <xdr:to>
          <xdr:col>11</xdr:col>
          <xdr:colOff>211931</xdr:colOff>
          <xdr:row>95</xdr:row>
          <xdr:rowOff>135731</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95</xdr:row>
          <xdr:rowOff>126206</xdr:rowOff>
        </xdr:from>
        <xdr:to>
          <xdr:col>11</xdr:col>
          <xdr:colOff>145256</xdr:colOff>
          <xdr:row>96</xdr:row>
          <xdr:rowOff>104775</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96</xdr:row>
          <xdr:rowOff>114300</xdr:rowOff>
        </xdr:from>
        <xdr:to>
          <xdr:col>9</xdr:col>
          <xdr:colOff>469106</xdr:colOff>
          <xdr:row>97</xdr:row>
          <xdr:rowOff>169069</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111</xdr:row>
          <xdr:rowOff>14287</xdr:rowOff>
        </xdr:from>
        <xdr:to>
          <xdr:col>9</xdr:col>
          <xdr:colOff>183356</xdr:colOff>
          <xdr:row>111</xdr:row>
          <xdr:rowOff>195262</xdr:rowOff>
        </xdr:to>
        <xdr:sp macro="" textlink="">
          <xdr:nvSpPr>
            <xdr:cNvPr id="1033" name="Control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112</xdr:row>
          <xdr:rowOff>183356</xdr:rowOff>
        </xdr:from>
        <xdr:to>
          <xdr:col>9</xdr:col>
          <xdr:colOff>183356</xdr:colOff>
          <xdr:row>113</xdr:row>
          <xdr:rowOff>161925</xdr:rowOff>
        </xdr:to>
        <xdr:sp macro="" textlink="">
          <xdr:nvSpPr>
            <xdr:cNvPr id="1034" name="Control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xdr:colOff>
          <xdr:row>114</xdr:row>
          <xdr:rowOff>159544</xdr:rowOff>
        </xdr:from>
        <xdr:to>
          <xdr:col>9</xdr:col>
          <xdr:colOff>183356</xdr:colOff>
          <xdr:row>114</xdr:row>
          <xdr:rowOff>340519</xdr:rowOff>
        </xdr:to>
        <xdr:sp macro="" textlink="">
          <xdr:nvSpPr>
            <xdr:cNvPr id="1035" name="Control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yiso.com/custom-reports" TargetMode="Externa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2.xml"/><Relationship Id="rId13" Type="http://schemas.openxmlformats.org/officeDocument/2006/relationships/image" Target="../media/image4.emf"/><Relationship Id="rId18" Type="http://schemas.openxmlformats.org/officeDocument/2006/relationships/control" Target="../activeX/activeX7.xml"/><Relationship Id="rId26" Type="http://schemas.openxmlformats.org/officeDocument/2006/relationships/control" Target="../activeX/activeX11.xml"/><Relationship Id="rId3" Type="http://schemas.openxmlformats.org/officeDocument/2006/relationships/printerSettings" Target="../printerSettings/printerSettings2.bin"/><Relationship Id="rId21" Type="http://schemas.openxmlformats.org/officeDocument/2006/relationships/image" Target="../media/image8.emf"/><Relationship Id="rId7" Type="http://schemas.openxmlformats.org/officeDocument/2006/relationships/image" Target="../media/image1.emf"/><Relationship Id="rId12" Type="http://schemas.openxmlformats.org/officeDocument/2006/relationships/control" Target="../activeX/activeX4.xml"/><Relationship Id="rId17" Type="http://schemas.openxmlformats.org/officeDocument/2006/relationships/image" Target="../media/image6.emf"/><Relationship Id="rId25" Type="http://schemas.openxmlformats.org/officeDocument/2006/relationships/image" Target="../media/image10.emf"/><Relationship Id="rId2" Type="http://schemas.openxmlformats.org/officeDocument/2006/relationships/hyperlink" Target="https://efc.dps.ny.gov/CalculatorA/PrinterFriendlyCalcA?SelectedStartMonth=12&amp;SelectedStartYear=2023&amp;SelectedEndMonth=12&amp;SelectedEndYear=2027&amp;ListOfMonths=System.Collections.Generic.List%601%5BBlueChipWebUI.Models.ECON_MONTH%5D&amp;ListOfYears=System.Collections.Generic.List%601%5BSystem.Int32%5D&amp;BaseYearGPIs=System.Collections.Generic.List%601%5BBlueChipWebUI.ViewModels.CalcAGPIVM%5D&amp;ForecastYearGPIs=System.Collections.Generic.List%601%5BBlueChipWebUI.ViewModels.CalcAGPIVM%5D&amp;BaseYearAvg=122.2650&amp;TotalChangeInIndex=11.42875&amp;ForecastYearAvg=133.69375&amp;ToatalPercentageChange=9.347523821208031734347523820&amp;AverageAnnualPercentageChange=2.26" TargetMode="External"/><Relationship Id="rId16" Type="http://schemas.openxmlformats.org/officeDocument/2006/relationships/control" Target="../activeX/activeX6.xml"/><Relationship Id="rId20" Type="http://schemas.openxmlformats.org/officeDocument/2006/relationships/control" Target="../activeX/activeX8.xml"/><Relationship Id="rId1" Type="http://schemas.openxmlformats.org/officeDocument/2006/relationships/hyperlink" Target="https://efc.dps.ny.gov/CalculatorA/RateInstructions" TargetMode="External"/><Relationship Id="rId6" Type="http://schemas.openxmlformats.org/officeDocument/2006/relationships/control" Target="../activeX/activeX1.xml"/><Relationship Id="rId11" Type="http://schemas.openxmlformats.org/officeDocument/2006/relationships/image" Target="../media/image3.emf"/><Relationship Id="rId24" Type="http://schemas.openxmlformats.org/officeDocument/2006/relationships/control" Target="../activeX/activeX10.xml"/><Relationship Id="rId5" Type="http://schemas.openxmlformats.org/officeDocument/2006/relationships/vmlDrawing" Target="../drawings/vmlDrawing1.vml"/><Relationship Id="rId15" Type="http://schemas.openxmlformats.org/officeDocument/2006/relationships/image" Target="../media/image5.emf"/><Relationship Id="rId23" Type="http://schemas.openxmlformats.org/officeDocument/2006/relationships/image" Target="../media/image9.emf"/><Relationship Id="rId10" Type="http://schemas.openxmlformats.org/officeDocument/2006/relationships/control" Target="../activeX/activeX3.xml"/><Relationship Id="rId19" Type="http://schemas.openxmlformats.org/officeDocument/2006/relationships/image" Target="../media/image7.emf"/><Relationship Id="rId4" Type="http://schemas.openxmlformats.org/officeDocument/2006/relationships/drawing" Target="../drawings/drawing1.xml"/><Relationship Id="rId9" Type="http://schemas.openxmlformats.org/officeDocument/2006/relationships/image" Target="../media/image2.emf"/><Relationship Id="rId14" Type="http://schemas.openxmlformats.org/officeDocument/2006/relationships/control" Target="../activeX/activeX5.xml"/><Relationship Id="rId22" Type="http://schemas.openxmlformats.org/officeDocument/2006/relationships/control" Target="../activeX/activeX9.xml"/><Relationship Id="rId27" Type="http://schemas.openxmlformats.org/officeDocument/2006/relationships/image" Target="../media/image11.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840"/>
  <sheetViews>
    <sheetView tabSelected="1" zoomScale="70" zoomScaleNormal="70" workbookViewId="0">
      <selection activeCell="K18" sqref="K18"/>
    </sheetView>
  </sheetViews>
  <sheetFormatPr defaultRowHeight="15" x14ac:dyDescent="0.25"/>
  <cols>
    <col min="1" max="1" width="6" customWidth="1"/>
    <col min="2" max="2" width="21.85546875" customWidth="1"/>
    <col min="3" max="3" width="15.85546875" customWidth="1"/>
    <col min="4" max="4" width="13.5703125" customWidth="1"/>
    <col min="5" max="5" width="13.85546875" customWidth="1"/>
    <col min="6" max="6" width="13.42578125" customWidth="1"/>
    <col min="7" max="7" width="14.85546875" customWidth="1"/>
    <col min="8" max="8" width="12.85546875" customWidth="1"/>
    <col min="9" max="9" width="18.5703125" bestFit="1" customWidth="1"/>
    <col min="10" max="10" width="15.140625" customWidth="1"/>
    <col min="11" max="11" width="11.85546875" customWidth="1"/>
    <col min="12" max="12" width="13.140625" customWidth="1"/>
    <col min="13" max="14" width="14.85546875" customWidth="1"/>
    <col min="15" max="15" width="13" customWidth="1"/>
    <col min="16" max="16" width="18.5703125" bestFit="1" customWidth="1"/>
    <col min="17" max="17" width="15.85546875" customWidth="1"/>
    <col min="18" max="18" width="11.85546875" customWidth="1"/>
    <col min="19" max="19" width="12.5703125" customWidth="1"/>
    <col min="20" max="21" width="14.85546875" customWidth="1"/>
    <col min="22" max="22" width="12.42578125" customWidth="1"/>
  </cols>
  <sheetData>
    <row r="1" spans="1:13" ht="15.75" thickBot="1" x14ac:dyDescent="0.3"/>
    <row r="2" spans="1:13" ht="45" customHeight="1" thickBot="1" x14ac:dyDescent="0.3">
      <c r="B2" s="394" t="s">
        <v>216</v>
      </c>
      <c r="C2" s="395"/>
      <c r="D2" s="395"/>
      <c r="E2" s="395"/>
      <c r="F2" s="395"/>
      <c r="G2" s="395"/>
      <c r="H2" s="395"/>
      <c r="I2" s="395"/>
      <c r="J2" s="396"/>
    </row>
    <row r="4" spans="1:13" x14ac:dyDescent="0.25">
      <c r="A4">
        <v>1</v>
      </c>
      <c r="B4" t="s">
        <v>29</v>
      </c>
      <c r="E4" s="191" t="s">
        <v>141</v>
      </c>
      <c r="F4" s="221" t="s">
        <v>287</v>
      </c>
      <c r="G4" s="221"/>
      <c r="H4" s="221"/>
      <c r="I4" s="221"/>
      <c r="J4" s="221"/>
    </row>
    <row r="5" spans="1:13" x14ac:dyDescent="0.25">
      <c r="A5">
        <v>2</v>
      </c>
      <c r="B5" t="s">
        <v>30</v>
      </c>
      <c r="E5" s="191" t="s">
        <v>141</v>
      </c>
      <c r="F5" s="12">
        <v>45771</v>
      </c>
      <c r="G5" s="222"/>
      <c r="H5" s="222"/>
      <c r="I5" s="222"/>
      <c r="J5" s="222"/>
      <c r="K5" s="315"/>
      <c r="L5" s="315"/>
      <c r="M5" s="315"/>
    </row>
    <row r="6" spans="1:13" x14ac:dyDescent="0.25">
      <c r="A6">
        <v>3</v>
      </c>
      <c r="B6" t="s">
        <v>195</v>
      </c>
      <c r="E6" s="191" t="s">
        <v>141</v>
      </c>
      <c r="F6" s="414" t="s">
        <v>295</v>
      </c>
      <c r="G6" s="414"/>
      <c r="H6" s="414"/>
      <c r="I6" s="414"/>
      <c r="J6" s="414"/>
    </row>
    <row r="7" spans="1:13" x14ac:dyDescent="0.25">
      <c r="A7">
        <v>4</v>
      </c>
      <c r="B7" t="s">
        <v>203</v>
      </c>
      <c r="E7" s="191" t="s">
        <v>141</v>
      </c>
      <c r="F7" s="318">
        <v>61755</v>
      </c>
      <c r="G7" s="222"/>
      <c r="H7" s="222"/>
      <c r="I7" s="222"/>
      <c r="J7" s="222"/>
    </row>
    <row r="8" spans="1:13" x14ac:dyDescent="0.25">
      <c r="A8">
        <v>5</v>
      </c>
      <c r="B8" t="s">
        <v>196</v>
      </c>
      <c r="E8" s="191" t="s">
        <v>141</v>
      </c>
      <c r="F8" s="12" t="s">
        <v>288</v>
      </c>
      <c r="G8" s="222"/>
      <c r="H8" s="222"/>
      <c r="I8" s="222"/>
      <c r="J8" s="222"/>
    </row>
    <row r="9" spans="1:13" ht="35.1" customHeight="1" x14ac:dyDescent="0.25">
      <c r="A9">
        <v>6</v>
      </c>
      <c r="B9" t="s">
        <v>200</v>
      </c>
      <c r="E9" s="192" t="s">
        <v>166</v>
      </c>
      <c r="F9" s="318" t="s">
        <v>289</v>
      </c>
      <c r="G9" s="222"/>
      <c r="H9" s="222"/>
      <c r="I9" s="222"/>
      <c r="J9" s="222"/>
    </row>
    <row r="10" spans="1:13" x14ac:dyDescent="0.25">
      <c r="A10">
        <v>7</v>
      </c>
      <c r="B10" t="s">
        <v>197</v>
      </c>
      <c r="E10" s="191" t="s">
        <v>141</v>
      </c>
      <c r="F10" s="319" t="s">
        <v>290</v>
      </c>
      <c r="G10" s="222"/>
      <c r="H10" s="222"/>
      <c r="I10" s="222"/>
      <c r="J10" s="222"/>
    </row>
    <row r="11" spans="1:13" ht="35.1" customHeight="1" x14ac:dyDescent="0.25">
      <c r="A11">
        <v>8</v>
      </c>
      <c r="B11" s="397" t="s">
        <v>198</v>
      </c>
      <c r="C11" s="397"/>
      <c r="D11" s="397"/>
      <c r="E11" s="192" t="s">
        <v>166</v>
      </c>
      <c r="F11" s="318" t="s">
        <v>240</v>
      </c>
      <c r="G11" s="222"/>
      <c r="H11" s="222"/>
      <c r="I11" s="222"/>
      <c r="J11" s="222"/>
    </row>
    <row r="12" spans="1:13" ht="30" customHeight="1" x14ac:dyDescent="0.25">
      <c r="A12">
        <v>9</v>
      </c>
      <c r="B12" s="397" t="s">
        <v>199</v>
      </c>
      <c r="C12" s="397"/>
      <c r="D12" s="397"/>
      <c r="E12" s="191" t="s">
        <v>141</v>
      </c>
      <c r="F12" s="320">
        <v>1611670.6</v>
      </c>
      <c r="G12" s="222"/>
      <c r="H12" s="222"/>
      <c r="I12" s="222"/>
      <c r="J12" s="222"/>
      <c r="K12" s="16"/>
      <c r="L12" s="307"/>
    </row>
    <row r="13" spans="1:13" x14ac:dyDescent="0.25">
      <c r="A13">
        <v>10</v>
      </c>
      <c r="B13" s="4" t="s">
        <v>201</v>
      </c>
      <c r="C13" s="214"/>
      <c r="D13" s="214"/>
      <c r="E13" s="191" t="s">
        <v>141</v>
      </c>
      <c r="F13" s="318" t="s">
        <v>240</v>
      </c>
      <c r="G13" s="222"/>
      <c r="H13" s="222"/>
      <c r="I13" s="222"/>
      <c r="J13" s="222"/>
    </row>
    <row r="14" spans="1:13" ht="35.1" customHeight="1" x14ac:dyDescent="0.25">
      <c r="A14">
        <v>11</v>
      </c>
      <c r="B14" s="4" t="s">
        <v>202</v>
      </c>
      <c r="C14" s="214"/>
      <c r="D14" s="214"/>
      <c r="E14" s="192" t="s">
        <v>166</v>
      </c>
      <c r="F14" s="318" t="s">
        <v>291</v>
      </c>
      <c r="G14" s="222"/>
      <c r="H14" s="222"/>
      <c r="I14" s="222"/>
      <c r="J14" s="222"/>
    </row>
    <row r="15" spans="1:13" x14ac:dyDescent="0.25">
      <c r="A15">
        <v>11.1</v>
      </c>
      <c r="B15" s="4" t="s">
        <v>204</v>
      </c>
      <c r="C15" s="214"/>
      <c r="D15" s="214"/>
      <c r="E15" s="191" t="s">
        <v>141</v>
      </c>
      <c r="F15" s="222"/>
      <c r="G15" s="222"/>
      <c r="H15" s="222"/>
      <c r="I15" s="222"/>
      <c r="J15" s="222"/>
    </row>
    <row r="16" spans="1:13" ht="35.1" customHeight="1" x14ac:dyDescent="0.25">
      <c r="A16">
        <v>12</v>
      </c>
      <c r="B16" s="4" t="s">
        <v>205</v>
      </c>
      <c r="C16" s="214"/>
      <c r="D16" s="214"/>
      <c r="E16" s="192" t="s">
        <v>166</v>
      </c>
      <c r="F16" s="318" t="s">
        <v>240</v>
      </c>
      <c r="G16" s="222"/>
      <c r="H16" s="222"/>
      <c r="I16" s="222"/>
      <c r="J16" s="222"/>
    </row>
    <row r="17" spans="1:15" x14ac:dyDescent="0.25">
      <c r="A17">
        <v>12.1</v>
      </c>
      <c r="B17" s="4" t="s">
        <v>206</v>
      </c>
      <c r="C17" s="214"/>
      <c r="D17" s="214"/>
      <c r="E17" s="191" t="s">
        <v>141</v>
      </c>
      <c r="F17" s="318" t="s">
        <v>292</v>
      </c>
      <c r="G17" s="222"/>
      <c r="H17" s="222"/>
      <c r="I17" s="222"/>
      <c r="J17" s="222"/>
    </row>
    <row r="18" spans="1:15" x14ac:dyDescent="0.25">
      <c r="A18">
        <v>13</v>
      </c>
      <c r="B18" t="s">
        <v>31</v>
      </c>
      <c r="E18" s="191" t="s">
        <v>142</v>
      </c>
      <c r="F18" s="321">
        <v>45</v>
      </c>
      <c r="G18" s="223"/>
      <c r="H18" s="224"/>
      <c r="I18" s="224"/>
      <c r="J18" s="224"/>
      <c r="K18" s="359">
        <v>45</v>
      </c>
      <c r="L18" s="315"/>
    </row>
    <row r="19" spans="1:15" x14ac:dyDescent="0.25">
      <c r="A19">
        <v>14</v>
      </c>
      <c r="B19" t="s">
        <v>190</v>
      </c>
      <c r="E19" s="191" t="s">
        <v>141</v>
      </c>
      <c r="F19" s="322">
        <v>0.64</v>
      </c>
      <c r="G19" s="223"/>
      <c r="H19" s="224"/>
      <c r="I19" s="224"/>
      <c r="J19" s="224"/>
    </row>
    <row r="20" spans="1:15" x14ac:dyDescent="0.25">
      <c r="A20">
        <v>14.1</v>
      </c>
      <c r="B20" t="s">
        <v>212</v>
      </c>
      <c r="E20" s="191" t="s">
        <v>141</v>
      </c>
      <c r="F20" s="322">
        <v>0.64</v>
      </c>
      <c r="G20" s="223"/>
      <c r="H20" s="224"/>
      <c r="I20" s="224"/>
      <c r="J20" s="224"/>
    </row>
    <row r="21" spans="1:15" x14ac:dyDescent="0.25">
      <c r="A21">
        <v>14.2</v>
      </c>
      <c r="B21" t="s">
        <v>213</v>
      </c>
      <c r="E21" s="191"/>
      <c r="F21" s="322">
        <v>0.64</v>
      </c>
      <c r="G21" s="223"/>
      <c r="H21" s="224"/>
      <c r="I21" s="224"/>
      <c r="J21" s="224"/>
    </row>
    <row r="22" spans="1:15" x14ac:dyDescent="0.25">
      <c r="A22">
        <v>15</v>
      </c>
      <c r="B22" t="s">
        <v>32</v>
      </c>
      <c r="E22" s="191" t="s">
        <v>141</v>
      </c>
      <c r="F22" s="12">
        <v>45657</v>
      </c>
      <c r="G22" s="222"/>
      <c r="H22" s="222"/>
      <c r="I22" s="222"/>
      <c r="J22" s="222"/>
      <c r="K22" s="200"/>
      <c r="L22" s="317"/>
    </row>
    <row r="23" spans="1:15" ht="35.1" customHeight="1" x14ac:dyDescent="0.25">
      <c r="A23">
        <v>16</v>
      </c>
      <c r="B23" t="s">
        <v>117</v>
      </c>
      <c r="E23" s="192" t="s">
        <v>166</v>
      </c>
      <c r="F23" s="318" t="s">
        <v>293</v>
      </c>
      <c r="G23" s="222"/>
      <c r="H23" s="222"/>
      <c r="I23" s="222"/>
      <c r="J23" s="222"/>
    </row>
    <row r="24" spans="1:15" ht="35.1" customHeight="1" x14ac:dyDescent="0.25">
      <c r="A24">
        <v>17</v>
      </c>
      <c r="B24" t="s">
        <v>119</v>
      </c>
      <c r="E24" s="192" t="s">
        <v>166</v>
      </c>
      <c r="F24" s="318" t="s">
        <v>294</v>
      </c>
      <c r="G24" s="222"/>
      <c r="H24" s="222"/>
      <c r="I24" s="222"/>
      <c r="J24" s="222"/>
    </row>
    <row r="25" spans="1:15" ht="56.25" customHeight="1" x14ac:dyDescent="0.25">
      <c r="A25">
        <v>18</v>
      </c>
      <c r="B25" s="397" t="s">
        <v>158</v>
      </c>
      <c r="C25" s="397"/>
      <c r="D25" s="397"/>
      <c r="E25" s="192" t="s">
        <v>166</v>
      </c>
      <c r="F25" s="318" t="s">
        <v>239</v>
      </c>
      <c r="G25" s="222"/>
      <c r="H25" s="222"/>
      <c r="I25" s="222"/>
      <c r="J25" s="222"/>
    </row>
    <row r="26" spans="1:15" ht="35.1" customHeight="1" x14ac:dyDescent="0.25">
      <c r="A26">
        <v>19</v>
      </c>
      <c r="B26" t="s">
        <v>100</v>
      </c>
      <c r="E26" s="192" t="s">
        <v>166</v>
      </c>
      <c r="F26" s="318" t="s">
        <v>91</v>
      </c>
      <c r="G26" s="222"/>
      <c r="H26" s="222"/>
      <c r="I26" s="222"/>
      <c r="J26" s="222"/>
    </row>
    <row r="27" spans="1:15" x14ac:dyDescent="0.25">
      <c r="A27">
        <v>20</v>
      </c>
      <c r="B27" t="s">
        <v>120</v>
      </c>
      <c r="E27" s="191" t="s">
        <v>141</v>
      </c>
      <c r="F27" s="318">
        <v>61755</v>
      </c>
      <c r="G27" s="222"/>
      <c r="H27" s="222"/>
      <c r="I27" s="222"/>
      <c r="J27" s="222"/>
    </row>
    <row r="28" spans="1:15" ht="30" customHeight="1" x14ac:dyDescent="0.25">
      <c r="A28">
        <v>21</v>
      </c>
      <c r="B28" s="397" t="s">
        <v>128</v>
      </c>
      <c r="C28" s="397"/>
      <c r="D28" s="397"/>
      <c r="E28" s="191" t="s">
        <v>141</v>
      </c>
      <c r="F28" s="407">
        <v>7538.4</v>
      </c>
      <c r="G28" s="407"/>
      <c r="H28" s="407"/>
      <c r="I28" s="407"/>
      <c r="J28" s="407"/>
      <c r="K28" s="315"/>
      <c r="L28" s="316"/>
      <c r="M28" s="315"/>
      <c r="N28" s="315"/>
      <c r="O28" s="315"/>
    </row>
    <row r="29" spans="1:15" ht="58.5" customHeight="1" x14ac:dyDescent="0.25">
      <c r="A29" s="172">
        <v>21.1</v>
      </c>
      <c r="B29" s="397" t="s">
        <v>129</v>
      </c>
      <c r="C29" s="397"/>
      <c r="D29" s="397"/>
      <c r="E29" s="191" t="s">
        <v>141</v>
      </c>
      <c r="F29" s="408" t="s">
        <v>296</v>
      </c>
      <c r="G29" s="408"/>
      <c r="H29" s="408"/>
      <c r="I29" s="408"/>
      <c r="J29" s="408"/>
      <c r="K29" s="413"/>
      <c r="L29" s="413"/>
      <c r="M29" s="413"/>
      <c r="N29" s="413"/>
      <c r="O29" s="413"/>
    </row>
    <row r="30" spans="1:15" x14ac:dyDescent="0.25">
      <c r="E30" s="191"/>
      <c r="F30" s="222"/>
      <c r="G30" s="222"/>
      <c r="H30" s="222"/>
      <c r="I30" s="222"/>
      <c r="J30" s="222"/>
    </row>
    <row r="33" spans="2:13" ht="18.75" x14ac:dyDescent="0.3">
      <c r="B33" s="165" t="s">
        <v>146</v>
      </c>
    </row>
    <row r="34" spans="2:13" ht="15.75" thickBot="1" x14ac:dyDescent="0.3"/>
    <row r="35" spans="2:13" x14ac:dyDescent="0.25">
      <c r="B35" s="162" t="s">
        <v>144</v>
      </c>
      <c r="C35" s="151"/>
      <c r="D35" s="151"/>
      <c r="E35" s="151"/>
      <c r="F35" s="151"/>
      <c r="G35" s="151"/>
      <c r="H35" s="151"/>
      <c r="I35" s="151"/>
      <c r="J35" s="152"/>
    </row>
    <row r="36" spans="2:13" x14ac:dyDescent="0.25">
      <c r="B36" s="149"/>
      <c r="C36" s="153"/>
      <c r="D36" s="153"/>
      <c r="E36" s="153"/>
      <c r="F36" s="153"/>
      <c r="G36" s="153"/>
      <c r="H36" s="153"/>
      <c r="I36" s="153"/>
      <c r="J36" s="150"/>
    </row>
    <row r="37" spans="2:13" x14ac:dyDescent="0.25">
      <c r="B37" s="149"/>
      <c r="C37" s="154" t="s">
        <v>233</v>
      </c>
      <c r="D37" s="154" t="s">
        <v>234</v>
      </c>
      <c r="E37" s="154" t="s">
        <v>235</v>
      </c>
      <c r="F37" s="154" t="s">
        <v>257</v>
      </c>
      <c r="G37" s="154" t="s">
        <v>257</v>
      </c>
      <c r="H37" s="154" t="s">
        <v>258</v>
      </c>
      <c r="I37" s="154" t="s">
        <v>259</v>
      </c>
      <c r="J37" s="155" t="s">
        <v>276</v>
      </c>
      <c r="K37" s="267"/>
      <c r="L37" s="267"/>
      <c r="M37" s="267"/>
    </row>
    <row r="38" spans="2:13" ht="30" x14ac:dyDescent="0.25">
      <c r="B38" s="268" t="s">
        <v>118</v>
      </c>
      <c r="C38" s="156">
        <v>0</v>
      </c>
      <c r="D38" s="156">
        <v>0</v>
      </c>
      <c r="E38" s="156">
        <v>0</v>
      </c>
      <c r="F38" s="156">
        <v>0</v>
      </c>
      <c r="G38" s="156">
        <v>0</v>
      </c>
      <c r="H38" s="156">
        <v>0</v>
      </c>
      <c r="I38" s="156">
        <v>0</v>
      </c>
      <c r="J38" s="157">
        <v>0</v>
      </c>
    </row>
    <row r="39" spans="2:13" ht="15.75" thickBot="1" x14ac:dyDescent="0.3">
      <c r="B39" s="158"/>
      <c r="C39" s="159"/>
      <c r="D39" s="159"/>
      <c r="E39" s="159"/>
      <c r="F39" s="159"/>
      <c r="G39" s="159"/>
      <c r="H39" s="159"/>
      <c r="I39" s="159"/>
      <c r="J39" s="160"/>
    </row>
    <row r="41" spans="2:13" x14ac:dyDescent="0.25">
      <c r="B41" s="161" t="s">
        <v>143</v>
      </c>
    </row>
    <row r="43" spans="2:13" ht="30.75" customHeight="1" x14ac:dyDescent="0.25">
      <c r="B43" s="412" t="s">
        <v>232</v>
      </c>
      <c r="C43" s="412"/>
      <c r="D43" s="412"/>
      <c r="E43" s="412"/>
      <c r="F43" s="412"/>
      <c r="G43" s="412"/>
      <c r="H43" s="412"/>
      <c r="I43" s="412"/>
    </row>
    <row r="44" spans="2:13" x14ac:dyDescent="0.25">
      <c r="B44" s="84" t="s">
        <v>238</v>
      </c>
    </row>
    <row r="46" spans="2:13" ht="29.25" customHeight="1" x14ac:dyDescent="0.25">
      <c r="B46" s="409" t="s">
        <v>157</v>
      </c>
      <c r="C46" s="410"/>
      <c r="D46" s="410"/>
      <c r="E46" s="410"/>
      <c r="F46" s="410"/>
      <c r="G46" s="411"/>
    </row>
    <row r="47" spans="2:13" x14ac:dyDescent="0.25">
      <c r="B47" s="163"/>
      <c r="D47" s="264">
        <v>2022</v>
      </c>
      <c r="E47" s="264">
        <v>2023</v>
      </c>
      <c r="F47" s="264">
        <v>2024</v>
      </c>
      <c r="G47" s="164"/>
    </row>
    <row r="48" spans="2:13" x14ac:dyDescent="0.25">
      <c r="B48" s="85" t="s">
        <v>130</v>
      </c>
      <c r="C48" s="86"/>
      <c r="D48" s="324">
        <f>G8816</f>
        <v>50.012101598173551</v>
      </c>
      <c r="E48" s="324">
        <f>N8816</f>
        <v>24.587736301369905</v>
      </c>
      <c r="F48" s="324">
        <f>U8840</f>
        <v>33.109063069216667</v>
      </c>
      <c r="G48" s="87"/>
      <c r="H48" s="308" t="s">
        <v>305</v>
      </c>
    </row>
    <row r="50" spans="1:22" x14ac:dyDescent="0.25">
      <c r="B50" s="190" t="s">
        <v>171</v>
      </c>
    </row>
    <row r="51" spans="1:22" x14ac:dyDescent="0.25">
      <c r="B51" s="190" t="s">
        <v>173</v>
      </c>
    </row>
    <row r="52" spans="1:22" ht="15.75" x14ac:dyDescent="0.25">
      <c r="B52" s="398">
        <v>2022</v>
      </c>
      <c r="C52" s="399"/>
      <c r="D52" s="399"/>
      <c r="E52" s="399"/>
      <c r="F52" s="399"/>
      <c r="G52" s="399"/>
      <c r="H52" s="400"/>
      <c r="I52" s="401">
        <v>2023</v>
      </c>
      <c r="J52" s="402"/>
      <c r="K52" s="402"/>
      <c r="L52" s="402"/>
      <c r="M52" s="402"/>
      <c r="N52" s="402"/>
      <c r="O52" s="403"/>
      <c r="P52" s="404">
        <v>2024</v>
      </c>
      <c r="Q52" s="405"/>
      <c r="R52" s="405"/>
      <c r="S52" s="405"/>
      <c r="T52" s="405"/>
      <c r="U52" s="405"/>
      <c r="V52" s="406"/>
    </row>
    <row r="53" spans="1:22" ht="35.1" customHeight="1" x14ac:dyDescent="0.25">
      <c r="A53" s="308" t="s">
        <v>305</v>
      </c>
      <c r="B53" s="88" t="s">
        <v>121</v>
      </c>
      <c r="C53" s="89" t="s">
        <v>122</v>
      </c>
      <c r="D53" s="89" t="s">
        <v>123</v>
      </c>
      <c r="E53" s="89" t="s">
        <v>124</v>
      </c>
      <c r="F53" s="89" t="s">
        <v>125</v>
      </c>
      <c r="G53" s="89" t="s">
        <v>126</v>
      </c>
      <c r="H53" s="90" t="s">
        <v>127</v>
      </c>
      <c r="I53" s="91" t="s">
        <v>121</v>
      </c>
      <c r="J53" s="92" t="s">
        <v>122</v>
      </c>
      <c r="K53" s="92" t="s">
        <v>123</v>
      </c>
      <c r="L53" s="92" t="s">
        <v>124</v>
      </c>
      <c r="M53" s="92" t="s">
        <v>125</v>
      </c>
      <c r="N53" s="92" t="s">
        <v>126</v>
      </c>
      <c r="O53" s="93" t="s">
        <v>127</v>
      </c>
      <c r="P53" s="94" t="s">
        <v>121</v>
      </c>
      <c r="Q53" s="95" t="s">
        <v>122</v>
      </c>
      <c r="R53" s="95" t="s">
        <v>123</v>
      </c>
      <c r="S53" s="95" t="s">
        <v>124</v>
      </c>
      <c r="T53" s="95" t="s">
        <v>125</v>
      </c>
      <c r="U53" s="95" t="s">
        <v>126</v>
      </c>
      <c r="V53" s="96" t="s">
        <v>127</v>
      </c>
    </row>
    <row r="54" spans="1:22" s="260" customFormat="1" ht="47.25" customHeight="1" x14ac:dyDescent="0.25">
      <c r="B54" s="260" t="s">
        <v>297</v>
      </c>
      <c r="C54" s="260" t="s">
        <v>298</v>
      </c>
      <c r="D54" s="260" t="s">
        <v>299</v>
      </c>
      <c r="E54" s="278" t="s">
        <v>300</v>
      </c>
      <c r="F54" s="278" t="s">
        <v>301</v>
      </c>
      <c r="G54" s="278" t="s">
        <v>302</v>
      </c>
      <c r="H54" s="278" t="s">
        <v>303</v>
      </c>
      <c r="I54" s="260" t="s">
        <v>297</v>
      </c>
      <c r="J54" s="260" t="s">
        <v>298</v>
      </c>
      <c r="K54" s="260" t="s">
        <v>299</v>
      </c>
      <c r="L54" s="278" t="s">
        <v>300</v>
      </c>
      <c r="M54" s="278" t="s">
        <v>301</v>
      </c>
      <c r="N54" s="278" t="s">
        <v>302</v>
      </c>
      <c r="O54" s="278" t="s">
        <v>303</v>
      </c>
      <c r="P54" s="260" t="s">
        <v>297</v>
      </c>
      <c r="Q54" s="260" t="s">
        <v>298</v>
      </c>
      <c r="R54" s="260" t="s">
        <v>299</v>
      </c>
      <c r="S54" s="278" t="s">
        <v>300</v>
      </c>
      <c r="T54" s="278" t="s">
        <v>301</v>
      </c>
      <c r="U54" s="278" t="s">
        <v>302</v>
      </c>
      <c r="V54" s="278" t="s">
        <v>303</v>
      </c>
    </row>
    <row r="55" spans="1:22" s="260" customFormat="1" ht="15" customHeight="1" x14ac:dyDescent="0.25">
      <c r="B55" s="309">
        <v>44562</v>
      </c>
      <c r="C55" s="260" t="s">
        <v>304</v>
      </c>
      <c r="D55" s="260">
        <v>61755</v>
      </c>
      <c r="E55" s="260">
        <v>26.06</v>
      </c>
      <c r="F55" s="260">
        <v>-0.4</v>
      </c>
      <c r="G55" s="260">
        <v>0</v>
      </c>
      <c r="H55" s="260">
        <v>1</v>
      </c>
      <c r="I55" s="263">
        <v>44927</v>
      </c>
      <c r="J55" t="s">
        <v>304</v>
      </c>
      <c r="K55">
        <v>61755</v>
      </c>
      <c r="L55">
        <v>19.64</v>
      </c>
      <c r="M55">
        <v>-0.28000000000000003</v>
      </c>
      <c r="N55">
        <v>0</v>
      </c>
      <c r="O55">
        <v>1</v>
      </c>
      <c r="P55" s="263">
        <v>45292</v>
      </c>
      <c r="Q55" t="s">
        <v>304</v>
      </c>
      <c r="R55">
        <v>61755</v>
      </c>
      <c r="S55">
        <v>24.66</v>
      </c>
      <c r="T55">
        <v>0.41</v>
      </c>
      <c r="U55">
        <v>0</v>
      </c>
      <c r="V55">
        <v>1</v>
      </c>
    </row>
    <row r="56" spans="1:22" s="260" customFormat="1" ht="15" customHeight="1" x14ac:dyDescent="0.25">
      <c r="B56" s="309">
        <v>44562.041666666664</v>
      </c>
      <c r="C56" s="260" t="s">
        <v>304</v>
      </c>
      <c r="D56" s="260">
        <v>61755</v>
      </c>
      <c r="E56" s="260">
        <v>23.42</v>
      </c>
      <c r="F56" s="260">
        <v>-0.38</v>
      </c>
      <c r="G56" s="260">
        <v>0</v>
      </c>
      <c r="H56" s="260">
        <v>1</v>
      </c>
      <c r="I56" s="263">
        <v>44927.041666666664</v>
      </c>
      <c r="J56" t="s">
        <v>304</v>
      </c>
      <c r="K56">
        <v>61755</v>
      </c>
      <c r="L56">
        <v>18.52</v>
      </c>
      <c r="M56">
        <v>-0.22</v>
      </c>
      <c r="N56">
        <v>0</v>
      </c>
      <c r="O56">
        <v>1</v>
      </c>
      <c r="P56" s="263">
        <v>45292.041666666664</v>
      </c>
      <c r="Q56" t="s">
        <v>304</v>
      </c>
      <c r="R56">
        <v>61755</v>
      </c>
      <c r="S56">
        <v>22.53</v>
      </c>
      <c r="T56">
        <v>0.35</v>
      </c>
      <c r="U56">
        <v>0</v>
      </c>
      <c r="V56">
        <v>1</v>
      </c>
    </row>
    <row r="57" spans="1:22" s="260" customFormat="1" ht="15" customHeight="1" x14ac:dyDescent="0.25">
      <c r="B57" s="309">
        <v>44562.083333333336</v>
      </c>
      <c r="C57" s="260" t="s">
        <v>304</v>
      </c>
      <c r="D57" s="260">
        <v>61755</v>
      </c>
      <c r="E57" s="260">
        <v>20.59</v>
      </c>
      <c r="F57" s="260">
        <v>-0.34</v>
      </c>
      <c r="G57" s="260">
        <v>0</v>
      </c>
      <c r="H57" s="260">
        <v>1</v>
      </c>
      <c r="I57" s="263">
        <v>44927.083333333336</v>
      </c>
      <c r="J57" t="s">
        <v>304</v>
      </c>
      <c r="K57">
        <v>61755</v>
      </c>
      <c r="L57">
        <v>16.23</v>
      </c>
      <c r="M57">
        <v>-0.25</v>
      </c>
      <c r="N57">
        <v>0</v>
      </c>
      <c r="O57">
        <v>1</v>
      </c>
      <c r="P57" s="263">
        <v>45292.083333333336</v>
      </c>
      <c r="Q57" t="s">
        <v>304</v>
      </c>
      <c r="R57">
        <v>61755</v>
      </c>
      <c r="S57">
        <v>21.92</v>
      </c>
      <c r="T57">
        <v>0.34</v>
      </c>
      <c r="U57">
        <v>0</v>
      </c>
      <c r="V57">
        <v>1</v>
      </c>
    </row>
    <row r="58" spans="1:22" s="260" customFormat="1" ht="15" customHeight="1" x14ac:dyDescent="0.25">
      <c r="B58" s="309">
        <v>44562.125</v>
      </c>
      <c r="C58" s="260" t="s">
        <v>304</v>
      </c>
      <c r="D58" s="260">
        <v>61755</v>
      </c>
      <c r="E58" s="260">
        <v>18.75</v>
      </c>
      <c r="F58" s="260">
        <v>-0.36</v>
      </c>
      <c r="G58" s="260">
        <v>0</v>
      </c>
      <c r="H58" s="260">
        <v>1</v>
      </c>
      <c r="I58" s="263">
        <v>44927.125</v>
      </c>
      <c r="J58" t="s">
        <v>304</v>
      </c>
      <c r="K58">
        <v>61755</v>
      </c>
      <c r="L58">
        <v>15.27</v>
      </c>
      <c r="M58">
        <v>-0.25</v>
      </c>
      <c r="N58">
        <v>0</v>
      </c>
      <c r="O58">
        <v>1</v>
      </c>
      <c r="P58" s="263">
        <v>45292.125</v>
      </c>
      <c r="Q58" t="s">
        <v>304</v>
      </c>
      <c r="R58">
        <v>61755</v>
      </c>
      <c r="S58">
        <v>21.47</v>
      </c>
      <c r="T58">
        <v>0.32</v>
      </c>
      <c r="U58">
        <v>0</v>
      </c>
      <c r="V58">
        <v>1</v>
      </c>
    </row>
    <row r="59" spans="1:22" s="260" customFormat="1" ht="15" customHeight="1" x14ac:dyDescent="0.25">
      <c r="B59" s="309">
        <v>44562.166666666664</v>
      </c>
      <c r="C59" s="260" t="s">
        <v>304</v>
      </c>
      <c r="D59" s="260">
        <v>61755</v>
      </c>
      <c r="E59" s="260">
        <v>17.309999999999999</v>
      </c>
      <c r="F59" s="260">
        <v>-0.34</v>
      </c>
      <c r="G59" s="260">
        <v>0</v>
      </c>
      <c r="H59" s="260">
        <v>1</v>
      </c>
      <c r="I59" s="263">
        <v>44927.166666666664</v>
      </c>
      <c r="J59" t="s">
        <v>304</v>
      </c>
      <c r="K59">
        <v>61755</v>
      </c>
      <c r="L59">
        <v>16.190000000000001</v>
      </c>
      <c r="M59">
        <v>-0.33</v>
      </c>
      <c r="N59">
        <v>0</v>
      </c>
      <c r="O59">
        <v>1</v>
      </c>
      <c r="P59" s="263">
        <v>45292.166666666664</v>
      </c>
      <c r="Q59" t="s">
        <v>304</v>
      </c>
      <c r="R59">
        <v>61755</v>
      </c>
      <c r="S59">
        <v>21.74</v>
      </c>
      <c r="T59">
        <v>0.36</v>
      </c>
      <c r="U59">
        <v>0</v>
      </c>
      <c r="V59">
        <v>1</v>
      </c>
    </row>
    <row r="60" spans="1:22" s="260" customFormat="1" x14ac:dyDescent="0.25">
      <c r="B60" s="309">
        <v>44562.208333333336</v>
      </c>
      <c r="C60" s="260" t="s">
        <v>304</v>
      </c>
      <c r="D60" s="260">
        <v>61755</v>
      </c>
      <c r="E60" s="260">
        <v>16.61</v>
      </c>
      <c r="F60" s="260">
        <v>-0.36</v>
      </c>
      <c r="G60" s="260">
        <v>0</v>
      </c>
      <c r="H60" s="260">
        <v>1</v>
      </c>
      <c r="I60" s="263">
        <v>44927.208333333336</v>
      </c>
      <c r="J60" t="s">
        <v>304</v>
      </c>
      <c r="K60">
        <v>61755</v>
      </c>
      <c r="L60">
        <v>17.079999999999998</v>
      </c>
      <c r="M60">
        <v>-0.46</v>
      </c>
      <c r="N60">
        <v>0</v>
      </c>
      <c r="O60">
        <v>1</v>
      </c>
      <c r="P60" s="263">
        <v>45292.208333333336</v>
      </c>
      <c r="Q60" t="s">
        <v>304</v>
      </c>
      <c r="R60">
        <v>61755</v>
      </c>
      <c r="S60">
        <v>23.25</v>
      </c>
      <c r="T60">
        <v>0.39</v>
      </c>
      <c r="U60">
        <v>0</v>
      </c>
      <c r="V60">
        <v>1</v>
      </c>
    </row>
    <row r="61" spans="1:22" x14ac:dyDescent="0.25">
      <c r="B61" s="263">
        <v>44562.25</v>
      </c>
      <c r="C61" t="s">
        <v>304</v>
      </c>
      <c r="D61">
        <v>61755</v>
      </c>
      <c r="E61">
        <v>13.31</v>
      </c>
      <c r="F61">
        <v>-0.28999999999999998</v>
      </c>
      <c r="G61">
        <v>0</v>
      </c>
      <c r="H61">
        <v>1</v>
      </c>
      <c r="I61" s="263">
        <v>44927.25</v>
      </c>
      <c r="J61" t="s">
        <v>304</v>
      </c>
      <c r="K61">
        <v>61755</v>
      </c>
      <c r="L61">
        <v>22.17</v>
      </c>
      <c r="M61">
        <v>-0.5</v>
      </c>
      <c r="N61">
        <v>0</v>
      </c>
      <c r="O61">
        <v>1</v>
      </c>
      <c r="P61" s="263">
        <v>45292.25</v>
      </c>
      <c r="Q61" t="s">
        <v>304</v>
      </c>
      <c r="R61">
        <v>61755</v>
      </c>
      <c r="S61">
        <v>24.89</v>
      </c>
      <c r="T61">
        <v>0.46</v>
      </c>
      <c r="U61">
        <v>0</v>
      </c>
      <c r="V61">
        <v>1</v>
      </c>
    </row>
    <row r="62" spans="1:22" x14ac:dyDescent="0.25">
      <c r="B62" s="263">
        <v>44562.291666666664</v>
      </c>
      <c r="C62" t="s">
        <v>304</v>
      </c>
      <c r="D62">
        <v>61755</v>
      </c>
      <c r="E62">
        <v>19.27</v>
      </c>
      <c r="F62">
        <v>-0.33</v>
      </c>
      <c r="G62">
        <v>0</v>
      </c>
      <c r="H62">
        <v>1</v>
      </c>
      <c r="I62" s="263">
        <v>44927.291666666664</v>
      </c>
      <c r="J62" t="s">
        <v>304</v>
      </c>
      <c r="K62">
        <v>61755</v>
      </c>
      <c r="L62">
        <v>20.05</v>
      </c>
      <c r="M62">
        <v>-0.43</v>
      </c>
      <c r="N62">
        <v>0</v>
      </c>
      <c r="O62">
        <v>1</v>
      </c>
      <c r="P62" s="263">
        <v>45292.291666666664</v>
      </c>
      <c r="Q62" t="s">
        <v>304</v>
      </c>
      <c r="R62">
        <v>61755</v>
      </c>
      <c r="S62">
        <v>23.38</v>
      </c>
      <c r="T62">
        <v>0.46</v>
      </c>
      <c r="U62">
        <v>0</v>
      </c>
      <c r="V62">
        <v>1</v>
      </c>
    </row>
    <row r="63" spans="1:22" x14ac:dyDescent="0.25">
      <c r="B63" s="263">
        <v>44562.333333333336</v>
      </c>
      <c r="C63" t="s">
        <v>304</v>
      </c>
      <c r="D63">
        <v>61755</v>
      </c>
      <c r="E63">
        <v>20.41</v>
      </c>
      <c r="F63">
        <v>-0.33</v>
      </c>
      <c r="G63">
        <v>0</v>
      </c>
      <c r="H63">
        <v>1</v>
      </c>
      <c r="I63" s="263">
        <v>44927.333333333336</v>
      </c>
      <c r="J63" t="s">
        <v>304</v>
      </c>
      <c r="K63">
        <v>61755</v>
      </c>
      <c r="L63">
        <v>27.2</v>
      </c>
      <c r="M63">
        <v>-0.64</v>
      </c>
      <c r="N63">
        <v>0</v>
      </c>
      <c r="O63">
        <v>1</v>
      </c>
      <c r="P63" s="263">
        <v>45292.333333333336</v>
      </c>
      <c r="Q63" t="s">
        <v>304</v>
      </c>
      <c r="R63">
        <v>61755</v>
      </c>
      <c r="S63">
        <v>24.85</v>
      </c>
      <c r="T63">
        <v>0.53</v>
      </c>
      <c r="U63">
        <v>0</v>
      </c>
      <c r="V63">
        <v>1</v>
      </c>
    </row>
    <row r="64" spans="1:22" x14ac:dyDescent="0.25">
      <c r="B64" s="263">
        <v>44562.375</v>
      </c>
      <c r="C64" t="s">
        <v>304</v>
      </c>
      <c r="D64">
        <v>61755</v>
      </c>
      <c r="E64">
        <v>26.77</v>
      </c>
      <c r="F64">
        <v>-0.38</v>
      </c>
      <c r="G64">
        <v>0</v>
      </c>
      <c r="H64">
        <v>1</v>
      </c>
      <c r="I64" s="263">
        <v>44927.375</v>
      </c>
      <c r="J64" t="s">
        <v>304</v>
      </c>
      <c r="K64">
        <v>61755</v>
      </c>
      <c r="L64">
        <v>27.26</v>
      </c>
      <c r="M64">
        <v>-0.61</v>
      </c>
      <c r="N64">
        <v>0</v>
      </c>
      <c r="O64">
        <v>1</v>
      </c>
      <c r="P64" s="263">
        <v>45292.375</v>
      </c>
      <c r="Q64" t="s">
        <v>304</v>
      </c>
      <c r="R64">
        <v>61755</v>
      </c>
      <c r="S64">
        <v>24.97</v>
      </c>
      <c r="T64">
        <v>0.54</v>
      </c>
      <c r="U64">
        <v>0</v>
      </c>
      <c r="V64">
        <v>1</v>
      </c>
    </row>
    <row r="65" spans="2:22" x14ac:dyDescent="0.25">
      <c r="B65" s="263">
        <v>44562.416666666664</v>
      </c>
      <c r="C65" t="s">
        <v>304</v>
      </c>
      <c r="D65">
        <v>61755</v>
      </c>
      <c r="E65">
        <v>27.43</v>
      </c>
      <c r="F65">
        <v>-0.28000000000000003</v>
      </c>
      <c r="G65">
        <v>0</v>
      </c>
      <c r="H65">
        <v>1</v>
      </c>
      <c r="I65" s="263">
        <v>44927.416666666664</v>
      </c>
      <c r="J65" t="s">
        <v>304</v>
      </c>
      <c r="K65">
        <v>61755</v>
      </c>
      <c r="L65">
        <v>27.04</v>
      </c>
      <c r="M65">
        <v>-0.52</v>
      </c>
      <c r="N65">
        <v>0</v>
      </c>
      <c r="O65">
        <v>1</v>
      </c>
      <c r="P65" s="263">
        <v>45292.416666666664</v>
      </c>
      <c r="Q65" t="s">
        <v>304</v>
      </c>
      <c r="R65">
        <v>61755</v>
      </c>
      <c r="S65">
        <v>26.13</v>
      </c>
      <c r="T65">
        <v>0.56000000000000005</v>
      </c>
      <c r="U65">
        <v>0</v>
      </c>
      <c r="V65">
        <v>1</v>
      </c>
    </row>
    <row r="66" spans="2:22" x14ac:dyDescent="0.25">
      <c r="B66" s="263">
        <v>44562.458333333336</v>
      </c>
      <c r="C66" t="s">
        <v>304</v>
      </c>
      <c r="D66">
        <v>61755</v>
      </c>
      <c r="E66">
        <v>27.25</v>
      </c>
      <c r="F66">
        <v>-0.22</v>
      </c>
      <c r="G66">
        <v>0</v>
      </c>
      <c r="H66">
        <v>1</v>
      </c>
      <c r="I66" s="263">
        <v>44927.458333333336</v>
      </c>
      <c r="J66" t="s">
        <v>304</v>
      </c>
      <c r="K66">
        <v>61755</v>
      </c>
      <c r="L66">
        <v>27.81</v>
      </c>
      <c r="M66">
        <v>-0.6</v>
      </c>
      <c r="N66">
        <v>0</v>
      </c>
      <c r="O66">
        <v>1</v>
      </c>
      <c r="P66" s="263">
        <v>45292.458333333336</v>
      </c>
      <c r="Q66" t="s">
        <v>304</v>
      </c>
      <c r="R66">
        <v>61755</v>
      </c>
      <c r="S66">
        <v>26.21</v>
      </c>
      <c r="T66">
        <v>0.54</v>
      </c>
      <c r="U66">
        <v>0</v>
      </c>
      <c r="V66">
        <v>1</v>
      </c>
    </row>
    <row r="67" spans="2:22" x14ac:dyDescent="0.25">
      <c r="B67" s="263">
        <v>44562.5</v>
      </c>
      <c r="C67" t="s">
        <v>304</v>
      </c>
      <c r="D67">
        <v>61755</v>
      </c>
      <c r="E67">
        <v>27.46</v>
      </c>
      <c r="F67">
        <v>-0.22</v>
      </c>
      <c r="G67">
        <v>0</v>
      </c>
      <c r="H67">
        <v>1</v>
      </c>
      <c r="I67" s="263">
        <v>44927.5</v>
      </c>
      <c r="J67" t="s">
        <v>304</v>
      </c>
      <c r="K67">
        <v>61755</v>
      </c>
      <c r="L67">
        <v>28.22</v>
      </c>
      <c r="M67">
        <v>-0.57999999999999996</v>
      </c>
      <c r="N67">
        <v>0</v>
      </c>
      <c r="O67">
        <v>1</v>
      </c>
      <c r="P67" s="263">
        <v>45292.5</v>
      </c>
      <c r="Q67" t="s">
        <v>304</v>
      </c>
      <c r="R67">
        <v>61755</v>
      </c>
      <c r="S67">
        <v>26.12</v>
      </c>
      <c r="T67">
        <v>0.56000000000000005</v>
      </c>
      <c r="U67">
        <v>0</v>
      </c>
      <c r="V67">
        <v>1</v>
      </c>
    </row>
    <row r="68" spans="2:22" x14ac:dyDescent="0.25">
      <c r="B68" s="263">
        <v>44562.541666666664</v>
      </c>
      <c r="C68" t="s">
        <v>304</v>
      </c>
      <c r="D68">
        <v>61755</v>
      </c>
      <c r="E68">
        <v>27.41</v>
      </c>
      <c r="F68">
        <v>-0.22</v>
      </c>
      <c r="G68">
        <v>0</v>
      </c>
      <c r="H68">
        <v>1</v>
      </c>
      <c r="I68" s="263">
        <v>44927.541666666664</v>
      </c>
      <c r="J68" t="s">
        <v>304</v>
      </c>
      <c r="K68">
        <v>61755</v>
      </c>
      <c r="L68">
        <v>28.76</v>
      </c>
      <c r="M68">
        <v>-0.62</v>
      </c>
      <c r="N68">
        <v>0</v>
      </c>
      <c r="O68">
        <v>1</v>
      </c>
      <c r="P68" s="263">
        <v>45292.541666666664</v>
      </c>
      <c r="Q68" t="s">
        <v>304</v>
      </c>
      <c r="R68">
        <v>61755</v>
      </c>
      <c r="S68">
        <v>26.2</v>
      </c>
      <c r="T68">
        <v>0.59</v>
      </c>
      <c r="U68">
        <v>0</v>
      </c>
      <c r="V68">
        <v>1</v>
      </c>
    </row>
    <row r="69" spans="2:22" x14ac:dyDescent="0.25">
      <c r="B69" s="263">
        <v>44562.583333333336</v>
      </c>
      <c r="C69" t="s">
        <v>304</v>
      </c>
      <c r="D69">
        <v>61755</v>
      </c>
      <c r="E69">
        <v>27.26</v>
      </c>
      <c r="F69">
        <v>-0.25</v>
      </c>
      <c r="G69">
        <v>0</v>
      </c>
      <c r="H69">
        <v>1</v>
      </c>
      <c r="I69" s="263">
        <v>44927.583333333336</v>
      </c>
      <c r="J69" t="s">
        <v>304</v>
      </c>
      <c r="K69">
        <v>61755</v>
      </c>
      <c r="L69">
        <v>29.2</v>
      </c>
      <c r="M69">
        <v>-0.66</v>
      </c>
      <c r="N69">
        <v>0</v>
      </c>
      <c r="O69">
        <v>1</v>
      </c>
      <c r="P69" s="263">
        <v>45292.583333333336</v>
      </c>
      <c r="Q69" t="s">
        <v>304</v>
      </c>
      <c r="R69">
        <v>61755</v>
      </c>
      <c r="S69">
        <v>26.9</v>
      </c>
      <c r="T69">
        <v>0.55000000000000004</v>
      </c>
      <c r="U69">
        <v>0</v>
      </c>
      <c r="V69">
        <v>1</v>
      </c>
    </row>
    <row r="70" spans="2:22" x14ac:dyDescent="0.25">
      <c r="B70" s="263">
        <v>44562.625</v>
      </c>
      <c r="C70" t="s">
        <v>304</v>
      </c>
      <c r="D70">
        <v>61755</v>
      </c>
      <c r="E70">
        <v>27.51</v>
      </c>
      <c r="F70">
        <v>-0.19</v>
      </c>
      <c r="G70">
        <v>0</v>
      </c>
      <c r="H70">
        <v>1</v>
      </c>
      <c r="I70" s="263">
        <v>44927.625</v>
      </c>
      <c r="J70" t="s">
        <v>304</v>
      </c>
      <c r="K70">
        <v>61755</v>
      </c>
      <c r="L70">
        <v>27.86</v>
      </c>
      <c r="M70">
        <v>-0.71</v>
      </c>
      <c r="N70">
        <v>0</v>
      </c>
      <c r="O70">
        <v>1</v>
      </c>
      <c r="P70" s="263">
        <v>45292.625</v>
      </c>
      <c r="Q70" t="s">
        <v>304</v>
      </c>
      <c r="R70">
        <v>61755</v>
      </c>
      <c r="S70">
        <v>29.42</v>
      </c>
      <c r="T70">
        <v>0.63</v>
      </c>
      <c r="U70">
        <v>0</v>
      </c>
      <c r="V70">
        <v>1</v>
      </c>
    </row>
    <row r="71" spans="2:22" x14ac:dyDescent="0.25">
      <c r="B71" s="263">
        <v>44562.666666666664</v>
      </c>
      <c r="C71" t="s">
        <v>304</v>
      </c>
      <c r="D71">
        <v>61755</v>
      </c>
      <c r="E71">
        <v>32.68</v>
      </c>
      <c r="F71">
        <v>-0.3</v>
      </c>
      <c r="G71">
        <v>0</v>
      </c>
      <c r="H71">
        <v>1</v>
      </c>
      <c r="I71" s="263">
        <v>44927.666666666664</v>
      </c>
      <c r="J71" t="s">
        <v>304</v>
      </c>
      <c r="K71">
        <v>61755</v>
      </c>
      <c r="L71">
        <v>33.159999999999997</v>
      </c>
      <c r="M71">
        <v>-0.92</v>
      </c>
      <c r="N71">
        <v>0</v>
      </c>
      <c r="O71">
        <v>1</v>
      </c>
      <c r="P71" s="263">
        <v>45292.666666666664</v>
      </c>
      <c r="Q71" t="s">
        <v>304</v>
      </c>
      <c r="R71">
        <v>61755</v>
      </c>
      <c r="S71">
        <v>34.82</v>
      </c>
      <c r="T71">
        <v>0.81</v>
      </c>
      <c r="U71">
        <v>0</v>
      </c>
      <c r="V71">
        <v>1</v>
      </c>
    </row>
    <row r="72" spans="2:22" x14ac:dyDescent="0.25">
      <c r="B72" s="263">
        <v>44562.708333333336</v>
      </c>
      <c r="C72" t="s">
        <v>304</v>
      </c>
      <c r="D72">
        <v>61755</v>
      </c>
      <c r="E72">
        <v>34.57</v>
      </c>
      <c r="F72">
        <v>-0.42</v>
      </c>
      <c r="G72">
        <v>0</v>
      </c>
      <c r="H72">
        <v>1</v>
      </c>
      <c r="I72" s="263">
        <v>44927.708333333336</v>
      </c>
      <c r="J72" t="s">
        <v>304</v>
      </c>
      <c r="K72">
        <v>61755</v>
      </c>
      <c r="L72">
        <v>34.85</v>
      </c>
      <c r="M72">
        <v>-0.82</v>
      </c>
      <c r="N72">
        <v>0</v>
      </c>
      <c r="O72">
        <v>1</v>
      </c>
      <c r="P72" s="263">
        <v>45292.708333333336</v>
      </c>
      <c r="Q72" t="s">
        <v>304</v>
      </c>
      <c r="R72">
        <v>61755</v>
      </c>
      <c r="S72">
        <v>41.55</v>
      </c>
      <c r="T72">
        <v>0.74</v>
      </c>
      <c r="U72">
        <v>0</v>
      </c>
      <c r="V72">
        <v>1</v>
      </c>
    </row>
    <row r="73" spans="2:22" x14ac:dyDescent="0.25">
      <c r="B73" s="263">
        <v>44562.75</v>
      </c>
      <c r="C73" t="s">
        <v>304</v>
      </c>
      <c r="D73">
        <v>61755</v>
      </c>
      <c r="E73">
        <v>32.65</v>
      </c>
      <c r="F73">
        <v>-0.36</v>
      </c>
      <c r="G73">
        <v>0</v>
      </c>
      <c r="H73">
        <v>1</v>
      </c>
      <c r="I73" s="263">
        <v>44927.75</v>
      </c>
      <c r="J73" t="s">
        <v>304</v>
      </c>
      <c r="K73">
        <v>61755</v>
      </c>
      <c r="L73">
        <v>30.81</v>
      </c>
      <c r="M73">
        <v>-0.72</v>
      </c>
      <c r="N73">
        <v>0</v>
      </c>
      <c r="O73">
        <v>1</v>
      </c>
      <c r="P73" s="263">
        <v>45292.75</v>
      </c>
      <c r="Q73" t="s">
        <v>304</v>
      </c>
      <c r="R73">
        <v>61755</v>
      </c>
      <c r="S73">
        <v>36.85</v>
      </c>
      <c r="T73">
        <v>0.76</v>
      </c>
      <c r="U73">
        <v>0</v>
      </c>
      <c r="V73">
        <v>1</v>
      </c>
    </row>
    <row r="74" spans="2:22" x14ac:dyDescent="0.25">
      <c r="B74" s="263">
        <v>44562.791666666664</v>
      </c>
      <c r="C74" t="s">
        <v>304</v>
      </c>
      <c r="D74">
        <v>61755</v>
      </c>
      <c r="E74">
        <v>28.89</v>
      </c>
      <c r="F74">
        <v>-0.28999999999999998</v>
      </c>
      <c r="G74">
        <v>0</v>
      </c>
      <c r="H74">
        <v>1</v>
      </c>
      <c r="I74" s="263">
        <v>44927.791666666664</v>
      </c>
      <c r="J74" t="s">
        <v>304</v>
      </c>
      <c r="K74">
        <v>61755</v>
      </c>
      <c r="L74">
        <v>30.03</v>
      </c>
      <c r="M74">
        <v>-0.65</v>
      </c>
      <c r="N74">
        <v>0</v>
      </c>
      <c r="O74">
        <v>1</v>
      </c>
      <c r="P74" s="263">
        <v>45292.791666666664</v>
      </c>
      <c r="Q74" t="s">
        <v>304</v>
      </c>
      <c r="R74">
        <v>61755</v>
      </c>
      <c r="S74">
        <v>33.06</v>
      </c>
      <c r="T74">
        <v>0.61</v>
      </c>
      <c r="U74">
        <v>0</v>
      </c>
      <c r="V74">
        <v>1</v>
      </c>
    </row>
    <row r="75" spans="2:22" x14ac:dyDescent="0.25">
      <c r="B75" s="263">
        <v>44562.833333333336</v>
      </c>
      <c r="C75" t="s">
        <v>304</v>
      </c>
      <c r="D75">
        <v>61755</v>
      </c>
      <c r="E75">
        <v>27</v>
      </c>
      <c r="F75">
        <v>-0.3</v>
      </c>
      <c r="G75">
        <v>0</v>
      </c>
      <c r="H75">
        <v>1</v>
      </c>
      <c r="I75" s="263">
        <v>44927.833333333336</v>
      </c>
      <c r="J75" t="s">
        <v>304</v>
      </c>
      <c r="K75">
        <v>61755</v>
      </c>
      <c r="L75">
        <v>30.12</v>
      </c>
      <c r="M75">
        <v>-0.33</v>
      </c>
      <c r="N75">
        <v>0</v>
      </c>
      <c r="O75">
        <v>1</v>
      </c>
      <c r="P75" s="263">
        <v>45292.833333333336</v>
      </c>
      <c r="Q75" t="s">
        <v>304</v>
      </c>
      <c r="R75">
        <v>61755</v>
      </c>
      <c r="S75">
        <v>30.96</v>
      </c>
      <c r="T75">
        <v>0.49</v>
      </c>
      <c r="U75">
        <v>0</v>
      </c>
      <c r="V75">
        <v>1</v>
      </c>
    </row>
    <row r="76" spans="2:22" x14ac:dyDescent="0.25">
      <c r="B76" s="263">
        <v>44562.875</v>
      </c>
      <c r="C76" t="s">
        <v>304</v>
      </c>
      <c r="D76">
        <v>61755</v>
      </c>
      <c r="E76">
        <v>25.6</v>
      </c>
      <c r="F76">
        <v>-0.23</v>
      </c>
      <c r="G76">
        <v>0</v>
      </c>
      <c r="H76">
        <v>1</v>
      </c>
      <c r="I76" s="263">
        <v>44927.875</v>
      </c>
      <c r="J76" t="s">
        <v>304</v>
      </c>
      <c r="K76">
        <v>61755</v>
      </c>
      <c r="L76">
        <v>30.09</v>
      </c>
      <c r="M76">
        <v>-0.4</v>
      </c>
      <c r="N76">
        <v>0</v>
      </c>
      <c r="O76">
        <v>1</v>
      </c>
      <c r="P76" s="263">
        <v>45292.875</v>
      </c>
      <c r="Q76" t="s">
        <v>304</v>
      </c>
      <c r="R76">
        <v>61755</v>
      </c>
      <c r="S76">
        <v>29.27</v>
      </c>
      <c r="T76">
        <v>0.4</v>
      </c>
      <c r="U76">
        <v>0</v>
      </c>
      <c r="V76">
        <v>1</v>
      </c>
    </row>
    <row r="77" spans="2:22" x14ac:dyDescent="0.25">
      <c r="B77" s="263">
        <v>44562.916666666664</v>
      </c>
      <c r="C77" t="s">
        <v>304</v>
      </c>
      <c r="D77">
        <v>61755</v>
      </c>
      <c r="E77">
        <v>23.82</v>
      </c>
      <c r="F77">
        <v>-0.26</v>
      </c>
      <c r="G77">
        <v>0</v>
      </c>
      <c r="H77">
        <v>1</v>
      </c>
      <c r="I77" s="263">
        <v>44927.916666666664</v>
      </c>
      <c r="J77" t="s">
        <v>304</v>
      </c>
      <c r="K77">
        <v>61755</v>
      </c>
      <c r="L77">
        <v>29.7</v>
      </c>
      <c r="M77">
        <v>-0.27</v>
      </c>
      <c r="N77">
        <v>0</v>
      </c>
      <c r="O77">
        <v>1</v>
      </c>
      <c r="P77" s="263">
        <v>45292.916666666664</v>
      </c>
      <c r="Q77" t="s">
        <v>304</v>
      </c>
      <c r="R77">
        <v>61755</v>
      </c>
      <c r="S77">
        <v>26.72</v>
      </c>
      <c r="T77">
        <v>0.26</v>
      </c>
      <c r="U77">
        <v>0</v>
      </c>
      <c r="V77">
        <v>1</v>
      </c>
    </row>
    <row r="78" spans="2:22" x14ac:dyDescent="0.25">
      <c r="B78" s="263">
        <v>44562.958333333336</v>
      </c>
      <c r="C78" t="s">
        <v>304</v>
      </c>
      <c r="D78">
        <v>61755</v>
      </c>
      <c r="E78">
        <v>24.4</v>
      </c>
      <c r="F78">
        <v>-0.32</v>
      </c>
      <c r="G78">
        <v>0</v>
      </c>
      <c r="H78">
        <v>1</v>
      </c>
      <c r="I78" s="263">
        <v>44927.958333333336</v>
      </c>
      <c r="J78" t="s">
        <v>304</v>
      </c>
      <c r="K78">
        <v>61755</v>
      </c>
      <c r="L78">
        <v>27.27</v>
      </c>
      <c r="M78">
        <v>-0.25</v>
      </c>
      <c r="N78">
        <v>0</v>
      </c>
      <c r="O78">
        <v>1</v>
      </c>
      <c r="P78" s="263">
        <v>45292.958333333336</v>
      </c>
      <c r="Q78" t="s">
        <v>304</v>
      </c>
      <c r="R78">
        <v>61755</v>
      </c>
      <c r="S78">
        <v>25.82</v>
      </c>
      <c r="T78">
        <v>0.2</v>
      </c>
      <c r="U78">
        <v>0</v>
      </c>
      <c r="V78">
        <v>1</v>
      </c>
    </row>
    <row r="79" spans="2:22" x14ac:dyDescent="0.25">
      <c r="B79" s="263">
        <v>44563</v>
      </c>
      <c r="C79" t="s">
        <v>304</v>
      </c>
      <c r="D79">
        <v>61755</v>
      </c>
      <c r="E79">
        <v>22.4</v>
      </c>
      <c r="F79">
        <v>-0.41</v>
      </c>
      <c r="G79">
        <v>0</v>
      </c>
      <c r="H79">
        <v>1</v>
      </c>
      <c r="I79" s="263">
        <v>44928</v>
      </c>
      <c r="J79" t="s">
        <v>304</v>
      </c>
      <c r="K79">
        <v>61755</v>
      </c>
      <c r="L79">
        <v>28.36</v>
      </c>
      <c r="M79">
        <v>-0.14000000000000001</v>
      </c>
      <c r="N79">
        <v>0</v>
      </c>
      <c r="O79">
        <v>1</v>
      </c>
      <c r="P79" s="263">
        <v>45293</v>
      </c>
      <c r="Q79" t="s">
        <v>304</v>
      </c>
      <c r="R79">
        <v>61755</v>
      </c>
      <c r="S79">
        <v>24.01</v>
      </c>
      <c r="T79">
        <v>-0.32</v>
      </c>
      <c r="U79">
        <v>0</v>
      </c>
      <c r="V79">
        <v>1</v>
      </c>
    </row>
    <row r="80" spans="2:22" x14ac:dyDescent="0.25">
      <c r="B80" s="263">
        <v>44563.041666666664</v>
      </c>
      <c r="C80" t="s">
        <v>304</v>
      </c>
      <c r="D80">
        <v>61755</v>
      </c>
      <c r="E80">
        <v>15.94</v>
      </c>
      <c r="F80">
        <v>-0.28999999999999998</v>
      </c>
      <c r="G80">
        <v>0</v>
      </c>
      <c r="H80">
        <v>1</v>
      </c>
      <c r="I80" s="263">
        <v>44928.041666666664</v>
      </c>
      <c r="J80" t="s">
        <v>304</v>
      </c>
      <c r="K80">
        <v>61755</v>
      </c>
      <c r="L80">
        <v>26.9</v>
      </c>
      <c r="M80">
        <v>-0.08</v>
      </c>
      <c r="N80">
        <v>0</v>
      </c>
      <c r="O80">
        <v>1</v>
      </c>
      <c r="P80" s="263">
        <v>45293.041666666664</v>
      </c>
      <c r="Q80" t="s">
        <v>304</v>
      </c>
      <c r="R80">
        <v>61755</v>
      </c>
      <c r="S80">
        <v>22.99</v>
      </c>
      <c r="T80">
        <v>-0.33</v>
      </c>
      <c r="U80">
        <v>0</v>
      </c>
      <c r="V80">
        <v>1</v>
      </c>
    </row>
    <row r="81" spans="2:22" x14ac:dyDescent="0.25">
      <c r="B81" s="263">
        <v>44563.083333333336</v>
      </c>
      <c r="C81" t="s">
        <v>304</v>
      </c>
      <c r="D81">
        <v>61755</v>
      </c>
      <c r="E81">
        <v>14.06</v>
      </c>
      <c r="F81">
        <v>-0.3</v>
      </c>
      <c r="G81">
        <v>0</v>
      </c>
      <c r="H81">
        <v>1</v>
      </c>
      <c r="I81" s="263">
        <v>44928.083333333336</v>
      </c>
      <c r="J81" t="s">
        <v>304</v>
      </c>
      <c r="K81">
        <v>61755</v>
      </c>
      <c r="L81">
        <v>25.48</v>
      </c>
      <c r="M81">
        <v>-0.1</v>
      </c>
      <c r="N81">
        <v>0</v>
      </c>
      <c r="O81">
        <v>1</v>
      </c>
      <c r="P81" s="263">
        <v>45293.083333333336</v>
      </c>
      <c r="Q81" t="s">
        <v>304</v>
      </c>
      <c r="R81">
        <v>61755</v>
      </c>
      <c r="S81">
        <v>22.15</v>
      </c>
      <c r="T81">
        <v>-0.41</v>
      </c>
      <c r="U81">
        <v>0</v>
      </c>
      <c r="V81">
        <v>1</v>
      </c>
    </row>
    <row r="82" spans="2:22" x14ac:dyDescent="0.25">
      <c r="B82" s="263">
        <v>44563.125</v>
      </c>
      <c r="C82" t="s">
        <v>304</v>
      </c>
      <c r="D82">
        <v>61755</v>
      </c>
      <c r="E82">
        <v>13.65</v>
      </c>
      <c r="F82">
        <v>-0.26</v>
      </c>
      <c r="G82">
        <v>0</v>
      </c>
      <c r="H82">
        <v>1</v>
      </c>
      <c r="I82" s="263">
        <v>44928.125</v>
      </c>
      <c r="J82" t="s">
        <v>304</v>
      </c>
      <c r="K82">
        <v>61755</v>
      </c>
      <c r="L82">
        <v>23.36</v>
      </c>
      <c r="M82">
        <v>-0.09</v>
      </c>
      <c r="N82">
        <v>0</v>
      </c>
      <c r="O82">
        <v>1</v>
      </c>
      <c r="P82" s="263">
        <v>45293.125</v>
      </c>
      <c r="Q82" t="s">
        <v>304</v>
      </c>
      <c r="R82">
        <v>61755</v>
      </c>
      <c r="S82">
        <v>21.25</v>
      </c>
      <c r="T82">
        <v>-0.41</v>
      </c>
      <c r="U82">
        <v>0</v>
      </c>
      <c r="V82">
        <v>1</v>
      </c>
    </row>
    <row r="83" spans="2:22" x14ac:dyDescent="0.25">
      <c r="B83" s="263">
        <v>44563.166666666664</v>
      </c>
      <c r="C83" t="s">
        <v>304</v>
      </c>
      <c r="D83">
        <v>61755</v>
      </c>
      <c r="E83">
        <v>13</v>
      </c>
      <c r="F83">
        <v>-0.28000000000000003</v>
      </c>
      <c r="G83">
        <v>0</v>
      </c>
      <c r="H83">
        <v>1</v>
      </c>
      <c r="I83" s="263">
        <v>44928.166666666664</v>
      </c>
      <c r="J83" t="s">
        <v>304</v>
      </c>
      <c r="K83">
        <v>61755</v>
      </c>
      <c r="L83">
        <v>23.31</v>
      </c>
      <c r="M83">
        <v>-7.0000000000000007E-2</v>
      </c>
      <c r="N83">
        <v>0</v>
      </c>
      <c r="O83">
        <v>1</v>
      </c>
      <c r="P83" s="263">
        <v>45293.166666666664</v>
      </c>
      <c r="Q83" t="s">
        <v>304</v>
      </c>
      <c r="R83">
        <v>61755</v>
      </c>
      <c r="S83">
        <v>22</v>
      </c>
      <c r="T83">
        <v>-0.43</v>
      </c>
      <c r="U83">
        <v>0</v>
      </c>
      <c r="V83">
        <v>1</v>
      </c>
    </row>
    <row r="84" spans="2:22" x14ac:dyDescent="0.25">
      <c r="B84" s="263">
        <v>44563.208333333336</v>
      </c>
      <c r="C84" t="s">
        <v>304</v>
      </c>
      <c r="D84">
        <v>61755</v>
      </c>
      <c r="E84">
        <v>13.76</v>
      </c>
      <c r="F84">
        <v>-0.28000000000000003</v>
      </c>
      <c r="G84">
        <v>0</v>
      </c>
      <c r="H84">
        <v>1</v>
      </c>
      <c r="I84" s="263">
        <v>44928.208333333336</v>
      </c>
      <c r="J84" t="s">
        <v>304</v>
      </c>
      <c r="K84">
        <v>61755</v>
      </c>
      <c r="L84">
        <v>27.3</v>
      </c>
      <c r="M84">
        <v>-0.16</v>
      </c>
      <c r="N84">
        <v>0</v>
      </c>
      <c r="O84">
        <v>1</v>
      </c>
      <c r="P84" s="263">
        <v>45293.208333333336</v>
      </c>
      <c r="Q84" t="s">
        <v>304</v>
      </c>
      <c r="R84">
        <v>61755</v>
      </c>
      <c r="S84">
        <v>23.45</v>
      </c>
      <c r="T84">
        <v>-0.48</v>
      </c>
      <c r="U84">
        <v>0</v>
      </c>
      <c r="V84">
        <v>1</v>
      </c>
    </row>
    <row r="85" spans="2:22" x14ac:dyDescent="0.25">
      <c r="B85" s="263">
        <v>44563.25</v>
      </c>
      <c r="C85" t="s">
        <v>304</v>
      </c>
      <c r="D85">
        <v>61755</v>
      </c>
      <c r="E85">
        <v>14.24</v>
      </c>
      <c r="F85">
        <v>-0.28999999999999998</v>
      </c>
      <c r="G85">
        <v>0</v>
      </c>
      <c r="H85">
        <v>1</v>
      </c>
      <c r="I85" s="263">
        <v>44928.25</v>
      </c>
      <c r="J85" t="s">
        <v>304</v>
      </c>
      <c r="K85">
        <v>61755</v>
      </c>
      <c r="L85">
        <v>30.24</v>
      </c>
      <c r="M85">
        <v>-0.24</v>
      </c>
      <c r="N85">
        <v>0</v>
      </c>
      <c r="O85">
        <v>1</v>
      </c>
      <c r="P85" s="263">
        <v>45293.25</v>
      </c>
      <c r="Q85" t="s">
        <v>304</v>
      </c>
      <c r="R85">
        <v>61755</v>
      </c>
      <c r="S85">
        <v>29.3</v>
      </c>
      <c r="T85">
        <v>-0.54</v>
      </c>
      <c r="U85">
        <v>0</v>
      </c>
      <c r="V85">
        <v>1</v>
      </c>
    </row>
    <row r="86" spans="2:22" x14ac:dyDescent="0.25">
      <c r="B86" s="263">
        <v>44563.291666666664</v>
      </c>
      <c r="C86" t="s">
        <v>304</v>
      </c>
      <c r="D86">
        <v>61755</v>
      </c>
      <c r="E86">
        <v>21.44</v>
      </c>
      <c r="F86">
        <v>-0.39</v>
      </c>
      <c r="G86">
        <v>0</v>
      </c>
      <c r="H86">
        <v>1</v>
      </c>
      <c r="I86" s="263">
        <v>44928.291666666664</v>
      </c>
      <c r="J86" t="s">
        <v>304</v>
      </c>
      <c r="K86">
        <v>61755</v>
      </c>
      <c r="L86">
        <v>30.21</v>
      </c>
      <c r="M86">
        <v>-0.31</v>
      </c>
      <c r="N86">
        <v>0</v>
      </c>
      <c r="O86">
        <v>1</v>
      </c>
      <c r="P86" s="263">
        <v>45293.291666666664</v>
      </c>
      <c r="Q86" t="s">
        <v>304</v>
      </c>
      <c r="R86">
        <v>61755</v>
      </c>
      <c r="S86">
        <v>28.75</v>
      </c>
      <c r="T86">
        <v>-0.62</v>
      </c>
      <c r="U86">
        <v>0</v>
      </c>
      <c r="V86">
        <v>1</v>
      </c>
    </row>
    <row r="87" spans="2:22" x14ac:dyDescent="0.25">
      <c r="B87" s="263">
        <v>44563.333333333336</v>
      </c>
      <c r="C87" t="s">
        <v>304</v>
      </c>
      <c r="D87">
        <v>61755</v>
      </c>
      <c r="E87">
        <v>23.48</v>
      </c>
      <c r="F87">
        <v>-0.38</v>
      </c>
      <c r="G87">
        <v>0</v>
      </c>
      <c r="H87">
        <v>1</v>
      </c>
      <c r="I87" s="263">
        <v>44928.333333333336</v>
      </c>
      <c r="J87" t="s">
        <v>304</v>
      </c>
      <c r="K87">
        <v>61755</v>
      </c>
      <c r="L87">
        <v>31.71</v>
      </c>
      <c r="M87">
        <v>-0.52</v>
      </c>
      <c r="N87">
        <v>0</v>
      </c>
      <c r="O87">
        <v>1</v>
      </c>
      <c r="P87" s="263">
        <v>45293.333333333336</v>
      </c>
      <c r="Q87" t="s">
        <v>304</v>
      </c>
      <c r="R87">
        <v>61755</v>
      </c>
      <c r="S87">
        <v>26.04</v>
      </c>
      <c r="T87">
        <v>-0.61</v>
      </c>
      <c r="U87">
        <v>0</v>
      </c>
      <c r="V87">
        <v>1</v>
      </c>
    </row>
    <row r="88" spans="2:22" x14ac:dyDescent="0.25">
      <c r="B88" s="263">
        <v>44563.375</v>
      </c>
      <c r="C88" t="s">
        <v>304</v>
      </c>
      <c r="D88">
        <v>61755</v>
      </c>
      <c r="E88">
        <v>27.05</v>
      </c>
      <c r="F88">
        <v>-0.41</v>
      </c>
      <c r="G88">
        <v>0</v>
      </c>
      <c r="H88">
        <v>1</v>
      </c>
      <c r="I88" s="263">
        <v>44928.375</v>
      </c>
      <c r="J88" t="s">
        <v>304</v>
      </c>
      <c r="K88">
        <v>61755</v>
      </c>
      <c r="L88">
        <v>30.6</v>
      </c>
      <c r="M88">
        <v>-0.53</v>
      </c>
      <c r="N88">
        <v>0</v>
      </c>
      <c r="O88">
        <v>1</v>
      </c>
      <c r="P88" s="263">
        <v>45293.375</v>
      </c>
      <c r="Q88" t="s">
        <v>304</v>
      </c>
      <c r="R88">
        <v>61755</v>
      </c>
      <c r="S88">
        <v>24.79</v>
      </c>
      <c r="T88">
        <v>-0.56000000000000005</v>
      </c>
      <c r="U88">
        <v>0</v>
      </c>
      <c r="V88">
        <v>1</v>
      </c>
    </row>
    <row r="89" spans="2:22" x14ac:dyDescent="0.25">
      <c r="B89" s="263">
        <v>44563.416666666664</v>
      </c>
      <c r="C89" t="s">
        <v>304</v>
      </c>
      <c r="D89">
        <v>61755</v>
      </c>
      <c r="E89">
        <v>29.72</v>
      </c>
      <c r="F89">
        <v>-0.42</v>
      </c>
      <c r="G89">
        <v>0</v>
      </c>
      <c r="H89">
        <v>1</v>
      </c>
      <c r="I89" s="263">
        <v>44928.416666666664</v>
      </c>
      <c r="J89" t="s">
        <v>304</v>
      </c>
      <c r="K89">
        <v>61755</v>
      </c>
      <c r="L89">
        <v>30.4</v>
      </c>
      <c r="M89">
        <v>-0.59</v>
      </c>
      <c r="N89">
        <v>0</v>
      </c>
      <c r="O89">
        <v>1</v>
      </c>
      <c r="P89" s="263">
        <v>45293.416666666664</v>
      </c>
      <c r="Q89" t="s">
        <v>304</v>
      </c>
      <c r="R89">
        <v>61755</v>
      </c>
      <c r="S89">
        <v>23.13</v>
      </c>
      <c r="T89">
        <v>-0.59</v>
      </c>
      <c r="U89">
        <v>0</v>
      </c>
      <c r="V89">
        <v>1</v>
      </c>
    </row>
    <row r="90" spans="2:22" x14ac:dyDescent="0.25">
      <c r="B90" s="263">
        <v>44563.458333333336</v>
      </c>
      <c r="C90" t="s">
        <v>304</v>
      </c>
      <c r="D90">
        <v>61755</v>
      </c>
      <c r="E90">
        <v>31.04</v>
      </c>
      <c r="F90">
        <v>-0.47</v>
      </c>
      <c r="G90">
        <v>0</v>
      </c>
      <c r="H90">
        <v>1</v>
      </c>
      <c r="I90" s="263">
        <v>44928.458333333336</v>
      </c>
      <c r="J90" t="s">
        <v>304</v>
      </c>
      <c r="K90">
        <v>61755</v>
      </c>
      <c r="L90">
        <v>30.09</v>
      </c>
      <c r="M90">
        <v>-0.57999999999999996</v>
      </c>
      <c r="N90">
        <v>0</v>
      </c>
      <c r="O90">
        <v>1</v>
      </c>
      <c r="P90" s="263">
        <v>45293.458333333336</v>
      </c>
      <c r="Q90" t="s">
        <v>304</v>
      </c>
      <c r="R90">
        <v>61755</v>
      </c>
      <c r="S90">
        <v>22.99</v>
      </c>
      <c r="T90">
        <v>-0.61</v>
      </c>
      <c r="U90">
        <v>0</v>
      </c>
      <c r="V90">
        <v>1</v>
      </c>
    </row>
    <row r="91" spans="2:22" x14ac:dyDescent="0.25">
      <c r="B91" s="263">
        <v>44563.5</v>
      </c>
      <c r="C91" t="s">
        <v>304</v>
      </c>
      <c r="D91">
        <v>61755</v>
      </c>
      <c r="E91">
        <v>30.89</v>
      </c>
      <c r="F91">
        <v>-0.47</v>
      </c>
      <c r="G91">
        <v>0</v>
      </c>
      <c r="H91">
        <v>1</v>
      </c>
      <c r="I91" s="263">
        <v>44928.5</v>
      </c>
      <c r="J91" t="s">
        <v>304</v>
      </c>
      <c r="K91">
        <v>61755</v>
      </c>
      <c r="L91">
        <v>30.06</v>
      </c>
      <c r="M91">
        <v>-0.57999999999999996</v>
      </c>
      <c r="N91">
        <v>0</v>
      </c>
      <c r="O91">
        <v>1</v>
      </c>
      <c r="P91" s="263">
        <v>45293.5</v>
      </c>
      <c r="Q91" t="s">
        <v>304</v>
      </c>
      <c r="R91">
        <v>61755</v>
      </c>
      <c r="S91">
        <v>22.48</v>
      </c>
      <c r="T91">
        <v>-0.67</v>
      </c>
      <c r="U91">
        <v>0</v>
      </c>
      <c r="V91">
        <v>1</v>
      </c>
    </row>
    <row r="92" spans="2:22" x14ac:dyDescent="0.25">
      <c r="B92" s="263">
        <v>44563.541666666664</v>
      </c>
      <c r="C92" t="s">
        <v>304</v>
      </c>
      <c r="D92">
        <v>61755</v>
      </c>
      <c r="E92">
        <v>30.8</v>
      </c>
      <c r="F92">
        <v>-0.5</v>
      </c>
      <c r="G92">
        <v>0</v>
      </c>
      <c r="H92">
        <v>1</v>
      </c>
      <c r="I92" s="263">
        <v>44928.541666666664</v>
      </c>
      <c r="J92" t="s">
        <v>304</v>
      </c>
      <c r="K92">
        <v>61755</v>
      </c>
      <c r="L92">
        <v>30.09</v>
      </c>
      <c r="M92">
        <v>-0.43</v>
      </c>
      <c r="N92">
        <v>0</v>
      </c>
      <c r="O92">
        <v>1</v>
      </c>
      <c r="P92" s="263">
        <v>45293.541666666664</v>
      </c>
      <c r="Q92" t="s">
        <v>304</v>
      </c>
      <c r="R92">
        <v>61755</v>
      </c>
      <c r="S92">
        <v>22.19</v>
      </c>
      <c r="T92">
        <v>-0.61</v>
      </c>
      <c r="U92">
        <v>0</v>
      </c>
      <c r="V92">
        <v>1</v>
      </c>
    </row>
    <row r="93" spans="2:22" x14ac:dyDescent="0.25">
      <c r="B93" s="263">
        <v>44563.583333333336</v>
      </c>
      <c r="C93" t="s">
        <v>304</v>
      </c>
      <c r="D93">
        <v>61755</v>
      </c>
      <c r="E93">
        <v>30.17</v>
      </c>
      <c r="F93">
        <v>-0.52</v>
      </c>
      <c r="G93">
        <v>0</v>
      </c>
      <c r="H93">
        <v>1</v>
      </c>
      <c r="I93" s="263">
        <v>44928.583333333336</v>
      </c>
      <c r="J93" t="s">
        <v>304</v>
      </c>
      <c r="K93">
        <v>61755</v>
      </c>
      <c r="L93">
        <v>30.07</v>
      </c>
      <c r="M93">
        <v>-0.55000000000000004</v>
      </c>
      <c r="N93">
        <v>0</v>
      </c>
      <c r="O93">
        <v>1</v>
      </c>
      <c r="P93" s="263">
        <v>45293.583333333336</v>
      </c>
      <c r="Q93" t="s">
        <v>304</v>
      </c>
      <c r="R93">
        <v>61755</v>
      </c>
      <c r="S93">
        <v>23.15</v>
      </c>
      <c r="T93">
        <v>-0.56999999999999995</v>
      </c>
      <c r="U93">
        <v>0</v>
      </c>
      <c r="V93">
        <v>1</v>
      </c>
    </row>
    <row r="94" spans="2:22" x14ac:dyDescent="0.25">
      <c r="B94" s="263">
        <v>44563.625</v>
      </c>
      <c r="C94" t="s">
        <v>304</v>
      </c>
      <c r="D94">
        <v>61755</v>
      </c>
      <c r="E94">
        <v>30.06</v>
      </c>
      <c r="F94">
        <v>-0.49</v>
      </c>
      <c r="G94">
        <v>0</v>
      </c>
      <c r="H94">
        <v>1</v>
      </c>
      <c r="I94" s="263">
        <v>44928.625</v>
      </c>
      <c r="J94" t="s">
        <v>304</v>
      </c>
      <c r="K94">
        <v>61755</v>
      </c>
      <c r="L94">
        <v>31.58</v>
      </c>
      <c r="M94">
        <v>-0.48</v>
      </c>
      <c r="N94">
        <v>0</v>
      </c>
      <c r="O94">
        <v>1</v>
      </c>
      <c r="P94" s="263">
        <v>45293.625</v>
      </c>
      <c r="Q94" t="s">
        <v>304</v>
      </c>
      <c r="R94">
        <v>61755</v>
      </c>
      <c r="S94">
        <v>23.66</v>
      </c>
      <c r="T94">
        <v>-0.57999999999999996</v>
      </c>
      <c r="U94">
        <v>0</v>
      </c>
      <c r="V94">
        <v>1</v>
      </c>
    </row>
    <row r="95" spans="2:22" x14ac:dyDescent="0.25">
      <c r="B95" s="263">
        <v>44563.666666666664</v>
      </c>
      <c r="C95" t="s">
        <v>304</v>
      </c>
      <c r="D95">
        <v>61755</v>
      </c>
      <c r="E95">
        <v>34.47</v>
      </c>
      <c r="F95">
        <v>-0.67</v>
      </c>
      <c r="G95">
        <v>0</v>
      </c>
      <c r="H95">
        <v>1</v>
      </c>
      <c r="I95" s="263">
        <v>44928.666666666664</v>
      </c>
      <c r="J95" t="s">
        <v>304</v>
      </c>
      <c r="K95">
        <v>61755</v>
      </c>
      <c r="L95">
        <v>35.97</v>
      </c>
      <c r="M95">
        <v>-0.66</v>
      </c>
      <c r="N95">
        <v>0</v>
      </c>
      <c r="O95">
        <v>1</v>
      </c>
      <c r="P95" s="263">
        <v>45293.666666666664</v>
      </c>
      <c r="Q95" t="s">
        <v>304</v>
      </c>
      <c r="R95">
        <v>61755</v>
      </c>
      <c r="S95">
        <v>28.73</v>
      </c>
      <c r="T95">
        <v>-0.71</v>
      </c>
      <c r="U95">
        <v>0</v>
      </c>
      <c r="V95">
        <v>1</v>
      </c>
    </row>
    <row r="96" spans="2:22" x14ac:dyDescent="0.25">
      <c r="B96" s="263">
        <v>44563.708333333336</v>
      </c>
      <c r="C96" t="s">
        <v>304</v>
      </c>
      <c r="D96">
        <v>61755</v>
      </c>
      <c r="E96">
        <v>38.090000000000003</v>
      </c>
      <c r="F96">
        <v>-1.26</v>
      </c>
      <c r="G96">
        <v>0</v>
      </c>
      <c r="H96">
        <v>1</v>
      </c>
      <c r="I96" s="263">
        <v>44928.708333333336</v>
      </c>
      <c r="J96" t="s">
        <v>304</v>
      </c>
      <c r="K96">
        <v>61755</v>
      </c>
      <c r="L96">
        <v>38.67</v>
      </c>
      <c r="M96">
        <v>-0.51</v>
      </c>
      <c r="N96">
        <v>0</v>
      </c>
      <c r="O96">
        <v>1</v>
      </c>
      <c r="P96" s="263">
        <v>45293.708333333336</v>
      </c>
      <c r="Q96" t="s">
        <v>304</v>
      </c>
      <c r="R96">
        <v>61755</v>
      </c>
      <c r="S96">
        <v>32.53</v>
      </c>
      <c r="T96">
        <v>-0.83</v>
      </c>
      <c r="U96">
        <v>0</v>
      </c>
      <c r="V96">
        <v>1</v>
      </c>
    </row>
    <row r="97" spans="2:22" x14ac:dyDescent="0.25">
      <c r="B97" s="263">
        <v>44563.75</v>
      </c>
      <c r="C97" t="s">
        <v>304</v>
      </c>
      <c r="D97">
        <v>61755</v>
      </c>
      <c r="E97">
        <v>36.090000000000003</v>
      </c>
      <c r="F97">
        <v>-1.19</v>
      </c>
      <c r="G97">
        <v>0</v>
      </c>
      <c r="H97">
        <v>1</v>
      </c>
      <c r="I97" s="263">
        <v>44928.75</v>
      </c>
      <c r="J97" t="s">
        <v>304</v>
      </c>
      <c r="K97">
        <v>61755</v>
      </c>
      <c r="L97">
        <v>37.67</v>
      </c>
      <c r="M97">
        <v>-0.65</v>
      </c>
      <c r="N97">
        <v>0</v>
      </c>
      <c r="O97">
        <v>1</v>
      </c>
      <c r="P97" s="263">
        <v>45293.75</v>
      </c>
      <c r="Q97" t="s">
        <v>304</v>
      </c>
      <c r="R97">
        <v>61755</v>
      </c>
      <c r="S97">
        <v>30.21</v>
      </c>
      <c r="T97">
        <v>-0.9</v>
      </c>
      <c r="U97">
        <v>0</v>
      </c>
      <c r="V97">
        <v>1</v>
      </c>
    </row>
    <row r="98" spans="2:22" x14ac:dyDescent="0.25">
      <c r="B98" s="263">
        <v>44563.791666666664</v>
      </c>
      <c r="C98" t="s">
        <v>304</v>
      </c>
      <c r="D98">
        <v>61755</v>
      </c>
      <c r="E98">
        <v>35.01</v>
      </c>
      <c r="F98">
        <v>-1.01</v>
      </c>
      <c r="G98">
        <v>0</v>
      </c>
      <c r="H98">
        <v>1</v>
      </c>
      <c r="I98" s="263">
        <v>44928.791666666664</v>
      </c>
      <c r="J98" t="s">
        <v>304</v>
      </c>
      <c r="K98">
        <v>61755</v>
      </c>
      <c r="L98">
        <v>35.65</v>
      </c>
      <c r="M98">
        <v>-0.54</v>
      </c>
      <c r="N98">
        <v>0</v>
      </c>
      <c r="O98">
        <v>1</v>
      </c>
      <c r="P98" s="263">
        <v>45293.791666666664</v>
      </c>
      <c r="Q98" t="s">
        <v>304</v>
      </c>
      <c r="R98">
        <v>61755</v>
      </c>
      <c r="S98">
        <v>27.54</v>
      </c>
      <c r="T98">
        <v>-0.91</v>
      </c>
      <c r="U98">
        <v>0</v>
      </c>
      <c r="V98">
        <v>1</v>
      </c>
    </row>
    <row r="99" spans="2:22" x14ac:dyDescent="0.25">
      <c r="B99" s="263">
        <v>44563.833333333336</v>
      </c>
      <c r="C99" t="s">
        <v>304</v>
      </c>
      <c r="D99">
        <v>61755</v>
      </c>
      <c r="E99">
        <v>33.479999999999997</v>
      </c>
      <c r="F99">
        <v>-0.65</v>
      </c>
      <c r="G99">
        <v>0</v>
      </c>
      <c r="H99">
        <v>1</v>
      </c>
      <c r="I99" s="263">
        <v>44928.833333333336</v>
      </c>
      <c r="J99" t="s">
        <v>304</v>
      </c>
      <c r="K99">
        <v>61755</v>
      </c>
      <c r="L99">
        <v>34.32</v>
      </c>
      <c r="M99">
        <v>-0.28000000000000003</v>
      </c>
      <c r="N99">
        <v>0</v>
      </c>
      <c r="O99">
        <v>1</v>
      </c>
      <c r="P99" s="263">
        <v>45293.833333333336</v>
      </c>
      <c r="Q99" t="s">
        <v>304</v>
      </c>
      <c r="R99">
        <v>61755</v>
      </c>
      <c r="S99">
        <v>26.38</v>
      </c>
      <c r="T99">
        <v>-0.93</v>
      </c>
      <c r="U99">
        <v>0</v>
      </c>
      <c r="V99">
        <v>1</v>
      </c>
    </row>
    <row r="100" spans="2:22" x14ac:dyDescent="0.25">
      <c r="B100" s="263">
        <v>44563.875</v>
      </c>
      <c r="C100" t="s">
        <v>304</v>
      </c>
      <c r="D100">
        <v>61755</v>
      </c>
      <c r="E100">
        <v>32.64</v>
      </c>
      <c r="F100">
        <v>-0.39</v>
      </c>
      <c r="G100">
        <v>0</v>
      </c>
      <c r="H100">
        <v>1</v>
      </c>
      <c r="I100" s="263">
        <v>44928.875</v>
      </c>
      <c r="J100" t="s">
        <v>304</v>
      </c>
      <c r="K100">
        <v>61755</v>
      </c>
      <c r="L100">
        <v>30.89</v>
      </c>
      <c r="M100">
        <v>-0.31</v>
      </c>
      <c r="N100">
        <v>0</v>
      </c>
      <c r="O100">
        <v>1</v>
      </c>
      <c r="P100" s="263">
        <v>45293.875</v>
      </c>
      <c r="Q100" t="s">
        <v>304</v>
      </c>
      <c r="R100">
        <v>61755</v>
      </c>
      <c r="S100">
        <v>26.74</v>
      </c>
      <c r="T100">
        <v>-1</v>
      </c>
      <c r="U100">
        <v>0</v>
      </c>
      <c r="V100">
        <v>1</v>
      </c>
    </row>
    <row r="101" spans="2:22" x14ac:dyDescent="0.25">
      <c r="B101" s="263">
        <v>44563.916666666664</v>
      </c>
      <c r="C101" t="s">
        <v>304</v>
      </c>
      <c r="D101">
        <v>61755</v>
      </c>
      <c r="E101">
        <v>30.57</v>
      </c>
      <c r="F101">
        <v>-0.59</v>
      </c>
      <c r="G101">
        <v>0</v>
      </c>
      <c r="H101">
        <v>1</v>
      </c>
      <c r="I101" s="263">
        <v>44928.916666666664</v>
      </c>
      <c r="J101" t="s">
        <v>304</v>
      </c>
      <c r="K101">
        <v>61755</v>
      </c>
      <c r="L101">
        <v>30.27</v>
      </c>
      <c r="M101">
        <v>-0.28000000000000003</v>
      </c>
      <c r="N101">
        <v>0</v>
      </c>
      <c r="O101">
        <v>1</v>
      </c>
      <c r="P101" s="263">
        <v>45293.916666666664</v>
      </c>
      <c r="Q101" t="s">
        <v>304</v>
      </c>
      <c r="R101">
        <v>61755</v>
      </c>
      <c r="S101">
        <v>23.42</v>
      </c>
      <c r="T101">
        <v>-0.9</v>
      </c>
      <c r="U101">
        <v>0</v>
      </c>
      <c r="V101">
        <v>1</v>
      </c>
    </row>
    <row r="102" spans="2:22" x14ac:dyDescent="0.25">
      <c r="B102" s="263">
        <v>44563.958333333336</v>
      </c>
      <c r="C102" t="s">
        <v>304</v>
      </c>
      <c r="D102">
        <v>61755</v>
      </c>
      <c r="E102">
        <v>30.44</v>
      </c>
      <c r="F102">
        <v>-0.56000000000000005</v>
      </c>
      <c r="G102">
        <v>0</v>
      </c>
      <c r="H102">
        <v>1</v>
      </c>
      <c r="I102" s="263">
        <v>44928.958333333336</v>
      </c>
      <c r="J102" t="s">
        <v>304</v>
      </c>
      <c r="K102">
        <v>61755</v>
      </c>
      <c r="L102">
        <v>30.33</v>
      </c>
      <c r="M102">
        <v>-0.09</v>
      </c>
      <c r="N102">
        <v>0</v>
      </c>
      <c r="O102">
        <v>1</v>
      </c>
      <c r="P102" s="263">
        <v>45293.958333333336</v>
      </c>
      <c r="Q102" t="s">
        <v>304</v>
      </c>
      <c r="R102">
        <v>61755</v>
      </c>
      <c r="S102">
        <v>24.3</v>
      </c>
      <c r="T102">
        <v>-0.88</v>
      </c>
      <c r="U102">
        <v>0</v>
      </c>
      <c r="V102">
        <v>1</v>
      </c>
    </row>
    <row r="103" spans="2:22" x14ac:dyDescent="0.25">
      <c r="B103" s="263">
        <v>44564</v>
      </c>
      <c r="C103" t="s">
        <v>304</v>
      </c>
      <c r="D103">
        <v>61755</v>
      </c>
      <c r="E103">
        <v>31.7</v>
      </c>
      <c r="F103">
        <v>-0.71</v>
      </c>
      <c r="G103">
        <v>0</v>
      </c>
      <c r="H103">
        <v>1</v>
      </c>
      <c r="I103" s="263">
        <v>44929</v>
      </c>
      <c r="J103" t="s">
        <v>304</v>
      </c>
      <c r="K103">
        <v>61755</v>
      </c>
      <c r="L103">
        <v>28.84</v>
      </c>
      <c r="M103">
        <v>-0.12</v>
      </c>
      <c r="N103">
        <v>0</v>
      </c>
      <c r="O103">
        <v>1</v>
      </c>
      <c r="P103" s="263">
        <v>45294</v>
      </c>
      <c r="Q103" t="s">
        <v>304</v>
      </c>
      <c r="R103">
        <v>61755</v>
      </c>
      <c r="S103">
        <v>28.32</v>
      </c>
      <c r="T103">
        <v>-0.34</v>
      </c>
      <c r="U103">
        <v>0</v>
      </c>
      <c r="V103">
        <v>1</v>
      </c>
    </row>
    <row r="104" spans="2:22" x14ac:dyDescent="0.25">
      <c r="B104" s="263">
        <v>44564.041666666664</v>
      </c>
      <c r="C104" t="s">
        <v>304</v>
      </c>
      <c r="D104">
        <v>61755</v>
      </c>
      <c r="E104">
        <v>30.65</v>
      </c>
      <c r="F104">
        <v>-0.53</v>
      </c>
      <c r="G104">
        <v>0</v>
      </c>
      <c r="H104">
        <v>1</v>
      </c>
      <c r="I104" s="263">
        <v>44929.041666666664</v>
      </c>
      <c r="J104" t="s">
        <v>304</v>
      </c>
      <c r="K104">
        <v>61755</v>
      </c>
      <c r="L104">
        <v>27.94</v>
      </c>
      <c r="M104">
        <v>0</v>
      </c>
      <c r="N104">
        <v>0</v>
      </c>
      <c r="O104">
        <v>1</v>
      </c>
      <c r="P104" s="263">
        <v>45294.041666666664</v>
      </c>
      <c r="Q104" t="s">
        <v>304</v>
      </c>
      <c r="R104">
        <v>61755</v>
      </c>
      <c r="S104">
        <v>26.48</v>
      </c>
      <c r="T104">
        <v>-0.24</v>
      </c>
      <c r="U104">
        <v>0</v>
      </c>
      <c r="V104">
        <v>1</v>
      </c>
    </row>
    <row r="105" spans="2:22" x14ac:dyDescent="0.25">
      <c r="B105" s="263">
        <v>44564.083333333336</v>
      </c>
      <c r="C105" t="s">
        <v>304</v>
      </c>
      <c r="D105">
        <v>61755</v>
      </c>
      <c r="E105">
        <v>29.53</v>
      </c>
      <c r="F105">
        <v>-0.54</v>
      </c>
      <c r="G105">
        <v>0</v>
      </c>
      <c r="H105">
        <v>1</v>
      </c>
      <c r="I105" s="263">
        <v>44929.083333333336</v>
      </c>
      <c r="J105" t="s">
        <v>304</v>
      </c>
      <c r="K105">
        <v>61755</v>
      </c>
      <c r="L105">
        <v>26.38</v>
      </c>
      <c r="M105">
        <v>0.03</v>
      </c>
      <c r="N105">
        <v>0</v>
      </c>
      <c r="O105">
        <v>1</v>
      </c>
      <c r="P105" s="263">
        <v>45294.083333333336</v>
      </c>
      <c r="Q105" t="s">
        <v>304</v>
      </c>
      <c r="R105">
        <v>61755</v>
      </c>
      <c r="S105">
        <v>26.07</v>
      </c>
      <c r="T105">
        <v>-0.08</v>
      </c>
      <c r="U105">
        <v>0</v>
      </c>
      <c r="V105">
        <v>1</v>
      </c>
    </row>
    <row r="106" spans="2:22" x14ac:dyDescent="0.25">
      <c r="B106" s="263">
        <v>44564.125</v>
      </c>
      <c r="C106" t="s">
        <v>304</v>
      </c>
      <c r="D106">
        <v>61755</v>
      </c>
      <c r="E106">
        <v>29.67</v>
      </c>
      <c r="F106">
        <v>-0.48</v>
      </c>
      <c r="G106">
        <v>0</v>
      </c>
      <c r="H106">
        <v>1</v>
      </c>
      <c r="I106" s="263">
        <v>44929.125</v>
      </c>
      <c r="J106" t="s">
        <v>304</v>
      </c>
      <c r="K106">
        <v>61755</v>
      </c>
      <c r="L106">
        <v>25.32</v>
      </c>
      <c r="M106">
        <v>0</v>
      </c>
      <c r="N106">
        <v>0</v>
      </c>
      <c r="O106">
        <v>1</v>
      </c>
      <c r="P106" s="263">
        <v>45294.125</v>
      </c>
      <c r="Q106" t="s">
        <v>304</v>
      </c>
      <c r="R106">
        <v>61755</v>
      </c>
      <c r="S106">
        <v>25.32</v>
      </c>
      <c r="T106">
        <v>-0.08</v>
      </c>
      <c r="U106">
        <v>0</v>
      </c>
      <c r="V106">
        <v>1</v>
      </c>
    </row>
    <row r="107" spans="2:22" x14ac:dyDescent="0.25">
      <c r="B107" s="263">
        <v>44564.166666666664</v>
      </c>
      <c r="C107" t="s">
        <v>304</v>
      </c>
      <c r="D107">
        <v>61755</v>
      </c>
      <c r="E107">
        <v>30.74</v>
      </c>
      <c r="F107">
        <v>-0.44</v>
      </c>
      <c r="G107">
        <v>0</v>
      </c>
      <c r="H107">
        <v>1</v>
      </c>
      <c r="I107" s="263">
        <v>44929.166666666664</v>
      </c>
      <c r="J107" t="s">
        <v>304</v>
      </c>
      <c r="K107">
        <v>61755</v>
      </c>
      <c r="L107">
        <v>26.38</v>
      </c>
      <c r="M107">
        <v>0</v>
      </c>
      <c r="N107">
        <v>0</v>
      </c>
      <c r="O107">
        <v>1</v>
      </c>
      <c r="P107" s="263">
        <v>45294.166666666664</v>
      </c>
      <c r="Q107" t="s">
        <v>304</v>
      </c>
      <c r="R107">
        <v>61755</v>
      </c>
      <c r="S107">
        <v>26.63</v>
      </c>
      <c r="T107">
        <v>0</v>
      </c>
      <c r="U107">
        <v>0</v>
      </c>
      <c r="V107">
        <v>1</v>
      </c>
    </row>
    <row r="108" spans="2:22" x14ac:dyDescent="0.25">
      <c r="B108" s="263">
        <v>44564.208333333336</v>
      </c>
      <c r="C108" t="s">
        <v>304</v>
      </c>
      <c r="D108">
        <v>61755</v>
      </c>
      <c r="E108">
        <v>32.58</v>
      </c>
      <c r="F108">
        <v>-0.5</v>
      </c>
      <c r="G108">
        <v>0</v>
      </c>
      <c r="H108">
        <v>1</v>
      </c>
      <c r="I108" s="263">
        <v>44929.208333333336</v>
      </c>
      <c r="J108" t="s">
        <v>304</v>
      </c>
      <c r="K108">
        <v>61755</v>
      </c>
      <c r="L108">
        <v>28.55</v>
      </c>
      <c r="M108">
        <v>-0.03</v>
      </c>
      <c r="N108">
        <v>0</v>
      </c>
      <c r="O108">
        <v>1</v>
      </c>
      <c r="P108" s="263">
        <v>45294.208333333336</v>
      </c>
      <c r="Q108" t="s">
        <v>304</v>
      </c>
      <c r="R108">
        <v>61755</v>
      </c>
      <c r="S108">
        <v>27.81</v>
      </c>
      <c r="T108">
        <v>-0.06</v>
      </c>
      <c r="U108">
        <v>0</v>
      </c>
      <c r="V108">
        <v>1</v>
      </c>
    </row>
    <row r="109" spans="2:22" x14ac:dyDescent="0.25">
      <c r="B109" s="263">
        <v>44564.25</v>
      </c>
      <c r="C109" t="s">
        <v>304</v>
      </c>
      <c r="D109">
        <v>61755</v>
      </c>
      <c r="E109">
        <v>33.17</v>
      </c>
      <c r="F109">
        <v>-0.99</v>
      </c>
      <c r="G109">
        <v>0</v>
      </c>
      <c r="H109">
        <v>1</v>
      </c>
      <c r="I109" s="263">
        <v>44929.25</v>
      </c>
      <c r="J109" t="s">
        <v>304</v>
      </c>
      <c r="K109">
        <v>61755</v>
      </c>
      <c r="L109">
        <v>30.36</v>
      </c>
      <c r="M109">
        <v>-0.09</v>
      </c>
      <c r="N109">
        <v>0</v>
      </c>
      <c r="O109">
        <v>1</v>
      </c>
      <c r="P109" s="263">
        <v>45294.25</v>
      </c>
      <c r="Q109" t="s">
        <v>304</v>
      </c>
      <c r="R109">
        <v>61755</v>
      </c>
      <c r="S109">
        <v>37.630000000000003</v>
      </c>
      <c r="T109">
        <v>0.04</v>
      </c>
      <c r="U109">
        <v>0</v>
      </c>
      <c r="V109">
        <v>1</v>
      </c>
    </row>
    <row r="110" spans="2:22" x14ac:dyDescent="0.25">
      <c r="B110" s="263">
        <v>44564.291666666664</v>
      </c>
      <c r="C110" t="s">
        <v>304</v>
      </c>
      <c r="D110">
        <v>61755</v>
      </c>
      <c r="E110">
        <v>37.82</v>
      </c>
      <c r="F110">
        <v>-1.0900000000000001</v>
      </c>
      <c r="G110">
        <v>0</v>
      </c>
      <c r="H110">
        <v>1</v>
      </c>
      <c r="I110" s="263">
        <v>44929.291666666664</v>
      </c>
      <c r="J110" t="s">
        <v>304</v>
      </c>
      <c r="K110">
        <v>61755</v>
      </c>
      <c r="L110">
        <v>30.4</v>
      </c>
      <c r="M110">
        <v>-0.18</v>
      </c>
      <c r="N110">
        <v>0</v>
      </c>
      <c r="O110">
        <v>1</v>
      </c>
      <c r="P110" s="263">
        <v>45294.291666666664</v>
      </c>
      <c r="Q110" t="s">
        <v>304</v>
      </c>
      <c r="R110">
        <v>61755</v>
      </c>
      <c r="S110">
        <v>42.58</v>
      </c>
      <c r="T110">
        <v>-0.21</v>
      </c>
      <c r="U110">
        <v>0</v>
      </c>
      <c r="V110">
        <v>1</v>
      </c>
    </row>
    <row r="111" spans="2:22" x14ac:dyDescent="0.25">
      <c r="B111" s="263">
        <v>44564.333333333336</v>
      </c>
      <c r="C111" t="s">
        <v>304</v>
      </c>
      <c r="D111">
        <v>61755</v>
      </c>
      <c r="E111">
        <v>36.1</v>
      </c>
      <c r="F111">
        <v>-1</v>
      </c>
      <c r="G111">
        <v>0</v>
      </c>
      <c r="H111">
        <v>1</v>
      </c>
      <c r="I111" s="263">
        <v>44929.333333333336</v>
      </c>
      <c r="J111" t="s">
        <v>304</v>
      </c>
      <c r="K111">
        <v>61755</v>
      </c>
      <c r="L111">
        <v>30.43</v>
      </c>
      <c r="M111">
        <v>-0.37</v>
      </c>
      <c r="N111">
        <v>0</v>
      </c>
      <c r="O111">
        <v>1</v>
      </c>
      <c r="P111" s="263">
        <v>45294.333333333336</v>
      </c>
      <c r="Q111" t="s">
        <v>304</v>
      </c>
      <c r="R111">
        <v>61755</v>
      </c>
      <c r="S111">
        <v>37.67</v>
      </c>
      <c r="T111">
        <v>-0.04</v>
      </c>
      <c r="U111">
        <v>0</v>
      </c>
      <c r="V111">
        <v>1</v>
      </c>
    </row>
    <row r="112" spans="2:22" x14ac:dyDescent="0.25">
      <c r="B112" s="263">
        <v>44564.375</v>
      </c>
      <c r="C112" t="s">
        <v>304</v>
      </c>
      <c r="D112">
        <v>61755</v>
      </c>
      <c r="E112">
        <v>35.47</v>
      </c>
      <c r="F112">
        <v>-0.95</v>
      </c>
      <c r="G112">
        <v>0</v>
      </c>
      <c r="H112">
        <v>1</v>
      </c>
      <c r="I112" s="263">
        <v>44929.375</v>
      </c>
      <c r="J112" t="s">
        <v>304</v>
      </c>
      <c r="K112">
        <v>61755</v>
      </c>
      <c r="L112">
        <v>30.43</v>
      </c>
      <c r="M112">
        <v>-0.43</v>
      </c>
      <c r="N112">
        <v>0</v>
      </c>
      <c r="O112">
        <v>1</v>
      </c>
      <c r="P112" s="263">
        <v>45294.375</v>
      </c>
      <c r="Q112" t="s">
        <v>304</v>
      </c>
      <c r="R112">
        <v>61755</v>
      </c>
      <c r="S112">
        <v>32.54</v>
      </c>
      <c r="T112">
        <v>0.32</v>
      </c>
      <c r="U112">
        <v>0</v>
      </c>
      <c r="V112">
        <v>1</v>
      </c>
    </row>
    <row r="113" spans="2:22" x14ac:dyDescent="0.25">
      <c r="B113" s="263">
        <v>44564.416666666664</v>
      </c>
      <c r="C113" t="s">
        <v>304</v>
      </c>
      <c r="D113">
        <v>61755</v>
      </c>
      <c r="E113">
        <v>36.49</v>
      </c>
      <c r="F113">
        <v>-0.97</v>
      </c>
      <c r="G113">
        <v>0</v>
      </c>
      <c r="H113">
        <v>1</v>
      </c>
      <c r="I113" s="263">
        <v>44929.416666666664</v>
      </c>
      <c r="J113" t="s">
        <v>304</v>
      </c>
      <c r="K113">
        <v>61755</v>
      </c>
      <c r="L113">
        <v>30.8</v>
      </c>
      <c r="M113">
        <v>-0.44</v>
      </c>
      <c r="N113">
        <v>0</v>
      </c>
      <c r="O113">
        <v>1</v>
      </c>
      <c r="P113" s="263">
        <v>45294.416666666664</v>
      </c>
      <c r="Q113" t="s">
        <v>304</v>
      </c>
      <c r="R113">
        <v>61755</v>
      </c>
      <c r="S113">
        <v>30.02</v>
      </c>
      <c r="T113">
        <v>0.36</v>
      </c>
      <c r="U113">
        <v>0</v>
      </c>
      <c r="V113">
        <v>1</v>
      </c>
    </row>
    <row r="114" spans="2:22" x14ac:dyDescent="0.25">
      <c r="B114" s="263">
        <v>44564.458333333336</v>
      </c>
      <c r="C114" t="s">
        <v>304</v>
      </c>
      <c r="D114">
        <v>61755</v>
      </c>
      <c r="E114">
        <v>36.56</v>
      </c>
      <c r="F114">
        <v>-0.9</v>
      </c>
      <c r="G114">
        <v>0</v>
      </c>
      <c r="H114">
        <v>1</v>
      </c>
      <c r="I114" s="263">
        <v>44929.458333333336</v>
      </c>
      <c r="J114" t="s">
        <v>304</v>
      </c>
      <c r="K114">
        <v>61755</v>
      </c>
      <c r="L114">
        <v>30.22</v>
      </c>
      <c r="M114">
        <v>-0.43</v>
      </c>
      <c r="N114">
        <v>0</v>
      </c>
      <c r="O114">
        <v>1</v>
      </c>
      <c r="P114" s="263">
        <v>45294.458333333336</v>
      </c>
      <c r="Q114" t="s">
        <v>304</v>
      </c>
      <c r="R114">
        <v>61755</v>
      </c>
      <c r="S114">
        <v>29.11</v>
      </c>
      <c r="T114">
        <v>0.35</v>
      </c>
      <c r="U114">
        <v>0</v>
      </c>
      <c r="V114">
        <v>1</v>
      </c>
    </row>
    <row r="115" spans="2:22" x14ac:dyDescent="0.25">
      <c r="B115" s="263">
        <v>44564.5</v>
      </c>
      <c r="C115" t="s">
        <v>304</v>
      </c>
      <c r="D115">
        <v>61755</v>
      </c>
      <c r="E115">
        <v>34.869999999999997</v>
      </c>
      <c r="F115">
        <v>-0.82</v>
      </c>
      <c r="G115">
        <v>0</v>
      </c>
      <c r="H115">
        <v>1</v>
      </c>
      <c r="I115" s="263">
        <v>44929.5</v>
      </c>
      <c r="J115" t="s">
        <v>304</v>
      </c>
      <c r="K115">
        <v>61755</v>
      </c>
      <c r="L115">
        <v>30.19</v>
      </c>
      <c r="M115">
        <v>-0.46</v>
      </c>
      <c r="N115">
        <v>0</v>
      </c>
      <c r="O115">
        <v>1</v>
      </c>
      <c r="P115" s="263">
        <v>45294.5</v>
      </c>
      <c r="Q115" t="s">
        <v>304</v>
      </c>
      <c r="R115">
        <v>61755</v>
      </c>
      <c r="S115">
        <v>28.57</v>
      </c>
      <c r="T115">
        <v>0.37</v>
      </c>
      <c r="U115">
        <v>0</v>
      </c>
      <c r="V115">
        <v>1</v>
      </c>
    </row>
    <row r="116" spans="2:22" x14ac:dyDescent="0.25">
      <c r="B116" s="263">
        <v>44564.541666666664</v>
      </c>
      <c r="C116" t="s">
        <v>304</v>
      </c>
      <c r="D116">
        <v>61755</v>
      </c>
      <c r="E116">
        <v>34.86</v>
      </c>
      <c r="F116">
        <v>-0.86</v>
      </c>
      <c r="G116">
        <v>0</v>
      </c>
      <c r="H116">
        <v>1</v>
      </c>
      <c r="I116" s="263">
        <v>44929.541666666664</v>
      </c>
      <c r="J116" t="s">
        <v>304</v>
      </c>
      <c r="K116">
        <v>61755</v>
      </c>
      <c r="L116">
        <v>30.12</v>
      </c>
      <c r="M116">
        <v>-0.57999999999999996</v>
      </c>
      <c r="N116">
        <v>0</v>
      </c>
      <c r="O116">
        <v>1</v>
      </c>
      <c r="P116" s="263">
        <v>45294.541666666664</v>
      </c>
      <c r="Q116" t="s">
        <v>304</v>
      </c>
      <c r="R116">
        <v>61755</v>
      </c>
      <c r="S116">
        <v>29.1</v>
      </c>
      <c r="T116">
        <v>0.32</v>
      </c>
      <c r="U116">
        <v>0</v>
      </c>
      <c r="V116">
        <v>1</v>
      </c>
    </row>
    <row r="117" spans="2:22" x14ac:dyDescent="0.25">
      <c r="B117" s="263">
        <v>44564.583333333336</v>
      </c>
      <c r="C117" t="s">
        <v>304</v>
      </c>
      <c r="D117">
        <v>61755</v>
      </c>
      <c r="E117">
        <v>34.65</v>
      </c>
      <c r="F117">
        <v>-0.89</v>
      </c>
      <c r="G117">
        <v>0</v>
      </c>
      <c r="H117">
        <v>1</v>
      </c>
      <c r="I117" s="263">
        <v>44929.583333333336</v>
      </c>
      <c r="J117" t="s">
        <v>304</v>
      </c>
      <c r="K117">
        <v>61755</v>
      </c>
      <c r="L117">
        <v>30.09</v>
      </c>
      <c r="M117">
        <v>-0.61</v>
      </c>
      <c r="N117">
        <v>0</v>
      </c>
      <c r="O117">
        <v>1</v>
      </c>
      <c r="P117" s="263">
        <v>45294.583333333336</v>
      </c>
      <c r="Q117" t="s">
        <v>304</v>
      </c>
      <c r="R117">
        <v>61755</v>
      </c>
      <c r="S117">
        <v>30.35</v>
      </c>
      <c r="T117">
        <v>0.36</v>
      </c>
      <c r="U117">
        <v>0</v>
      </c>
      <c r="V117">
        <v>1</v>
      </c>
    </row>
    <row r="118" spans="2:22" x14ac:dyDescent="0.25">
      <c r="B118" s="263">
        <v>44564.625</v>
      </c>
      <c r="C118" t="s">
        <v>304</v>
      </c>
      <c r="D118">
        <v>61755</v>
      </c>
      <c r="E118">
        <v>33.44</v>
      </c>
      <c r="F118">
        <v>-0.68</v>
      </c>
      <c r="G118">
        <v>0</v>
      </c>
      <c r="H118">
        <v>1</v>
      </c>
      <c r="I118" s="263">
        <v>44929.625</v>
      </c>
      <c r="J118" t="s">
        <v>304</v>
      </c>
      <c r="K118">
        <v>61755</v>
      </c>
      <c r="L118">
        <v>30.09</v>
      </c>
      <c r="M118">
        <v>-0.61</v>
      </c>
      <c r="N118">
        <v>0</v>
      </c>
      <c r="O118">
        <v>1</v>
      </c>
      <c r="P118" s="263">
        <v>45294.625</v>
      </c>
      <c r="Q118" t="s">
        <v>304</v>
      </c>
      <c r="R118">
        <v>61755</v>
      </c>
      <c r="S118">
        <v>31.96</v>
      </c>
      <c r="T118">
        <v>0.44</v>
      </c>
      <c r="U118">
        <v>0</v>
      </c>
      <c r="V118">
        <v>1</v>
      </c>
    </row>
    <row r="119" spans="2:22" x14ac:dyDescent="0.25">
      <c r="B119" s="263">
        <v>44564.666666666664</v>
      </c>
      <c r="C119" t="s">
        <v>304</v>
      </c>
      <c r="D119">
        <v>61755</v>
      </c>
      <c r="E119">
        <v>37.6</v>
      </c>
      <c r="F119">
        <v>-0.92</v>
      </c>
      <c r="G119">
        <v>0</v>
      </c>
      <c r="H119">
        <v>1</v>
      </c>
      <c r="I119" s="263">
        <v>44929.666666666664</v>
      </c>
      <c r="J119" t="s">
        <v>304</v>
      </c>
      <c r="K119">
        <v>61755</v>
      </c>
      <c r="L119">
        <v>30.03</v>
      </c>
      <c r="M119">
        <v>-0.68</v>
      </c>
      <c r="N119">
        <v>0</v>
      </c>
      <c r="O119">
        <v>1</v>
      </c>
      <c r="P119" s="263">
        <v>45294.666666666664</v>
      </c>
      <c r="Q119" t="s">
        <v>304</v>
      </c>
      <c r="R119">
        <v>61755</v>
      </c>
      <c r="S119">
        <v>36.67</v>
      </c>
      <c r="T119">
        <v>0.4</v>
      </c>
      <c r="U119">
        <v>0</v>
      </c>
      <c r="V119">
        <v>1</v>
      </c>
    </row>
    <row r="120" spans="2:22" x14ac:dyDescent="0.25">
      <c r="B120" s="263">
        <v>44564.708333333336</v>
      </c>
      <c r="C120" t="s">
        <v>304</v>
      </c>
      <c r="D120">
        <v>61755</v>
      </c>
      <c r="E120">
        <v>49.82</v>
      </c>
      <c r="F120">
        <v>-0.5</v>
      </c>
      <c r="G120">
        <v>0</v>
      </c>
      <c r="H120">
        <v>1</v>
      </c>
      <c r="I120" s="263">
        <v>44929.708333333336</v>
      </c>
      <c r="J120" t="s">
        <v>304</v>
      </c>
      <c r="K120">
        <v>61755</v>
      </c>
      <c r="L120">
        <v>35.32</v>
      </c>
      <c r="M120">
        <v>-0.87</v>
      </c>
      <c r="N120">
        <v>0</v>
      </c>
      <c r="O120">
        <v>1</v>
      </c>
      <c r="P120" s="263">
        <v>45294.708333333336</v>
      </c>
      <c r="Q120" t="s">
        <v>304</v>
      </c>
      <c r="R120">
        <v>61755</v>
      </c>
      <c r="S120">
        <v>43.82</v>
      </c>
      <c r="T120">
        <v>-0.09</v>
      </c>
      <c r="U120">
        <v>0</v>
      </c>
      <c r="V120">
        <v>1</v>
      </c>
    </row>
    <row r="121" spans="2:22" x14ac:dyDescent="0.25">
      <c r="B121" s="263">
        <v>44564.75</v>
      </c>
      <c r="C121" t="s">
        <v>304</v>
      </c>
      <c r="D121">
        <v>61755</v>
      </c>
      <c r="E121">
        <v>42.66</v>
      </c>
      <c r="F121">
        <v>-0.61</v>
      </c>
      <c r="G121">
        <v>0</v>
      </c>
      <c r="H121">
        <v>1</v>
      </c>
      <c r="I121" s="263">
        <v>44929.75</v>
      </c>
      <c r="J121" t="s">
        <v>304</v>
      </c>
      <c r="K121">
        <v>61755</v>
      </c>
      <c r="L121">
        <v>31.9</v>
      </c>
      <c r="M121">
        <v>-0.85</v>
      </c>
      <c r="N121">
        <v>0</v>
      </c>
      <c r="O121">
        <v>1</v>
      </c>
      <c r="P121" s="263">
        <v>45294.75</v>
      </c>
      <c r="Q121" t="s">
        <v>304</v>
      </c>
      <c r="R121">
        <v>61755</v>
      </c>
      <c r="S121">
        <v>39.6</v>
      </c>
      <c r="T121">
        <v>0.12</v>
      </c>
      <c r="U121">
        <v>0</v>
      </c>
      <c r="V121">
        <v>1</v>
      </c>
    </row>
    <row r="122" spans="2:22" x14ac:dyDescent="0.25">
      <c r="B122" s="263">
        <v>44564.791666666664</v>
      </c>
      <c r="C122" t="s">
        <v>304</v>
      </c>
      <c r="D122">
        <v>61755</v>
      </c>
      <c r="E122">
        <v>38.35</v>
      </c>
      <c r="F122">
        <v>-0.57999999999999996</v>
      </c>
      <c r="G122">
        <v>0</v>
      </c>
      <c r="H122">
        <v>1</v>
      </c>
      <c r="I122" s="263">
        <v>44929.791666666664</v>
      </c>
      <c r="J122" t="s">
        <v>304</v>
      </c>
      <c r="K122">
        <v>61755</v>
      </c>
      <c r="L122">
        <v>29.91</v>
      </c>
      <c r="M122">
        <v>-0.8</v>
      </c>
      <c r="N122">
        <v>0</v>
      </c>
      <c r="O122">
        <v>1</v>
      </c>
      <c r="P122" s="263">
        <v>45294.791666666664</v>
      </c>
      <c r="Q122" t="s">
        <v>304</v>
      </c>
      <c r="R122">
        <v>61755</v>
      </c>
      <c r="S122">
        <v>37.380000000000003</v>
      </c>
      <c r="T122">
        <v>7.0000000000000007E-2</v>
      </c>
      <c r="U122">
        <v>0</v>
      </c>
      <c r="V122">
        <v>1</v>
      </c>
    </row>
    <row r="123" spans="2:22" x14ac:dyDescent="0.25">
      <c r="B123" s="263">
        <v>44564.833333333336</v>
      </c>
      <c r="C123" t="s">
        <v>304</v>
      </c>
      <c r="D123">
        <v>61755</v>
      </c>
      <c r="E123">
        <v>39.630000000000003</v>
      </c>
      <c r="F123">
        <v>-0.6</v>
      </c>
      <c r="G123">
        <v>0</v>
      </c>
      <c r="H123">
        <v>1</v>
      </c>
      <c r="I123" s="263">
        <v>44929.833333333336</v>
      </c>
      <c r="J123" t="s">
        <v>304</v>
      </c>
      <c r="K123">
        <v>61755</v>
      </c>
      <c r="L123">
        <v>29.88</v>
      </c>
      <c r="M123">
        <v>-0.8</v>
      </c>
      <c r="N123">
        <v>0</v>
      </c>
      <c r="O123">
        <v>1</v>
      </c>
      <c r="P123" s="263">
        <v>45294.833333333336</v>
      </c>
      <c r="Q123" t="s">
        <v>304</v>
      </c>
      <c r="R123">
        <v>61755</v>
      </c>
      <c r="S123">
        <v>33.06</v>
      </c>
      <c r="T123">
        <v>0.36</v>
      </c>
      <c r="U123">
        <v>0</v>
      </c>
      <c r="V123">
        <v>1</v>
      </c>
    </row>
    <row r="124" spans="2:22" x14ac:dyDescent="0.25">
      <c r="B124" s="263">
        <v>44564.875</v>
      </c>
      <c r="C124" t="s">
        <v>304</v>
      </c>
      <c r="D124">
        <v>61755</v>
      </c>
      <c r="E124">
        <v>35.380000000000003</v>
      </c>
      <c r="F124">
        <v>-0.72</v>
      </c>
      <c r="G124">
        <v>0</v>
      </c>
      <c r="H124">
        <v>1</v>
      </c>
      <c r="I124" s="263">
        <v>44929.875</v>
      </c>
      <c r="J124" t="s">
        <v>304</v>
      </c>
      <c r="K124">
        <v>61755</v>
      </c>
      <c r="L124">
        <v>29.91</v>
      </c>
      <c r="M124">
        <v>-0.61</v>
      </c>
      <c r="N124">
        <v>0</v>
      </c>
      <c r="O124">
        <v>1</v>
      </c>
      <c r="P124" s="263">
        <v>45294.875</v>
      </c>
      <c r="Q124" t="s">
        <v>304</v>
      </c>
      <c r="R124">
        <v>61755</v>
      </c>
      <c r="S124">
        <v>31.02</v>
      </c>
      <c r="T124">
        <v>0.34</v>
      </c>
      <c r="U124">
        <v>0</v>
      </c>
      <c r="V124">
        <v>1</v>
      </c>
    </row>
    <row r="125" spans="2:22" x14ac:dyDescent="0.25">
      <c r="B125" s="263">
        <v>44564.916666666664</v>
      </c>
      <c r="C125" t="s">
        <v>304</v>
      </c>
      <c r="D125">
        <v>61755</v>
      </c>
      <c r="E125">
        <v>34.14</v>
      </c>
      <c r="F125">
        <v>-0.62</v>
      </c>
      <c r="G125">
        <v>0</v>
      </c>
      <c r="H125">
        <v>1</v>
      </c>
      <c r="I125" s="263">
        <v>44929.916666666664</v>
      </c>
      <c r="J125" t="s">
        <v>304</v>
      </c>
      <c r="K125">
        <v>61755</v>
      </c>
      <c r="L125">
        <v>29.56</v>
      </c>
      <c r="M125">
        <v>-0.56999999999999995</v>
      </c>
      <c r="N125">
        <v>0</v>
      </c>
      <c r="O125">
        <v>1</v>
      </c>
      <c r="P125" s="263">
        <v>45294.916666666664</v>
      </c>
      <c r="Q125" t="s">
        <v>304</v>
      </c>
      <c r="R125">
        <v>61755</v>
      </c>
      <c r="S125">
        <v>28.68</v>
      </c>
      <c r="T125">
        <v>0.28000000000000003</v>
      </c>
      <c r="U125">
        <v>0</v>
      </c>
      <c r="V125">
        <v>1</v>
      </c>
    </row>
    <row r="126" spans="2:22" x14ac:dyDescent="0.25">
      <c r="B126" s="263">
        <v>44564.958333333336</v>
      </c>
      <c r="C126" t="s">
        <v>304</v>
      </c>
      <c r="D126">
        <v>61755</v>
      </c>
      <c r="E126">
        <v>34.21</v>
      </c>
      <c r="F126">
        <v>-0.52</v>
      </c>
      <c r="G126">
        <v>0</v>
      </c>
      <c r="H126">
        <v>1</v>
      </c>
      <c r="I126" s="263">
        <v>44929.958333333336</v>
      </c>
      <c r="J126" t="s">
        <v>304</v>
      </c>
      <c r="K126">
        <v>61755</v>
      </c>
      <c r="L126">
        <v>28.58</v>
      </c>
      <c r="M126">
        <v>-0.41</v>
      </c>
      <c r="N126">
        <v>0</v>
      </c>
      <c r="O126">
        <v>1</v>
      </c>
      <c r="P126" s="263">
        <v>45294.958333333336</v>
      </c>
      <c r="Q126" t="s">
        <v>304</v>
      </c>
      <c r="R126">
        <v>61755</v>
      </c>
      <c r="S126">
        <v>28.33</v>
      </c>
      <c r="T126">
        <v>0.39</v>
      </c>
      <c r="U126">
        <v>0</v>
      </c>
      <c r="V126">
        <v>1</v>
      </c>
    </row>
    <row r="127" spans="2:22" x14ac:dyDescent="0.25">
      <c r="B127" s="263">
        <v>44565</v>
      </c>
      <c r="C127" t="s">
        <v>304</v>
      </c>
      <c r="D127">
        <v>61755</v>
      </c>
      <c r="E127">
        <v>31.77</v>
      </c>
      <c r="F127">
        <v>-0.32</v>
      </c>
      <c r="G127">
        <v>0</v>
      </c>
      <c r="H127">
        <v>1</v>
      </c>
      <c r="I127" s="263">
        <v>44930</v>
      </c>
      <c r="J127" t="s">
        <v>304</v>
      </c>
      <c r="K127">
        <v>61755</v>
      </c>
      <c r="L127">
        <v>27.43</v>
      </c>
      <c r="M127">
        <v>0.03</v>
      </c>
      <c r="N127">
        <v>0</v>
      </c>
      <c r="O127">
        <v>1</v>
      </c>
      <c r="P127" s="263">
        <v>45295</v>
      </c>
      <c r="Q127" t="s">
        <v>304</v>
      </c>
      <c r="R127">
        <v>61755</v>
      </c>
      <c r="S127">
        <v>28.77</v>
      </c>
      <c r="T127">
        <v>0.56000000000000005</v>
      </c>
      <c r="U127">
        <v>0</v>
      </c>
      <c r="V127">
        <v>1</v>
      </c>
    </row>
    <row r="128" spans="2:22" x14ac:dyDescent="0.25">
      <c r="B128" s="263">
        <v>44565.041666666664</v>
      </c>
      <c r="C128" t="s">
        <v>304</v>
      </c>
      <c r="D128">
        <v>61755</v>
      </c>
      <c r="E128">
        <v>27.27</v>
      </c>
      <c r="F128">
        <v>-0.36</v>
      </c>
      <c r="G128">
        <v>0</v>
      </c>
      <c r="H128">
        <v>1</v>
      </c>
      <c r="I128" s="263">
        <v>44930.041666666664</v>
      </c>
      <c r="J128" t="s">
        <v>304</v>
      </c>
      <c r="K128">
        <v>61755</v>
      </c>
      <c r="L128">
        <v>25.52</v>
      </c>
      <c r="M128">
        <v>0</v>
      </c>
      <c r="N128">
        <v>0</v>
      </c>
      <c r="O128">
        <v>1</v>
      </c>
      <c r="P128" s="263">
        <v>45295.041666666664</v>
      </c>
      <c r="Q128" t="s">
        <v>304</v>
      </c>
      <c r="R128">
        <v>61755</v>
      </c>
      <c r="S128">
        <v>27.13</v>
      </c>
      <c r="T128">
        <v>0.56000000000000005</v>
      </c>
      <c r="U128">
        <v>0</v>
      </c>
      <c r="V128">
        <v>1</v>
      </c>
    </row>
    <row r="129" spans="2:22" x14ac:dyDescent="0.25">
      <c r="B129" s="263">
        <v>44565.083333333336</v>
      </c>
      <c r="C129" t="s">
        <v>304</v>
      </c>
      <c r="D129">
        <v>61755</v>
      </c>
      <c r="E129">
        <v>26.77</v>
      </c>
      <c r="F129">
        <v>-0.41</v>
      </c>
      <c r="G129">
        <v>0</v>
      </c>
      <c r="H129">
        <v>1</v>
      </c>
      <c r="I129" s="263">
        <v>44930.083333333336</v>
      </c>
      <c r="J129" t="s">
        <v>304</v>
      </c>
      <c r="K129">
        <v>61755</v>
      </c>
      <c r="L129">
        <v>25.44</v>
      </c>
      <c r="M129">
        <v>0.08</v>
      </c>
      <c r="N129">
        <v>0</v>
      </c>
      <c r="O129">
        <v>1</v>
      </c>
      <c r="P129" s="263">
        <v>45295.083333333336</v>
      </c>
      <c r="Q129" t="s">
        <v>304</v>
      </c>
      <c r="R129">
        <v>61755</v>
      </c>
      <c r="S129">
        <v>26.11</v>
      </c>
      <c r="T129">
        <v>0.46</v>
      </c>
      <c r="U129">
        <v>0</v>
      </c>
      <c r="V129">
        <v>1</v>
      </c>
    </row>
    <row r="130" spans="2:22" x14ac:dyDescent="0.25">
      <c r="B130" s="263">
        <v>44565.125</v>
      </c>
      <c r="C130" t="s">
        <v>304</v>
      </c>
      <c r="D130">
        <v>61755</v>
      </c>
      <c r="E130">
        <v>26.79</v>
      </c>
      <c r="F130">
        <v>-0.41</v>
      </c>
      <c r="G130">
        <v>0</v>
      </c>
      <c r="H130">
        <v>1</v>
      </c>
      <c r="I130" s="263">
        <v>44930.125</v>
      </c>
      <c r="J130" t="s">
        <v>304</v>
      </c>
      <c r="K130">
        <v>61755</v>
      </c>
      <c r="L130">
        <v>24.95</v>
      </c>
      <c r="M130">
        <v>0.02</v>
      </c>
      <c r="N130">
        <v>0</v>
      </c>
      <c r="O130">
        <v>1</v>
      </c>
      <c r="P130" s="263">
        <v>45295.125</v>
      </c>
      <c r="Q130" t="s">
        <v>304</v>
      </c>
      <c r="R130">
        <v>61755</v>
      </c>
      <c r="S130">
        <v>25.55</v>
      </c>
      <c r="T130">
        <v>0.45</v>
      </c>
      <c r="U130">
        <v>0</v>
      </c>
      <c r="V130">
        <v>1</v>
      </c>
    </row>
    <row r="131" spans="2:22" x14ac:dyDescent="0.25">
      <c r="B131" s="263">
        <v>44565.166666666664</v>
      </c>
      <c r="C131" t="s">
        <v>304</v>
      </c>
      <c r="D131">
        <v>61755</v>
      </c>
      <c r="E131">
        <v>26.49</v>
      </c>
      <c r="F131">
        <v>-0.43</v>
      </c>
      <c r="G131">
        <v>0</v>
      </c>
      <c r="H131">
        <v>1</v>
      </c>
      <c r="I131" s="263">
        <v>44930.166666666664</v>
      </c>
      <c r="J131" t="s">
        <v>304</v>
      </c>
      <c r="K131">
        <v>61755</v>
      </c>
      <c r="L131">
        <v>25.36</v>
      </c>
      <c r="M131">
        <v>0.05</v>
      </c>
      <c r="N131">
        <v>0</v>
      </c>
      <c r="O131">
        <v>1</v>
      </c>
      <c r="P131" s="263">
        <v>45295.166666666664</v>
      </c>
      <c r="Q131" t="s">
        <v>304</v>
      </c>
      <c r="R131">
        <v>61755</v>
      </c>
      <c r="S131">
        <v>25.82</v>
      </c>
      <c r="T131">
        <v>0.48</v>
      </c>
      <c r="U131">
        <v>0</v>
      </c>
      <c r="V131">
        <v>1</v>
      </c>
    </row>
    <row r="132" spans="2:22" x14ac:dyDescent="0.25">
      <c r="B132" s="263">
        <v>44565.208333333336</v>
      </c>
      <c r="C132" t="s">
        <v>304</v>
      </c>
      <c r="D132">
        <v>61755</v>
      </c>
      <c r="E132">
        <v>28.84</v>
      </c>
      <c r="F132">
        <v>-0.53</v>
      </c>
      <c r="G132">
        <v>0</v>
      </c>
      <c r="H132">
        <v>1</v>
      </c>
      <c r="I132" s="263">
        <v>44930.208333333336</v>
      </c>
      <c r="J132" t="s">
        <v>304</v>
      </c>
      <c r="K132">
        <v>61755</v>
      </c>
      <c r="L132">
        <v>26.8</v>
      </c>
      <c r="M132">
        <v>0.05</v>
      </c>
      <c r="N132">
        <v>0</v>
      </c>
      <c r="O132">
        <v>1</v>
      </c>
      <c r="P132" s="263">
        <v>45295.208333333336</v>
      </c>
      <c r="Q132" t="s">
        <v>304</v>
      </c>
      <c r="R132">
        <v>61755</v>
      </c>
      <c r="S132">
        <v>27.62</v>
      </c>
      <c r="T132">
        <v>0.33</v>
      </c>
      <c r="U132">
        <v>0</v>
      </c>
      <c r="V132">
        <v>1</v>
      </c>
    </row>
    <row r="133" spans="2:22" x14ac:dyDescent="0.25">
      <c r="B133" s="263">
        <v>44565.25</v>
      </c>
      <c r="C133" t="s">
        <v>304</v>
      </c>
      <c r="D133">
        <v>61755</v>
      </c>
      <c r="E133">
        <v>45</v>
      </c>
      <c r="F133">
        <v>-0.5</v>
      </c>
      <c r="G133">
        <v>0</v>
      </c>
      <c r="H133">
        <v>1</v>
      </c>
      <c r="I133" s="263">
        <v>44930.25</v>
      </c>
      <c r="J133" t="s">
        <v>304</v>
      </c>
      <c r="K133">
        <v>61755</v>
      </c>
      <c r="L133">
        <v>30.33</v>
      </c>
      <c r="M133">
        <v>-0.12</v>
      </c>
      <c r="N133">
        <v>0</v>
      </c>
      <c r="O133">
        <v>1</v>
      </c>
      <c r="P133" s="263">
        <v>45295.25</v>
      </c>
      <c r="Q133" t="s">
        <v>304</v>
      </c>
      <c r="R133">
        <v>61755</v>
      </c>
      <c r="S133">
        <v>34.090000000000003</v>
      </c>
      <c r="T133">
        <v>0.41</v>
      </c>
      <c r="U133">
        <v>0</v>
      </c>
      <c r="V133">
        <v>1</v>
      </c>
    </row>
    <row r="134" spans="2:22" x14ac:dyDescent="0.25">
      <c r="B134" s="263">
        <v>44565.291666666664</v>
      </c>
      <c r="C134" t="s">
        <v>304</v>
      </c>
      <c r="D134">
        <v>61755</v>
      </c>
      <c r="E134">
        <v>38.53</v>
      </c>
      <c r="F134">
        <v>-0.91</v>
      </c>
      <c r="G134">
        <v>0</v>
      </c>
      <c r="H134">
        <v>1</v>
      </c>
      <c r="I134" s="263">
        <v>44930.291666666664</v>
      </c>
      <c r="J134" t="s">
        <v>304</v>
      </c>
      <c r="K134">
        <v>61755</v>
      </c>
      <c r="L134">
        <v>30.25</v>
      </c>
      <c r="M134">
        <v>-0.43</v>
      </c>
      <c r="N134">
        <v>0</v>
      </c>
      <c r="O134">
        <v>1</v>
      </c>
      <c r="P134" s="263">
        <v>45295.291666666664</v>
      </c>
      <c r="Q134" t="s">
        <v>304</v>
      </c>
      <c r="R134">
        <v>61755</v>
      </c>
      <c r="S134">
        <v>40.19</v>
      </c>
      <c r="T134">
        <v>0.08</v>
      </c>
      <c r="U134">
        <v>0</v>
      </c>
      <c r="V134">
        <v>1</v>
      </c>
    </row>
    <row r="135" spans="2:22" x14ac:dyDescent="0.25">
      <c r="B135" s="263">
        <v>44565.333333333336</v>
      </c>
      <c r="C135" t="s">
        <v>304</v>
      </c>
      <c r="D135">
        <v>61755</v>
      </c>
      <c r="E135">
        <v>35.4</v>
      </c>
      <c r="F135">
        <v>-0.98</v>
      </c>
      <c r="G135">
        <v>0</v>
      </c>
      <c r="H135">
        <v>1</v>
      </c>
      <c r="I135" s="263">
        <v>44930.333333333336</v>
      </c>
      <c r="J135" t="s">
        <v>304</v>
      </c>
      <c r="K135">
        <v>61755</v>
      </c>
      <c r="L135">
        <v>34.130000000000003</v>
      </c>
      <c r="M135">
        <v>-0.41</v>
      </c>
      <c r="N135">
        <v>0</v>
      </c>
      <c r="O135">
        <v>1</v>
      </c>
      <c r="P135" s="263">
        <v>45295.333333333336</v>
      </c>
      <c r="Q135" t="s">
        <v>304</v>
      </c>
      <c r="R135">
        <v>61755</v>
      </c>
      <c r="S135">
        <v>38.159999999999997</v>
      </c>
      <c r="T135">
        <v>0.04</v>
      </c>
      <c r="U135">
        <v>0</v>
      </c>
      <c r="V135">
        <v>1</v>
      </c>
    </row>
    <row r="136" spans="2:22" x14ac:dyDescent="0.25">
      <c r="B136" s="263">
        <v>44565.375</v>
      </c>
      <c r="C136" t="s">
        <v>304</v>
      </c>
      <c r="D136">
        <v>61755</v>
      </c>
      <c r="E136">
        <v>32.479999999999997</v>
      </c>
      <c r="F136">
        <v>-1.04</v>
      </c>
      <c r="G136">
        <v>0</v>
      </c>
      <c r="H136">
        <v>1</v>
      </c>
      <c r="I136" s="263">
        <v>44930.375</v>
      </c>
      <c r="J136" t="s">
        <v>304</v>
      </c>
      <c r="K136">
        <v>61755</v>
      </c>
      <c r="L136">
        <v>36.22</v>
      </c>
      <c r="M136">
        <v>-0.51</v>
      </c>
      <c r="N136">
        <v>0</v>
      </c>
      <c r="O136">
        <v>1</v>
      </c>
      <c r="P136" s="263">
        <v>45295.375</v>
      </c>
      <c r="Q136" t="s">
        <v>304</v>
      </c>
      <c r="R136">
        <v>61755</v>
      </c>
      <c r="S136">
        <v>35.56</v>
      </c>
      <c r="T136">
        <v>0.32</v>
      </c>
      <c r="U136">
        <v>0</v>
      </c>
      <c r="V136">
        <v>1</v>
      </c>
    </row>
    <row r="137" spans="2:22" x14ac:dyDescent="0.25">
      <c r="B137" s="263">
        <v>44565.416666666664</v>
      </c>
      <c r="C137" t="s">
        <v>304</v>
      </c>
      <c r="D137">
        <v>61755</v>
      </c>
      <c r="E137">
        <v>29.44</v>
      </c>
      <c r="F137">
        <v>-1.04</v>
      </c>
      <c r="G137">
        <v>0</v>
      </c>
      <c r="H137">
        <v>1</v>
      </c>
      <c r="I137" s="263">
        <v>44930.416666666664</v>
      </c>
      <c r="J137" t="s">
        <v>304</v>
      </c>
      <c r="K137">
        <v>61755</v>
      </c>
      <c r="L137">
        <v>33.82</v>
      </c>
      <c r="M137">
        <v>-0.48</v>
      </c>
      <c r="N137">
        <v>0</v>
      </c>
      <c r="O137">
        <v>1</v>
      </c>
      <c r="P137" s="263">
        <v>45295.416666666664</v>
      </c>
      <c r="Q137" t="s">
        <v>304</v>
      </c>
      <c r="R137">
        <v>61755</v>
      </c>
      <c r="S137">
        <v>36.06</v>
      </c>
      <c r="T137">
        <v>0.22</v>
      </c>
      <c r="U137">
        <v>0</v>
      </c>
      <c r="V137">
        <v>1</v>
      </c>
    </row>
    <row r="138" spans="2:22" x14ac:dyDescent="0.25">
      <c r="B138" s="263">
        <v>44565.458333333336</v>
      </c>
      <c r="C138" t="s">
        <v>304</v>
      </c>
      <c r="D138">
        <v>61755</v>
      </c>
      <c r="E138">
        <v>30.35</v>
      </c>
      <c r="F138">
        <v>-0.91</v>
      </c>
      <c r="G138">
        <v>0</v>
      </c>
      <c r="H138">
        <v>1</v>
      </c>
      <c r="I138" s="263">
        <v>44930.458333333336</v>
      </c>
      <c r="J138" t="s">
        <v>304</v>
      </c>
      <c r="K138">
        <v>61755</v>
      </c>
      <c r="L138">
        <v>33.89</v>
      </c>
      <c r="M138">
        <v>-0.45</v>
      </c>
      <c r="N138">
        <v>0</v>
      </c>
      <c r="O138">
        <v>1</v>
      </c>
      <c r="P138" s="263">
        <v>45295.458333333336</v>
      </c>
      <c r="Q138" t="s">
        <v>304</v>
      </c>
      <c r="R138">
        <v>61755</v>
      </c>
      <c r="S138">
        <v>34.979999999999997</v>
      </c>
      <c r="T138">
        <v>0.1</v>
      </c>
      <c r="U138">
        <v>0</v>
      </c>
      <c r="V138">
        <v>1</v>
      </c>
    </row>
    <row r="139" spans="2:22" x14ac:dyDescent="0.25">
      <c r="B139" s="263">
        <v>44565.5</v>
      </c>
      <c r="C139" t="s">
        <v>304</v>
      </c>
      <c r="D139">
        <v>61755</v>
      </c>
      <c r="E139">
        <v>30.01</v>
      </c>
      <c r="F139">
        <v>-1.0900000000000001</v>
      </c>
      <c r="G139">
        <v>0</v>
      </c>
      <c r="H139">
        <v>1</v>
      </c>
      <c r="I139" s="263">
        <v>44930.5</v>
      </c>
      <c r="J139" t="s">
        <v>304</v>
      </c>
      <c r="K139">
        <v>61755</v>
      </c>
      <c r="L139">
        <v>32.54</v>
      </c>
      <c r="M139">
        <v>-0.49</v>
      </c>
      <c r="N139">
        <v>0</v>
      </c>
      <c r="O139">
        <v>1</v>
      </c>
      <c r="P139" s="263">
        <v>45295.5</v>
      </c>
      <c r="Q139" t="s">
        <v>304</v>
      </c>
      <c r="R139">
        <v>61755</v>
      </c>
      <c r="S139">
        <v>34.18</v>
      </c>
      <c r="T139">
        <v>0.14000000000000001</v>
      </c>
      <c r="U139">
        <v>0</v>
      </c>
      <c r="V139">
        <v>1</v>
      </c>
    </row>
    <row r="140" spans="2:22" x14ac:dyDescent="0.25">
      <c r="B140" s="263">
        <v>44565.541666666664</v>
      </c>
      <c r="C140" t="s">
        <v>304</v>
      </c>
      <c r="D140">
        <v>61755</v>
      </c>
      <c r="E140">
        <v>29.2</v>
      </c>
      <c r="F140">
        <v>-1.1200000000000001</v>
      </c>
      <c r="G140">
        <v>0</v>
      </c>
      <c r="H140">
        <v>1</v>
      </c>
      <c r="I140" s="263">
        <v>44930.541666666664</v>
      </c>
      <c r="J140" t="s">
        <v>304</v>
      </c>
      <c r="K140">
        <v>61755</v>
      </c>
      <c r="L140">
        <v>33.130000000000003</v>
      </c>
      <c r="M140">
        <v>-0.56999999999999995</v>
      </c>
      <c r="N140">
        <v>0</v>
      </c>
      <c r="O140">
        <v>1</v>
      </c>
      <c r="P140" s="263">
        <v>45295.541666666664</v>
      </c>
      <c r="Q140" t="s">
        <v>304</v>
      </c>
      <c r="R140">
        <v>61755</v>
      </c>
      <c r="S140">
        <v>34.08</v>
      </c>
      <c r="T140">
        <v>0.1</v>
      </c>
      <c r="U140">
        <v>0</v>
      </c>
      <c r="V140">
        <v>1</v>
      </c>
    </row>
    <row r="141" spans="2:22" x14ac:dyDescent="0.25">
      <c r="B141" s="263">
        <v>44565.583333333336</v>
      </c>
      <c r="C141" t="s">
        <v>304</v>
      </c>
      <c r="D141">
        <v>61755</v>
      </c>
      <c r="E141">
        <v>28.87</v>
      </c>
      <c r="F141">
        <v>-1.08</v>
      </c>
      <c r="G141">
        <v>0</v>
      </c>
      <c r="H141">
        <v>1</v>
      </c>
      <c r="I141" s="263">
        <v>44930.583333333336</v>
      </c>
      <c r="J141" t="s">
        <v>304</v>
      </c>
      <c r="K141">
        <v>61755</v>
      </c>
      <c r="L141">
        <v>31.69</v>
      </c>
      <c r="M141">
        <v>-0.55000000000000004</v>
      </c>
      <c r="N141">
        <v>0</v>
      </c>
      <c r="O141">
        <v>1</v>
      </c>
      <c r="P141" s="263">
        <v>45295.583333333336</v>
      </c>
      <c r="Q141" t="s">
        <v>304</v>
      </c>
      <c r="R141">
        <v>61755</v>
      </c>
      <c r="S141">
        <v>35.08</v>
      </c>
      <c r="T141">
        <v>0.11</v>
      </c>
      <c r="U141">
        <v>0</v>
      </c>
      <c r="V141">
        <v>1</v>
      </c>
    </row>
    <row r="142" spans="2:22" x14ac:dyDescent="0.25">
      <c r="B142" s="263">
        <v>44565.625</v>
      </c>
      <c r="C142" t="s">
        <v>304</v>
      </c>
      <c r="D142">
        <v>61755</v>
      </c>
      <c r="E142">
        <v>29.93</v>
      </c>
      <c r="F142">
        <v>-0.99</v>
      </c>
      <c r="G142">
        <v>0</v>
      </c>
      <c r="H142">
        <v>1</v>
      </c>
      <c r="I142" s="263">
        <v>44930.625</v>
      </c>
      <c r="J142" t="s">
        <v>304</v>
      </c>
      <c r="K142">
        <v>61755</v>
      </c>
      <c r="L142">
        <v>32.950000000000003</v>
      </c>
      <c r="M142">
        <v>-0.56999999999999995</v>
      </c>
      <c r="N142">
        <v>0</v>
      </c>
      <c r="O142">
        <v>1</v>
      </c>
      <c r="P142" s="263">
        <v>45295.625</v>
      </c>
      <c r="Q142" t="s">
        <v>304</v>
      </c>
      <c r="R142">
        <v>61755</v>
      </c>
      <c r="S142">
        <v>36.57</v>
      </c>
      <c r="T142">
        <v>0.22</v>
      </c>
      <c r="U142">
        <v>0</v>
      </c>
      <c r="V142">
        <v>1</v>
      </c>
    </row>
    <row r="143" spans="2:22" x14ac:dyDescent="0.25">
      <c r="B143" s="263">
        <v>44565.666666666664</v>
      </c>
      <c r="C143" t="s">
        <v>304</v>
      </c>
      <c r="D143">
        <v>61755</v>
      </c>
      <c r="E143">
        <v>30.1</v>
      </c>
      <c r="F143">
        <v>-0.96</v>
      </c>
      <c r="G143">
        <v>0</v>
      </c>
      <c r="H143">
        <v>1</v>
      </c>
      <c r="I143" s="263">
        <v>44930.666666666664</v>
      </c>
      <c r="J143" t="s">
        <v>304</v>
      </c>
      <c r="K143">
        <v>61755</v>
      </c>
      <c r="L143">
        <v>41.5</v>
      </c>
      <c r="M143">
        <v>-0.42</v>
      </c>
      <c r="N143">
        <v>0</v>
      </c>
      <c r="O143">
        <v>1</v>
      </c>
      <c r="P143" s="263">
        <v>45295.666666666664</v>
      </c>
      <c r="Q143" t="s">
        <v>304</v>
      </c>
      <c r="R143">
        <v>61755</v>
      </c>
      <c r="S143">
        <v>41.37</v>
      </c>
      <c r="T143">
        <v>-0.34</v>
      </c>
      <c r="U143">
        <v>0</v>
      </c>
      <c r="V143">
        <v>1</v>
      </c>
    </row>
    <row r="144" spans="2:22" x14ac:dyDescent="0.25">
      <c r="B144" s="263">
        <v>44565.708333333336</v>
      </c>
      <c r="C144" t="s">
        <v>304</v>
      </c>
      <c r="D144">
        <v>61755</v>
      </c>
      <c r="E144">
        <v>32.130000000000003</v>
      </c>
      <c r="F144">
        <v>-1.1299999999999999</v>
      </c>
      <c r="G144">
        <v>0</v>
      </c>
      <c r="H144">
        <v>1</v>
      </c>
      <c r="I144" s="263">
        <v>44930.708333333336</v>
      </c>
      <c r="J144" t="s">
        <v>304</v>
      </c>
      <c r="K144">
        <v>61755</v>
      </c>
      <c r="L144">
        <v>50.61</v>
      </c>
      <c r="M144">
        <v>-0.25</v>
      </c>
      <c r="N144">
        <v>0</v>
      </c>
      <c r="O144">
        <v>1</v>
      </c>
      <c r="P144" s="263">
        <v>45295.708333333336</v>
      </c>
      <c r="Q144" t="s">
        <v>304</v>
      </c>
      <c r="R144">
        <v>61755</v>
      </c>
      <c r="S144">
        <v>50.16</v>
      </c>
      <c r="T144">
        <v>-0.92</v>
      </c>
      <c r="U144">
        <v>0</v>
      </c>
      <c r="V144">
        <v>1</v>
      </c>
    </row>
    <row r="145" spans="2:22" x14ac:dyDescent="0.25">
      <c r="B145" s="263">
        <v>44565.75</v>
      </c>
      <c r="C145" t="s">
        <v>304</v>
      </c>
      <c r="D145">
        <v>61755</v>
      </c>
      <c r="E145">
        <v>30.81</v>
      </c>
      <c r="F145">
        <v>-0.99</v>
      </c>
      <c r="G145">
        <v>0</v>
      </c>
      <c r="H145">
        <v>1</v>
      </c>
      <c r="I145" s="263">
        <v>44930.75</v>
      </c>
      <c r="J145" t="s">
        <v>304</v>
      </c>
      <c r="K145">
        <v>61755</v>
      </c>
      <c r="L145">
        <v>44.95</v>
      </c>
      <c r="M145">
        <v>-0.41</v>
      </c>
      <c r="N145">
        <v>0</v>
      </c>
      <c r="O145">
        <v>1</v>
      </c>
      <c r="P145" s="263">
        <v>45295.75</v>
      </c>
      <c r="Q145" t="s">
        <v>304</v>
      </c>
      <c r="R145">
        <v>61755</v>
      </c>
      <c r="S145">
        <v>46.07</v>
      </c>
      <c r="T145">
        <v>-0.7</v>
      </c>
      <c r="U145">
        <v>0</v>
      </c>
      <c r="V145">
        <v>1</v>
      </c>
    </row>
    <row r="146" spans="2:22" x14ac:dyDescent="0.25">
      <c r="B146" s="263">
        <v>44565.791666666664</v>
      </c>
      <c r="C146" t="s">
        <v>304</v>
      </c>
      <c r="D146">
        <v>61755</v>
      </c>
      <c r="E146">
        <v>28.93</v>
      </c>
      <c r="F146">
        <v>-0.96</v>
      </c>
      <c r="G146">
        <v>0</v>
      </c>
      <c r="H146">
        <v>1</v>
      </c>
      <c r="I146" s="263">
        <v>44930.791666666664</v>
      </c>
      <c r="J146" t="s">
        <v>304</v>
      </c>
      <c r="K146">
        <v>61755</v>
      </c>
      <c r="L146">
        <v>37.92</v>
      </c>
      <c r="M146">
        <v>-0.62</v>
      </c>
      <c r="N146">
        <v>0</v>
      </c>
      <c r="O146">
        <v>1</v>
      </c>
      <c r="P146" s="263">
        <v>45295.791666666664</v>
      </c>
      <c r="Q146" t="s">
        <v>304</v>
      </c>
      <c r="R146">
        <v>61755</v>
      </c>
      <c r="S146">
        <v>43.56</v>
      </c>
      <c r="T146">
        <v>-0.4</v>
      </c>
      <c r="U146">
        <v>0</v>
      </c>
      <c r="V146">
        <v>1</v>
      </c>
    </row>
    <row r="147" spans="2:22" x14ac:dyDescent="0.25">
      <c r="B147" s="263">
        <v>44565.833333333336</v>
      </c>
      <c r="C147" t="s">
        <v>304</v>
      </c>
      <c r="D147">
        <v>61755</v>
      </c>
      <c r="E147">
        <v>28.96</v>
      </c>
      <c r="F147">
        <v>-0.96</v>
      </c>
      <c r="G147">
        <v>0</v>
      </c>
      <c r="H147">
        <v>1</v>
      </c>
      <c r="I147" s="263">
        <v>44930.833333333336</v>
      </c>
      <c r="J147" t="s">
        <v>304</v>
      </c>
      <c r="K147">
        <v>61755</v>
      </c>
      <c r="L147">
        <v>35.1</v>
      </c>
      <c r="M147">
        <v>-0.64</v>
      </c>
      <c r="N147">
        <v>0</v>
      </c>
      <c r="O147">
        <v>1</v>
      </c>
      <c r="P147" s="263">
        <v>45295.833333333336</v>
      </c>
      <c r="Q147" t="s">
        <v>304</v>
      </c>
      <c r="R147">
        <v>61755</v>
      </c>
      <c r="S147">
        <v>40.44</v>
      </c>
      <c r="T147">
        <v>-0.04</v>
      </c>
      <c r="U147">
        <v>0</v>
      </c>
      <c r="V147">
        <v>1</v>
      </c>
    </row>
    <row r="148" spans="2:22" x14ac:dyDescent="0.25">
      <c r="B148" s="263">
        <v>44565.875</v>
      </c>
      <c r="C148" t="s">
        <v>304</v>
      </c>
      <c r="D148">
        <v>61755</v>
      </c>
      <c r="E148">
        <v>27.03</v>
      </c>
      <c r="F148">
        <v>-0.78</v>
      </c>
      <c r="G148">
        <v>0</v>
      </c>
      <c r="H148">
        <v>1</v>
      </c>
      <c r="I148" s="263">
        <v>44930.875</v>
      </c>
      <c r="J148" t="s">
        <v>304</v>
      </c>
      <c r="K148">
        <v>61755</v>
      </c>
      <c r="L148">
        <v>32.03</v>
      </c>
      <c r="M148">
        <v>-0.72</v>
      </c>
      <c r="N148">
        <v>0</v>
      </c>
      <c r="O148">
        <v>1</v>
      </c>
      <c r="P148" s="263">
        <v>45295.875</v>
      </c>
      <c r="Q148" t="s">
        <v>304</v>
      </c>
      <c r="R148">
        <v>61755</v>
      </c>
      <c r="S148">
        <v>39.520000000000003</v>
      </c>
      <c r="T148">
        <v>0</v>
      </c>
      <c r="U148">
        <v>0</v>
      </c>
      <c r="V148">
        <v>1</v>
      </c>
    </row>
    <row r="149" spans="2:22" x14ac:dyDescent="0.25">
      <c r="B149" s="263">
        <v>44565.916666666664</v>
      </c>
      <c r="C149" t="s">
        <v>304</v>
      </c>
      <c r="D149">
        <v>61755</v>
      </c>
      <c r="E149">
        <v>22.42</v>
      </c>
      <c r="F149">
        <v>-0.56999999999999995</v>
      </c>
      <c r="G149">
        <v>0</v>
      </c>
      <c r="H149">
        <v>1</v>
      </c>
      <c r="I149" s="263">
        <v>44930.916666666664</v>
      </c>
      <c r="J149" t="s">
        <v>304</v>
      </c>
      <c r="K149">
        <v>61755</v>
      </c>
      <c r="L149">
        <v>31.04</v>
      </c>
      <c r="M149">
        <v>-0.7</v>
      </c>
      <c r="N149">
        <v>0</v>
      </c>
      <c r="O149">
        <v>1</v>
      </c>
      <c r="P149" s="263">
        <v>45295.916666666664</v>
      </c>
      <c r="Q149" t="s">
        <v>304</v>
      </c>
      <c r="R149">
        <v>61755</v>
      </c>
      <c r="S149">
        <v>37.340000000000003</v>
      </c>
      <c r="T149">
        <v>0.37</v>
      </c>
      <c r="U149">
        <v>0</v>
      </c>
      <c r="V149">
        <v>1</v>
      </c>
    </row>
    <row r="150" spans="2:22" x14ac:dyDescent="0.25">
      <c r="B150" s="263">
        <v>44565.958333333336</v>
      </c>
      <c r="C150" t="s">
        <v>304</v>
      </c>
      <c r="D150">
        <v>61755</v>
      </c>
      <c r="E150">
        <v>24.95</v>
      </c>
      <c r="F150">
        <v>-0.64</v>
      </c>
      <c r="G150">
        <v>0</v>
      </c>
      <c r="H150">
        <v>1</v>
      </c>
      <c r="I150" s="263">
        <v>44930.958333333336</v>
      </c>
      <c r="J150" t="s">
        <v>304</v>
      </c>
      <c r="K150">
        <v>61755</v>
      </c>
      <c r="L150">
        <v>29.79</v>
      </c>
      <c r="M150">
        <v>-0.36</v>
      </c>
      <c r="N150">
        <v>0</v>
      </c>
      <c r="O150">
        <v>1</v>
      </c>
      <c r="P150" s="263">
        <v>45295.958333333336</v>
      </c>
      <c r="Q150" t="s">
        <v>304</v>
      </c>
      <c r="R150">
        <v>61755</v>
      </c>
      <c r="S150">
        <v>36.229999999999997</v>
      </c>
      <c r="T150">
        <v>0.28999999999999998</v>
      </c>
      <c r="U150">
        <v>0</v>
      </c>
      <c r="V150">
        <v>1</v>
      </c>
    </row>
    <row r="151" spans="2:22" x14ac:dyDescent="0.25">
      <c r="B151" s="263">
        <v>44566</v>
      </c>
      <c r="C151" t="s">
        <v>304</v>
      </c>
      <c r="D151">
        <v>61755</v>
      </c>
      <c r="E151">
        <v>17.18</v>
      </c>
      <c r="F151">
        <v>-0.37</v>
      </c>
      <c r="G151">
        <v>0</v>
      </c>
      <c r="H151">
        <v>1</v>
      </c>
      <c r="I151" s="263">
        <v>44931</v>
      </c>
      <c r="J151" t="s">
        <v>304</v>
      </c>
      <c r="K151">
        <v>61755</v>
      </c>
      <c r="L151">
        <v>22.7</v>
      </c>
      <c r="M151">
        <v>-0.25</v>
      </c>
      <c r="N151">
        <v>0</v>
      </c>
      <c r="O151">
        <v>1</v>
      </c>
      <c r="P151" s="263">
        <v>45296</v>
      </c>
      <c r="Q151" t="s">
        <v>304</v>
      </c>
      <c r="R151">
        <v>61755</v>
      </c>
      <c r="S151">
        <v>43.95</v>
      </c>
      <c r="T151">
        <v>0.18</v>
      </c>
      <c r="U151">
        <v>0</v>
      </c>
      <c r="V151">
        <v>1</v>
      </c>
    </row>
    <row r="152" spans="2:22" x14ac:dyDescent="0.25">
      <c r="B152" s="263">
        <v>44566.041666666664</v>
      </c>
      <c r="C152" t="s">
        <v>304</v>
      </c>
      <c r="D152">
        <v>61755</v>
      </c>
      <c r="E152">
        <v>16.02</v>
      </c>
      <c r="F152">
        <v>-0.38</v>
      </c>
      <c r="G152">
        <v>0</v>
      </c>
      <c r="H152">
        <v>1</v>
      </c>
      <c r="I152" s="263">
        <v>44931.041666666664</v>
      </c>
      <c r="J152" t="s">
        <v>304</v>
      </c>
      <c r="K152">
        <v>61755</v>
      </c>
      <c r="L152">
        <v>22.72</v>
      </c>
      <c r="M152">
        <v>-0.21</v>
      </c>
      <c r="N152">
        <v>0</v>
      </c>
      <c r="O152">
        <v>1</v>
      </c>
      <c r="P152" s="263">
        <v>45296.041666666664</v>
      </c>
      <c r="Q152" t="s">
        <v>304</v>
      </c>
      <c r="R152">
        <v>61755</v>
      </c>
      <c r="S152">
        <v>44.04</v>
      </c>
      <c r="T152">
        <v>0.31</v>
      </c>
      <c r="U152">
        <v>0</v>
      </c>
      <c r="V152">
        <v>1</v>
      </c>
    </row>
    <row r="153" spans="2:22" x14ac:dyDescent="0.25">
      <c r="B153" s="263">
        <v>44566.083333333336</v>
      </c>
      <c r="C153" t="s">
        <v>304</v>
      </c>
      <c r="D153">
        <v>61755</v>
      </c>
      <c r="E153">
        <v>11.16</v>
      </c>
      <c r="F153">
        <v>-0.27</v>
      </c>
      <c r="G153">
        <v>0</v>
      </c>
      <c r="H153">
        <v>1</v>
      </c>
      <c r="I153" s="263">
        <v>44931.083333333336</v>
      </c>
      <c r="J153" t="s">
        <v>304</v>
      </c>
      <c r="K153">
        <v>61755</v>
      </c>
      <c r="L153">
        <v>21.75</v>
      </c>
      <c r="M153">
        <v>-0.18</v>
      </c>
      <c r="N153">
        <v>0</v>
      </c>
      <c r="O153">
        <v>1</v>
      </c>
      <c r="P153" s="263">
        <v>45296.083333333336</v>
      </c>
      <c r="Q153" t="s">
        <v>304</v>
      </c>
      <c r="R153">
        <v>61755</v>
      </c>
      <c r="S153">
        <v>43.63</v>
      </c>
      <c r="T153">
        <v>0.26</v>
      </c>
      <c r="U153">
        <v>0</v>
      </c>
      <c r="V153">
        <v>1</v>
      </c>
    </row>
    <row r="154" spans="2:22" x14ac:dyDescent="0.25">
      <c r="B154" s="263">
        <v>44566.125</v>
      </c>
      <c r="C154" t="s">
        <v>304</v>
      </c>
      <c r="D154">
        <v>61755</v>
      </c>
      <c r="E154">
        <v>9.35</v>
      </c>
      <c r="F154">
        <v>-0.24</v>
      </c>
      <c r="G154">
        <v>0</v>
      </c>
      <c r="H154">
        <v>1</v>
      </c>
      <c r="I154" s="263">
        <v>44931.125</v>
      </c>
      <c r="J154" t="s">
        <v>304</v>
      </c>
      <c r="K154">
        <v>61755</v>
      </c>
      <c r="L154">
        <v>22.76</v>
      </c>
      <c r="M154">
        <v>-0.16</v>
      </c>
      <c r="N154">
        <v>0</v>
      </c>
      <c r="O154">
        <v>1</v>
      </c>
      <c r="P154" s="263">
        <v>45296.125</v>
      </c>
      <c r="Q154" t="s">
        <v>304</v>
      </c>
      <c r="R154">
        <v>61755</v>
      </c>
      <c r="S154">
        <v>42.81</v>
      </c>
      <c r="T154">
        <v>0.21</v>
      </c>
      <c r="U154">
        <v>0</v>
      </c>
      <c r="V154">
        <v>1</v>
      </c>
    </row>
    <row r="155" spans="2:22" x14ac:dyDescent="0.25">
      <c r="B155" s="263">
        <v>44566.166666666664</v>
      </c>
      <c r="C155" t="s">
        <v>304</v>
      </c>
      <c r="D155">
        <v>61755</v>
      </c>
      <c r="E155">
        <v>9.83</v>
      </c>
      <c r="F155">
        <v>-0.28999999999999998</v>
      </c>
      <c r="G155">
        <v>0</v>
      </c>
      <c r="H155">
        <v>1</v>
      </c>
      <c r="I155" s="263">
        <v>44931.166666666664</v>
      </c>
      <c r="J155" t="s">
        <v>304</v>
      </c>
      <c r="K155">
        <v>61755</v>
      </c>
      <c r="L155">
        <v>22.73</v>
      </c>
      <c r="M155">
        <v>-0.21</v>
      </c>
      <c r="N155">
        <v>0</v>
      </c>
      <c r="O155">
        <v>1</v>
      </c>
      <c r="P155" s="263">
        <v>45296.166666666664</v>
      </c>
      <c r="Q155" t="s">
        <v>304</v>
      </c>
      <c r="R155">
        <v>61755</v>
      </c>
      <c r="S155">
        <v>42.32</v>
      </c>
      <c r="T155">
        <v>0.3</v>
      </c>
      <c r="U155">
        <v>0</v>
      </c>
      <c r="V155">
        <v>1</v>
      </c>
    </row>
    <row r="156" spans="2:22" x14ac:dyDescent="0.25">
      <c r="B156" s="263">
        <v>44566.208333333336</v>
      </c>
      <c r="C156" t="s">
        <v>304</v>
      </c>
      <c r="D156">
        <v>61755</v>
      </c>
      <c r="E156">
        <v>13.71</v>
      </c>
      <c r="F156">
        <v>-0.48</v>
      </c>
      <c r="G156">
        <v>0</v>
      </c>
      <c r="H156">
        <v>1</v>
      </c>
      <c r="I156" s="263">
        <v>44931.208333333336</v>
      </c>
      <c r="J156" t="s">
        <v>304</v>
      </c>
      <c r="K156">
        <v>61755</v>
      </c>
      <c r="L156">
        <v>22.96</v>
      </c>
      <c r="M156">
        <v>-0.35</v>
      </c>
      <c r="N156">
        <v>0</v>
      </c>
      <c r="O156">
        <v>1</v>
      </c>
      <c r="P156" s="263">
        <v>45296.208333333336</v>
      </c>
      <c r="Q156" t="s">
        <v>304</v>
      </c>
      <c r="R156">
        <v>61755</v>
      </c>
      <c r="S156">
        <v>43.82</v>
      </c>
      <c r="T156">
        <v>-0.13</v>
      </c>
      <c r="U156">
        <v>0</v>
      </c>
      <c r="V156">
        <v>1</v>
      </c>
    </row>
    <row r="157" spans="2:22" x14ac:dyDescent="0.25">
      <c r="B157" s="263">
        <v>44566.25</v>
      </c>
      <c r="C157" t="s">
        <v>304</v>
      </c>
      <c r="D157">
        <v>61755</v>
      </c>
      <c r="E157">
        <v>21</v>
      </c>
      <c r="F157">
        <v>-0.52</v>
      </c>
      <c r="G157">
        <v>0</v>
      </c>
      <c r="H157">
        <v>1</v>
      </c>
      <c r="I157" s="263">
        <v>44931.25</v>
      </c>
      <c r="J157" t="s">
        <v>304</v>
      </c>
      <c r="K157">
        <v>61755</v>
      </c>
      <c r="L157">
        <v>27.1</v>
      </c>
      <c r="M157">
        <v>-0.5</v>
      </c>
      <c r="N157">
        <v>0</v>
      </c>
      <c r="O157">
        <v>1</v>
      </c>
      <c r="P157" s="263">
        <v>45296.25</v>
      </c>
      <c r="Q157" t="s">
        <v>304</v>
      </c>
      <c r="R157">
        <v>61755</v>
      </c>
      <c r="S157">
        <v>55.15</v>
      </c>
      <c r="T157">
        <v>-0.45</v>
      </c>
      <c r="U157">
        <v>0</v>
      </c>
      <c r="V157">
        <v>1</v>
      </c>
    </row>
    <row r="158" spans="2:22" x14ac:dyDescent="0.25">
      <c r="B158" s="263">
        <v>44566.291666666664</v>
      </c>
      <c r="C158" t="s">
        <v>304</v>
      </c>
      <c r="D158">
        <v>61755</v>
      </c>
      <c r="E158">
        <v>22.08</v>
      </c>
      <c r="F158">
        <v>-0.52</v>
      </c>
      <c r="G158">
        <v>0</v>
      </c>
      <c r="H158">
        <v>1</v>
      </c>
      <c r="I158" s="263">
        <v>44931.291666666664</v>
      </c>
      <c r="J158" t="s">
        <v>304</v>
      </c>
      <c r="K158">
        <v>61755</v>
      </c>
      <c r="L158">
        <v>32.69</v>
      </c>
      <c r="M158">
        <v>-0.36</v>
      </c>
      <c r="N158">
        <v>0</v>
      </c>
      <c r="O158">
        <v>1</v>
      </c>
      <c r="P158" s="263">
        <v>45296.291666666664</v>
      </c>
      <c r="Q158" t="s">
        <v>304</v>
      </c>
      <c r="R158">
        <v>61755</v>
      </c>
      <c r="S158">
        <v>55.15</v>
      </c>
      <c r="T158">
        <v>-0.28000000000000003</v>
      </c>
      <c r="U158">
        <v>0</v>
      </c>
      <c r="V158">
        <v>1</v>
      </c>
    </row>
    <row r="159" spans="2:22" x14ac:dyDescent="0.25">
      <c r="B159" s="263">
        <v>44566.333333333336</v>
      </c>
      <c r="C159" t="s">
        <v>304</v>
      </c>
      <c r="D159">
        <v>61755</v>
      </c>
      <c r="E159">
        <v>26.85</v>
      </c>
      <c r="F159">
        <v>-0.74</v>
      </c>
      <c r="G159">
        <v>0</v>
      </c>
      <c r="H159">
        <v>1</v>
      </c>
      <c r="I159" s="263">
        <v>44931.333333333336</v>
      </c>
      <c r="J159" t="s">
        <v>304</v>
      </c>
      <c r="K159">
        <v>61755</v>
      </c>
      <c r="L159">
        <v>33.92</v>
      </c>
      <c r="M159">
        <v>-0.24</v>
      </c>
      <c r="N159">
        <v>0</v>
      </c>
      <c r="O159">
        <v>1</v>
      </c>
      <c r="P159" s="263">
        <v>45296.333333333336</v>
      </c>
      <c r="Q159" t="s">
        <v>304</v>
      </c>
      <c r="R159">
        <v>61755</v>
      </c>
      <c r="S159">
        <v>50.92</v>
      </c>
      <c r="T159">
        <v>-0.25</v>
      </c>
      <c r="U159">
        <v>0</v>
      </c>
      <c r="V159">
        <v>1</v>
      </c>
    </row>
    <row r="160" spans="2:22" x14ac:dyDescent="0.25">
      <c r="B160" s="263">
        <v>44566.375</v>
      </c>
      <c r="C160" t="s">
        <v>304</v>
      </c>
      <c r="D160">
        <v>61755</v>
      </c>
      <c r="E160">
        <v>23.76</v>
      </c>
      <c r="F160">
        <v>-0.71</v>
      </c>
      <c r="G160">
        <v>0</v>
      </c>
      <c r="H160">
        <v>1</v>
      </c>
      <c r="I160" s="263">
        <v>44931.375</v>
      </c>
      <c r="J160" t="s">
        <v>304</v>
      </c>
      <c r="K160">
        <v>61755</v>
      </c>
      <c r="L160">
        <v>34.93</v>
      </c>
      <c r="M160">
        <v>-0.32</v>
      </c>
      <c r="N160">
        <v>0</v>
      </c>
      <c r="O160">
        <v>1</v>
      </c>
      <c r="P160" s="263">
        <v>45296.375</v>
      </c>
      <c r="Q160" t="s">
        <v>304</v>
      </c>
      <c r="R160">
        <v>61755</v>
      </c>
      <c r="S160">
        <v>43.82</v>
      </c>
      <c r="T160">
        <v>-0.22</v>
      </c>
      <c r="U160">
        <v>0</v>
      </c>
      <c r="V160">
        <v>1</v>
      </c>
    </row>
    <row r="161" spans="2:22" x14ac:dyDescent="0.25">
      <c r="B161" s="263">
        <v>44566.416666666664</v>
      </c>
      <c r="C161" t="s">
        <v>304</v>
      </c>
      <c r="D161">
        <v>61755</v>
      </c>
      <c r="E161">
        <v>30.29</v>
      </c>
      <c r="F161">
        <v>-0.87</v>
      </c>
      <c r="G161">
        <v>0</v>
      </c>
      <c r="H161">
        <v>1</v>
      </c>
      <c r="I161" s="263">
        <v>44931.416666666664</v>
      </c>
      <c r="J161" t="s">
        <v>304</v>
      </c>
      <c r="K161">
        <v>61755</v>
      </c>
      <c r="L161">
        <v>32.46</v>
      </c>
      <c r="M161">
        <v>-0.56000000000000005</v>
      </c>
      <c r="N161">
        <v>0</v>
      </c>
      <c r="O161">
        <v>1</v>
      </c>
      <c r="P161" s="263">
        <v>45296.416666666664</v>
      </c>
      <c r="Q161" t="s">
        <v>304</v>
      </c>
      <c r="R161">
        <v>61755</v>
      </c>
      <c r="S161">
        <v>43.73</v>
      </c>
      <c r="T161">
        <v>-0.09</v>
      </c>
      <c r="U161">
        <v>0</v>
      </c>
      <c r="V161">
        <v>1</v>
      </c>
    </row>
    <row r="162" spans="2:22" x14ac:dyDescent="0.25">
      <c r="B162" s="263">
        <v>44566.458333333336</v>
      </c>
      <c r="C162" t="s">
        <v>304</v>
      </c>
      <c r="D162">
        <v>61755</v>
      </c>
      <c r="E162">
        <v>32</v>
      </c>
      <c r="F162">
        <v>-0.96</v>
      </c>
      <c r="G162">
        <v>0</v>
      </c>
      <c r="H162">
        <v>1</v>
      </c>
      <c r="I162" s="263">
        <v>44931.458333333336</v>
      </c>
      <c r="J162" t="s">
        <v>304</v>
      </c>
      <c r="K162">
        <v>61755</v>
      </c>
      <c r="L162">
        <v>32.72</v>
      </c>
      <c r="M162">
        <v>-0.46</v>
      </c>
      <c r="N162">
        <v>0</v>
      </c>
      <c r="O162">
        <v>1</v>
      </c>
      <c r="P162" s="263">
        <v>45296.458333333336</v>
      </c>
      <c r="Q162" t="s">
        <v>304</v>
      </c>
      <c r="R162">
        <v>61755</v>
      </c>
      <c r="S162">
        <v>43.26</v>
      </c>
      <c r="T162">
        <v>0.04</v>
      </c>
      <c r="U162">
        <v>0</v>
      </c>
      <c r="V162">
        <v>1</v>
      </c>
    </row>
    <row r="163" spans="2:22" x14ac:dyDescent="0.25">
      <c r="B163" s="263">
        <v>44566.5</v>
      </c>
      <c r="C163" t="s">
        <v>304</v>
      </c>
      <c r="D163">
        <v>61755</v>
      </c>
      <c r="E163">
        <v>30.32</v>
      </c>
      <c r="F163">
        <v>-0.94</v>
      </c>
      <c r="G163">
        <v>0</v>
      </c>
      <c r="H163">
        <v>1</v>
      </c>
      <c r="I163" s="263">
        <v>44931.5</v>
      </c>
      <c r="J163" t="s">
        <v>304</v>
      </c>
      <c r="K163">
        <v>61755</v>
      </c>
      <c r="L163">
        <v>32.39</v>
      </c>
      <c r="M163">
        <v>-0.43</v>
      </c>
      <c r="N163">
        <v>0</v>
      </c>
      <c r="O163">
        <v>1</v>
      </c>
      <c r="P163" s="263">
        <v>45296.5</v>
      </c>
      <c r="Q163" t="s">
        <v>304</v>
      </c>
      <c r="R163">
        <v>61755</v>
      </c>
      <c r="S163">
        <v>41.51</v>
      </c>
      <c r="T163">
        <v>-0.17</v>
      </c>
      <c r="U163">
        <v>0</v>
      </c>
      <c r="V163">
        <v>1</v>
      </c>
    </row>
    <row r="164" spans="2:22" x14ac:dyDescent="0.25">
      <c r="B164" s="263">
        <v>44566.541666666664</v>
      </c>
      <c r="C164" t="s">
        <v>304</v>
      </c>
      <c r="D164">
        <v>61755</v>
      </c>
      <c r="E164">
        <v>27.33</v>
      </c>
      <c r="F164">
        <v>-0.93</v>
      </c>
      <c r="G164">
        <v>0</v>
      </c>
      <c r="H164">
        <v>1</v>
      </c>
      <c r="I164" s="263">
        <v>44931.541666666664</v>
      </c>
      <c r="J164" t="s">
        <v>304</v>
      </c>
      <c r="K164">
        <v>61755</v>
      </c>
      <c r="L164">
        <v>32.74</v>
      </c>
      <c r="M164">
        <v>-0.36</v>
      </c>
      <c r="N164">
        <v>0</v>
      </c>
      <c r="O164">
        <v>1</v>
      </c>
      <c r="P164" s="263">
        <v>45296.541666666664</v>
      </c>
      <c r="Q164" t="s">
        <v>304</v>
      </c>
      <c r="R164">
        <v>61755</v>
      </c>
      <c r="S164">
        <v>39.71</v>
      </c>
      <c r="T164">
        <v>-0.28000000000000003</v>
      </c>
      <c r="U164">
        <v>0</v>
      </c>
      <c r="V164">
        <v>1</v>
      </c>
    </row>
    <row r="165" spans="2:22" x14ac:dyDescent="0.25">
      <c r="B165" s="263">
        <v>44566.583333333336</v>
      </c>
      <c r="C165" t="s">
        <v>304</v>
      </c>
      <c r="D165">
        <v>61755</v>
      </c>
      <c r="E165">
        <v>26.59</v>
      </c>
      <c r="F165">
        <v>-0.82</v>
      </c>
      <c r="G165">
        <v>0</v>
      </c>
      <c r="H165">
        <v>1</v>
      </c>
      <c r="I165" s="263">
        <v>44931.583333333336</v>
      </c>
      <c r="J165" t="s">
        <v>304</v>
      </c>
      <c r="K165">
        <v>61755</v>
      </c>
      <c r="L165">
        <v>32.799999999999997</v>
      </c>
      <c r="M165">
        <v>-0.2</v>
      </c>
      <c r="N165">
        <v>0</v>
      </c>
      <c r="O165">
        <v>1</v>
      </c>
      <c r="P165" s="263">
        <v>45296.583333333336</v>
      </c>
      <c r="Q165" t="s">
        <v>304</v>
      </c>
      <c r="R165">
        <v>61755</v>
      </c>
      <c r="S165">
        <v>39.58</v>
      </c>
      <c r="T165">
        <v>-0.32</v>
      </c>
      <c r="U165">
        <v>0</v>
      </c>
      <c r="V165">
        <v>1</v>
      </c>
    </row>
    <row r="166" spans="2:22" x14ac:dyDescent="0.25">
      <c r="B166" s="263">
        <v>44566.625</v>
      </c>
      <c r="C166" t="s">
        <v>304</v>
      </c>
      <c r="D166">
        <v>61755</v>
      </c>
      <c r="E166">
        <v>25.83</v>
      </c>
      <c r="F166">
        <v>-0.88</v>
      </c>
      <c r="G166">
        <v>0</v>
      </c>
      <c r="H166">
        <v>1</v>
      </c>
      <c r="I166" s="263">
        <v>44931.625</v>
      </c>
      <c r="J166" t="s">
        <v>304</v>
      </c>
      <c r="K166">
        <v>61755</v>
      </c>
      <c r="L166">
        <v>33.28</v>
      </c>
      <c r="M166">
        <v>0.03</v>
      </c>
      <c r="N166">
        <v>0</v>
      </c>
      <c r="O166">
        <v>1</v>
      </c>
      <c r="P166" s="263">
        <v>45296.625</v>
      </c>
      <c r="Q166" t="s">
        <v>304</v>
      </c>
      <c r="R166">
        <v>61755</v>
      </c>
      <c r="S166">
        <v>41.96</v>
      </c>
      <c r="T166">
        <v>-0.28999999999999998</v>
      </c>
      <c r="U166">
        <v>0</v>
      </c>
      <c r="V166">
        <v>1</v>
      </c>
    </row>
    <row r="167" spans="2:22" x14ac:dyDescent="0.25">
      <c r="B167" s="263">
        <v>44566.666666666664</v>
      </c>
      <c r="C167" t="s">
        <v>304</v>
      </c>
      <c r="D167">
        <v>61755</v>
      </c>
      <c r="E167">
        <v>32.06</v>
      </c>
      <c r="F167">
        <v>-1.06</v>
      </c>
      <c r="G167">
        <v>0</v>
      </c>
      <c r="H167">
        <v>1</v>
      </c>
      <c r="I167" s="263">
        <v>44931.666666666664</v>
      </c>
      <c r="J167" t="s">
        <v>304</v>
      </c>
      <c r="K167">
        <v>61755</v>
      </c>
      <c r="L167">
        <v>40.57</v>
      </c>
      <c r="M167">
        <v>0.48</v>
      </c>
      <c r="N167">
        <v>0</v>
      </c>
      <c r="O167">
        <v>1</v>
      </c>
      <c r="P167" s="263">
        <v>45296.666666666664</v>
      </c>
      <c r="Q167" t="s">
        <v>304</v>
      </c>
      <c r="R167">
        <v>61755</v>
      </c>
      <c r="S167">
        <v>43.56</v>
      </c>
      <c r="T167">
        <v>-0.48</v>
      </c>
      <c r="U167">
        <v>0</v>
      </c>
      <c r="V167">
        <v>1</v>
      </c>
    </row>
    <row r="168" spans="2:22" x14ac:dyDescent="0.25">
      <c r="B168" s="263">
        <v>44566.708333333336</v>
      </c>
      <c r="C168" t="s">
        <v>304</v>
      </c>
      <c r="D168">
        <v>61755</v>
      </c>
      <c r="E168">
        <v>34.53</v>
      </c>
      <c r="F168">
        <v>-1.1000000000000001</v>
      </c>
      <c r="G168">
        <v>0</v>
      </c>
      <c r="H168">
        <v>1</v>
      </c>
      <c r="I168" s="263">
        <v>44931.708333333336</v>
      </c>
      <c r="J168" t="s">
        <v>304</v>
      </c>
      <c r="K168">
        <v>61755</v>
      </c>
      <c r="L168">
        <v>49.61</v>
      </c>
      <c r="M168">
        <v>0.78</v>
      </c>
      <c r="N168">
        <v>0</v>
      </c>
      <c r="O168">
        <v>1</v>
      </c>
      <c r="P168" s="263">
        <v>45296.708333333336</v>
      </c>
      <c r="Q168" t="s">
        <v>304</v>
      </c>
      <c r="R168">
        <v>61755</v>
      </c>
      <c r="S168">
        <v>47.93</v>
      </c>
      <c r="T168">
        <v>-0.83</v>
      </c>
      <c r="U168">
        <v>0</v>
      </c>
      <c r="V168">
        <v>1</v>
      </c>
    </row>
    <row r="169" spans="2:22" x14ac:dyDescent="0.25">
      <c r="B169" s="263">
        <v>44566.75</v>
      </c>
      <c r="C169" t="s">
        <v>304</v>
      </c>
      <c r="D169">
        <v>61755</v>
      </c>
      <c r="E169">
        <v>31.54</v>
      </c>
      <c r="F169">
        <v>-1.1100000000000001</v>
      </c>
      <c r="G169">
        <v>0</v>
      </c>
      <c r="H169">
        <v>1</v>
      </c>
      <c r="I169" s="263">
        <v>44931.75</v>
      </c>
      <c r="J169" t="s">
        <v>304</v>
      </c>
      <c r="K169">
        <v>61755</v>
      </c>
      <c r="L169">
        <v>43.21</v>
      </c>
      <c r="M169">
        <v>0.68</v>
      </c>
      <c r="N169">
        <v>0</v>
      </c>
      <c r="O169">
        <v>1</v>
      </c>
      <c r="P169" s="263">
        <v>45296.75</v>
      </c>
      <c r="Q169" t="s">
        <v>304</v>
      </c>
      <c r="R169">
        <v>61755</v>
      </c>
      <c r="S169">
        <v>44.42</v>
      </c>
      <c r="T169">
        <v>-0.81</v>
      </c>
      <c r="U169">
        <v>0</v>
      </c>
      <c r="V169">
        <v>1</v>
      </c>
    </row>
    <row r="170" spans="2:22" x14ac:dyDescent="0.25">
      <c r="B170" s="263">
        <v>44566.791666666664</v>
      </c>
      <c r="C170" t="s">
        <v>304</v>
      </c>
      <c r="D170">
        <v>61755</v>
      </c>
      <c r="E170">
        <v>28.82</v>
      </c>
      <c r="F170">
        <v>-0.98</v>
      </c>
      <c r="G170">
        <v>0</v>
      </c>
      <c r="H170">
        <v>1</v>
      </c>
      <c r="I170" s="263">
        <v>44931.791666666664</v>
      </c>
      <c r="J170" t="s">
        <v>304</v>
      </c>
      <c r="K170">
        <v>61755</v>
      </c>
      <c r="L170">
        <v>35.39</v>
      </c>
      <c r="M170">
        <v>0.11</v>
      </c>
      <c r="N170">
        <v>0</v>
      </c>
      <c r="O170">
        <v>1</v>
      </c>
      <c r="P170" s="263">
        <v>45296.791666666664</v>
      </c>
      <c r="Q170" t="s">
        <v>304</v>
      </c>
      <c r="R170">
        <v>61755</v>
      </c>
      <c r="S170">
        <v>43.47</v>
      </c>
      <c r="T170">
        <v>-0.75</v>
      </c>
      <c r="U170">
        <v>0</v>
      </c>
      <c r="V170">
        <v>1</v>
      </c>
    </row>
    <row r="171" spans="2:22" x14ac:dyDescent="0.25">
      <c r="B171" s="263">
        <v>44566.833333333336</v>
      </c>
      <c r="C171" t="s">
        <v>304</v>
      </c>
      <c r="D171">
        <v>61755</v>
      </c>
      <c r="E171">
        <v>30.83</v>
      </c>
      <c r="F171">
        <v>-1.1499999999999999</v>
      </c>
      <c r="G171">
        <v>0</v>
      </c>
      <c r="H171">
        <v>1</v>
      </c>
      <c r="I171" s="263">
        <v>44931.833333333336</v>
      </c>
      <c r="J171" t="s">
        <v>304</v>
      </c>
      <c r="K171">
        <v>61755</v>
      </c>
      <c r="L171">
        <v>33.79</v>
      </c>
      <c r="M171">
        <v>0.03</v>
      </c>
      <c r="N171">
        <v>0</v>
      </c>
      <c r="O171">
        <v>1</v>
      </c>
      <c r="P171" s="263">
        <v>45296.833333333336</v>
      </c>
      <c r="Q171" t="s">
        <v>304</v>
      </c>
      <c r="R171">
        <v>61755</v>
      </c>
      <c r="S171">
        <v>43.47</v>
      </c>
      <c r="T171">
        <v>-0.53</v>
      </c>
      <c r="U171">
        <v>0</v>
      </c>
      <c r="V171">
        <v>1</v>
      </c>
    </row>
    <row r="172" spans="2:22" x14ac:dyDescent="0.25">
      <c r="B172" s="263">
        <v>44566.875</v>
      </c>
      <c r="C172" t="s">
        <v>304</v>
      </c>
      <c r="D172">
        <v>61755</v>
      </c>
      <c r="E172">
        <v>29.13</v>
      </c>
      <c r="F172">
        <v>-0.99</v>
      </c>
      <c r="G172">
        <v>0</v>
      </c>
      <c r="H172">
        <v>1</v>
      </c>
      <c r="I172" s="263">
        <v>44931.875</v>
      </c>
      <c r="J172" t="s">
        <v>304</v>
      </c>
      <c r="K172">
        <v>61755</v>
      </c>
      <c r="L172">
        <v>31.49</v>
      </c>
      <c r="M172">
        <v>0</v>
      </c>
      <c r="N172">
        <v>0</v>
      </c>
      <c r="O172">
        <v>1</v>
      </c>
      <c r="P172" s="263">
        <v>45296.875</v>
      </c>
      <c r="Q172" t="s">
        <v>304</v>
      </c>
      <c r="R172">
        <v>61755</v>
      </c>
      <c r="S172">
        <v>43.42</v>
      </c>
      <c r="T172">
        <v>-0.44</v>
      </c>
      <c r="U172">
        <v>0</v>
      </c>
      <c r="V172">
        <v>1</v>
      </c>
    </row>
    <row r="173" spans="2:22" x14ac:dyDescent="0.25">
      <c r="B173" s="263">
        <v>44566.916666666664</v>
      </c>
      <c r="C173" t="s">
        <v>304</v>
      </c>
      <c r="D173">
        <v>61755</v>
      </c>
      <c r="E173">
        <v>19.68</v>
      </c>
      <c r="F173">
        <v>-0.73</v>
      </c>
      <c r="G173">
        <v>0</v>
      </c>
      <c r="H173">
        <v>1</v>
      </c>
      <c r="I173" s="263">
        <v>44931.916666666664</v>
      </c>
      <c r="J173" t="s">
        <v>304</v>
      </c>
      <c r="K173">
        <v>61755</v>
      </c>
      <c r="L173">
        <v>28.98</v>
      </c>
      <c r="M173">
        <v>-0.09</v>
      </c>
      <c r="N173">
        <v>0</v>
      </c>
      <c r="O173">
        <v>1</v>
      </c>
      <c r="P173" s="263">
        <v>45296.916666666664</v>
      </c>
      <c r="Q173" t="s">
        <v>304</v>
      </c>
      <c r="R173">
        <v>61755</v>
      </c>
      <c r="S173">
        <v>43.51</v>
      </c>
      <c r="T173">
        <v>-0.3</v>
      </c>
      <c r="U173">
        <v>0</v>
      </c>
      <c r="V173">
        <v>1</v>
      </c>
    </row>
    <row r="174" spans="2:22" x14ac:dyDescent="0.25">
      <c r="B174" s="263">
        <v>44566.958333333336</v>
      </c>
      <c r="C174" t="s">
        <v>304</v>
      </c>
      <c r="D174">
        <v>61755</v>
      </c>
      <c r="E174">
        <v>20.03</v>
      </c>
      <c r="F174">
        <v>-0.9</v>
      </c>
      <c r="G174">
        <v>0</v>
      </c>
      <c r="H174">
        <v>1</v>
      </c>
      <c r="I174" s="263">
        <v>44931.958333333336</v>
      </c>
      <c r="J174" t="s">
        <v>304</v>
      </c>
      <c r="K174">
        <v>61755</v>
      </c>
      <c r="L174">
        <v>26.19</v>
      </c>
      <c r="M174">
        <v>-0.37</v>
      </c>
      <c r="N174">
        <v>0</v>
      </c>
      <c r="O174">
        <v>1</v>
      </c>
      <c r="P174" s="263">
        <v>45296.958333333336</v>
      </c>
      <c r="Q174" t="s">
        <v>304</v>
      </c>
      <c r="R174">
        <v>61755</v>
      </c>
      <c r="S174">
        <v>43.77</v>
      </c>
      <c r="T174">
        <v>-0.04</v>
      </c>
      <c r="U174">
        <v>0</v>
      </c>
      <c r="V174">
        <v>1</v>
      </c>
    </row>
    <row r="175" spans="2:22" x14ac:dyDescent="0.25">
      <c r="B175" s="263">
        <v>44567</v>
      </c>
      <c r="C175" t="s">
        <v>304</v>
      </c>
      <c r="D175">
        <v>61755</v>
      </c>
      <c r="E175">
        <v>17.899999999999999</v>
      </c>
      <c r="F175">
        <v>-0.82</v>
      </c>
      <c r="G175">
        <v>0</v>
      </c>
      <c r="H175">
        <v>1</v>
      </c>
      <c r="I175" s="263">
        <v>44932</v>
      </c>
      <c r="J175" t="s">
        <v>304</v>
      </c>
      <c r="K175">
        <v>61755</v>
      </c>
      <c r="L175">
        <v>25.7</v>
      </c>
      <c r="M175">
        <v>-0.55000000000000004</v>
      </c>
      <c r="N175">
        <v>0</v>
      </c>
      <c r="O175">
        <v>1</v>
      </c>
      <c r="P175" s="263">
        <v>45297</v>
      </c>
      <c r="Q175" t="s">
        <v>304</v>
      </c>
      <c r="R175">
        <v>61755</v>
      </c>
      <c r="S175">
        <v>42.88</v>
      </c>
      <c r="T175">
        <v>-0.13</v>
      </c>
      <c r="U175">
        <v>0</v>
      </c>
      <c r="V175">
        <v>1</v>
      </c>
    </row>
    <row r="176" spans="2:22" x14ac:dyDescent="0.25">
      <c r="B176" s="263">
        <v>44567.041666666664</v>
      </c>
      <c r="C176" t="s">
        <v>304</v>
      </c>
      <c r="D176">
        <v>61755</v>
      </c>
      <c r="E176">
        <v>7.17</v>
      </c>
      <c r="F176">
        <v>-0.86</v>
      </c>
      <c r="G176">
        <v>9.81</v>
      </c>
      <c r="H176">
        <v>1</v>
      </c>
      <c r="I176" s="263">
        <v>44932.041666666664</v>
      </c>
      <c r="J176" t="s">
        <v>304</v>
      </c>
      <c r="K176">
        <v>61755</v>
      </c>
      <c r="L176">
        <v>24</v>
      </c>
      <c r="M176">
        <v>-0.54</v>
      </c>
      <c r="N176">
        <v>0</v>
      </c>
      <c r="O176">
        <v>1</v>
      </c>
      <c r="P176" s="263">
        <v>45297.041666666664</v>
      </c>
      <c r="Q176" t="s">
        <v>304</v>
      </c>
      <c r="R176">
        <v>61755</v>
      </c>
      <c r="S176">
        <v>43.18</v>
      </c>
      <c r="T176">
        <v>0.34</v>
      </c>
      <c r="U176">
        <v>0</v>
      </c>
      <c r="V176">
        <v>1</v>
      </c>
    </row>
    <row r="177" spans="2:22" x14ac:dyDescent="0.25">
      <c r="B177" s="263">
        <v>44567.083333333336</v>
      </c>
      <c r="C177" t="s">
        <v>304</v>
      </c>
      <c r="D177">
        <v>61755</v>
      </c>
      <c r="E177">
        <v>16.61</v>
      </c>
      <c r="F177">
        <v>-0.8</v>
      </c>
      <c r="G177">
        <v>0</v>
      </c>
      <c r="H177">
        <v>1</v>
      </c>
      <c r="I177" s="263">
        <v>44932.083333333336</v>
      </c>
      <c r="J177" t="s">
        <v>304</v>
      </c>
      <c r="K177">
        <v>61755</v>
      </c>
      <c r="L177">
        <v>23.89</v>
      </c>
      <c r="M177">
        <v>-0.51</v>
      </c>
      <c r="N177">
        <v>0</v>
      </c>
      <c r="O177">
        <v>1</v>
      </c>
      <c r="P177" s="263">
        <v>45297.083333333336</v>
      </c>
      <c r="Q177" t="s">
        <v>304</v>
      </c>
      <c r="R177">
        <v>61755</v>
      </c>
      <c r="S177">
        <v>41.23</v>
      </c>
      <c r="T177">
        <v>0.56999999999999995</v>
      </c>
      <c r="U177">
        <v>0</v>
      </c>
      <c r="V177">
        <v>1</v>
      </c>
    </row>
    <row r="178" spans="2:22" x14ac:dyDescent="0.25">
      <c r="B178" s="263">
        <v>44567.125</v>
      </c>
      <c r="C178" t="s">
        <v>304</v>
      </c>
      <c r="D178">
        <v>61755</v>
      </c>
      <c r="E178">
        <v>8.16</v>
      </c>
      <c r="F178">
        <v>-0.77</v>
      </c>
      <c r="G178">
        <v>7.9</v>
      </c>
      <c r="H178">
        <v>1</v>
      </c>
      <c r="I178" s="263">
        <v>44932.125</v>
      </c>
      <c r="J178" t="s">
        <v>304</v>
      </c>
      <c r="K178">
        <v>61755</v>
      </c>
      <c r="L178">
        <v>23.39</v>
      </c>
      <c r="M178">
        <v>-0.53</v>
      </c>
      <c r="N178">
        <v>0</v>
      </c>
      <c r="O178">
        <v>1</v>
      </c>
      <c r="P178" s="263">
        <v>45297.125</v>
      </c>
      <c r="Q178" t="s">
        <v>304</v>
      </c>
      <c r="R178">
        <v>61755</v>
      </c>
      <c r="S178">
        <v>40.56</v>
      </c>
      <c r="T178">
        <v>0.68</v>
      </c>
      <c r="U178">
        <v>0</v>
      </c>
      <c r="V178">
        <v>1</v>
      </c>
    </row>
    <row r="179" spans="2:22" x14ac:dyDescent="0.25">
      <c r="B179" s="263">
        <v>44567.166666666664</v>
      </c>
      <c r="C179" t="s">
        <v>304</v>
      </c>
      <c r="D179">
        <v>61755</v>
      </c>
      <c r="E179">
        <v>7.21</v>
      </c>
      <c r="F179">
        <v>-0.9</v>
      </c>
      <c r="G179">
        <v>10.95</v>
      </c>
      <c r="H179">
        <v>1</v>
      </c>
      <c r="I179" s="263">
        <v>44932.166666666664</v>
      </c>
      <c r="J179" t="s">
        <v>304</v>
      </c>
      <c r="K179">
        <v>61755</v>
      </c>
      <c r="L179">
        <v>23.39</v>
      </c>
      <c r="M179">
        <v>-0.48</v>
      </c>
      <c r="N179">
        <v>0</v>
      </c>
      <c r="O179">
        <v>1</v>
      </c>
      <c r="P179" s="263">
        <v>45297.166666666664</v>
      </c>
      <c r="Q179" t="s">
        <v>304</v>
      </c>
      <c r="R179">
        <v>61755</v>
      </c>
      <c r="S179">
        <v>40.729999999999997</v>
      </c>
      <c r="T179">
        <v>0.76</v>
      </c>
      <c r="U179">
        <v>0</v>
      </c>
      <c r="V179">
        <v>1</v>
      </c>
    </row>
    <row r="180" spans="2:22" x14ac:dyDescent="0.25">
      <c r="B180" s="263">
        <v>44567.208333333336</v>
      </c>
      <c r="C180" t="s">
        <v>304</v>
      </c>
      <c r="D180">
        <v>61755</v>
      </c>
      <c r="E180">
        <v>8.35</v>
      </c>
      <c r="F180">
        <v>-1.19</v>
      </c>
      <c r="G180">
        <v>16.39</v>
      </c>
      <c r="H180">
        <v>1</v>
      </c>
      <c r="I180" s="263">
        <v>44932.208333333336</v>
      </c>
      <c r="J180" t="s">
        <v>304</v>
      </c>
      <c r="K180">
        <v>61755</v>
      </c>
      <c r="L180">
        <v>26.39</v>
      </c>
      <c r="M180">
        <v>-0.54</v>
      </c>
      <c r="N180">
        <v>0</v>
      </c>
      <c r="O180">
        <v>1</v>
      </c>
      <c r="P180" s="263">
        <v>45297.208333333336</v>
      </c>
      <c r="Q180" t="s">
        <v>304</v>
      </c>
      <c r="R180">
        <v>61755</v>
      </c>
      <c r="S180">
        <v>41.49</v>
      </c>
      <c r="T180">
        <v>0.56999999999999995</v>
      </c>
      <c r="U180">
        <v>0</v>
      </c>
      <c r="V180">
        <v>1</v>
      </c>
    </row>
    <row r="181" spans="2:22" x14ac:dyDescent="0.25">
      <c r="B181" s="263">
        <v>44567.25</v>
      </c>
      <c r="C181" t="s">
        <v>304</v>
      </c>
      <c r="D181">
        <v>61755</v>
      </c>
      <c r="E181">
        <v>7.53</v>
      </c>
      <c r="F181">
        <v>-1.5</v>
      </c>
      <c r="G181">
        <v>24.32</v>
      </c>
      <c r="H181">
        <v>1</v>
      </c>
      <c r="I181" s="263">
        <v>44932.25</v>
      </c>
      <c r="J181" t="s">
        <v>304</v>
      </c>
      <c r="K181">
        <v>61755</v>
      </c>
      <c r="L181">
        <v>33.64</v>
      </c>
      <c r="M181">
        <v>-0.76</v>
      </c>
      <c r="N181">
        <v>0</v>
      </c>
      <c r="O181">
        <v>1</v>
      </c>
      <c r="P181" s="263">
        <v>45297.25</v>
      </c>
      <c r="Q181" t="s">
        <v>304</v>
      </c>
      <c r="R181">
        <v>61755</v>
      </c>
      <c r="S181">
        <v>43.22</v>
      </c>
      <c r="T181">
        <v>0.26</v>
      </c>
      <c r="U181">
        <v>0</v>
      </c>
      <c r="V181">
        <v>1</v>
      </c>
    </row>
    <row r="182" spans="2:22" x14ac:dyDescent="0.25">
      <c r="B182" s="263">
        <v>44567.291666666664</v>
      </c>
      <c r="C182" t="s">
        <v>304</v>
      </c>
      <c r="D182">
        <v>61755</v>
      </c>
      <c r="E182">
        <v>8.6300000000000008</v>
      </c>
      <c r="F182">
        <v>-1.61</v>
      </c>
      <c r="G182">
        <v>27.3</v>
      </c>
      <c r="H182">
        <v>1</v>
      </c>
      <c r="I182" s="263">
        <v>44932.291666666664</v>
      </c>
      <c r="J182" t="s">
        <v>304</v>
      </c>
      <c r="K182">
        <v>61755</v>
      </c>
      <c r="L182">
        <v>38.020000000000003</v>
      </c>
      <c r="M182">
        <v>-0.23</v>
      </c>
      <c r="N182">
        <v>0</v>
      </c>
      <c r="O182">
        <v>1</v>
      </c>
      <c r="P182" s="263">
        <v>45297.291666666664</v>
      </c>
      <c r="Q182" t="s">
        <v>304</v>
      </c>
      <c r="R182">
        <v>61755</v>
      </c>
      <c r="S182">
        <v>43.1</v>
      </c>
      <c r="T182">
        <v>-0.13</v>
      </c>
      <c r="U182">
        <v>0</v>
      </c>
      <c r="V182">
        <v>1</v>
      </c>
    </row>
    <row r="183" spans="2:22" x14ac:dyDescent="0.25">
      <c r="B183" s="263">
        <v>44567.333333333336</v>
      </c>
      <c r="C183" t="s">
        <v>304</v>
      </c>
      <c r="D183">
        <v>61755</v>
      </c>
      <c r="E183">
        <v>25</v>
      </c>
      <c r="F183">
        <v>-1.42</v>
      </c>
      <c r="G183">
        <v>7.48</v>
      </c>
      <c r="H183">
        <v>1</v>
      </c>
      <c r="I183" s="263">
        <v>44932.333333333336</v>
      </c>
      <c r="J183" t="s">
        <v>304</v>
      </c>
      <c r="K183">
        <v>61755</v>
      </c>
      <c r="L183">
        <v>43.73</v>
      </c>
      <c r="M183">
        <v>-0.22</v>
      </c>
      <c r="N183">
        <v>0</v>
      </c>
      <c r="O183">
        <v>1</v>
      </c>
      <c r="P183" s="263">
        <v>45297.333333333336</v>
      </c>
      <c r="Q183" t="s">
        <v>304</v>
      </c>
      <c r="R183">
        <v>61755</v>
      </c>
      <c r="S183">
        <v>41.74</v>
      </c>
      <c r="T183">
        <v>-0.13</v>
      </c>
      <c r="U183">
        <v>0</v>
      </c>
      <c r="V183">
        <v>1</v>
      </c>
    </row>
    <row r="184" spans="2:22" x14ac:dyDescent="0.25">
      <c r="B184" s="263">
        <v>44567.375</v>
      </c>
      <c r="C184" t="s">
        <v>304</v>
      </c>
      <c r="D184">
        <v>61755</v>
      </c>
      <c r="E184">
        <v>19.059999999999999</v>
      </c>
      <c r="F184">
        <v>-1.49</v>
      </c>
      <c r="G184">
        <v>15.04</v>
      </c>
      <c r="H184">
        <v>1</v>
      </c>
      <c r="I184" s="263">
        <v>44932.375</v>
      </c>
      <c r="J184" t="s">
        <v>304</v>
      </c>
      <c r="K184">
        <v>61755</v>
      </c>
      <c r="L184">
        <v>42.02</v>
      </c>
      <c r="M184">
        <v>-0.38</v>
      </c>
      <c r="N184">
        <v>0</v>
      </c>
      <c r="O184">
        <v>1</v>
      </c>
      <c r="P184" s="263">
        <v>45297.375</v>
      </c>
      <c r="Q184" t="s">
        <v>304</v>
      </c>
      <c r="R184">
        <v>61755</v>
      </c>
      <c r="S184">
        <v>44.58</v>
      </c>
      <c r="T184">
        <v>0.22</v>
      </c>
      <c r="U184">
        <v>0</v>
      </c>
      <c r="V184">
        <v>1</v>
      </c>
    </row>
    <row r="185" spans="2:22" x14ac:dyDescent="0.25">
      <c r="B185" s="263">
        <v>44567.416666666664</v>
      </c>
      <c r="C185" t="s">
        <v>304</v>
      </c>
      <c r="D185">
        <v>61755</v>
      </c>
      <c r="E185">
        <v>15.59</v>
      </c>
      <c r="F185">
        <v>-1.74</v>
      </c>
      <c r="G185">
        <v>22.2</v>
      </c>
      <c r="H185">
        <v>1</v>
      </c>
      <c r="I185" s="263">
        <v>44932.416666666664</v>
      </c>
      <c r="J185" t="s">
        <v>304</v>
      </c>
      <c r="K185">
        <v>61755</v>
      </c>
      <c r="L185">
        <v>40.04</v>
      </c>
      <c r="M185">
        <v>-0.4</v>
      </c>
      <c r="N185">
        <v>0</v>
      </c>
      <c r="O185">
        <v>1</v>
      </c>
      <c r="P185" s="263">
        <v>45297.416666666664</v>
      </c>
      <c r="Q185" t="s">
        <v>304</v>
      </c>
      <c r="R185">
        <v>61755</v>
      </c>
      <c r="S185">
        <v>43.27</v>
      </c>
      <c r="T185">
        <v>0.17</v>
      </c>
      <c r="U185">
        <v>0</v>
      </c>
      <c r="V185">
        <v>1</v>
      </c>
    </row>
    <row r="186" spans="2:22" x14ac:dyDescent="0.25">
      <c r="B186" s="263">
        <v>44567.458333333336</v>
      </c>
      <c r="C186" t="s">
        <v>304</v>
      </c>
      <c r="D186">
        <v>61755</v>
      </c>
      <c r="E186">
        <v>15.55</v>
      </c>
      <c r="F186">
        <v>-1.62</v>
      </c>
      <c r="G186">
        <v>20.46</v>
      </c>
      <c r="H186">
        <v>1</v>
      </c>
      <c r="I186" s="263">
        <v>44932.458333333336</v>
      </c>
      <c r="J186" t="s">
        <v>304</v>
      </c>
      <c r="K186">
        <v>61755</v>
      </c>
      <c r="L186">
        <v>40.229999999999997</v>
      </c>
      <c r="M186">
        <v>-0.37</v>
      </c>
      <c r="N186">
        <v>0</v>
      </c>
      <c r="O186">
        <v>1</v>
      </c>
      <c r="P186" s="263">
        <v>45297.458333333336</v>
      </c>
      <c r="Q186" t="s">
        <v>304</v>
      </c>
      <c r="R186">
        <v>61755</v>
      </c>
      <c r="S186">
        <v>44.74</v>
      </c>
      <c r="T186">
        <v>0.09</v>
      </c>
      <c r="U186">
        <v>0</v>
      </c>
      <c r="V186">
        <v>1</v>
      </c>
    </row>
    <row r="187" spans="2:22" x14ac:dyDescent="0.25">
      <c r="B187" s="263">
        <v>44567.5</v>
      </c>
      <c r="C187" t="s">
        <v>304</v>
      </c>
      <c r="D187">
        <v>61755</v>
      </c>
      <c r="E187">
        <v>31.85</v>
      </c>
      <c r="F187">
        <v>-1.65</v>
      </c>
      <c r="G187">
        <v>4.91</v>
      </c>
      <c r="H187">
        <v>1</v>
      </c>
      <c r="I187" s="263">
        <v>44932.5</v>
      </c>
      <c r="J187" t="s">
        <v>304</v>
      </c>
      <c r="K187">
        <v>61755</v>
      </c>
      <c r="L187">
        <v>37.97</v>
      </c>
      <c r="M187">
        <v>-0.35</v>
      </c>
      <c r="N187">
        <v>0</v>
      </c>
      <c r="O187">
        <v>1</v>
      </c>
      <c r="P187" s="263">
        <v>45297.5</v>
      </c>
      <c r="Q187" t="s">
        <v>304</v>
      </c>
      <c r="R187">
        <v>61755</v>
      </c>
      <c r="S187">
        <v>43.31</v>
      </c>
      <c r="T187">
        <v>0.17</v>
      </c>
      <c r="U187">
        <v>0</v>
      </c>
      <c r="V187">
        <v>1</v>
      </c>
    </row>
    <row r="188" spans="2:22" x14ac:dyDescent="0.25">
      <c r="B188" s="263">
        <v>44567.541666666664</v>
      </c>
      <c r="C188" t="s">
        <v>304</v>
      </c>
      <c r="D188">
        <v>61755</v>
      </c>
      <c r="E188">
        <v>33.83</v>
      </c>
      <c r="F188">
        <v>-1.41</v>
      </c>
      <c r="G188">
        <v>0</v>
      </c>
      <c r="H188">
        <v>1</v>
      </c>
      <c r="I188" s="263">
        <v>44932.541666666664</v>
      </c>
      <c r="J188" t="s">
        <v>304</v>
      </c>
      <c r="K188">
        <v>61755</v>
      </c>
      <c r="L188">
        <v>36.340000000000003</v>
      </c>
      <c r="M188">
        <v>-0.71</v>
      </c>
      <c r="N188">
        <v>0</v>
      </c>
      <c r="O188">
        <v>1</v>
      </c>
      <c r="P188" s="263">
        <v>45297.541666666664</v>
      </c>
      <c r="Q188" t="s">
        <v>304</v>
      </c>
      <c r="R188">
        <v>61755</v>
      </c>
      <c r="S188">
        <v>43.27</v>
      </c>
      <c r="T188">
        <v>0.26</v>
      </c>
      <c r="U188">
        <v>0</v>
      </c>
      <c r="V188">
        <v>1</v>
      </c>
    </row>
    <row r="189" spans="2:22" x14ac:dyDescent="0.25">
      <c r="B189" s="263">
        <v>44567.583333333336</v>
      </c>
      <c r="C189" t="s">
        <v>304</v>
      </c>
      <c r="D189">
        <v>61755</v>
      </c>
      <c r="E189">
        <v>33.9</v>
      </c>
      <c r="F189">
        <v>-1.3</v>
      </c>
      <c r="G189">
        <v>0</v>
      </c>
      <c r="H189">
        <v>1</v>
      </c>
      <c r="I189" s="263">
        <v>44932.583333333336</v>
      </c>
      <c r="J189" t="s">
        <v>304</v>
      </c>
      <c r="K189">
        <v>61755</v>
      </c>
      <c r="L189">
        <v>35.68</v>
      </c>
      <c r="M189">
        <v>-0.99</v>
      </c>
      <c r="N189">
        <v>0</v>
      </c>
      <c r="O189">
        <v>1</v>
      </c>
      <c r="P189" s="263">
        <v>45297.583333333336</v>
      </c>
      <c r="Q189" t="s">
        <v>304</v>
      </c>
      <c r="R189">
        <v>61755</v>
      </c>
      <c r="S189">
        <v>43.14</v>
      </c>
      <c r="T189">
        <v>0.09</v>
      </c>
      <c r="U189">
        <v>0</v>
      </c>
      <c r="V189">
        <v>1</v>
      </c>
    </row>
    <row r="190" spans="2:22" x14ac:dyDescent="0.25">
      <c r="B190" s="263">
        <v>44567.625</v>
      </c>
      <c r="C190" t="s">
        <v>304</v>
      </c>
      <c r="D190">
        <v>61755</v>
      </c>
      <c r="E190">
        <v>33.299999999999997</v>
      </c>
      <c r="F190">
        <v>-1.52</v>
      </c>
      <c r="G190">
        <v>4.12</v>
      </c>
      <c r="H190">
        <v>1</v>
      </c>
      <c r="I190" s="263">
        <v>44932.625</v>
      </c>
      <c r="J190" t="s">
        <v>304</v>
      </c>
      <c r="K190">
        <v>61755</v>
      </c>
      <c r="L190">
        <v>40.049999999999997</v>
      </c>
      <c r="M190">
        <v>-0.32</v>
      </c>
      <c r="N190">
        <v>0</v>
      </c>
      <c r="O190">
        <v>1</v>
      </c>
      <c r="P190" s="263">
        <v>45297.625</v>
      </c>
      <c r="Q190" t="s">
        <v>304</v>
      </c>
      <c r="R190">
        <v>61755</v>
      </c>
      <c r="S190">
        <v>44.2</v>
      </c>
      <c r="T190">
        <v>-0.04</v>
      </c>
      <c r="U190">
        <v>0</v>
      </c>
      <c r="V190">
        <v>1</v>
      </c>
    </row>
    <row r="191" spans="2:22" x14ac:dyDescent="0.25">
      <c r="B191" s="263">
        <v>44567.666666666664</v>
      </c>
      <c r="C191" t="s">
        <v>304</v>
      </c>
      <c r="D191">
        <v>61755</v>
      </c>
      <c r="E191">
        <v>44.79</v>
      </c>
      <c r="F191">
        <v>-1.1499999999999999</v>
      </c>
      <c r="G191">
        <v>0</v>
      </c>
      <c r="H191">
        <v>1</v>
      </c>
      <c r="I191" s="263">
        <v>44932.666666666664</v>
      </c>
      <c r="J191" t="s">
        <v>304</v>
      </c>
      <c r="K191">
        <v>61755</v>
      </c>
      <c r="L191">
        <v>47.57</v>
      </c>
      <c r="M191">
        <v>-0.48</v>
      </c>
      <c r="N191">
        <v>0</v>
      </c>
      <c r="O191">
        <v>1</v>
      </c>
      <c r="P191" s="263">
        <v>45297.666666666664</v>
      </c>
      <c r="Q191" t="s">
        <v>304</v>
      </c>
      <c r="R191">
        <v>61755</v>
      </c>
      <c r="S191">
        <v>47.07</v>
      </c>
      <c r="T191">
        <v>-0.14000000000000001</v>
      </c>
      <c r="U191">
        <v>0</v>
      </c>
      <c r="V191">
        <v>1</v>
      </c>
    </row>
    <row r="192" spans="2:22" x14ac:dyDescent="0.25">
      <c r="B192" s="263">
        <v>44567.708333333336</v>
      </c>
      <c r="C192" t="s">
        <v>304</v>
      </c>
      <c r="D192">
        <v>61755</v>
      </c>
      <c r="E192">
        <v>74.959999999999994</v>
      </c>
      <c r="F192">
        <v>-1.92</v>
      </c>
      <c r="G192">
        <v>0</v>
      </c>
      <c r="H192">
        <v>1</v>
      </c>
      <c r="I192" s="263">
        <v>44932.708333333336</v>
      </c>
      <c r="J192" t="s">
        <v>304</v>
      </c>
      <c r="K192">
        <v>61755</v>
      </c>
      <c r="L192">
        <v>56.98</v>
      </c>
      <c r="M192">
        <v>-0.57999999999999996</v>
      </c>
      <c r="N192">
        <v>0</v>
      </c>
      <c r="O192">
        <v>1</v>
      </c>
      <c r="P192" s="263">
        <v>45297.708333333336</v>
      </c>
      <c r="Q192" t="s">
        <v>304</v>
      </c>
      <c r="R192">
        <v>61755</v>
      </c>
      <c r="S192">
        <v>49.11</v>
      </c>
      <c r="T192">
        <v>-0.05</v>
      </c>
      <c r="U192">
        <v>0</v>
      </c>
      <c r="V192">
        <v>1</v>
      </c>
    </row>
    <row r="193" spans="2:22" x14ac:dyDescent="0.25">
      <c r="B193" s="263">
        <v>44567.75</v>
      </c>
      <c r="C193" t="s">
        <v>304</v>
      </c>
      <c r="D193">
        <v>61755</v>
      </c>
      <c r="E193">
        <v>60.47</v>
      </c>
      <c r="F193">
        <v>-1.3</v>
      </c>
      <c r="G193">
        <v>0</v>
      </c>
      <c r="H193">
        <v>1</v>
      </c>
      <c r="I193" s="263">
        <v>44932.75</v>
      </c>
      <c r="J193" t="s">
        <v>304</v>
      </c>
      <c r="K193">
        <v>61755</v>
      </c>
      <c r="L193">
        <v>48.69</v>
      </c>
      <c r="M193">
        <v>-1.1399999999999999</v>
      </c>
      <c r="N193">
        <v>0</v>
      </c>
      <c r="O193">
        <v>1</v>
      </c>
      <c r="P193" s="263">
        <v>45297.75</v>
      </c>
      <c r="Q193" t="s">
        <v>304</v>
      </c>
      <c r="R193">
        <v>61755</v>
      </c>
      <c r="S193">
        <v>43.05</v>
      </c>
      <c r="T193">
        <v>-0.22</v>
      </c>
      <c r="U193">
        <v>0</v>
      </c>
      <c r="V193">
        <v>1</v>
      </c>
    </row>
    <row r="194" spans="2:22" x14ac:dyDescent="0.25">
      <c r="B194" s="263">
        <v>44567.791666666664</v>
      </c>
      <c r="C194" t="s">
        <v>304</v>
      </c>
      <c r="D194">
        <v>61755</v>
      </c>
      <c r="E194">
        <v>59.69</v>
      </c>
      <c r="F194">
        <v>-1.1599999999999999</v>
      </c>
      <c r="G194">
        <v>0</v>
      </c>
      <c r="H194">
        <v>1</v>
      </c>
      <c r="I194" s="263">
        <v>44932.791666666664</v>
      </c>
      <c r="J194" t="s">
        <v>304</v>
      </c>
      <c r="K194">
        <v>61755</v>
      </c>
      <c r="L194">
        <v>38.659999999999997</v>
      </c>
      <c r="M194">
        <v>-1.19</v>
      </c>
      <c r="N194">
        <v>0</v>
      </c>
      <c r="O194">
        <v>1</v>
      </c>
      <c r="P194" s="263">
        <v>45297.791666666664</v>
      </c>
      <c r="Q194" t="s">
        <v>304</v>
      </c>
      <c r="R194">
        <v>61755</v>
      </c>
      <c r="S194">
        <v>43.1</v>
      </c>
      <c r="T194">
        <v>-0.13</v>
      </c>
      <c r="U194">
        <v>0</v>
      </c>
      <c r="V194">
        <v>1</v>
      </c>
    </row>
    <row r="195" spans="2:22" x14ac:dyDescent="0.25">
      <c r="B195" s="263">
        <v>44567.833333333336</v>
      </c>
      <c r="C195" t="s">
        <v>304</v>
      </c>
      <c r="D195">
        <v>61755</v>
      </c>
      <c r="E195">
        <v>42.24</v>
      </c>
      <c r="F195">
        <v>-0.73</v>
      </c>
      <c r="G195">
        <v>0</v>
      </c>
      <c r="H195">
        <v>1</v>
      </c>
      <c r="I195" s="263">
        <v>44932.833333333336</v>
      </c>
      <c r="J195" t="s">
        <v>304</v>
      </c>
      <c r="K195">
        <v>61755</v>
      </c>
      <c r="L195">
        <v>35.64</v>
      </c>
      <c r="M195">
        <v>-1.1000000000000001</v>
      </c>
      <c r="N195">
        <v>0</v>
      </c>
      <c r="O195">
        <v>1</v>
      </c>
      <c r="P195" s="263">
        <v>45297.833333333336</v>
      </c>
      <c r="Q195" t="s">
        <v>304</v>
      </c>
      <c r="R195">
        <v>61755</v>
      </c>
      <c r="S195">
        <v>43.01</v>
      </c>
      <c r="T195">
        <v>-0.09</v>
      </c>
      <c r="U195">
        <v>0</v>
      </c>
      <c r="V195">
        <v>1</v>
      </c>
    </row>
    <row r="196" spans="2:22" x14ac:dyDescent="0.25">
      <c r="B196" s="263">
        <v>44567.875</v>
      </c>
      <c r="C196" t="s">
        <v>304</v>
      </c>
      <c r="D196">
        <v>61755</v>
      </c>
      <c r="E196">
        <v>37.07</v>
      </c>
      <c r="F196">
        <v>-1.19</v>
      </c>
      <c r="G196">
        <v>0</v>
      </c>
      <c r="H196">
        <v>1</v>
      </c>
      <c r="I196" s="263">
        <v>44932.875</v>
      </c>
      <c r="J196" t="s">
        <v>304</v>
      </c>
      <c r="K196">
        <v>61755</v>
      </c>
      <c r="L196">
        <v>35.14</v>
      </c>
      <c r="M196">
        <v>-1.0900000000000001</v>
      </c>
      <c r="N196">
        <v>0</v>
      </c>
      <c r="O196">
        <v>1</v>
      </c>
      <c r="P196" s="263">
        <v>45297.875</v>
      </c>
      <c r="Q196" t="s">
        <v>304</v>
      </c>
      <c r="R196">
        <v>61755</v>
      </c>
      <c r="S196">
        <v>41.99</v>
      </c>
      <c r="T196">
        <v>0.04</v>
      </c>
      <c r="U196">
        <v>0</v>
      </c>
      <c r="V196">
        <v>1</v>
      </c>
    </row>
    <row r="197" spans="2:22" x14ac:dyDescent="0.25">
      <c r="B197" s="263">
        <v>44567.916666666664</v>
      </c>
      <c r="C197" t="s">
        <v>304</v>
      </c>
      <c r="D197">
        <v>61755</v>
      </c>
      <c r="E197">
        <v>34.19</v>
      </c>
      <c r="F197">
        <v>-0.56000000000000005</v>
      </c>
      <c r="G197">
        <v>0</v>
      </c>
      <c r="H197">
        <v>1</v>
      </c>
      <c r="I197" s="263">
        <v>44932.916666666664</v>
      </c>
      <c r="J197" t="s">
        <v>304</v>
      </c>
      <c r="K197">
        <v>61755</v>
      </c>
      <c r="L197">
        <v>33.97</v>
      </c>
      <c r="M197">
        <v>-1.2</v>
      </c>
      <c r="N197">
        <v>0</v>
      </c>
      <c r="O197">
        <v>1</v>
      </c>
      <c r="P197" s="263">
        <v>45297.916666666664</v>
      </c>
      <c r="Q197" t="s">
        <v>304</v>
      </c>
      <c r="R197">
        <v>61755</v>
      </c>
      <c r="S197">
        <v>40.590000000000003</v>
      </c>
      <c r="T197">
        <v>0.04</v>
      </c>
      <c r="U197">
        <v>0</v>
      </c>
      <c r="V197">
        <v>1</v>
      </c>
    </row>
    <row r="198" spans="2:22" x14ac:dyDescent="0.25">
      <c r="B198" s="263">
        <v>44567.958333333336</v>
      </c>
      <c r="C198" t="s">
        <v>304</v>
      </c>
      <c r="D198">
        <v>61755</v>
      </c>
      <c r="E198">
        <v>33.81</v>
      </c>
      <c r="F198">
        <v>-0.66</v>
      </c>
      <c r="G198">
        <v>0</v>
      </c>
      <c r="H198">
        <v>1</v>
      </c>
      <c r="I198" s="263">
        <v>44932.958333333336</v>
      </c>
      <c r="J198" t="s">
        <v>304</v>
      </c>
      <c r="K198">
        <v>61755</v>
      </c>
      <c r="L198">
        <v>31.26</v>
      </c>
      <c r="M198">
        <v>-1</v>
      </c>
      <c r="N198">
        <v>0</v>
      </c>
      <c r="O198">
        <v>1</v>
      </c>
      <c r="P198" s="263">
        <v>45297.958333333336</v>
      </c>
      <c r="Q198" t="s">
        <v>304</v>
      </c>
      <c r="R198">
        <v>61755</v>
      </c>
      <c r="S198">
        <v>40.35</v>
      </c>
      <c r="T198">
        <v>0.12</v>
      </c>
      <c r="U198">
        <v>0</v>
      </c>
      <c r="V198">
        <v>1</v>
      </c>
    </row>
    <row r="199" spans="2:22" x14ac:dyDescent="0.25">
      <c r="B199" s="263">
        <v>44568</v>
      </c>
      <c r="C199" t="s">
        <v>304</v>
      </c>
      <c r="D199">
        <v>61755</v>
      </c>
      <c r="E199">
        <v>31.58</v>
      </c>
      <c r="F199">
        <v>-0.45</v>
      </c>
      <c r="G199">
        <v>0</v>
      </c>
      <c r="H199">
        <v>1</v>
      </c>
      <c r="I199" s="263">
        <v>44933</v>
      </c>
      <c r="J199" t="s">
        <v>304</v>
      </c>
      <c r="K199">
        <v>61755</v>
      </c>
      <c r="L199">
        <v>25.2</v>
      </c>
      <c r="M199">
        <v>-0.94</v>
      </c>
      <c r="N199">
        <v>0</v>
      </c>
      <c r="O199">
        <v>1</v>
      </c>
      <c r="P199" s="263">
        <v>45298</v>
      </c>
      <c r="Q199" t="s">
        <v>304</v>
      </c>
      <c r="R199">
        <v>61755</v>
      </c>
      <c r="S199">
        <v>40.07</v>
      </c>
      <c r="T199">
        <v>0.55000000000000004</v>
      </c>
      <c r="U199">
        <v>0</v>
      </c>
      <c r="V199">
        <v>1</v>
      </c>
    </row>
    <row r="200" spans="2:22" x14ac:dyDescent="0.25">
      <c r="B200" s="263">
        <v>44568.041666666664</v>
      </c>
      <c r="C200" t="s">
        <v>304</v>
      </c>
      <c r="D200">
        <v>61755</v>
      </c>
      <c r="E200">
        <v>31.61</v>
      </c>
      <c r="F200">
        <v>-0.38</v>
      </c>
      <c r="G200">
        <v>0</v>
      </c>
      <c r="H200">
        <v>1</v>
      </c>
      <c r="I200" s="263">
        <v>44933.041666666664</v>
      </c>
      <c r="J200" t="s">
        <v>304</v>
      </c>
      <c r="K200">
        <v>61755</v>
      </c>
      <c r="L200">
        <v>22.47</v>
      </c>
      <c r="M200">
        <v>-0.86</v>
      </c>
      <c r="N200">
        <v>0</v>
      </c>
      <c r="O200">
        <v>1</v>
      </c>
      <c r="P200" s="263">
        <v>45298.041666666664</v>
      </c>
      <c r="Q200" t="s">
        <v>304</v>
      </c>
      <c r="R200">
        <v>61755</v>
      </c>
      <c r="S200">
        <v>37.020000000000003</v>
      </c>
      <c r="T200">
        <v>0.55000000000000004</v>
      </c>
      <c r="U200">
        <v>0</v>
      </c>
      <c r="V200">
        <v>1</v>
      </c>
    </row>
    <row r="201" spans="2:22" x14ac:dyDescent="0.25">
      <c r="B201" s="263">
        <v>44568.083333333336</v>
      </c>
      <c r="C201" t="s">
        <v>304</v>
      </c>
      <c r="D201">
        <v>61755</v>
      </c>
      <c r="E201">
        <v>29.99</v>
      </c>
      <c r="F201">
        <v>-0.36</v>
      </c>
      <c r="G201">
        <v>0</v>
      </c>
      <c r="H201">
        <v>1</v>
      </c>
      <c r="I201" s="263">
        <v>44933.083333333336</v>
      </c>
      <c r="J201" t="s">
        <v>304</v>
      </c>
      <c r="K201">
        <v>61755</v>
      </c>
      <c r="L201">
        <v>25.89</v>
      </c>
      <c r="M201">
        <v>-0.57999999999999996</v>
      </c>
      <c r="N201">
        <v>0</v>
      </c>
      <c r="O201">
        <v>1</v>
      </c>
      <c r="P201" s="263">
        <v>45298.083333333336</v>
      </c>
      <c r="Q201" t="s">
        <v>304</v>
      </c>
      <c r="R201">
        <v>61755</v>
      </c>
      <c r="S201">
        <v>34.46</v>
      </c>
      <c r="T201">
        <v>0.54</v>
      </c>
      <c r="U201">
        <v>0</v>
      </c>
      <c r="V201">
        <v>1</v>
      </c>
    </row>
    <row r="202" spans="2:22" x14ac:dyDescent="0.25">
      <c r="B202" s="263">
        <v>44568.125</v>
      </c>
      <c r="C202" t="s">
        <v>304</v>
      </c>
      <c r="D202">
        <v>61755</v>
      </c>
      <c r="E202">
        <v>30.06</v>
      </c>
      <c r="F202">
        <v>-0.33</v>
      </c>
      <c r="G202">
        <v>0</v>
      </c>
      <c r="H202">
        <v>1</v>
      </c>
      <c r="I202" s="263">
        <v>44933.125</v>
      </c>
      <c r="J202" t="s">
        <v>304</v>
      </c>
      <c r="K202">
        <v>61755</v>
      </c>
      <c r="L202">
        <v>21.89</v>
      </c>
      <c r="M202">
        <v>-0.63</v>
      </c>
      <c r="N202">
        <v>0</v>
      </c>
      <c r="O202">
        <v>1</v>
      </c>
      <c r="P202" s="263">
        <v>45298.125</v>
      </c>
      <c r="Q202" t="s">
        <v>304</v>
      </c>
      <c r="R202">
        <v>61755</v>
      </c>
      <c r="S202">
        <v>35.06</v>
      </c>
      <c r="T202">
        <v>0.59</v>
      </c>
      <c r="U202">
        <v>0</v>
      </c>
      <c r="V202">
        <v>1</v>
      </c>
    </row>
    <row r="203" spans="2:22" x14ac:dyDescent="0.25">
      <c r="B203" s="263">
        <v>44568.166666666664</v>
      </c>
      <c r="C203" t="s">
        <v>304</v>
      </c>
      <c r="D203">
        <v>61755</v>
      </c>
      <c r="E203">
        <v>31.58</v>
      </c>
      <c r="F203">
        <v>-0.45</v>
      </c>
      <c r="G203">
        <v>0</v>
      </c>
      <c r="H203">
        <v>1</v>
      </c>
      <c r="I203" s="263">
        <v>44933.166666666664</v>
      </c>
      <c r="J203" t="s">
        <v>304</v>
      </c>
      <c r="K203">
        <v>61755</v>
      </c>
      <c r="L203">
        <v>21.85</v>
      </c>
      <c r="M203">
        <v>-0.7</v>
      </c>
      <c r="N203">
        <v>0</v>
      </c>
      <c r="O203">
        <v>1</v>
      </c>
      <c r="P203" s="263">
        <v>45298.166666666664</v>
      </c>
      <c r="Q203" t="s">
        <v>304</v>
      </c>
      <c r="R203">
        <v>61755</v>
      </c>
      <c r="S203">
        <v>34.17</v>
      </c>
      <c r="T203">
        <v>0.6</v>
      </c>
      <c r="U203">
        <v>0</v>
      </c>
      <c r="V203">
        <v>1</v>
      </c>
    </row>
    <row r="204" spans="2:22" x14ac:dyDescent="0.25">
      <c r="B204" s="263">
        <v>44568.208333333336</v>
      </c>
      <c r="C204" t="s">
        <v>304</v>
      </c>
      <c r="D204">
        <v>61755</v>
      </c>
      <c r="E204">
        <v>31.58</v>
      </c>
      <c r="F204">
        <v>-0.51</v>
      </c>
      <c r="G204">
        <v>0</v>
      </c>
      <c r="H204">
        <v>1</v>
      </c>
      <c r="I204" s="263">
        <v>44933.208333333336</v>
      </c>
      <c r="J204" t="s">
        <v>304</v>
      </c>
      <c r="K204">
        <v>61755</v>
      </c>
      <c r="L204">
        <v>22.61</v>
      </c>
      <c r="M204">
        <v>-0.92</v>
      </c>
      <c r="N204">
        <v>0</v>
      </c>
      <c r="O204">
        <v>1</v>
      </c>
      <c r="P204" s="263">
        <v>45298.208333333336</v>
      </c>
      <c r="Q204" t="s">
        <v>304</v>
      </c>
      <c r="R204">
        <v>61755</v>
      </c>
      <c r="S204">
        <v>34.46</v>
      </c>
      <c r="T204">
        <v>0.64</v>
      </c>
      <c r="U204">
        <v>0</v>
      </c>
      <c r="V204">
        <v>1</v>
      </c>
    </row>
    <row r="205" spans="2:22" x14ac:dyDescent="0.25">
      <c r="B205" s="263">
        <v>44568.25</v>
      </c>
      <c r="C205" t="s">
        <v>304</v>
      </c>
      <c r="D205">
        <v>61755</v>
      </c>
      <c r="E205">
        <v>74.5</v>
      </c>
      <c r="F205">
        <v>-0.6</v>
      </c>
      <c r="G205">
        <v>0</v>
      </c>
      <c r="H205">
        <v>1</v>
      </c>
      <c r="I205" s="263">
        <v>44933.25</v>
      </c>
      <c r="J205" t="s">
        <v>304</v>
      </c>
      <c r="K205">
        <v>61755</v>
      </c>
      <c r="L205">
        <v>21.83</v>
      </c>
      <c r="M205">
        <v>-0.7</v>
      </c>
      <c r="N205">
        <v>0</v>
      </c>
      <c r="O205">
        <v>1</v>
      </c>
      <c r="P205" s="263">
        <v>45298.25</v>
      </c>
      <c r="Q205" t="s">
        <v>304</v>
      </c>
      <c r="R205">
        <v>61755</v>
      </c>
      <c r="S205">
        <v>34.39</v>
      </c>
      <c r="T205">
        <v>0.56999999999999995</v>
      </c>
      <c r="U205">
        <v>0</v>
      </c>
      <c r="V205">
        <v>1</v>
      </c>
    </row>
    <row r="206" spans="2:22" x14ac:dyDescent="0.25">
      <c r="B206" s="263">
        <v>44568.291666666664</v>
      </c>
      <c r="C206" t="s">
        <v>304</v>
      </c>
      <c r="D206">
        <v>61755</v>
      </c>
      <c r="E206">
        <v>95.68</v>
      </c>
      <c r="F206">
        <v>-0.78</v>
      </c>
      <c r="G206">
        <v>0</v>
      </c>
      <c r="H206">
        <v>1</v>
      </c>
      <c r="I206" s="263">
        <v>44933.291666666664</v>
      </c>
      <c r="J206" t="s">
        <v>304</v>
      </c>
      <c r="K206">
        <v>61755</v>
      </c>
      <c r="L206">
        <v>24.29</v>
      </c>
      <c r="M206">
        <v>-0.75</v>
      </c>
      <c r="N206">
        <v>0</v>
      </c>
      <c r="O206">
        <v>1</v>
      </c>
      <c r="P206" s="263">
        <v>45298.291666666664</v>
      </c>
      <c r="Q206" t="s">
        <v>304</v>
      </c>
      <c r="R206">
        <v>61755</v>
      </c>
      <c r="S206">
        <v>36.5</v>
      </c>
      <c r="T206">
        <v>0.56999999999999995</v>
      </c>
      <c r="U206">
        <v>0</v>
      </c>
      <c r="V206">
        <v>1</v>
      </c>
    </row>
    <row r="207" spans="2:22" x14ac:dyDescent="0.25">
      <c r="B207" s="263">
        <v>44568.333333333336</v>
      </c>
      <c r="C207" t="s">
        <v>304</v>
      </c>
      <c r="D207">
        <v>61755</v>
      </c>
      <c r="E207">
        <v>87.23</v>
      </c>
      <c r="F207">
        <v>-1.24</v>
      </c>
      <c r="G207">
        <v>0</v>
      </c>
      <c r="H207">
        <v>1</v>
      </c>
      <c r="I207" s="263">
        <v>44933.333333333336</v>
      </c>
      <c r="J207" t="s">
        <v>304</v>
      </c>
      <c r="K207">
        <v>61755</v>
      </c>
      <c r="L207">
        <v>33.11</v>
      </c>
      <c r="M207">
        <v>-1.24</v>
      </c>
      <c r="N207">
        <v>0</v>
      </c>
      <c r="O207">
        <v>1</v>
      </c>
      <c r="P207" s="263">
        <v>45298.333333333336</v>
      </c>
      <c r="Q207" t="s">
        <v>304</v>
      </c>
      <c r="R207">
        <v>61755</v>
      </c>
      <c r="S207">
        <v>38.64</v>
      </c>
      <c r="T207">
        <v>0.72</v>
      </c>
      <c r="U207">
        <v>0</v>
      </c>
      <c r="V207">
        <v>1</v>
      </c>
    </row>
    <row r="208" spans="2:22" x14ac:dyDescent="0.25">
      <c r="B208" s="263">
        <v>44568.375</v>
      </c>
      <c r="C208" t="s">
        <v>304</v>
      </c>
      <c r="D208">
        <v>61755</v>
      </c>
      <c r="E208">
        <v>72.94</v>
      </c>
      <c r="F208">
        <v>-1.19</v>
      </c>
      <c r="G208">
        <v>0</v>
      </c>
      <c r="H208">
        <v>1</v>
      </c>
      <c r="I208" s="263">
        <v>44933.375</v>
      </c>
      <c r="J208" t="s">
        <v>304</v>
      </c>
      <c r="K208">
        <v>61755</v>
      </c>
      <c r="L208">
        <v>31.66</v>
      </c>
      <c r="M208">
        <v>-1.1100000000000001</v>
      </c>
      <c r="N208">
        <v>0</v>
      </c>
      <c r="O208">
        <v>1</v>
      </c>
      <c r="P208" s="263">
        <v>45298.375</v>
      </c>
      <c r="Q208" t="s">
        <v>304</v>
      </c>
      <c r="R208">
        <v>61755</v>
      </c>
      <c r="S208">
        <v>43.81</v>
      </c>
      <c r="T208">
        <v>0.78</v>
      </c>
      <c r="U208">
        <v>0</v>
      </c>
      <c r="V208">
        <v>1</v>
      </c>
    </row>
    <row r="209" spans="2:22" x14ac:dyDescent="0.25">
      <c r="B209" s="263">
        <v>44568.416666666664</v>
      </c>
      <c r="C209" t="s">
        <v>304</v>
      </c>
      <c r="D209">
        <v>61755</v>
      </c>
      <c r="E209">
        <v>73.69</v>
      </c>
      <c r="F209">
        <v>-1.35</v>
      </c>
      <c r="G209">
        <v>0</v>
      </c>
      <c r="H209">
        <v>1</v>
      </c>
      <c r="I209" s="263">
        <v>44933.416666666664</v>
      </c>
      <c r="J209" t="s">
        <v>304</v>
      </c>
      <c r="K209">
        <v>61755</v>
      </c>
      <c r="L209">
        <v>27.67</v>
      </c>
      <c r="M209">
        <v>-1</v>
      </c>
      <c r="N209">
        <v>0</v>
      </c>
      <c r="O209">
        <v>1</v>
      </c>
      <c r="P209" s="263">
        <v>45298.416666666664</v>
      </c>
      <c r="Q209" t="s">
        <v>304</v>
      </c>
      <c r="R209">
        <v>61755</v>
      </c>
      <c r="S209">
        <v>47.6</v>
      </c>
      <c r="T209">
        <v>0.14000000000000001</v>
      </c>
      <c r="U209">
        <v>0</v>
      </c>
      <c r="V209">
        <v>1</v>
      </c>
    </row>
    <row r="210" spans="2:22" x14ac:dyDescent="0.25">
      <c r="B210" s="263">
        <v>44568.458333333336</v>
      </c>
      <c r="C210" t="s">
        <v>304</v>
      </c>
      <c r="D210">
        <v>61755</v>
      </c>
      <c r="E210">
        <v>73</v>
      </c>
      <c r="F210">
        <v>-1.42</v>
      </c>
      <c r="G210">
        <v>0</v>
      </c>
      <c r="H210">
        <v>1</v>
      </c>
      <c r="I210" s="263">
        <v>44933.458333333336</v>
      </c>
      <c r="J210" t="s">
        <v>304</v>
      </c>
      <c r="K210">
        <v>61755</v>
      </c>
      <c r="L210">
        <v>26.12</v>
      </c>
      <c r="M210">
        <v>-1.0900000000000001</v>
      </c>
      <c r="N210">
        <v>0</v>
      </c>
      <c r="O210">
        <v>1</v>
      </c>
      <c r="P210" s="263">
        <v>45298.458333333336</v>
      </c>
      <c r="Q210" t="s">
        <v>304</v>
      </c>
      <c r="R210">
        <v>61755</v>
      </c>
      <c r="S210">
        <v>47.44</v>
      </c>
      <c r="T210">
        <v>0.09</v>
      </c>
      <c r="U210">
        <v>0</v>
      </c>
      <c r="V210">
        <v>1</v>
      </c>
    </row>
    <row r="211" spans="2:22" x14ac:dyDescent="0.25">
      <c r="B211" s="263">
        <v>44568.5</v>
      </c>
      <c r="C211" t="s">
        <v>304</v>
      </c>
      <c r="D211">
        <v>61755</v>
      </c>
      <c r="E211">
        <v>34.39</v>
      </c>
      <c r="F211">
        <v>-0.85</v>
      </c>
      <c r="G211">
        <v>0</v>
      </c>
      <c r="H211">
        <v>1</v>
      </c>
      <c r="I211" s="263">
        <v>44933.5</v>
      </c>
      <c r="J211" t="s">
        <v>304</v>
      </c>
      <c r="K211">
        <v>61755</v>
      </c>
      <c r="L211">
        <v>26.43</v>
      </c>
      <c r="M211">
        <v>-1.07</v>
      </c>
      <c r="N211">
        <v>0</v>
      </c>
      <c r="O211">
        <v>1</v>
      </c>
      <c r="P211" s="263">
        <v>45298.5</v>
      </c>
      <c r="Q211" t="s">
        <v>304</v>
      </c>
      <c r="R211">
        <v>61755</v>
      </c>
      <c r="S211">
        <v>46.56</v>
      </c>
      <c r="T211">
        <v>0.19</v>
      </c>
      <c r="U211">
        <v>0</v>
      </c>
      <c r="V211">
        <v>1</v>
      </c>
    </row>
    <row r="212" spans="2:22" x14ac:dyDescent="0.25">
      <c r="B212" s="263">
        <v>44568.541666666664</v>
      </c>
      <c r="C212" t="s">
        <v>304</v>
      </c>
      <c r="D212">
        <v>61755</v>
      </c>
      <c r="E212">
        <v>32.909999999999997</v>
      </c>
      <c r="F212">
        <v>-0.77</v>
      </c>
      <c r="G212">
        <v>0</v>
      </c>
      <c r="H212">
        <v>1</v>
      </c>
      <c r="I212" s="263">
        <v>44933.541666666664</v>
      </c>
      <c r="J212" t="s">
        <v>304</v>
      </c>
      <c r="K212">
        <v>61755</v>
      </c>
      <c r="L212">
        <v>23.52</v>
      </c>
      <c r="M212">
        <v>-0.98</v>
      </c>
      <c r="N212">
        <v>0</v>
      </c>
      <c r="O212">
        <v>1</v>
      </c>
      <c r="P212" s="263">
        <v>45298.541666666664</v>
      </c>
      <c r="Q212" t="s">
        <v>304</v>
      </c>
      <c r="R212">
        <v>61755</v>
      </c>
      <c r="S212">
        <v>47.31</v>
      </c>
      <c r="T212">
        <v>0.14000000000000001</v>
      </c>
      <c r="U212">
        <v>0</v>
      </c>
      <c r="V212">
        <v>1</v>
      </c>
    </row>
    <row r="213" spans="2:22" x14ac:dyDescent="0.25">
      <c r="B213" s="263">
        <v>44568.583333333336</v>
      </c>
      <c r="C213" t="s">
        <v>304</v>
      </c>
      <c r="D213">
        <v>61755</v>
      </c>
      <c r="E213">
        <v>31.32</v>
      </c>
      <c r="F213">
        <v>-0.74</v>
      </c>
      <c r="G213">
        <v>0</v>
      </c>
      <c r="H213">
        <v>1</v>
      </c>
      <c r="I213" s="263">
        <v>44933.583333333336</v>
      </c>
      <c r="J213" t="s">
        <v>304</v>
      </c>
      <c r="K213">
        <v>61755</v>
      </c>
      <c r="L213">
        <v>23</v>
      </c>
      <c r="M213">
        <v>-1.01</v>
      </c>
      <c r="N213">
        <v>0</v>
      </c>
      <c r="O213">
        <v>1</v>
      </c>
      <c r="P213" s="263">
        <v>45298.583333333336</v>
      </c>
      <c r="Q213" t="s">
        <v>304</v>
      </c>
      <c r="R213">
        <v>61755</v>
      </c>
      <c r="S213">
        <v>47.63</v>
      </c>
      <c r="T213">
        <v>0.1</v>
      </c>
      <c r="U213">
        <v>0</v>
      </c>
      <c r="V213">
        <v>1</v>
      </c>
    </row>
    <row r="214" spans="2:22" x14ac:dyDescent="0.25">
      <c r="B214" s="263">
        <v>44568.625</v>
      </c>
      <c r="C214" t="s">
        <v>304</v>
      </c>
      <c r="D214">
        <v>61755</v>
      </c>
      <c r="E214">
        <v>29.11</v>
      </c>
      <c r="F214">
        <v>-0.81</v>
      </c>
      <c r="G214">
        <v>0</v>
      </c>
      <c r="H214">
        <v>1</v>
      </c>
      <c r="I214" s="263">
        <v>44933.625</v>
      </c>
      <c r="J214" t="s">
        <v>304</v>
      </c>
      <c r="K214">
        <v>61755</v>
      </c>
      <c r="L214">
        <v>26.2</v>
      </c>
      <c r="M214">
        <v>-1.1200000000000001</v>
      </c>
      <c r="N214">
        <v>0</v>
      </c>
      <c r="O214">
        <v>1</v>
      </c>
      <c r="P214" s="263">
        <v>45298.625</v>
      </c>
      <c r="Q214" t="s">
        <v>304</v>
      </c>
      <c r="R214">
        <v>61755</v>
      </c>
      <c r="S214">
        <v>47.59</v>
      </c>
      <c r="T214">
        <v>0.14000000000000001</v>
      </c>
      <c r="U214">
        <v>0</v>
      </c>
      <c r="V214">
        <v>1</v>
      </c>
    </row>
    <row r="215" spans="2:22" x14ac:dyDescent="0.25">
      <c r="B215" s="263">
        <v>44568.666666666664</v>
      </c>
      <c r="C215" t="s">
        <v>304</v>
      </c>
      <c r="D215">
        <v>61755</v>
      </c>
      <c r="E215">
        <v>35.89</v>
      </c>
      <c r="F215">
        <v>-0.99</v>
      </c>
      <c r="G215">
        <v>0</v>
      </c>
      <c r="H215">
        <v>1</v>
      </c>
      <c r="I215" s="263">
        <v>44933.666666666664</v>
      </c>
      <c r="J215" t="s">
        <v>304</v>
      </c>
      <c r="K215">
        <v>61755</v>
      </c>
      <c r="L215">
        <v>29.88</v>
      </c>
      <c r="M215">
        <v>-1.31</v>
      </c>
      <c r="N215">
        <v>0</v>
      </c>
      <c r="O215">
        <v>1</v>
      </c>
      <c r="P215" s="263">
        <v>45298.666666666664</v>
      </c>
      <c r="Q215" t="s">
        <v>304</v>
      </c>
      <c r="R215">
        <v>61755</v>
      </c>
      <c r="S215">
        <v>48.66</v>
      </c>
      <c r="T215">
        <v>0.15</v>
      </c>
      <c r="U215">
        <v>0</v>
      </c>
      <c r="V215">
        <v>1</v>
      </c>
    </row>
    <row r="216" spans="2:22" x14ac:dyDescent="0.25">
      <c r="B216" s="263">
        <v>44568.708333333336</v>
      </c>
      <c r="C216" t="s">
        <v>304</v>
      </c>
      <c r="D216">
        <v>61755</v>
      </c>
      <c r="E216">
        <v>71.92</v>
      </c>
      <c r="F216">
        <v>-2.2200000000000002</v>
      </c>
      <c r="G216">
        <v>0</v>
      </c>
      <c r="H216">
        <v>1</v>
      </c>
      <c r="I216" s="263">
        <v>44933.708333333336</v>
      </c>
      <c r="J216" t="s">
        <v>304</v>
      </c>
      <c r="K216">
        <v>61755</v>
      </c>
      <c r="L216">
        <v>35.17</v>
      </c>
      <c r="M216">
        <v>-1.73</v>
      </c>
      <c r="N216">
        <v>0</v>
      </c>
      <c r="O216">
        <v>1</v>
      </c>
      <c r="P216" s="263">
        <v>45298.708333333336</v>
      </c>
      <c r="Q216" t="s">
        <v>304</v>
      </c>
      <c r="R216">
        <v>61755</v>
      </c>
      <c r="S216">
        <v>55.79</v>
      </c>
      <c r="T216">
        <v>0</v>
      </c>
      <c r="U216">
        <v>0</v>
      </c>
      <c r="V216">
        <v>1</v>
      </c>
    </row>
    <row r="217" spans="2:22" x14ac:dyDescent="0.25">
      <c r="B217" s="263">
        <v>44568.75</v>
      </c>
      <c r="C217" t="s">
        <v>304</v>
      </c>
      <c r="D217">
        <v>61755</v>
      </c>
      <c r="E217">
        <v>56.88</v>
      </c>
      <c r="F217">
        <v>-1.82</v>
      </c>
      <c r="G217">
        <v>0</v>
      </c>
      <c r="H217">
        <v>1</v>
      </c>
      <c r="I217" s="263">
        <v>44933.75</v>
      </c>
      <c r="J217" t="s">
        <v>304</v>
      </c>
      <c r="K217">
        <v>61755</v>
      </c>
      <c r="L217">
        <v>35.520000000000003</v>
      </c>
      <c r="M217">
        <v>-1.52</v>
      </c>
      <c r="N217">
        <v>0</v>
      </c>
      <c r="O217">
        <v>1</v>
      </c>
      <c r="P217" s="263">
        <v>45298.75</v>
      </c>
      <c r="Q217" t="s">
        <v>304</v>
      </c>
      <c r="R217">
        <v>61755</v>
      </c>
      <c r="S217">
        <v>52.86</v>
      </c>
      <c r="T217">
        <v>0.21</v>
      </c>
      <c r="U217">
        <v>0</v>
      </c>
      <c r="V217">
        <v>1</v>
      </c>
    </row>
    <row r="218" spans="2:22" x14ac:dyDescent="0.25">
      <c r="B218" s="263">
        <v>44568.791666666664</v>
      </c>
      <c r="C218" t="s">
        <v>304</v>
      </c>
      <c r="D218">
        <v>61755</v>
      </c>
      <c r="E218">
        <v>41.49</v>
      </c>
      <c r="F218">
        <v>-1.41</v>
      </c>
      <c r="G218">
        <v>0</v>
      </c>
      <c r="H218">
        <v>1</v>
      </c>
      <c r="I218" s="263">
        <v>44933.791666666664</v>
      </c>
      <c r="J218" t="s">
        <v>304</v>
      </c>
      <c r="K218">
        <v>61755</v>
      </c>
      <c r="L218">
        <v>32.979999999999997</v>
      </c>
      <c r="M218">
        <v>-1.48</v>
      </c>
      <c r="N218">
        <v>0</v>
      </c>
      <c r="O218">
        <v>1</v>
      </c>
      <c r="P218" s="263">
        <v>45298.791666666664</v>
      </c>
      <c r="Q218" t="s">
        <v>304</v>
      </c>
      <c r="R218">
        <v>61755</v>
      </c>
      <c r="S218">
        <v>46.45</v>
      </c>
      <c r="T218">
        <v>0.09</v>
      </c>
      <c r="U218">
        <v>0</v>
      </c>
      <c r="V218">
        <v>1</v>
      </c>
    </row>
    <row r="219" spans="2:22" x14ac:dyDescent="0.25">
      <c r="B219" s="263">
        <v>44568.833333333336</v>
      </c>
      <c r="C219" t="s">
        <v>304</v>
      </c>
      <c r="D219">
        <v>61755</v>
      </c>
      <c r="E219">
        <v>36.51</v>
      </c>
      <c r="F219">
        <v>-1.24</v>
      </c>
      <c r="G219">
        <v>0</v>
      </c>
      <c r="H219">
        <v>1</v>
      </c>
      <c r="I219" s="263">
        <v>44933.833333333336</v>
      </c>
      <c r="J219" t="s">
        <v>304</v>
      </c>
      <c r="K219">
        <v>61755</v>
      </c>
      <c r="L219">
        <v>33.11</v>
      </c>
      <c r="M219">
        <v>-1.2</v>
      </c>
      <c r="N219">
        <v>0</v>
      </c>
      <c r="O219">
        <v>1</v>
      </c>
      <c r="P219" s="263">
        <v>45298.833333333336</v>
      </c>
      <c r="Q219" t="s">
        <v>304</v>
      </c>
      <c r="R219">
        <v>61755</v>
      </c>
      <c r="S219">
        <v>45.56</v>
      </c>
      <c r="T219">
        <v>0.14000000000000001</v>
      </c>
      <c r="U219">
        <v>0</v>
      </c>
      <c r="V219">
        <v>1</v>
      </c>
    </row>
    <row r="220" spans="2:22" x14ac:dyDescent="0.25">
      <c r="B220" s="263">
        <v>44568.875</v>
      </c>
      <c r="C220" t="s">
        <v>304</v>
      </c>
      <c r="D220">
        <v>61755</v>
      </c>
      <c r="E220">
        <v>33.06</v>
      </c>
      <c r="F220">
        <v>-1.02</v>
      </c>
      <c r="G220">
        <v>0</v>
      </c>
      <c r="H220">
        <v>1</v>
      </c>
      <c r="I220" s="263">
        <v>44933.875</v>
      </c>
      <c r="J220" t="s">
        <v>304</v>
      </c>
      <c r="K220">
        <v>61755</v>
      </c>
      <c r="L220">
        <v>31.49</v>
      </c>
      <c r="M220">
        <v>-1.04</v>
      </c>
      <c r="N220">
        <v>0</v>
      </c>
      <c r="O220">
        <v>1</v>
      </c>
      <c r="P220" s="263">
        <v>45298.875</v>
      </c>
      <c r="Q220" t="s">
        <v>304</v>
      </c>
      <c r="R220">
        <v>61755</v>
      </c>
      <c r="S220">
        <v>43.39</v>
      </c>
      <c r="T220">
        <v>0.52</v>
      </c>
      <c r="U220">
        <v>0</v>
      </c>
      <c r="V220">
        <v>1</v>
      </c>
    </row>
    <row r="221" spans="2:22" x14ac:dyDescent="0.25">
      <c r="B221" s="263">
        <v>44568.916666666664</v>
      </c>
      <c r="C221" t="s">
        <v>304</v>
      </c>
      <c r="D221">
        <v>61755</v>
      </c>
      <c r="E221">
        <v>31.68</v>
      </c>
      <c r="F221">
        <v>-0.98</v>
      </c>
      <c r="G221">
        <v>0</v>
      </c>
      <c r="H221">
        <v>1</v>
      </c>
      <c r="I221" s="263">
        <v>44933.916666666664</v>
      </c>
      <c r="J221" t="s">
        <v>304</v>
      </c>
      <c r="K221">
        <v>61755</v>
      </c>
      <c r="L221">
        <v>32.03</v>
      </c>
      <c r="M221">
        <v>-0.92</v>
      </c>
      <c r="N221">
        <v>0</v>
      </c>
      <c r="O221">
        <v>1</v>
      </c>
      <c r="P221" s="263">
        <v>45298.916666666664</v>
      </c>
      <c r="Q221" t="s">
        <v>304</v>
      </c>
      <c r="R221">
        <v>61755</v>
      </c>
      <c r="S221">
        <v>39.590000000000003</v>
      </c>
      <c r="T221">
        <v>0.74</v>
      </c>
      <c r="U221">
        <v>0</v>
      </c>
      <c r="V221">
        <v>1</v>
      </c>
    </row>
    <row r="222" spans="2:22" x14ac:dyDescent="0.25">
      <c r="B222" s="263">
        <v>44568.958333333336</v>
      </c>
      <c r="C222" t="s">
        <v>304</v>
      </c>
      <c r="D222">
        <v>61755</v>
      </c>
      <c r="E222">
        <v>31.16</v>
      </c>
      <c r="F222">
        <v>-1.03</v>
      </c>
      <c r="G222">
        <v>0</v>
      </c>
      <c r="H222">
        <v>1</v>
      </c>
      <c r="I222" s="263">
        <v>44933.958333333336</v>
      </c>
      <c r="J222" t="s">
        <v>304</v>
      </c>
      <c r="K222">
        <v>61755</v>
      </c>
      <c r="L222">
        <v>26.84</v>
      </c>
      <c r="M222">
        <v>-0.63</v>
      </c>
      <c r="N222">
        <v>0</v>
      </c>
      <c r="O222">
        <v>1</v>
      </c>
      <c r="P222" s="263">
        <v>45298.958333333336</v>
      </c>
      <c r="Q222" t="s">
        <v>304</v>
      </c>
      <c r="R222">
        <v>61755</v>
      </c>
      <c r="S222">
        <v>37.700000000000003</v>
      </c>
      <c r="T222">
        <v>0.7</v>
      </c>
      <c r="U222">
        <v>0</v>
      </c>
      <c r="V222">
        <v>1</v>
      </c>
    </row>
    <row r="223" spans="2:22" x14ac:dyDescent="0.25">
      <c r="B223" s="263">
        <v>44569</v>
      </c>
      <c r="C223" t="s">
        <v>304</v>
      </c>
      <c r="D223">
        <v>61755</v>
      </c>
      <c r="E223">
        <v>26.12</v>
      </c>
      <c r="F223">
        <v>-0.61</v>
      </c>
      <c r="G223">
        <v>0</v>
      </c>
      <c r="H223">
        <v>1</v>
      </c>
      <c r="I223" s="263">
        <v>44934</v>
      </c>
      <c r="J223" t="s">
        <v>304</v>
      </c>
      <c r="K223">
        <v>61755</v>
      </c>
      <c r="L223">
        <v>31.42</v>
      </c>
      <c r="M223">
        <v>-0.8</v>
      </c>
      <c r="N223">
        <v>0</v>
      </c>
      <c r="O223">
        <v>1</v>
      </c>
      <c r="P223" s="263">
        <v>45299</v>
      </c>
      <c r="Q223" t="s">
        <v>304</v>
      </c>
      <c r="R223">
        <v>61755</v>
      </c>
      <c r="S223">
        <v>32.57</v>
      </c>
      <c r="T223">
        <v>0.39</v>
      </c>
      <c r="U223">
        <v>0</v>
      </c>
      <c r="V223">
        <v>1</v>
      </c>
    </row>
    <row r="224" spans="2:22" x14ac:dyDescent="0.25">
      <c r="B224" s="263">
        <v>44569.041666666664</v>
      </c>
      <c r="C224" t="s">
        <v>304</v>
      </c>
      <c r="D224">
        <v>61755</v>
      </c>
      <c r="E224">
        <v>22.79</v>
      </c>
      <c r="F224">
        <v>-0.66</v>
      </c>
      <c r="G224">
        <v>0</v>
      </c>
      <c r="H224">
        <v>1</v>
      </c>
      <c r="I224" s="263">
        <v>44934.041666666664</v>
      </c>
      <c r="J224" t="s">
        <v>304</v>
      </c>
      <c r="K224">
        <v>61755</v>
      </c>
      <c r="L224">
        <v>27.41</v>
      </c>
      <c r="M224">
        <v>-0.67</v>
      </c>
      <c r="N224">
        <v>0</v>
      </c>
      <c r="O224">
        <v>1</v>
      </c>
      <c r="P224" s="263">
        <v>45299.041666666664</v>
      </c>
      <c r="Q224" t="s">
        <v>304</v>
      </c>
      <c r="R224">
        <v>61755</v>
      </c>
      <c r="S224">
        <v>32.22</v>
      </c>
      <c r="T224">
        <v>0.51</v>
      </c>
      <c r="U224">
        <v>0</v>
      </c>
      <c r="V224">
        <v>1</v>
      </c>
    </row>
    <row r="225" spans="2:22" x14ac:dyDescent="0.25">
      <c r="B225" s="263">
        <v>44569.083333333336</v>
      </c>
      <c r="C225" t="s">
        <v>304</v>
      </c>
      <c r="D225">
        <v>61755</v>
      </c>
      <c r="E225">
        <v>23.53</v>
      </c>
      <c r="F225">
        <v>-0.6</v>
      </c>
      <c r="G225">
        <v>0</v>
      </c>
      <c r="H225">
        <v>1</v>
      </c>
      <c r="I225" s="263">
        <v>44934.083333333336</v>
      </c>
      <c r="J225" t="s">
        <v>304</v>
      </c>
      <c r="K225">
        <v>61755</v>
      </c>
      <c r="L225">
        <v>28.89</v>
      </c>
      <c r="M225">
        <v>-0.62</v>
      </c>
      <c r="N225">
        <v>0</v>
      </c>
      <c r="O225">
        <v>1</v>
      </c>
      <c r="P225" s="263">
        <v>45299.083333333336</v>
      </c>
      <c r="Q225" t="s">
        <v>304</v>
      </c>
      <c r="R225">
        <v>61755</v>
      </c>
      <c r="S225">
        <v>31.87</v>
      </c>
      <c r="T225">
        <v>0.41</v>
      </c>
      <c r="U225">
        <v>0</v>
      </c>
      <c r="V225">
        <v>1</v>
      </c>
    </row>
    <row r="226" spans="2:22" x14ac:dyDescent="0.25">
      <c r="B226" s="263">
        <v>44569.125</v>
      </c>
      <c r="C226" t="s">
        <v>304</v>
      </c>
      <c r="D226">
        <v>61755</v>
      </c>
      <c r="E226">
        <v>25.64</v>
      </c>
      <c r="F226">
        <v>-0.6</v>
      </c>
      <c r="G226">
        <v>0</v>
      </c>
      <c r="H226">
        <v>1</v>
      </c>
      <c r="I226" s="263">
        <v>44934.125</v>
      </c>
      <c r="J226" t="s">
        <v>304</v>
      </c>
      <c r="K226">
        <v>61755</v>
      </c>
      <c r="L226">
        <v>27.74</v>
      </c>
      <c r="M226">
        <v>-0.62</v>
      </c>
      <c r="N226">
        <v>0</v>
      </c>
      <c r="O226">
        <v>1</v>
      </c>
      <c r="P226" s="263">
        <v>45299.125</v>
      </c>
      <c r="Q226" t="s">
        <v>304</v>
      </c>
      <c r="R226">
        <v>61755</v>
      </c>
      <c r="S226">
        <v>30.83</v>
      </c>
      <c r="T226">
        <v>0.34</v>
      </c>
      <c r="U226">
        <v>0</v>
      </c>
      <c r="V226">
        <v>1</v>
      </c>
    </row>
    <row r="227" spans="2:22" x14ac:dyDescent="0.25">
      <c r="B227" s="263">
        <v>44569.166666666664</v>
      </c>
      <c r="C227" t="s">
        <v>304</v>
      </c>
      <c r="D227">
        <v>61755</v>
      </c>
      <c r="E227">
        <v>26.47</v>
      </c>
      <c r="F227">
        <v>-0.65</v>
      </c>
      <c r="G227">
        <v>0</v>
      </c>
      <c r="H227">
        <v>1</v>
      </c>
      <c r="I227" s="263">
        <v>44934.166666666664</v>
      </c>
      <c r="J227" t="s">
        <v>304</v>
      </c>
      <c r="K227">
        <v>61755</v>
      </c>
      <c r="L227">
        <v>30.94</v>
      </c>
      <c r="M227">
        <v>-0.34</v>
      </c>
      <c r="N227">
        <v>0</v>
      </c>
      <c r="O227">
        <v>1</v>
      </c>
      <c r="P227" s="263">
        <v>45299.166666666664</v>
      </c>
      <c r="Q227" t="s">
        <v>304</v>
      </c>
      <c r="R227">
        <v>61755</v>
      </c>
      <c r="S227">
        <v>32.479999999999997</v>
      </c>
      <c r="T227">
        <v>0.35</v>
      </c>
      <c r="U227">
        <v>0</v>
      </c>
      <c r="V227">
        <v>1</v>
      </c>
    </row>
    <row r="228" spans="2:22" x14ac:dyDescent="0.25">
      <c r="B228" s="263">
        <v>44569.208333333336</v>
      </c>
      <c r="C228" t="s">
        <v>304</v>
      </c>
      <c r="D228">
        <v>61755</v>
      </c>
      <c r="E228">
        <v>31.7</v>
      </c>
      <c r="F228">
        <v>-0.61</v>
      </c>
      <c r="G228">
        <v>0</v>
      </c>
      <c r="H228">
        <v>1</v>
      </c>
      <c r="I228" s="263">
        <v>44934.208333333336</v>
      </c>
      <c r="J228" t="s">
        <v>304</v>
      </c>
      <c r="K228">
        <v>61755</v>
      </c>
      <c r="L228">
        <v>27.42</v>
      </c>
      <c r="M228">
        <v>-0.76</v>
      </c>
      <c r="N228">
        <v>0</v>
      </c>
      <c r="O228">
        <v>1</v>
      </c>
      <c r="P228" s="263">
        <v>45299.208333333336</v>
      </c>
      <c r="Q228" t="s">
        <v>304</v>
      </c>
      <c r="R228">
        <v>61755</v>
      </c>
      <c r="S228">
        <v>33.1</v>
      </c>
      <c r="T228">
        <v>0.46</v>
      </c>
      <c r="U228">
        <v>0</v>
      </c>
      <c r="V228">
        <v>1</v>
      </c>
    </row>
    <row r="229" spans="2:22" x14ac:dyDescent="0.25">
      <c r="B229" s="263">
        <v>44569.25</v>
      </c>
      <c r="C229" t="s">
        <v>304</v>
      </c>
      <c r="D229">
        <v>61755</v>
      </c>
      <c r="E229">
        <v>29.92</v>
      </c>
      <c r="F229">
        <v>-0.61</v>
      </c>
      <c r="G229">
        <v>0</v>
      </c>
      <c r="H229">
        <v>1</v>
      </c>
      <c r="I229" s="263">
        <v>44934.25</v>
      </c>
      <c r="J229" t="s">
        <v>304</v>
      </c>
      <c r="K229">
        <v>61755</v>
      </c>
      <c r="L229">
        <v>31.6</v>
      </c>
      <c r="M229">
        <v>-0.52</v>
      </c>
      <c r="N229">
        <v>0</v>
      </c>
      <c r="O229">
        <v>1</v>
      </c>
      <c r="P229" s="263">
        <v>45299.25</v>
      </c>
      <c r="Q229" t="s">
        <v>304</v>
      </c>
      <c r="R229">
        <v>61755</v>
      </c>
      <c r="S229">
        <v>45.02</v>
      </c>
      <c r="T229">
        <v>0.57999999999999996</v>
      </c>
      <c r="U229">
        <v>0</v>
      </c>
      <c r="V229">
        <v>1</v>
      </c>
    </row>
    <row r="230" spans="2:22" x14ac:dyDescent="0.25">
      <c r="B230" s="263">
        <v>44569.291666666664</v>
      </c>
      <c r="C230" t="s">
        <v>304</v>
      </c>
      <c r="D230">
        <v>61755</v>
      </c>
      <c r="E230">
        <v>30</v>
      </c>
      <c r="F230">
        <v>-0.55000000000000004</v>
      </c>
      <c r="G230">
        <v>0</v>
      </c>
      <c r="H230">
        <v>1</v>
      </c>
      <c r="I230" s="263">
        <v>44934.291666666664</v>
      </c>
      <c r="J230" t="s">
        <v>304</v>
      </c>
      <c r="K230">
        <v>61755</v>
      </c>
      <c r="L230">
        <v>31.88</v>
      </c>
      <c r="M230">
        <v>-0.42</v>
      </c>
      <c r="N230">
        <v>0</v>
      </c>
      <c r="O230">
        <v>1</v>
      </c>
      <c r="P230" s="263">
        <v>45299.291666666664</v>
      </c>
      <c r="Q230" t="s">
        <v>304</v>
      </c>
      <c r="R230">
        <v>61755</v>
      </c>
      <c r="S230">
        <v>48.41</v>
      </c>
      <c r="T230">
        <v>0.15</v>
      </c>
      <c r="U230">
        <v>0</v>
      </c>
      <c r="V230">
        <v>1</v>
      </c>
    </row>
    <row r="231" spans="2:22" x14ac:dyDescent="0.25">
      <c r="B231" s="263">
        <v>44569.333333333336</v>
      </c>
      <c r="C231" t="s">
        <v>304</v>
      </c>
      <c r="D231">
        <v>61755</v>
      </c>
      <c r="E231">
        <v>35.68</v>
      </c>
      <c r="F231">
        <v>-0.88</v>
      </c>
      <c r="G231">
        <v>0</v>
      </c>
      <c r="H231">
        <v>1</v>
      </c>
      <c r="I231" s="263">
        <v>44934.333333333336</v>
      </c>
      <c r="J231" t="s">
        <v>304</v>
      </c>
      <c r="K231">
        <v>61755</v>
      </c>
      <c r="L231">
        <v>36.82</v>
      </c>
      <c r="M231">
        <v>-0.64</v>
      </c>
      <c r="N231">
        <v>0</v>
      </c>
      <c r="O231">
        <v>1</v>
      </c>
      <c r="P231" s="263">
        <v>45299.333333333336</v>
      </c>
      <c r="Q231" t="s">
        <v>304</v>
      </c>
      <c r="R231">
        <v>61755</v>
      </c>
      <c r="S231">
        <v>48.25</v>
      </c>
      <c r="T231">
        <v>0.19</v>
      </c>
      <c r="U231">
        <v>0</v>
      </c>
      <c r="V231">
        <v>1</v>
      </c>
    </row>
    <row r="232" spans="2:22" x14ac:dyDescent="0.25">
      <c r="B232" s="263">
        <v>44569.375</v>
      </c>
      <c r="C232" t="s">
        <v>304</v>
      </c>
      <c r="D232">
        <v>61755</v>
      </c>
      <c r="E232">
        <v>34.479999999999997</v>
      </c>
      <c r="F232">
        <v>-1.07</v>
      </c>
      <c r="G232">
        <v>0</v>
      </c>
      <c r="H232">
        <v>1</v>
      </c>
      <c r="I232" s="263">
        <v>44934.375</v>
      </c>
      <c r="J232" t="s">
        <v>304</v>
      </c>
      <c r="K232">
        <v>61755</v>
      </c>
      <c r="L232">
        <v>36.85</v>
      </c>
      <c r="M232">
        <v>-0.64</v>
      </c>
      <c r="N232">
        <v>0</v>
      </c>
      <c r="O232">
        <v>1</v>
      </c>
      <c r="P232" s="263">
        <v>45299.375</v>
      </c>
      <c r="Q232" t="s">
        <v>304</v>
      </c>
      <c r="R232">
        <v>61755</v>
      </c>
      <c r="S232">
        <v>46.24</v>
      </c>
      <c r="T232">
        <v>0.05</v>
      </c>
      <c r="U232">
        <v>0</v>
      </c>
      <c r="V232">
        <v>1</v>
      </c>
    </row>
    <row r="233" spans="2:22" x14ac:dyDescent="0.25">
      <c r="B233" s="263">
        <v>44569.416666666664</v>
      </c>
      <c r="C233" t="s">
        <v>304</v>
      </c>
      <c r="D233">
        <v>61755</v>
      </c>
      <c r="E233">
        <v>34.770000000000003</v>
      </c>
      <c r="F233">
        <v>-1.1499999999999999</v>
      </c>
      <c r="G233">
        <v>0</v>
      </c>
      <c r="H233">
        <v>1</v>
      </c>
      <c r="I233" s="263">
        <v>44934.416666666664</v>
      </c>
      <c r="J233" t="s">
        <v>304</v>
      </c>
      <c r="K233">
        <v>61755</v>
      </c>
      <c r="L233">
        <v>35.659999999999997</v>
      </c>
      <c r="M233">
        <v>-0.65</v>
      </c>
      <c r="N233">
        <v>0</v>
      </c>
      <c r="O233">
        <v>1</v>
      </c>
      <c r="P233" s="263">
        <v>45299.416666666664</v>
      </c>
      <c r="Q233" t="s">
        <v>304</v>
      </c>
      <c r="R233">
        <v>61755</v>
      </c>
      <c r="S233">
        <v>42.88</v>
      </c>
      <c r="T233">
        <v>0.34</v>
      </c>
      <c r="U233">
        <v>0</v>
      </c>
      <c r="V233">
        <v>1</v>
      </c>
    </row>
    <row r="234" spans="2:22" x14ac:dyDescent="0.25">
      <c r="B234" s="263">
        <v>44569.458333333336</v>
      </c>
      <c r="C234" t="s">
        <v>304</v>
      </c>
      <c r="D234">
        <v>61755</v>
      </c>
      <c r="E234">
        <v>34.659999999999997</v>
      </c>
      <c r="F234">
        <v>-0.93</v>
      </c>
      <c r="G234">
        <v>0</v>
      </c>
      <c r="H234">
        <v>1</v>
      </c>
      <c r="I234" s="263">
        <v>44934.458333333336</v>
      </c>
      <c r="J234" t="s">
        <v>304</v>
      </c>
      <c r="K234">
        <v>61755</v>
      </c>
      <c r="L234">
        <v>31.55</v>
      </c>
      <c r="M234">
        <v>-1.04</v>
      </c>
      <c r="N234">
        <v>0</v>
      </c>
      <c r="O234">
        <v>1</v>
      </c>
      <c r="P234" s="263">
        <v>45299.458333333336</v>
      </c>
      <c r="Q234" t="s">
        <v>304</v>
      </c>
      <c r="R234">
        <v>61755</v>
      </c>
      <c r="S234">
        <v>43.18</v>
      </c>
      <c r="T234">
        <v>0.26</v>
      </c>
      <c r="U234">
        <v>0</v>
      </c>
      <c r="V234">
        <v>1</v>
      </c>
    </row>
    <row r="235" spans="2:22" x14ac:dyDescent="0.25">
      <c r="B235" s="263">
        <v>44569.5</v>
      </c>
      <c r="C235" t="s">
        <v>304</v>
      </c>
      <c r="D235">
        <v>61755</v>
      </c>
      <c r="E235">
        <v>34.4</v>
      </c>
      <c r="F235">
        <v>-0.42</v>
      </c>
      <c r="G235">
        <v>0</v>
      </c>
      <c r="H235">
        <v>1</v>
      </c>
      <c r="I235" s="263">
        <v>44934.5</v>
      </c>
      <c r="J235" t="s">
        <v>304</v>
      </c>
      <c r="K235">
        <v>61755</v>
      </c>
      <c r="L235">
        <v>31.59</v>
      </c>
      <c r="M235">
        <v>-0.91</v>
      </c>
      <c r="N235">
        <v>0</v>
      </c>
      <c r="O235">
        <v>1</v>
      </c>
      <c r="P235" s="263">
        <v>45299.5</v>
      </c>
      <c r="Q235" t="s">
        <v>304</v>
      </c>
      <c r="R235">
        <v>61755</v>
      </c>
      <c r="S235">
        <v>41.26</v>
      </c>
      <c r="T235">
        <v>0.37</v>
      </c>
      <c r="U235">
        <v>0</v>
      </c>
      <c r="V235">
        <v>1</v>
      </c>
    </row>
    <row r="236" spans="2:22" x14ac:dyDescent="0.25">
      <c r="B236" s="263">
        <v>44569.541666666664</v>
      </c>
      <c r="C236" t="s">
        <v>304</v>
      </c>
      <c r="D236">
        <v>61755</v>
      </c>
      <c r="E236">
        <v>31.74</v>
      </c>
      <c r="F236">
        <v>-0.22</v>
      </c>
      <c r="G236">
        <v>0</v>
      </c>
      <c r="H236">
        <v>1</v>
      </c>
      <c r="I236" s="263">
        <v>44934.541666666664</v>
      </c>
      <c r="J236" t="s">
        <v>304</v>
      </c>
      <c r="K236">
        <v>61755</v>
      </c>
      <c r="L236">
        <v>31.22</v>
      </c>
      <c r="M236">
        <v>-1</v>
      </c>
      <c r="N236">
        <v>0</v>
      </c>
      <c r="O236">
        <v>1</v>
      </c>
      <c r="P236" s="263">
        <v>45299.541666666664</v>
      </c>
      <c r="Q236" t="s">
        <v>304</v>
      </c>
      <c r="R236">
        <v>61755</v>
      </c>
      <c r="S236">
        <v>41.22</v>
      </c>
      <c r="T236">
        <v>0.41</v>
      </c>
      <c r="U236">
        <v>0</v>
      </c>
      <c r="V236">
        <v>1</v>
      </c>
    </row>
    <row r="237" spans="2:22" x14ac:dyDescent="0.25">
      <c r="B237" s="263">
        <v>44569.583333333336</v>
      </c>
      <c r="C237" t="s">
        <v>304</v>
      </c>
      <c r="D237">
        <v>61755</v>
      </c>
      <c r="E237">
        <v>31.71</v>
      </c>
      <c r="F237">
        <v>-0.22</v>
      </c>
      <c r="G237">
        <v>0</v>
      </c>
      <c r="H237">
        <v>1</v>
      </c>
      <c r="I237" s="263">
        <v>44934.583333333336</v>
      </c>
      <c r="J237" t="s">
        <v>304</v>
      </c>
      <c r="K237">
        <v>61755</v>
      </c>
      <c r="L237">
        <v>31.46</v>
      </c>
      <c r="M237">
        <v>-1.07</v>
      </c>
      <c r="N237">
        <v>0</v>
      </c>
      <c r="O237">
        <v>1</v>
      </c>
      <c r="P237" s="263">
        <v>45299.583333333336</v>
      </c>
      <c r="Q237" t="s">
        <v>304</v>
      </c>
      <c r="R237">
        <v>61755</v>
      </c>
      <c r="S237">
        <v>41.49</v>
      </c>
      <c r="T237">
        <v>0.49</v>
      </c>
      <c r="U237">
        <v>0</v>
      </c>
      <c r="V237">
        <v>1</v>
      </c>
    </row>
    <row r="238" spans="2:22" x14ac:dyDescent="0.25">
      <c r="B238" s="263">
        <v>44569.625</v>
      </c>
      <c r="C238" t="s">
        <v>304</v>
      </c>
      <c r="D238">
        <v>61755</v>
      </c>
      <c r="E238">
        <v>31.64</v>
      </c>
      <c r="F238">
        <v>-0.32</v>
      </c>
      <c r="G238">
        <v>0</v>
      </c>
      <c r="H238">
        <v>1</v>
      </c>
      <c r="I238" s="263">
        <v>44934.625</v>
      </c>
      <c r="J238" t="s">
        <v>304</v>
      </c>
      <c r="K238">
        <v>61755</v>
      </c>
      <c r="L238">
        <v>31.43</v>
      </c>
      <c r="M238">
        <v>-1.04</v>
      </c>
      <c r="N238">
        <v>0</v>
      </c>
      <c r="O238">
        <v>1</v>
      </c>
      <c r="P238" s="263">
        <v>45299.625</v>
      </c>
      <c r="Q238" t="s">
        <v>304</v>
      </c>
      <c r="R238">
        <v>61755</v>
      </c>
      <c r="S238">
        <v>43.27</v>
      </c>
      <c r="T238">
        <v>0.22</v>
      </c>
      <c r="U238">
        <v>0</v>
      </c>
      <c r="V238">
        <v>1</v>
      </c>
    </row>
    <row r="239" spans="2:22" x14ac:dyDescent="0.25">
      <c r="B239" s="263">
        <v>44569.666666666664</v>
      </c>
      <c r="C239" t="s">
        <v>304</v>
      </c>
      <c r="D239">
        <v>61755</v>
      </c>
      <c r="E239">
        <v>31.67</v>
      </c>
      <c r="F239">
        <v>-0.32</v>
      </c>
      <c r="G239">
        <v>0</v>
      </c>
      <c r="H239">
        <v>1</v>
      </c>
      <c r="I239" s="263">
        <v>44934.666666666664</v>
      </c>
      <c r="J239" t="s">
        <v>304</v>
      </c>
      <c r="K239">
        <v>61755</v>
      </c>
      <c r="L239">
        <v>38.28</v>
      </c>
      <c r="M239">
        <v>-0.82</v>
      </c>
      <c r="N239">
        <v>0</v>
      </c>
      <c r="O239">
        <v>1</v>
      </c>
      <c r="P239" s="263">
        <v>45299.666666666664</v>
      </c>
      <c r="Q239" t="s">
        <v>304</v>
      </c>
      <c r="R239">
        <v>61755</v>
      </c>
      <c r="S239">
        <v>47.3</v>
      </c>
      <c r="T239">
        <v>0.19</v>
      </c>
      <c r="U239">
        <v>0</v>
      </c>
      <c r="V239">
        <v>1</v>
      </c>
    </row>
    <row r="240" spans="2:22" x14ac:dyDescent="0.25">
      <c r="B240" s="263">
        <v>44569.708333333336</v>
      </c>
      <c r="C240" t="s">
        <v>304</v>
      </c>
      <c r="D240">
        <v>61755</v>
      </c>
      <c r="E240">
        <v>33.92</v>
      </c>
      <c r="F240">
        <v>-0.48</v>
      </c>
      <c r="G240">
        <v>0</v>
      </c>
      <c r="H240">
        <v>1</v>
      </c>
      <c r="I240" s="263">
        <v>44934.708333333336</v>
      </c>
      <c r="J240" t="s">
        <v>304</v>
      </c>
      <c r="K240">
        <v>61755</v>
      </c>
      <c r="L240">
        <v>49.5</v>
      </c>
      <c r="M240">
        <v>-1.37</v>
      </c>
      <c r="N240">
        <v>0</v>
      </c>
      <c r="O240">
        <v>1</v>
      </c>
      <c r="P240" s="263">
        <v>45299.708333333336</v>
      </c>
      <c r="Q240" t="s">
        <v>304</v>
      </c>
      <c r="R240">
        <v>61755</v>
      </c>
      <c r="S240">
        <v>55.94</v>
      </c>
      <c r="T240">
        <v>-0.56999999999999995</v>
      </c>
      <c r="U240">
        <v>0</v>
      </c>
      <c r="V240">
        <v>1</v>
      </c>
    </row>
    <row r="241" spans="2:22" x14ac:dyDescent="0.25">
      <c r="B241" s="263">
        <v>44569.75</v>
      </c>
      <c r="C241" t="s">
        <v>304</v>
      </c>
      <c r="D241">
        <v>61755</v>
      </c>
      <c r="E241">
        <v>31.64</v>
      </c>
      <c r="F241">
        <v>-0.35</v>
      </c>
      <c r="G241">
        <v>0</v>
      </c>
      <c r="H241">
        <v>1</v>
      </c>
      <c r="I241" s="263">
        <v>44934.75</v>
      </c>
      <c r="J241" t="s">
        <v>304</v>
      </c>
      <c r="K241">
        <v>61755</v>
      </c>
      <c r="L241">
        <v>44.53</v>
      </c>
      <c r="M241">
        <v>-0.81</v>
      </c>
      <c r="N241">
        <v>0</v>
      </c>
      <c r="O241">
        <v>1</v>
      </c>
      <c r="P241" s="263">
        <v>45299.75</v>
      </c>
      <c r="Q241" t="s">
        <v>304</v>
      </c>
      <c r="R241">
        <v>61755</v>
      </c>
      <c r="S241">
        <v>55.96</v>
      </c>
      <c r="T241">
        <v>-0.17</v>
      </c>
      <c r="U241">
        <v>0</v>
      </c>
      <c r="V241">
        <v>1</v>
      </c>
    </row>
    <row r="242" spans="2:22" x14ac:dyDescent="0.25">
      <c r="B242" s="263">
        <v>44569.791666666664</v>
      </c>
      <c r="C242" t="s">
        <v>304</v>
      </c>
      <c r="D242">
        <v>61755</v>
      </c>
      <c r="E242">
        <v>24.78</v>
      </c>
      <c r="F242">
        <v>-0.35</v>
      </c>
      <c r="G242">
        <v>0</v>
      </c>
      <c r="H242">
        <v>1</v>
      </c>
      <c r="I242" s="263">
        <v>44934.791666666664</v>
      </c>
      <c r="J242" t="s">
        <v>304</v>
      </c>
      <c r="K242">
        <v>61755</v>
      </c>
      <c r="L242">
        <v>33.29</v>
      </c>
      <c r="M242">
        <v>-1.03</v>
      </c>
      <c r="N242">
        <v>0</v>
      </c>
      <c r="O242">
        <v>1</v>
      </c>
      <c r="P242" s="263">
        <v>45299.791666666664</v>
      </c>
      <c r="Q242" t="s">
        <v>304</v>
      </c>
      <c r="R242">
        <v>61755</v>
      </c>
      <c r="S242">
        <v>50.15</v>
      </c>
      <c r="T242">
        <v>0.45</v>
      </c>
      <c r="U242">
        <v>0</v>
      </c>
      <c r="V242">
        <v>1</v>
      </c>
    </row>
    <row r="243" spans="2:22" x14ac:dyDescent="0.25">
      <c r="B243" s="263">
        <v>44569.833333333336</v>
      </c>
      <c r="C243" t="s">
        <v>304</v>
      </c>
      <c r="D243">
        <v>61755</v>
      </c>
      <c r="E243">
        <v>25.36</v>
      </c>
      <c r="F243">
        <v>-0.41</v>
      </c>
      <c r="G243">
        <v>0</v>
      </c>
      <c r="H243">
        <v>1</v>
      </c>
      <c r="I243" s="263">
        <v>44934.833333333336</v>
      </c>
      <c r="J243" t="s">
        <v>304</v>
      </c>
      <c r="K243">
        <v>61755</v>
      </c>
      <c r="L243">
        <v>34.86</v>
      </c>
      <c r="M243">
        <v>-1</v>
      </c>
      <c r="N243">
        <v>0</v>
      </c>
      <c r="O243">
        <v>1</v>
      </c>
      <c r="P243" s="263">
        <v>45299.833333333336</v>
      </c>
      <c r="Q243" t="s">
        <v>304</v>
      </c>
      <c r="R243">
        <v>61755</v>
      </c>
      <c r="S243">
        <v>46.61</v>
      </c>
      <c r="T243">
        <v>0.41</v>
      </c>
      <c r="U243">
        <v>0</v>
      </c>
      <c r="V243">
        <v>1</v>
      </c>
    </row>
    <row r="244" spans="2:22" x14ac:dyDescent="0.25">
      <c r="B244" s="263">
        <v>44569.875</v>
      </c>
      <c r="C244" t="s">
        <v>304</v>
      </c>
      <c r="D244">
        <v>61755</v>
      </c>
      <c r="E244">
        <v>29.39</v>
      </c>
      <c r="F244">
        <v>-0.51</v>
      </c>
      <c r="G244">
        <v>0</v>
      </c>
      <c r="H244">
        <v>1</v>
      </c>
      <c r="I244" s="263">
        <v>44934.875</v>
      </c>
      <c r="J244" t="s">
        <v>304</v>
      </c>
      <c r="K244">
        <v>61755</v>
      </c>
      <c r="L244">
        <v>31.3</v>
      </c>
      <c r="M244">
        <v>-1.27</v>
      </c>
      <c r="N244">
        <v>0</v>
      </c>
      <c r="O244">
        <v>1</v>
      </c>
      <c r="P244" s="263">
        <v>45299.875</v>
      </c>
      <c r="Q244" t="s">
        <v>304</v>
      </c>
      <c r="R244">
        <v>61755</v>
      </c>
      <c r="S244">
        <v>43.48</v>
      </c>
      <c r="T244">
        <v>0.39</v>
      </c>
      <c r="U244">
        <v>0</v>
      </c>
      <c r="V244">
        <v>1</v>
      </c>
    </row>
    <row r="245" spans="2:22" x14ac:dyDescent="0.25">
      <c r="B245" s="263">
        <v>44569.916666666664</v>
      </c>
      <c r="C245" t="s">
        <v>304</v>
      </c>
      <c r="D245">
        <v>61755</v>
      </c>
      <c r="E245">
        <v>31</v>
      </c>
      <c r="F245">
        <v>-0.54</v>
      </c>
      <c r="G245">
        <v>0</v>
      </c>
      <c r="H245">
        <v>1</v>
      </c>
      <c r="I245" s="263">
        <v>44934.916666666664</v>
      </c>
      <c r="J245" t="s">
        <v>304</v>
      </c>
      <c r="K245">
        <v>61755</v>
      </c>
      <c r="L245">
        <v>31.2</v>
      </c>
      <c r="M245">
        <v>-1.3</v>
      </c>
      <c r="N245">
        <v>0</v>
      </c>
      <c r="O245">
        <v>1</v>
      </c>
      <c r="P245" s="263">
        <v>45299.916666666664</v>
      </c>
      <c r="Q245" t="s">
        <v>304</v>
      </c>
      <c r="R245">
        <v>61755</v>
      </c>
      <c r="S245">
        <v>41.13</v>
      </c>
      <c r="T245">
        <v>0.85</v>
      </c>
      <c r="U245">
        <v>0</v>
      </c>
      <c r="V245">
        <v>1</v>
      </c>
    </row>
    <row r="246" spans="2:22" x14ac:dyDescent="0.25">
      <c r="B246" s="263">
        <v>44569.958333333336</v>
      </c>
      <c r="C246" t="s">
        <v>304</v>
      </c>
      <c r="D246">
        <v>61755</v>
      </c>
      <c r="E246">
        <v>17.47</v>
      </c>
      <c r="F246">
        <v>-0.32</v>
      </c>
      <c r="G246">
        <v>0</v>
      </c>
      <c r="H246">
        <v>1</v>
      </c>
      <c r="I246" s="263">
        <v>44934.958333333336</v>
      </c>
      <c r="J246" t="s">
        <v>304</v>
      </c>
      <c r="K246">
        <v>61755</v>
      </c>
      <c r="L246">
        <v>28.65</v>
      </c>
      <c r="M246">
        <v>-0.95</v>
      </c>
      <c r="N246">
        <v>0</v>
      </c>
      <c r="O246">
        <v>1</v>
      </c>
      <c r="P246" s="263">
        <v>45299.958333333336</v>
      </c>
      <c r="Q246" t="s">
        <v>304</v>
      </c>
      <c r="R246">
        <v>61755</v>
      </c>
      <c r="S246">
        <v>37.58</v>
      </c>
      <c r="T246">
        <v>0.92</v>
      </c>
      <c r="U246">
        <v>0</v>
      </c>
      <c r="V246">
        <v>1</v>
      </c>
    </row>
    <row r="247" spans="2:22" x14ac:dyDescent="0.25">
      <c r="B247" s="263">
        <v>44570</v>
      </c>
      <c r="C247" t="s">
        <v>304</v>
      </c>
      <c r="D247">
        <v>61755</v>
      </c>
      <c r="E247">
        <v>7.26</v>
      </c>
      <c r="F247">
        <v>-0.18</v>
      </c>
      <c r="G247">
        <v>0</v>
      </c>
      <c r="H247">
        <v>1</v>
      </c>
      <c r="I247" s="263">
        <v>44935</v>
      </c>
      <c r="J247" t="s">
        <v>304</v>
      </c>
      <c r="K247">
        <v>61755</v>
      </c>
      <c r="L247">
        <v>27.49</v>
      </c>
      <c r="M247">
        <v>-0.97</v>
      </c>
      <c r="N247">
        <v>0</v>
      </c>
      <c r="O247">
        <v>1</v>
      </c>
      <c r="P247" s="263">
        <v>45300</v>
      </c>
      <c r="Q247" t="s">
        <v>304</v>
      </c>
      <c r="R247">
        <v>61755</v>
      </c>
      <c r="S247">
        <v>34.58</v>
      </c>
      <c r="T247">
        <v>0.94</v>
      </c>
      <c r="U247">
        <v>0</v>
      </c>
      <c r="V247">
        <v>1</v>
      </c>
    </row>
    <row r="248" spans="2:22" x14ac:dyDescent="0.25">
      <c r="B248" s="263">
        <v>44570.041666666664</v>
      </c>
      <c r="C248" t="s">
        <v>304</v>
      </c>
      <c r="D248">
        <v>61755</v>
      </c>
      <c r="E248">
        <v>6.05</v>
      </c>
      <c r="F248">
        <v>-0.16</v>
      </c>
      <c r="G248">
        <v>0</v>
      </c>
      <c r="H248">
        <v>1</v>
      </c>
      <c r="I248" s="263">
        <v>44935.041666666664</v>
      </c>
      <c r="J248" t="s">
        <v>304</v>
      </c>
      <c r="K248">
        <v>61755</v>
      </c>
      <c r="L248">
        <v>26.77</v>
      </c>
      <c r="M248">
        <v>-0.94</v>
      </c>
      <c r="N248">
        <v>0</v>
      </c>
      <c r="O248">
        <v>1</v>
      </c>
      <c r="P248" s="263">
        <v>45300.041666666664</v>
      </c>
      <c r="Q248" t="s">
        <v>304</v>
      </c>
      <c r="R248">
        <v>61755</v>
      </c>
      <c r="S248">
        <v>31.99</v>
      </c>
      <c r="T248">
        <v>0.84</v>
      </c>
      <c r="U248">
        <v>0</v>
      </c>
      <c r="V248">
        <v>1</v>
      </c>
    </row>
    <row r="249" spans="2:22" x14ac:dyDescent="0.25">
      <c r="B249" s="263">
        <v>44570.083333333336</v>
      </c>
      <c r="C249" t="s">
        <v>304</v>
      </c>
      <c r="D249">
        <v>61755</v>
      </c>
      <c r="E249">
        <v>5.88</v>
      </c>
      <c r="F249">
        <v>-0.16</v>
      </c>
      <c r="G249">
        <v>0</v>
      </c>
      <c r="H249">
        <v>1</v>
      </c>
      <c r="I249" s="263">
        <v>44935.083333333336</v>
      </c>
      <c r="J249" t="s">
        <v>304</v>
      </c>
      <c r="K249">
        <v>61755</v>
      </c>
      <c r="L249">
        <v>27.32</v>
      </c>
      <c r="M249">
        <v>-1.02</v>
      </c>
      <c r="N249">
        <v>0</v>
      </c>
      <c r="O249">
        <v>1</v>
      </c>
      <c r="P249" s="263">
        <v>45300.083333333336</v>
      </c>
      <c r="Q249" t="s">
        <v>304</v>
      </c>
      <c r="R249">
        <v>61755</v>
      </c>
      <c r="S249">
        <v>31.21</v>
      </c>
      <c r="T249">
        <v>0.76</v>
      </c>
      <c r="U249">
        <v>0</v>
      </c>
      <c r="V249">
        <v>1</v>
      </c>
    </row>
    <row r="250" spans="2:22" x14ac:dyDescent="0.25">
      <c r="B250" s="263">
        <v>44570.125</v>
      </c>
      <c r="C250" t="s">
        <v>304</v>
      </c>
      <c r="D250">
        <v>61755</v>
      </c>
      <c r="E250">
        <v>5.78</v>
      </c>
      <c r="F250">
        <v>-0.15</v>
      </c>
      <c r="G250">
        <v>0</v>
      </c>
      <c r="H250">
        <v>1</v>
      </c>
      <c r="I250" s="263">
        <v>44935.125</v>
      </c>
      <c r="J250" t="s">
        <v>304</v>
      </c>
      <c r="K250">
        <v>61755</v>
      </c>
      <c r="L250">
        <v>28.21</v>
      </c>
      <c r="M250">
        <v>-1.08</v>
      </c>
      <c r="N250">
        <v>0</v>
      </c>
      <c r="O250">
        <v>1</v>
      </c>
      <c r="P250" s="263">
        <v>45300.125</v>
      </c>
      <c r="Q250" t="s">
        <v>304</v>
      </c>
      <c r="R250">
        <v>61755</v>
      </c>
      <c r="S250">
        <v>30.85</v>
      </c>
      <c r="T250">
        <v>0.78</v>
      </c>
      <c r="U250">
        <v>0</v>
      </c>
      <c r="V250">
        <v>1</v>
      </c>
    </row>
    <row r="251" spans="2:22" x14ac:dyDescent="0.25">
      <c r="B251" s="263">
        <v>44570.166666666664</v>
      </c>
      <c r="C251" t="s">
        <v>304</v>
      </c>
      <c r="D251">
        <v>61755</v>
      </c>
      <c r="E251">
        <v>5.75</v>
      </c>
      <c r="F251">
        <v>-0.17</v>
      </c>
      <c r="G251">
        <v>0</v>
      </c>
      <c r="H251">
        <v>1</v>
      </c>
      <c r="I251" s="263">
        <v>44935.166666666664</v>
      </c>
      <c r="J251" t="s">
        <v>304</v>
      </c>
      <c r="K251">
        <v>61755</v>
      </c>
      <c r="L251">
        <v>29.33</v>
      </c>
      <c r="M251">
        <v>-1.03</v>
      </c>
      <c r="N251">
        <v>0</v>
      </c>
      <c r="O251">
        <v>1</v>
      </c>
      <c r="P251" s="263">
        <v>45300.166666666664</v>
      </c>
      <c r="Q251" t="s">
        <v>304</v>
      </c>
      <c r="R251">
        <v>61755</v>
      </c>
      <c r="S251">
        <v>30.75</v>
      </c>
      <c r="T251">
        <v>0.78</v>
      </c>
      <c r="U251">
        <v>0</v>
      </c>
      <c r="V251">
        <v>1</v>
      </c>
    </row>
    <row r="252" spans="2:22" x14ac:dyDescent="0.25">
      <c r="B252" s="263">
        <v>44570.208333333336</v>
      </c>
      <c r="C252" t="s">
        <v>304</v>
      </c>
      <c r="D252">
        <v>61755</v>
      </c>
      <c r="E252">
        <v>5.72</v>
      </c>
      <c r="F252">
        <v>-0.19</v>
      </c>
      <c r="G252">
        <v>0</v>
      </c>
      <c r="H252">
        <v>1</v>
      </c>
      <c r="I252" s="263">
        <v>44935.208333333336</v>
      </c>
      <c r="J252" t="s">
        <v>304</v>
      </c>
      <c r="K252">
        <v>61755</v>
      </c>
      <c r="L252">
        <v>31.32</v>
      </c>
      <c r="M252">
        <v>-1.04</v>
      </c>
      <c r="N252">
        <v>0</v>
      </c>
      <c r="O252">
        <v>1</v>
      </c>
      <c r="P252" s="263">
        <v>45300.208333333336</v>
      </c>
      <c r="Q252" t="s">
        <v>304</v>
      </c>
      <c r="R252">
        <v>61755</v>
      </c>
      <c r="S252">
        <v>32.82</v>
      </c>
      <c r="T252">
        <v>0.61</v>
      </c>
      <c r="U252">
        <v>0</v>
      </c>
      <c r="V252">
        <v>1</v>
      </c>
    </row>
    <row r="253" spans="2:22" x14ac:dyDescent="0.25">
      <c r="B253" s="263">
        <v>44570.25</v>
      </c>
      <c r="C253" t="s">
        <v>304</v>
      </c>
      <c r="D253">
        <v>61755</v>
      </c>
      <c r="E253">
        <v>5.98</v>
      </c>
      <c r="F253">
        <v>-0.22</v>
      </c>
      <c r="G253">
        <v>0</v>
      </c>
      <c r="H253">
        <v>1</v>
      </c>
      <c r="I253" s="263">
        <v>44935.25</v>
      </c>
      <c r="J253" t="s">
        <v>304</v>
      </c>
      <c r="K253">
        <v>61755</v>
      </c>
      <c r="L253">
        <v>39.130000000000003</v>
      </c>
      <c r="M253">
        <v>-0.84</v>
      </c>
      <c r="N253">
        <v>0</v>
      </c>
      <c r="O253">
        <v>1</v>
      </c>
      <c r="P253" s="263">
        <v>45300.25</v>
      </c>
      <c r="Q253" t="s">
        <v>304</v>
      </c>
      <c r="R253">
        <v>61755</v>
      </c>
      <c r="S253">
        <v>40.380000000000003</v>
      </c>
      <c r="T253">
        <v>0.67</v>
      </c>
      <c r="U253">
        <v>0</v>
      </c>
      <c r="V253">
        <v>1</v>
      </c>
    </row>
    <row r="254" spans="2:22" x14ac:dyDescent="0.25">
      <c r="B254" s="263">
        <v>44570.291666666664</v>
      </c>
      <c r="C254" t="s">
        <v>304</v>
      </c>
      <c r="D254">
        <v>61755</v>
      </c>
      <c r="E254">
        <v>5.14</v>
      </c>
      <c r="F254">
        <v>-0.19</v>
      </c>
      <c r="G254">
        <v>0</v>
      </c>
      <c r="H254">
        <v>1</v>
      </c>
      <c r="I254" s="263">
        <v>44935.291666666664</v>
      </c>
      <c r="J254" t="s">
        <v>304</v>
      </c>
      <c r="K254">
        <v>61755</v>
      </c>
      <c r="L254">
        <v>40.43</v>
      </c>
      <c r="M254">
        <v>-0.87</v>
      </c>
      <c r="N254">
        <v>0</v>
      </c>
      <c r="O254">
        <v>1</v>
      </c>
      <c r="P254" s="263">
        <v>45300.291666666664</v>
      </c>
      <c r="Q254" t="s">
        <v>304</v>
      </c>
      <c r="R254">
        <v>61755</v>
      </c>
      <c r="S254">
        <v>43.65</v>
      </c>
      <c r="T254">
        <v>0.69</v>
      </c>
      <c r="U254">
        <v>0</v>
      </c>
      <c r="V254">
        <v>1</v>
      </c>
    </row>
    <row r="255" spans="2:22" x14ac:dyDescent="0.25">
      <c r="B255" s="263">
        <v>44570.333333333336</v>
      </c>
      <c r="C255" t="s">
        <v>304</v>
      </c>
      <c r="D255">
        <v>61755</v>
      </c>
      <c r="E255">
        <v>9.9700000000000006</v>
      </c>
      <c r="F255">
        <v>-0.4</v>
      </c>
      <c r="G255">
        <v>0</v>
      </c>
      <c r="H255">
        <v>1</v>
      </c>
      <c r="I255" s="263">
        <v>44935.333333333336</v>
      </c>
      <c r="J255" t="s">
        <v>304</v>
      </c>
      <c r="K255">
        <v>61755</v>
      </c>
      <c r="L255">
        <v>45.36</v>
      </c>
      <c r="M255">
        <v>-0.98</v>
      </c>
      <c r="N255">
        <v>0</v>
      </c>
      <c r="O255">
        <v>1</v>
      </c>
      <c r="P255" s="263">
        <v>45300.333333333336</v>
      </c>
      <c r="Q255" t="s">
        <v>304</v>
      </c>
      <c r="R255">
        <v>61755</v>
      </c>
      <c r="S255">
        <v>43.48</v>
      </c>
      <c r="T255">
        <v>0.47</v>
      </c>
      <c r="U255">
        <v>0</v>
      </c>
      <c r="V255">
        <v>1</v>
      </c>
    </row>
    <row r="256" spans="2:22" x14ac:dyDescent="0.25">
      <c r="B256" s="263">
        <v>44570.375</v>
      </c>
      <c r="C256" t="s">
        <v>304</v>
      </c>
      <c r="D256">
        <v>61755</v>
      </c>
      <c r="E256">
        <v>15.89</v>
      </c>
      <c r="F256">
        <v>-0.61</v>
      </c>
      <c r="G256">
        <v>0</v>
      </c>
      <c r="H256">
        <v>1</v>
      </c>
      <c r="I256" s="263">
        <v>44935.375</v>
      </c>
      <c r="J256" t="s">
        <v>304</v>
      </c>
      <c r="K256">
        <v>61755</v>
      </c>
      <c r="L256">
        <v>41.68</v>
      </c>
      <c r="M256">
        <v>-1.1499999999999999</v>
      </c>
      <c r="N256">
        <v>0</v>
      </c>
      <c r="O256">
        <v>1</v>
      </c>
      <c r="P256" s="263">
        <v>45300.375</v>
      </c>
      <c r="Q256" t="s">
        <v>304</v>
      </c>
      <c r="R256">
        <v>61755</v>
      </c>
      <c r="S256">
        <v>43.79</v>
      </c>
      <c r="T256">
        <v>0.43</v>
      </c>
      <c r="U256">
        <v>0</v>
      </c>
      <c r="V256">
        <v>1</v>
      </c>
    </row>
    <row r="257" spans="2:22" x14ac:dyDescent="0.25">
      <c r="B257" s="263">
        <v>44570.416666666664</v>
      </c>
      <c r="C257" t="s">
        <v>304</v>
      </c>
      <c r="D257">
        <v>61755</v>
      </c>
      <c r="E257">
        <v>11.06</v>
      </c>
      <c r="F257">
        <v>-0.47</v>
      </c>
      <c r="G257">
        <v>0</v>
      </c>
      <c r="H257">
        <v>1</v>
      </c>
      <c r="I257" s="263">
        <v>44935.416666666664</v>
      </c>
      <c r="J257" t="s">
        <v>304</v>
      </c>
      <c r="K257">
        <v>61755</v>
      </c>
      <c r="L257">
        <v>37.44</v>
      </c>
      <c r="M257">
        <v>-1.08</v>
      </c>
      <c r="N257">
        <v>0</v>
      </c>
      <c r="O257">
        <v>1</v>
      </c>
      <c r="P257" s="263">
        <v>45300.416666666664</v>
      </c>
      <c r="Q257" t="s">
        <v>304</v>
      </c>
      <c r="R257">
        <v>61755</v>
      </c>
      <c r="S257">
        <v>42.59</v>
      </c>
      <c r="T257">
        <v>0.88</v>
      </c>
      <c r="U257">
        <v>0</v>
      </c>
      <c r="V257">
        <v>1</v>
      </c>
    </row>
    <row r="258" spans="2:22" x14ac:dyDescent="0.25">
      <c r="B258" s="263">
        <v>44570.458333333336</v>
      </c>
      <c r="C258" t="s">
        <v>304</v>
      </c>
      <c r="D258">
        <v>61755</v>
      </c>
      <c r="E258">
        <v>19.760000000000002</v>
      </c>
      <c r="F258">
        <v>-0.78</v>
      </c>
      <c r="G258">
        <v>0</v>
      </c>
      <c r="H258">
        <v>1</v>
      </c>
      <c r="I258" s="263">
        <v>44935.458333333336</v>
      </c>
      <c r="J258" t="s">
        <v>304</v>
      </c>
      <c r="K258">
        <v>61755</v>
      </c>
      <c r="L258">
        <v>33.82</v>
      </c>
      <c r="M258">
        <v>-1.1499999999999999</v>
      </c>
      <c r="N258">
        <v>0</v>
      </c>
      <c r="O258">
        <v>1</v>
      </c>
      <c r="P258" s="263">
        <v>45300.458333333336</v>
      </c>
      <c r="Q258" t="s">
        <v>304</v>
      </c>
      <c r="R258">
        <v>61755</v>
      </c>
      <c r="S258">
        <v>41.83</v>
      </c>
      <c r="T258">
        <v>0.78</v>
      </c>
      <c r="U258">
        <v>0</v>
      </c>
      <c r="V258">
        <v>1</v>
      </c>
    </row>
    <row r="259" spans="2:22" x14ac:dyDescent="0.25">
      <c r="B259" s="263">
        <v>44570.5</v>
      </c>
      <c r="C259" t="s">
        <v>304</v>
      </c>
      <c r="D259">
        <v>61755</v>
      </c>
      <c r="E259">
        <v>30.43</v>
      </c>
      <c r="F259">
        <v>-0.81</v>
      </c>
      <c r="G259">
        <v>0</v>
      </c>
      <c r="H259">
        <v>1</v>
      </c>
      <c r="I259" s="263">
        <v>44935.5</v>
      </c>
      <c r="J259" t="s">
        <v>304</v>
      </c>
      <c r="K259">
        <v>61755</v>
      </c>
      <c r="L259">
        <v>32.57</v>
      </c>
      <c r="M259">
        <v>-1.21</v>
      </c>
      <c r="N259">
        <v>0</v>
      </c>
      <c r="O259">
        <v>1</v>
      </c>
      <c r="P259" s="263">
        <v>45300.5</v>
      </c>
      <c r="Q259" t="s">
        <v>304</v>
      </c>
      <c r="R259">
        <v>61755</v>
      </c>
      <c r="S259">
        <v>40.75</v>
      </c>
      <c r="T259">
        <v>0.68</v>
      </c>
      <c r="U259">
        <v>0</v>
      </c>
      <c r="V259">
        <v>1</v>
      </c>
    </row>
    <row r="260" spans="2:22" x14ac:dyDescent="0.25">
      <c r="B260" s="263">
        <v>44570.541666666664</v>
      </c>
      <c r="C260" t="s">
        <v>304</v>
      </c>
      <c r="D260">
        <v>61755</v>
      </c>
      <c r="E260">
        <v>25</v>
      </c>
      <c r="F260">
        <v>-0.67</v>
      </c>
      <c r="G260">
        <v>0</v>
      </c>
      <c r="H260">
        <v>1</v>
      </c>
      <c r="I260" s="263">
        <v>44935.541666666664</v>
      </c>
      <c r="J260" t="s">
        <v>304</v>
      </c>
      <c r="K260">
        <v>61755</v>
      </c>
      <c r="L260">
        <v>32.01</v>
      </c>
      <c r="M260">
        <v>-1.23</v>
      </c>
      <c r="N260">
        <v>0</v>
      </c>
      <c r="O260">
        <v>1</v>
      </c>
      <c r="P260" s="263">
        <v>45300.541666666664</v>
      </c>
      <c r="Q260" t="s">
        <v>304</v>
      </c>
      <c r="R260">
        <v>61755</v>
      </c>
      <c r="S260">
        <v>40.6</v>
      </c>
      <c r="T260">
        <v>0.76</v>
      </c>
      <c r="U260">
        <v>0</v>
      </c>
      <c r="V260">
        <v>1</v>
      </c>
    </row>
    <row r="261" spans="2:22" x14ac:dyDescent="0.25">
      <c r="B261" s="263">
        <v>44570.583333333336</v>
      </c>
      <c r="C261" t="s">
        <v>304</v>
      </c>
      <c r="D261">
        <v>61755</v>
      </c>
      <c r="E261">
        <v>22.69</v>
      </c>
      <c r="F261">
        <v>-0.65</v>
      </c>
      <c r="G261">
        <v>0</v>
      </c>
      <c r="H261">
        <v>1</v>
      </c>
      <c r="I261" s="263">
        <v>44935.583333333336</v>
      </c>
      <c r="J261" t="s">
        <v>304</v>
      </c>
      <c r="K261">
        <v>61755</v>
      </c>
      <c r="L261">
        <v>32.270000000000003</v>
      </c>
      <c r="M261">
        <v>-1.27</v>
      </c>
      <c r="N261">
        <v>0</v>
      </c>
      <c r="O261">
        <v>1</v>
      </c>
      <c r="P261" s="263">
        <v>45300.583333333336</v>
      </c>
      <c r="Q261" t="s">
        <v>304</v>
      </c>
      <c r="R261">
        <v>61755</v>
      </c>
      <c r="S261">
        <v>40.07</v>
      </c>
      <c r="T261">
        <v>0.59</v>
      </c>
      <c r="U261">
        <v>0</v>
      </c>
      <c r="V261">
        <v>1</v>
      </c>
    </row>
    <row r="262" spans="2:22" x14ac:dyDescent="0.25">
      <c r="B262" s="263">
        <v>44570.625</v>
      </c>
      <c r="C262" t="s">
        <v>304</v>
      </c>
      <c r="D262">
        <v>61755</v>
      </c>
      <c r="E262">
        <v>21.22</v>
      </c>
      <c r="F262">
        <v>-0.63</v>
      </c>
      <c r="G262">
        <v>0</v>
      </c>
      <c r="H262">
        <v>1</v>
      </c>
      <c r="I262" s="263">
        <v>44935.625</v>
      </c>
      <c r="J262" t="s">
        <v>304</v>
      </c>
      <c r="K262">
        <v>61755</v>
      </c>
      <c r="L262">
        <v>32.58</v>
      </c>
      <c r="M262">
        <v>-1.1100000000000001</v>
      </c>
      <c r="N262">
        <v>0</v>
      </c>
      <c r="O262">
        <v>1</v>
      </c>
      <c r="P262" s="263">
        <v>45300.625</v>
      </c>
      <c r="Q262" t="s">
        <v>304</v>
      </c>
      <c r="R262">
        <v>61755</v>
      </c>
      <c r="S262">
        <v>40.98</v>
      </c>
      <c r="T262">
        <v>0.49</v>
      </c>
      <c r="U262">
        <v>0</v>
      </c>
      <c r="V262">
        <v>1</v>
      </c>
    </row>
    <row r="263" spans="2:22" x14ac:dyDescent="0.25">
      <c r="B263" s="263">
        <v>44570.666666666664</v>
      </c>
      <c r="C263" t="s">
        <v>304</v>
      </c>
      <c r="D263">
        <v>61755</v>
      </c>
      <c r="E263">
        <v>25.57</v>
      </c>
      <c r="F263">
        <v>-0.74</v>
      </c>
      <c r="G263">
        <v>0</v>
      </c>
      <c r="H263">
        <v>1</v>
      </c>
      <c r="I263" s="263">
        <v>44935.666666666664</v>
      </c>
      <c r="J263" t="s">
        <v>304</v>
      </c>
      <c r="K263">
        <v>61755</v>
      </c>
      <c r="L263">
        <v>37.69</v>
      </c>
      <c r="M263">
        <v>-1.1299999999999999</v>
      </c>
      <c r="N263">
        <v>0</v>
      </c>
      <c r="O263">
        <v>1</v>
      </c>
      <c r="P263" s="263">
        <v>45300.666666666664</v>
      </c>
      <c r="Q263" t="s">
        <v>304</v>
      </c>
      <c r="R263">
        <v>61755</v>
      </c>
      <c r="S263">
        <v>41.19</v>
      </c>
      <c r="T263">
        <v>0.45</v>
      </c>
      <c r="U263">
        <v>0</v>
      </c>
      <c r="V263">
        <v>1</v>
      </c>
    </row>
    <row r="264" spans="2:22" x14ac:dyDescent="0.25">
      <c r="B264" s="263">
        <v>44570.708333333336</v>
      </c>
      <c r="C264" t="s">
        <v>304</v>
      </c>
      <c r="D264">
        <v>61755</v>
      </c>
      <c r="E264">
        <v>31.19</v>
      </c>
      <c r="F264">
        <v>-1</v>
      </c>
      <c r="G264">
        <v>0</v>
      </c>
      <c r="H264">
        <v>1</v>
      </c>
      <c r="I264" s="263">
        <v>44935.708333333336</v>
      </c>
      <c r="J264" t="s">
        <v>304</v>
      </c>
      <c r="K264">
        <v>61755</v>
      </c>
      <c r="L264">
        <v>50.39</v>
      </c>
      <c r="M264">
        <v>-1.35</v>
      </c>
      <c r="N264">
        <v>0</v>
      </c>
      <c r="O264">
        <v>1</v>
      </c>
      <c r="P264" s="263">
        <v>45300.708333333336</v>
      </c>
      <c r="Q264" t="s">
        <v>304</v>
      </c>
      <c r="R264">
        <v>61755</v>
      </c>
      <c r="S264">
        <v>43.05</v>
      </c>
      <c r="T264">
        <v>0.13</v>
      </c>
      <c r="U264">
        <v>0</v>
      </c>
      <c r="V264">
        <v>1</v>
      </c>
    </row>
    <row r="265" spans="2:22" x14ac:dyDescent="0.25">
      <c r="B265" s="263">
        <v>44570.75</v>
      </c>
      <c r="C265" t="s">
        <v>304</v>
      </c>
      <c r="D265">
        <v>61755</v>
      </c>
      <c r="E265">
        <v>31.16</v>
      </c>
      <c r="F265">
        <v>-0.96</v>
      </c>
      <c r="G265">
        <v>0</v>
      </c>
      <c r="H265">
        <v>1</v>
      </c>
      <c r="I265" s="263">
        <v>44935.75</v>
      </c>
      <c r="J265" t="s">
        <v>304</v>
      </c>
      <c r="K265">
        <v>61755</v>
      </c>
      <c r="L265">
        <v>42.63</v>
      </c>
      <c r="M265">
        <v>-1.5</v>
      </c>
      <c r="N265">
        <v>0</v>
      </c>
      <c r="O265">
        <v>1</v>
      </c>
      <c r="P265" s="263">
        <v>45300.75</v>
      </c>
      <c r="Q265" t="s">
        <v>304</v>
      </c>
      <c r="R265">
        <v>61755</v>
      </c>
      <c r="S265">
        <v>42.03</v>
      </c>
      <c r="T265">
        <v>0.25</v>
      </c>
      <c r="U265">
        <v>0</v>
      </c>
      <c r="V265">
        <v>1</v>
      </c>
    </row>
    <row r="266" spans="2:22" x14ac:dyDescent="0.25">
      <c r="B266" s="263">
        <v>44570.791666666664</v>
      </c>
      <c r="C266" t="s">
        <v>304</v>
      </c>
      <c r="D266">
        <v>61755</v>
      </c>
      <c r="E266">
        <v>29.68</v>
      </c>
      <c r="F266">
        <v>-0.92</v>
      </c>
      <c r="G266">
        <v>0</v>
      </c>
      <c r="H266">
        <v>1</v>
      </c>
      <c r="I266" s="263">
        <v>44935.791666666664</v>
      </c>
      <c r="J266" t="s">
        <v>304</v>
      </c>
      <c r="K266">
        <v>61755</v>
      </c>
      <c r="L266">
        <v>35.869999999999997</v>
      </c>
      <c r="M266">
        <v>-1.61</v>
      </c>
      <c r="N266">
        <v>0</v>
      </c>
      <c r="O266">
        <v>1</v>
      </c>
      <c r="P266" s="263">
        <v>45300.791666666664</v>
      </c>
      <c r="Q266" t="s">
        <v>304</v>
      </c>
      <c r="R266">
        <v>61755</v>
      </c>
      <c r="S266">
        <v>38.119999999999997</v>
      </c>
      <c r="T266">
        <v>0</v>
      </c>
      <c r="U266">
        <v>0</v>
      </c>
      <c r="V266">
        <v>1</v>
      </c>
    </row>
    <row r="267" spans="2:22" x14ac:dyDescent="0.25">
      <c r="B267" s="263">
        <v>44570.833333333336</v>
      </c>
      <c r="C267" t="s">
        <v>304</v>
      </c>
      <c r="D267">
        <v>61755</v>
      </c>
      <c r="E267">
        <v>26.42</v>
      </c>
      <c r="F267">
        <v>-0.87</v>
      </c>
      <c r="G267">
        <v>0</v>
      </c>
      <c r="H267">
        <v>1</v>
      </c>
      <c r="I267" s="263">
        <v>44935.833333333336</v>
      </c>
      <c r="J267" t="s">
        <v>304</v>
      </c>
      <c r="K267">
        <v>61755</v>
      </c>
      <c r="L267">
        <v>33.01</v>
      </c>
      <c r="M267">
        <v>-1.41</v>
      </c>
      <c r="N267">
        <v>0</v>
      </c>
      <c r="O267">
        <v>1</v>
      </c>
      <c r="P267" s="263">
        <v>45300.833333333336</v>
      </c>
      <c r="Q267" t="s">
        <v>304</v>
      </c>
      <c r="R267">
        <v>61755</v>
      </c>
      <c r="S267">
        <v>34.67</v>
      </c>
      <c r="T267">
        <v>0</v>
      </c>
      <c r="U267">
        <v>0</v>
      </c>
      <c r="V267">
        <v>1</v>
      </c>
    </row>
    <row r="268" spans="2:22" x14ac:dyDescent="0.25">
      <c r="B268" s="263">
        <v>44570.875</v>
      </c>
      <c r="C268" t="s">
        <v>304</v>
      </c>
      <c r="D268">
        <v>61755</v>
      </c>
      <c r="E268">
        <v>24.51</v>
      </c>
      <c r="F268">
        <v>-0.78</v>
      </c>
      <c r="G268">
        <v>0</v>
      </c>
      <c r="H268">
        <v>1</v>
      </c>
      <c r="I268" s="263">
        <v>44935.875</v>
      </c>
      <c r="J268" t="s">
        <v>304</v>
      </c>
      <c r="K268">
        <v>61755</v>
      </c>
      <c r="L268">
        <v>28.13</v>
      </c>
      <c r="M268">
        <v>-1.51</v>
      </c>
      <c r="N268">
        <v>3.89</v>
      </c>
      <c r="O268">
        <v>1</v>
      </c>
      <c r="P268" s="263">
        <v>45300.875</v>
      </c>
      <c r="Q268" t="s">
        <v>304</v>
      </c>
      <c r="R268">
        <v>61755</v>
      </c>
      <c r="S268">
        <v>33.380000000000003</v>
      </c>
      <c r="T268">
        <v>-7.0000000000000007E-2</v>
      </c>
      <c r="U268">
        <v>0</v>
      </c>
      <c r="V268">
        <v>1</v>
      </c>
    </row>
    <row r="269" spans="2:22" x14ac:dyDescent="0.25">
      <c r="B269" s="263">
        <v>44570.916666666664</v>
      </c>
      <c r="C269" t="s">
        <v>304</v>
      </c>
      <c r="D269">
        <v>61755</v>
      </c>
      <c r="E269">
        <v>18.03</v>
      </c>
      <c r="F269">
        <v>-0.56000000000000005</v>
      </c>
      <c r="G269">
        <v>0</v>
      </c>
      <c r="H269">
        <v>1</v>
      </c>
      <c r="I269" s="263">
        <v>44935.916666666664</v>
      </c>
      <c r="J269" t="s">
        <v>304</v>
      </c>
      <c r="K269">
        <v>61755</v>
      </c>
      <c r="L269">
        <v>26.97</v>
      </c>
      <c r="M269">
        <v>-1.57</v>
      </c>
      <c r="N269">
        <v>4.22</v>
      </c>
      <c r="O269">
        <v>1</v>
      </c>
      <c r="P269" s="263">
        <v>45300.916666666664</v>
      </c>
      <c r="Q269" t="s">
        <v>304</v>
      </c>
      <c r="R269">
        <v>61755</v>
      </c>
      <c r="S269">
        <v>30.54</v>
      </c>
      <c r="T269">
        <v>-0.18</v>
      </c>
      <c r="U269">
        <v>0</v>
      </c>
      <c r="V269">
        <v>1</v>
      </c>
    </row>
    <row r="270" spans="2:22" x14ac:dyDescent="0.25">
      <c r="B270" s="263">
        <v>44570.958333333336</v>
      </c>
      <c r="C270" t="s">
        <v>304</v>
      </c>
      <c r="D270">
        <v>61755</v>
      </c>
      <c r="E270">
        <v>23.01</v>
      </c>
      <c r="F270">
        <v>-0.71</v>
      </c>
      <c r="G270">
        <v>0</v>
      </c>
      <c r="H270">
        <v>1</v>
      </c>
      <c r="I270" s="263">
        <v>44935.958333333336</v>
      </c>
      <c r="J270" t="s">
        <v>304</v>
      </c>
      <c r="K270">
        <v>61755</v>
      </c>
      <c r="L270">
        <v>19.670000000000002</v>
      </c>
      <c r="M270">
        <v>-1.38</v>
      </c>
      <c r="N270">
        <v>7.79</v>
      </c>
      <c r="O270">
        <v>1</v>
      </c>
      <c r="P270" s="263">
        <v>45300.958333333336</v>
      </c>
      <c r="Q270" t="s">
        <v>304</v>
      </c>
      <c r="R270">
        <v>61755</v>
      </c>
      <c r="S270">
        <v>29.28</v>
      </c>
      <c r="T270">
        <v>-0.06</v>
      </c>
      <c r="U270">
        <v>0</v>
      </c>
      <c r="V270">
        <v>1</v>
      </c>
    </row>
    <row r="271" spans="2:22" x14ac:dyDescent="0.25">
      <c r="B271" s="263">
        <v>44571</v>
      </c>
      <c r="C271" t="s">
        <v>304</v>
      </c>
      <c r="D271">
        <v>61755</v>
      </c>
      <c r="E271">
        <v>24.93</v>
      </c>
      <c r="F271">
        <v>-0.67</v>
      </c>
      <c r="G271">
        <v>0</v>
      </c>
      <c r="H271">
        <v>1</v>
      </c>
      <c r="I271" s="263">
        <v>44936</v>
      </c>
      <c r="J271" t="s">
        <v>304</v>
      </c>
      <c r="K271">
        <v>61755</v>
      </c>
      <c r="L271">
        <v>19.62</v>
      </c>
      <c r="M271">
        <v>-1.18</v>
      </c>
      <c r="N271">
        <v>2.27</v>
      </c>
      <c r="O271">
        <v>1</v>
      </c>
      <c r="P271" s="263">
        <v>45301</v>
      </c>
      <c r="Q271" t="s">
        <v>304</v>
      </c>
      <c r="R271">
        <v>61755</v>
      </c>
      <c r="S271">
        <v>28.59</v>
      </c>
      <c r="T271">
        <v>0.14000000000000001</v>
      </c>
      <c r="U271">
        <v>0</v>
      </c>
      <c r="V271">
        <v>1</v>
      </c>
    </row>
    <row r="272" spans="2:22" x14ac:dyDescent="0.25">
      <c r="B272" s="263">
        <v>44571.041666666664</v>
      </c>
      <c r="C272" t="s">
        <v>304</v>
      </c>
      <c r="D272">
        <v>61755</v>
      </c>
      <c r="E272">
        <v>25.23</v>
      </c>
      <c r="F272">
        <v>-0.67</v>
      </c>
      <c r="G272">
        <v>0</v>
      </c>
      <c r="H272">
        <v>1</v>
      </c>
      <c r="I272" s="263">
        <v>44936.041666666664</v>
      </c>
      <c r="J272" t="s">
        <v>304</v>
      </c>
      <c r="K272">
        <v>61755</v>
      </c>
      <c r="L272">
        <v>20.46</v>
      </c>
      <c r="M272">
        <v>-1.03</v>
      </c>
      <c r="N272">
        <v>0</v>
      </c>
      <c r="O272">
        <v>1</v>
      </c>
      <c r="P272" s="263">
        <v>45301.041666666664</v>
      </c>
      <c r="Q272" t="s">
        <v>304</v>
      </c>
      <c r="R272">
        <v>61755</v>
      </c>
      <c r="S272">
        <v>27.58</v>
      </c>
      <c r="T272">
        <v>0.06</v>
      </c>
      <c r="U272">
        <v>0</v>
      </c>
      <c r="V272">
        <v>1</v>
      </c>
    </row>
    <row r="273" spans="2:22" x14ac:dyDescent="0.25">
      <c r="B273" s="263">
        <v>44571.083333333336</v>
      </c>
      <c r="C273" t="s">
        <v>304</v>
      </c>
      <c r="D273">
        <v>61755</v>
      </c>
      <c r="E273">
        <v>24.29</v>
      </c>
      <c r="F273">
        <v>-0.6</v>
      </c>
      <c r="G273">
        <v>0</v>
      </c>
      <c r="H273">
        <v>1</v>
      </c>
      <c r="I273" s="263">
        <v>44936.083333333336</v>
      </c>
      <c r="J273" t="s">
        <v>304</v>
      </c>
      <c r="K273">
        <v>61755</v>
      </c>
      <c r="L273">
        <v>21.58</v>
      </c>
      <c r="M273">
        <v>-0.97</v>
      </c>
      <c r="N273">
        <v>0</v>
      </c>
      <c r="O273">
        <v>1</v>
      </c>
      <c r="P273" s="263">
        <v>45301.083333333336</v>
      </c>
      <c r="Q273" t="s">
        <v>304</v>
      </c>
      <c r="R273">
        <v>61755</v>
      </c>
      <c r="S273">
        <v>27.23</v>
      </c>
      <c r="T273">
        <v>0.05</v>
      </c>
      <c r="U273">
        <v>0</v>
      </c>
      <c r="V273">
        <v>1</v>
      </c>
    </row>
    <row r="274" spans="2:22" x14ac:dyDescent="0.25">
      <c r="B274" s="263">
        <v>44571.125</v>
      </c>
      <c r="C274" t="s">
        <v>304</v>
      </c>
      <c r="D274">
        <v>61755</v>
      </c>
      <c r="E274">
        <v>25.89</v>
      </c>
      <c r="F274">
        <v>-0.56000000000000005</v>
      </c>
      <c r="G274">
        <v>0</v>
      </c>
      <c r="H274">
        <v>1</v>
      </c>
      <c r="I274" s="263">
        <v>44936.125</v>
      </c>
      <c r="J274" t="s">
        <v>304</v>
      </c>
      <c r="K274">
        <v>61755</v>
      </c>
      <c r="L274">
        <v>21.65</v>
      </c>
      <c r="M274">
        <v>-0.95</v>
      </c>
      <c r="N274">
        <v>0</v>
      </c>
      <c r="O274">
        <v>1</v>
      </c>
      <c r="P274" s="263">
        <v>45301.125</v>
      </c>
      <c r="Q274" t="s">
        <v>304</v>
      </c>
      <c r="R274">
        <v>61755</v>
      </c>
      <c r="S274">
        <v>26.26</v>
      </c>
      <c r="T274">
        <v>0</v>
      </c>
      <c r="U274">
        <v>0</v>
      </c>
      <c r="V274">
        <v>1</v>
      </c>
    </row>
    <row r="275" spans="2:22" x14ac:dyDescent="0.25">
      <c r="B275" s="263">
        <v>44571.166666666664</v>
      </c>
      <c r="C275" t="s">
        <v>304</v>
      </c>
      <c r="D275">
        <v>61755</v>
      </c>
      <c r="E275">
        <v>28.14</v>
      </c>
      <c r="F275">
        <v>-0.56999999999999995</v>
      </c>
      <c r="G275">
        <v>0</v>
      </c>
      <c r="H275">
        <v>1</v>
      </c>
      <c r="I275" s="263">
        <v>44936.166666666664</v>
      </c>
      <c r="J275" t="s">
        <v>304</v>
      </c>
      <c r="K275">
        <v>61755</v>
      </c>
      <c r="L275">
        <v>22.89</v>
      </c>
      <c r="M275">
        <v>-0.98</v>
      </c>
      <c r="N275">
        <v>0</v>
      </c>
      <c r="O275">
        <v>1</v>
      </c>
      <c r="P275" s="263">
        <v>45301.166666666664</v>
      </c>
      <c r="Q275" t="s">
        <v>304</v>
      </c>
      <c r="R275">
        <v>61755</v>
      </c>
      <c r="S275">
        <v>26.72</v>
      </c>
      <c r="T275">
        <v>0.03</v>
      </c>
      <c r="U275">
        <v>0</v>
      </c>
      <c r="V275">
        <v>1</v>
      </c>
    </row>
    <row r="276" spans="2:22" x14ac:dyDescent="0.25">
      <c r="B276" s="263">
        <v>44571.208333333336</v>
      </c>
      <c r="C276" t="s">
        <v>304</v>
      </c>
      <c r="D276">
        <v>61755</v>
      </c>
      <c r="E276">
        <v>31.45</v>
      </c>
      <c r="F276">
        <v>-0.61</v>
      </c>
      <c r="G276">
        <v>0</v>
      </c>
      <c r="H276">
        <v>1</v>
      </c>
      <c r="I276" s="263">
        <v>44936.208333333336</v>
      </c>
      <c r="J276" t="s">
        <v>304</v>
      </c>
      <c r="K276">
        <v>61755</v>
      </c>
      <c r="L276">
        <v>30.16</v>
      </c>
      <c r="M276">
        <v>-1.0900000000000001</v>
      </c>
      <c r="N276">
        <v>0</v>
      </c>
      <c r="O276">
        <v>1</v>
      </c>
      <c r="P276" s="263">
        <v>45301.208333333336</v>
      </c>
      <c r="Q276" t="s">
        <v>304</v>
      </c>
      <c r="R276">
        <v>61755</v>
      </c>
      <c r="S276">
        <v>28.21</v>
      </c>
      <c r="T276">
        <v>0.17</v>
      </c>
      <c r="U276">
        <v>0</v>
      </c>
      <c r="V276">
        <v>1</v>
      </c>
    </row>
    <row r="277" spans="2:22" x14ac:dyDescent="0.25">
      <c r="B277" s="263">
        <v>44571.25</v>
      </c>
      <c r="C277" t="s">
        <v>304</v>
      </c>
      <c r="D277">
        <v>61755</v>
      </c>
      <c r="E277">
        <v>34.479999999999997</v>
      </c>
      <c r="F277">
        <v>-0.85</v>
      </c>
      <c r="G277">
        <v>0</v>
      </c>
      <c r="H277">
        <v>1</v>
      </c>
      <c r="I277" s="263">
        <v>44936.25</v>
      </c>
      <c r="J277" t="s">
        <v>304</v>
      </c>
      <c r="K277">
        <v>61755</v>
      </c>
      <c r="L277">
        <v>29.1</v>
      </c>
      <c r="M277">
        <v>-1.08</v>
      </c>
      <c r="N277">
        <v>1.69</v>
      </c>
      <c r="O277">
        <v>1</v>
      </c>
      <c r="P277" s="263">
        <v>45301.25</v>
      </c>
      <c r="Q277" t="s">
        <v>304</v>
      </c>
      <c r="R277">
        <v>61755</v>
      </c>
      <c r="S277">
        <v>31.74</v>
      </c>
      <c r="T277">
        <v>0.25</v>
      </c>
      <c r="U277">
        <v>0</v>
      </c>
      <c r="V277">
        <v>1</v>
      </c>
    </row>
    <row r="278" spans="2:22" x14ac:dyDescent="0.25">
      <c r="B278" s="263">
        <v>44571.291666666664</v>
      </c>
      <c r="C278" t="s">
        <v>304</v>
      </c>
      <c r="D278">
        <v>61755</v>
      </c>
      <c r="E278">
        <v>34.619999999999997</v>
      </c>
      <c r="F278">
        <v>-0.81</v>
      </c>
      <c r="G278">
        <v>0</v>
      </c>
      <c r="H278">
        <v>1</v>
      </c>
      <c r="I278" s="263">
        <v>44936.291666666664</v>
      </c>
      <c r="J278" t="s">
        <v>304</v>
      </c>
      <c r="K278">
        <v>61755</v>
      </c>
      <c r="L278">
        <v>42.89</v>
      </c>
      <c r="M278">
        <v>-0.61</v>
      </c>
      <c r="N278">
        <v>0</v>
      </c>
      <c r="O278">
        <v>1</v>
      </c>
      <c r="P278" s="263">
        <v>45301.291666666664</v>
      </c>
      <c r="Q278" t="s">
        <v>304</v>
      </c>
      <c r="R278">
        <v>61755</v>
      </c>
      <c r="S278">
        <v>34.67</v>
      </c>
      <c r="T278">
        <v>0.38</v>
      </c>
      <c r="U278">
        <v>0</v>
      </c>
      <c r="V278">
        <v>1</v>
      </c>
    </row>
    <row r="279" spans="2:22" x14ac:dyDescent="0.25">
      <c r="B279" s="263">
        <v>44571.333333333336</v>
      </c>
      <c r="C279" t="s">
        <v>304</v>
      </c>
      <c r="D279">
        <v>61755</v>
      </c>
      <c r="E279">
        <v>35.01</v>
      </c>
      <c r="F279">
        <v>-1.08</v>
      </c>
      <c r="G279">
        <v>0</v>
      </c>
      <c r="H279">
        <v>1</v>
      </c>
      <c r="I279" s="263">
        <v>44936.333333333336</v>
      </c>
      <c r="J279" t="s">
        <v>304</v>
      </c>
      <c r="K279">
        <v>61755</v>
      </c>
      <c r="L279">
        <v>47.46</v>
      </c>
      <c r="M279">
        <v>-0.87</v>
      </c>
      <c r="N279">
        <v>0</v>
      </c>
      <c r="O279">
        <v>1</v>
      </c>
      <c r="P279" s="263">
        <v>45301.333333333336</v>
      </c>
      <c r="Q279" t="s">
        <v>304</v>
      </c>
      <c r="R279">
        <v>61755</v>
      </c>
      <c r="S279">
        <v>36.17</v>
      </c>
      <c r="T279">
        <v>0.32</v>
      </c>
      <c r="U279">
        <v>0</v>
      </c>
      <c r="V279">
        <v>1</v>
      </c>
    </row>
    <row r="280" spans="2:22" x14ac:dyDescent="0.25">
      <c r="B280" s="263">
        <v>44571.375</v>
      </c>
      <c r="C280" t="s">
        <v>304</v>
      </c>
      <c r="D280">
        <v>61755</v>
      </c>
      <c r="E280">
        <v>34.58</v>
      </c>
      <c r="F280">
        <v>-0.89</v>
      </c>
      <c r="G280">
        <v>0</v>
      </c>
      <c r="H280">
        <v>1</v>
      </c>
      <c r="I280" s="263">
        <v>44936.375</v>
      </c>
      <c r="J280" t="s">
        <v>304</v>
      </c>
      <c r="K280">
        <v>61755</v>
      </c>
      <c r="L280">
        <v>40.799999999999997</v>
      </c>
      <c r="M280">
        <v>-1.03</v>
      </c>
      <c r="N280">
        <v>0.97</v>
      </c>
      <c r="O280">
        <v>1</v>
      </c>
      <c r="P280" s="263">
        <v>45301.375</v>
      </c>
      <c r="Q280" t="s">
        <v>304</v>
      </c>
      <c r="R280">
        <v>61755</v>
      </c>
      <c r="S280">
        <v>35.81</v>
      </c>
      <c r="T280">
        <v>0.32</v>
      </c>
      <c r="U280">
        <v>0</v>
      </c>
      <c r="V280">
        <v>1</v>
      </c>
    </row>
    <row r="281" spans="2:22" x14ac:dyDescent="0.25">
      <c r="B281" s="263">
        <v>44571.416666666664</v>
      </c>
      <c r="C281" t="s">
        <v>304</v>
      </c>
      <c r="D281">
        <v>61755</v>
      </c>
      <c r="E281">
        <v>34.369999999999997</v>
      </c>
      <c r="F281">
        <v>-0.77</v>
      </c>
      <c r="G281">
        <v>0</v>
      </c>
      <c r="H281">
        <v>1</v>
      </c>
      <c r="I281" s="263">
        <v>44936.416666666664</v>
      </c>
      <c r="J281" t="s">
        <v>304</v>
      </c>
      <c r="K281">
        <v>61755</v>
      </c>
      <c r="L281">
        <v>37.64</v>
      </c>
      <c r="M281">
        <v>-0.86</v>
      </c>
      <c r="N281">
        <v>0.39</v>
      </c>
      <c r="O281">
        <v>1</v>
      </c>
      <c r="P281" s="263">
        <v>45301.416666666664</v>
      </c>
      <c r="Q281" t="s">
        <v>304</v>
      </c>
      <c r="R281">
        <v>61755</v>
      </c>
      <c r="S281">
        <v>34.85</v>
      </c>
      <c r="T281">
        <v>0.48</v>
      </c>
      <c r="U281">
        <v>0</v>
      </c>
      <c r="V281">
        <v>1</v>
      </c>
    </row>
    <row r="282" spans="2:22" x14ac:dyDescent="0.25">
      <c r="B282" s="263">
        <v>44571.458333333336</v>
      </c>
      <c r="C282" t="s">
        <v>304</v>
      </c>
      <c r="D282">
        <v>61755</v>
      </c>
      <c r="E282">
        <v>33.21</v>
      </c>
      <c r="F282">
        <v>-0.54</v>
      </c>
      <c r="G282">
        <v>0</v>
      </c>
      <c r="H282">
        <v>1</v>
      </c>
      <c r="I282" s="263">
        <v>44936.458333333336</v>
      </c>
      <c r="J282" t="s">
        <v>304</v>
      </c>
      <c r="K282">
        <v>61755</v>
      </c>
      <c r="L282">
        <v>35.700000000000003</v>
      </c>
      <c r="M282">
        <v>-1.03</v>
      </c>
      <c r="N282">
        <v>0.05</v>
      </c>
      <c r="O282">
        <v>1</v>
      </c>
      <c r="P282" s="263">
        <v>45301.458333333336</v>
      </c>
      <c r="Q282" t="s">
        <v>304</v>
      </c>
      <c r="R282">
        <v>61755</v>
      </c>
      <c r="S282">
        <v>34.42</v>
      </c>
      <c r="T282">
        <v>0.27</v>
      </c>
      <c r="U282">
        <v>0</v>
      </c>
      <c r="V282">
        <v>1</v>
      </c>
    </row>
    <row r="283" spans="2:22" x14ac:dyDescent="0.25">
      <c r="B283" s="263">
        <v>44571.5</v>
      </c>
      <c r="C283" t="s">
        <v>304</v>
      </c>
      <c r="D283">
        <v>61755</v>
      </c>
      <c r="E283">
        <v>32.659999999999997</v>
      </c>
      <c r="F283">
        <v>-0.5</v>
      </c>
      <c r="G283">
        <v>0</v>
      </c>
      <c r="H283">
        <v>1</v>
      </c>
      <c r="I283" s="263">
        <v>44936.5</v>
      </c>
      <c r="J283" t="s">
        <v>304</v>
      </c>
      <c r="K283">
        <v>61755</v>
      </c>
      <c r="L283">
        <v>34.89</v>
      </c>
      <c r="M283">
        <v>-0.82</v>
      </c>
      <c r="N283">
        <v>0</v>
      </c>
      <c r="O283">
        <v>1</v>
      </c>
      <c r="P283" s="263">
        <v>45301.5</v>
      </c>
      <c r="Q283" t="s">
        <v>304</v>
      </c>
      <c r="R283">
        <v>61755</v>
      </c>
      <c r="S283">
        <v>33.200000000000003</v>
      </c>
      <c r="T283">
        <v>0.23</v>
      </c>
      <c r="U283">
        <v>0</v>
      </c>
      <c r="V283">
        <v>1</v>
      </c>
    </row>
    <row r="284" spans="2:22" x14ac:dyDescent="0.25">
      <c r="B284" s="263">
        <v>44571.541666666664</v>
      </c>
      <c r="C284" t="s">
        <v>304</v>
      </c>
      <c r="D284">
        <v>61755</v>
      </c>
      <c r="E284">
        <v>33</v>
      </c>
      <c r="F284">
        <v>-0.6</v>
      </c>
      <c r="G284">
        <v>0</v>
      </c>
      <c r="H284">
        <v>1</v>
      </c>
      <c r="I284" s="263">
        <v>44936.541666666664</v>
      </c>
      <c r="J284" t="s">
        <v>304</v>
      </c>
      <c r="K284">
        <v>61755</v>
      </c>
      <c r="L284">
        <v>34.58</v>
      </c>
      <c r="M284">
        <v>-0.63</v>
      </c>
      <c r="N284">
        <v>0</v>
      </c>
      <c r="O284">
        <v>1</v>
      </c>
      <c r="P284" s="263">
        <v>45301.541666666664</v>
      </c>
      <c r="Q284" t="s">
        <v>304</v>
      </c>
      <c r="R284">
        <v>61755</v>
      </c>
      <c r="S284">
        <v>33.130000000000003</v>
      </c>
      <c r="T284">
        <v>0.26</v>
      </c>
      <c r="U284">
        <v>0</v>
      </c>
      <c r="V284">
        <v>1</v>
      </c>
    </row>
    <row r="285" spans="2:22" x14ac:dyDescent="0.25">
      <c r="B285" s="263">
        <v>44571.583333333336</v>
      </c>
      <c r="C285" t="s">
        <v>304</v>
      </c>
      <c r="D285">
        <v>61755</v>
      </c>
      <c r="E285">
        <v>31.48</v>
      </c>
      <c r="F285">
        <v>-0.57999999999999996</v>
      </c>
      <c r="G285">
        <v>0</v>
      </c>
      <c r="H285">
        <v>1</v>
      </c>
      <c r="I285" s="263">
        <v>44936.583333333336</v>
      </c>
      <c r="J285" t="s">
        <v>304</v>
      </c>
      <c r="K285">
        <v>61755</v>
      </c>
      <c r="L285">
        <v>34.979999999999997</v>
      </c>
      <c r="M285">
        <v>-0.64</v>
      </c>
      <c r="N285">
        <v>0</v>
      </c>
      <c r="O285">
        <v>1</v>
      </c>
      <c r="P285" s="263">
        <v>45301.583333333336</v>
      </c>
      <c r="Q285" t="s">
        <v>304</v>
      </c>
      <c r="R285">
        <v>61755</v>
      </c>
      <c r="S285">
        <v>33.799999999999997</v>
      </c>
      <c r="T285">
        <v>0.33</v>
      </c>
      <c r="U285">
        <v>0</v>
      </c>
      <c r="V285">
        <v>1</v>
      </c>
    </row>
    <row r="286" spans="2:22" x14ac:dyDescent="0.25">
      <c r="B286" s="263">
        <v>44571.625</v>
      </c>
      <c r="C286" t="s">
        <v>304</v>
      </c>
      <c r="D286">
        <v>61755</v>
      </c>
      <c r="E286">
        <v>33.369999999999997</v>
      </c>
      <c r="F286">
        <v>-0.61</v>
      </c>
      <c r="G286">
        <v>0</v>
      </c>
      <c r="H286">
        <v>1</v>
      </c>
      <c r="I286" s="263">
        <v>44936.625</v>
      </c>
      <c r="J286" t="s">
        <v>304</v>
      </c>
      <c r="K286">
        <v>61755</v>
      </c>
      <c r="L286">
        <v>35.93</v>
      </c>
      <c r="M286">
        <v>-0.77</v>
      </c>
      <c r="N286">
        <v>0.08</v>
      </c>
      <c r="O286">
        <v>1</v>
      </c>
      <c r="P286" s="263">
        <v>45301.625</v>
      </c>
      <c r="Q286" t="s">
        <v>304</v>
      </c>
      <c r="R286">
        <v>61755</v>
      </c>
      <c r="S286">
        <v>35.22</v>
      </c>
      <c r="T286">
        <v>0.21</v>
      </c>
      <c r="U286">
        <v>0</v>
      </c>
      <c r="V286">
        <v>1</v>
      </c>
    </row>
    <row r="287" spans="2:22" x14ac:dyDescent="0.25">
      <c r="B287" s="263">
        <v>44571.666666666664</v>
      </c>
      <c r="C287" t="s">
        <v>304</v>
      </c>
      <c r="D287">
        <v>61755</v>
      </c>
      <c r="E287">
        <v>54.27</v>
      </c>
      <c r="F287">
        <v>-0.94</v>
      </c>
      <c r="G287">
        <v>0</v>
      </c>
      <c r="H287">
        <v>1</v>
      </c>
      <c r="I287" s="263">
        <v>44936.666666666664</v>
      </c>
      <c r="J287" t="s">
        <v>304</v>
      </c>
      <c r="K287">
        <v>61755</v>
      </c>
      <c r="L287">
        <v>43</v>
      </c>
      <c r="M287">
        <v>-0.21</v>
      </c>
      <c r="N287">
        <v>0</v>
      </c>
      <c r="O287">
        <v>1</v>
      </c>
      <c r="P287" s="263">
        <v>45301.666666666664</v>
      </c>
      <c r="Q287" t="s">
        <v>304</v>
      </c>
      <c r="R287">
        <v>61755</v>
      </c>
      <c r="S287">
        <v>37.99</v>
      </c>
      <c r="T287">
        <v>0.11</v>
      </c>
      <c r="U287">
        <v>0</v>
      </c>
      <c r="V287">
        <v>1</v>
      </c>
    </row>
    <row r="288" spans="2:22" x14ac:dyDescent="0.25">
      <c r="B288" s="263">
        <v>44571.708333333336</v>
      </c>
      <c r="C288" t="s">
        <v>304</v>
      </c>
      <c r="D288">
        <v>61755</v>
      </c>
      <c r="E288">
        <v>117.32</v>
      </c>
      <c r="F288">
        <v>-0.82</v>
      </c>
      <c r="G288">
        <v>0</v>
      </c>
      <c r="H288">
        <v>1</v>
      </c>
      <c r="I288" s="263">
        <v>44936.708333333336</v>
      </c>
      <c r="J288" t="s">
        <v>304</v>
      </c>
      <c r="K288">
        <v>61755</v>
      </c>
      <c r="L288">
        <v>58.42</v>
      </c>
      <c r="M288">
        <v>0</v>
      </c>
      <c r="N288">
        <v>0</v>
      </c>
      <c r="O288">
        <v>1</v>
      </c>
      <c r="P288" s="263">
        <v>45301.708333333336</v>
      </c>
      <c r="Q288" t="s">
        <v>304</v>
      </c>
      <c r="R288">
        <v>61755</v>
      </c>
      <c r="S288">
        <v>42.88</v>
      </c>
      <c r="T288">
        <v>-0.17</v>
      </c>
      <c r="U288">
        <v>0</v>
      </c>
      <c r="V288">
        <v>1</v>
      </c>
    </row>
    <row r="289" spans="2:22" x14ac:dyDescent="0.25">
      <c r="B289" s="263">
        <v>44571.75</v>
      </c>
      <c r="C289" t="s">
        <v>304</v>
      </c>
      <c r="D289">
        <v>61755</v>
      </c>
      <c r="E289">
        <v>123.12</v>
      </c>
      <c r="F289">
        <v>-0.62</v>
      </c>
      <c r="G289">
        <v>0</v>
      </c>
      <c r="H289">
        <v>1</v>
      </c>
      <c r="I289" s="263">
        <v>44936.75</v>
      </c>
      <c r="J289" t="s">
        <v>304</v>
      </c>
      <c r="K289">
        <v>61755</v>
      </c>
      <c r="L289">
        <v>51.92</v>
      </c>
      <c r="M289">
        <v>-0.21</v>
      </c>
      <c r="N289">
        <v>0</v>
      </c>
      <c r="O289">
        <v>1</v>
      </c>
      <c r="P289" s="263">
        <v>45301.75</v>
      </c>
      <c r="Q289" t="s">
        <v>304</v>
      </c>
      <c r="R289">
        <v>61755</v>
      </c>
      <c r="S289">
        <v>42.79</v>
      </c>
      <c r="T289">
        <v>-0.13</v>
      </c>
      <c r="U289">
        <v>0</v>
      </c>
      <c r="V289">
        <v>1</v>
      </c>
    </row>
    <row r="290" spans="2:22" x14ac:dyDescent="0.25">
      <c r="B290" s="263">
        <v>44571.791666666664</v>
      </c>
      <c r="C290" t="s">
        <v>304</v>
      </c>
      <c r="D290">
        <v>61755</v>
      </c>
      <c r="E290">
        <v>89.41</v>
      </c>
      <c r="F290">
        <v>-0.27</v>
      </c>
      <c r="G290">
        <v>0</v>
      </c>
      <c r="H290">
        <v>1</v>
      </c>
      <c r="I290" s="263">
        <v>44936.791666666664</v>
      </c>
      <c r="J290" t="s">
        <v>304</v>
      </c>
      <c r="K290">
        <v>61755</v>
      </c>
      <c r="L290">
        <v>42.62</v>
      </c>
      <c r="M290">
        <v>-0.13</v>
      </c>
      <c r="N290">
        <v>0</v>
      </c>
      <c r="O290">
        <v>1</v>
      </c>
      <c r="P290" s="263">
        <v>45301.791666666664</v>
      </c>
      <c r="Q290" t="s">
        <v>304</v>
      </c>
      <c r="R290">
        <v>61755</v>
      </c>
      <c r="S290">
        <v>39.22</v>
      </c>
      <c r="T290">
        <v>-0.04</v>
      </c>
      <c r="U290">
        <v>0</v>
      </c>
      <c r="V290">
        <v>1</v>
      </c>
    </row>
    <row r="291" spans="2:22" x14ac:dyDescent="0.25">
      <c r="B291" s="263">
        <v>44571.833333333336</v>
      </c>
      <c r="C291" t="s">
        <v>304</v>
      </c>
      <c r="D291">
        <v>61755</v>
      </c>
      <c r="E291">
        <v>64.75</v>
      </c>
      <c r="F291">
        <v>-0.26</v>
      </c>
      <c r="G291">
        <v>0</v>
      </c>
      <c r="H291">
        <v>1</v>
      </c>
      <c r="I291" s="263">
        <v>44936.833333333336</v>
      </c>
      <c r="J291" t="s">
        <v>304</v>
      </c>
      <c r="K291">
        <v>61755</v>
      </c>
      <c r="L291">
        <v>39.35</v>
      </c>
      <c r="M291">
        <v>-0.24</v>
      </c>
      <c r="N291">
        <v>0</v>
      </c>
      <c r="O291">
        <v>1</v>
      </c>
      <c r="P291" s="263">
        <v>45301.833333333336</v>
      </c>
      <c r="Q291" t="s">
        <v>304</v>
      </c>
      <c r="R291">
        <v>61755</v>
      </c>
      <c r="S291">
        <v>36.28</v>
      </c>
      <c r="T291">
        <v>-0.04</v>
      </c>
      <c r="U291">
        <v>0</v>
      </c>
      <c r="V291">
        <v>1</v>
      </c>
    </row>
    <row r="292" spans="2:22" x14ac:dyDescent="0.25">
      <c r="B292" s="263">
        <v>44571.875</v>
      </c>
      <c r="C292" t="s">
        <v>304</v>
      </c>
      <c r="D292">
        <v>61755</v>
      </c>
      <c r="E292">
        <v>34.65</v>
      </c>
      <c r="F292">
        <v>-0.53</v>
      </c>
      <c r="G292">
        <v>0</v>
      </c>
      <c r="H292">
        <v>1</v>
      </c>
      <c r="I292" s="263">
        <v>44936.875</v>
      </c>
      <c r="J292" t="s">
        <v>304</v>
      </c>
      <c r="K292">
        <v>61755</v>
      </c>
      <c r="L292">
        <v>37.53</v>
      </c>
      <c r="M292">
        <v>-0.3</v>
      </c>
      <c r="N292">
        <v>0</v>
      </c>
      <c r="O292">
        <v>1</v>
      </c>
      <c r="P292" s="263">
        <v>45301.875</v>
      </c>
      <c r="Q292" t="s">
        <v>304</v>
      </c>
      <c r="R292">
        <v>61755</v>
      </c>
      <c r="S292">
        <v>34.549999999999997</v>
      </c>
      <c r="T292">
        <v>0.41</v>
      </c>
      <c r="U292">
        <v>0</v>
      </c>
      <c r="V292">
        <v>1</v>
      </c>
    </row>
    <row r="293" spans="2:22" x14ac:dyDescent="0.25">
      <c r="B293" s="263">
        <v>44571.916666666664</v>
      </c>
      <c r="C293" t="s">
        <v>304</v>
      </c>
      <c r="D293">
        <v>61755</v>
      </c>
      <c r="E293">
        <v>31.8</v>
      </c>
      <c r="F293">
        <v>-0.1</v>
      </c>
      <c r="G293">
        <v>0</v>
      </c>
      <c r="H293">
        <v>1</v>
      </c>
      <c r="I293" s="263">
        <v>44936.916666666664</v>
      </c>
      <c r="J293" t="s">
        <v>304</v>
      </c>
      <c r="K293">
        <v>61755</v>
      </c>
      <c r="L293">
        <v>35.79</v>
      </c>
      <c r="M293">
        <v>-0.43</v>
      </c>
      <c r="N293">
        <v>0</v>
      </c>
      <c r="O293">
        <v>1</v>
      </c>
      <c r="P293" s="263">
        <v>45301.916666666664</v>
      </c>
      <c r="Q293" t="s">
        <v>304</v>
      </c>
      <c r="R293">
        <v>61755</v>
      </c>
      <c r="S293">
        <v>31.31</v>
      </c>
      <c r="T293">
        <v>0.25</v>
      </c>
      <c r="U293">
        <v>0</v>
      </c>
      <c r="V293">
        <v>1</v>
      </c>
    </row>
    <row r="294" spans="2:22" x14ac:dyDescent="0.25">
      <c r="B294" s="263">
        <v>44571.958333333336</v>
      </c>
      <c r="C294" t="s">
        <v>304</v>
      </c>
      <c r="D294">
        <v>61755</v>
      </c>
      <c r="E294">
        <v>33.46</v>
      </c>
      <c r="F294">
        <v>-0.55000000000000004</v>
      </c>
      <c r="G294">
        <v>0</v>
      </c>
      <c r="H294">
        <v>1</v>
      </c>
      <c r="I294" s="263">
        <v>44936.958333333336</v>
      </c>
      <c r="J294" t="s">
        <v>304</v>
      </c>
      <c r="K294">
        <v>61755</v>
      </c>
      <c r="L294">
        <v>30.28</v>
      </c>
      <c r="M294">
        <v>-0.57999999999999996</v>
      </c>
      <c r="N294">
        <v>1.63</v>
      </c>
      <c r="O294">
        <v>1</v>
      </c>
      <c r="P294" s="263">
        <v>45301.958333333336</v>
      </c>
      <c r="Q294" t="s">
        <v>304</v>
      </c>
      <c r="R294">
        <v>61755</v>
      </c>
      <c r="S294">
        <v>29.53</v>
      </c>
      <c r="T294">
        <v>0.26</v>
      </c>
      <c r="U294">
        <v>0</v>
      </c>
      <c r="V294">
        <v>1</v>
      </c>
    </row>
    <row r="295" spans="2:22" x14ac:dyDescent="0.25">
      <c r="B295" s="263">
        <v>44572</v>
      </c>
      <c r="C295" t="s">
        <v>304</v>
      </c>
      <c r="D295">
        <v>61755</v>
      </c>
      <c r="E295">
        <v>32.119999999999997</v>
      </c>
      <c r="F295">
        <v>-0.22</v>
      </c>
      <c r="G295">
        <v>0</v>
      </c>
      <c r="H295">
        <v>1</v>
      </c>
      <c r="I295" s="263">
        <v>44937</v>
      </c>
      <c r="J295" t="s">
        <v>304</v>
      </c>
      <c r="K295">
        <v>61755</v>
      </c>
      <c r="L295">
        <v>26.17</v>
      </c>
      <c r="M295">
        <v>-0.1</v>
      </c>
      <c r="N295">
        <v>0</v>
      </c>
      <c r="O295">
        <v>1</v>
      </c>
      <c r="P295" s="263">
        <v>45302</v>
      </c>
      <c r="Q295" t="s">
        <v>304</v>
      </c>
      <c r="R295">
        <v>61755</v>
      </c>
      <c r="S295">
        <v>32.479999999999997</v>
      </c>
      <c r="T295">
        <v>-0.06</v>
      </c>
      <c r="U295">
        <v>0</v>
      </c>
      <c r="V295">
        <v>1</v>
      </c>
    </row>
    <row r="296" spans="2:22" x14ac:dyDescent="0.25">
      <c r="B296" s="263">
        <v>44572.041666666664</v>
      </c>
      <c r="C296" t="s">
        <v>304</v>
      </c>
      <c r="D296">
        <v>61755</v>
      </c>
      <c r="E296">
        <v>31.77</v>
      </c>
      <c r="F296">
        <v>-0.22</v>
      </c>
      <c r="G296">
        <v>0</v>
      </c>
      <c r="H296">
        <v>1</v>
      </c>
      <c r="I296" s="263">
        <v>44937.041666666664</v>
      </c>
      <c r="J296" t="s">
        <v>304</v>
      </c>
      <c r="K296">
        <v>61755</v>
      </c>
      <c r="L296">
        <v>25.23</v>
      </c>
      <c r="M296">
        <v>-0.15</v>
      </c>
      <c r="N296">
        <v>0</v>
      </c>
      <c r="O296">
        <v>1</v>
      </c>
      <c r="P296" s="263">
        <v>45302.041666666664</v>
      </c>
      <c r="Q296" t="s">
        <v>304</v>
      </c>
      <c r="R296">
        <v>61755</v>
      </c>
      <c r="S296">
        <v>30.33</v>
      </c>
      <c r="T296">
        <v>-0.06</v>
      </c>
      <c r="U296">
        <v>0</v>
      </c>
      <c r="V296">
        <v>1</v>
      </c>
    </row>
    <row r="297" spans="2:22" x14ac:dyDescent="0.25">
      <c r="B297" s="263">
        <v>44572.083333333336</v>
      </c>
      <c r="C297" t="s">
        <v>304</v>
      </c>
      <c r="D297">
        <v>61755</v>
      </c>
      <c r="E297">
        <v>33.42</v>
      </c>
      <c r="F297">
        <v>-0.23</v>
      </c>
      <c r="G297">
        <v>0</v>
      </c>
      <c r="H297">
        <v>1</v>
      </c>
      <c r="I297" s="263">
        <v>44937.083333333336</v>
      </c>
      <c r="J297" t="s">
        <v>304</v>
      </c>
      <c r="K297">
        <v>61755</v>
      </c>
      <c r="L297">
        <v>24.44</v>
      </c>
      <c r="M297">
        <v>-0.12</v>
      </c>
      <c r="N297">
        <v>0</v>
      </c>
      <c r="O297">
        <v>1</v>
      </c>
      <c r="P297" s="263">
        <v>45302.083333333336</v>
      </c>
      <c r="Q297" t="s">
        <v>304</v>
      </c>
      <c r="R297">
        <v>61755</v>
      </c>
      <c r="S297">
        <v>29.87</v>
      </c>
      <c r="T297">
        <v>-0.03</v>
      </c>
      <c r="U297">
        <v>0</v>
      </c>
      <c r="V297">
        <v>1</v>
      </c>
    </row>
    <row r="298" spans="2:22" x14ac:dyDescent="0.25">
      <c r="B298" s="263">
        <v>44572.125</v>
      </c>
      <c r="C298" t="s">
        <v>304</v>
      </c>
      <c r="D298">
        <v>61755</v>
      </c>
      <c r="E298">
        <v>34.72</v>
      </c>
      <c r="F298">
        <v>-0.53</v>
      </c>
      <c r="G298">
        <v>0</v>
      </c>
      <c r="H298">
        <v>1</v>
      </c>
      <c r="I298" s="263">
        <v>44937.125</v>
      </c>
      <c r="J298" t="s">
        <v>304</v>
      </c>
      <c r="K298">
        <v>61755</v>
      </c>
      <c r="L298">
        <v>24.96</v>
      </c>
      <c r="M298">
        <v>-0.17</v>
      </c>
      <c r="N298">
        <v>0</v>
      </c>
      <c r="O298">
        <v>1</v>
      </c>
      <c r="P298" s="263">
        <v>45302.125</v>
      </c>
      <c r="Q298" t="s">
        <v>304</v>
      </c>
      <c r="R298">
        <v>61755</v>
      </c>
      <c r="S298">
        <v>29.22</v>
      </c>
      <c r="T298">
        <v>0.09</v>
      </c>
      <c r="U298">
        <v>0</v>
      </c>
      <c r="V298">
        <v>1</v>
      </c>
    </row>
    <row r="299" spans="2:22" x14ac:dyDescent="0.25">
      <c r="B299" s="263">
        <v>44572.166666666664</v>
      </c>
      <c r="C299" t="s">
        <v>304</v>
      </c>
      <c r="D299">
        <v>61755</v>
      </c>
      <c r="E299">
        <v>39.9</v>
      </c>
      <c r="F299">
        <v>-0.56999999999999995</v>
      </c>
      <c r="G299">
        <v>0</v>
      </c>
      <c r="H299">
        <v>1</v>
      </c>
      <c r="I299" s="263">
        <v>44937.166666666664</v>
      </c>
      <c r="J299" t="s">
        <v>304</v>
      </c>
      <c r="K299">
        <v>61755</v>
      </c>
      <c r="L299">
        <v>26.85</v>
      </c>
      <c r="M299">
        <v>-0.05</v>
      </c>
      <c r="N299">
        <v>0</v>
      </c>
      <c r="O299">
        <v>1</v>
      </c>
      <c r="P299" s="263">
        <v>45302.166666666664</v>
      </c>
      <c r="Q299" t="s">
        <v>304</v>
      </c>
      <c r="R299">
        <v>61755</v>
      </c>
      <c r="S299">
        <v>30.43</v>
      </c>
      <c r="T299">
        <v>0.15</v>
      </c>
      <c r="U299">
        <v>0</v>
      </c>
      <c r="V299">
        <v>1</v>
      </c>
    </row>
    <row r="300" spans="2:22" x14ac:dyDescent="0.25">
      <c r="B300" s="263">
        <v>44572.208333333336</v>
      </c>
      <c r="C300" t="s">
        <v>304</v>
      </c>
      <c r="D300">
        <v>61755</v>
      </c>
      <c r="E300">
        <v>68.86</v>
      </c>
      <c r="F300">
        <v>-0.28000000000000003</v>
      </c>
      <c r="G300">
        <v>0</v>
      </c>
      <c r="H300">
        <v>1</v>
      </c>
      <c r="I300" s="263">
        <v>44937.208333333336</v>
      </c>
      <c r="J300" t="s">
        <v>304</v>
      </c>
      <c r="K300">
        <v>61755</v>
      </c>
      <c r="L300">
        <v>31.99</v>
      </c>
      <c r="M300">
        <v>-0.13</v>
      </c>
      <c r="N300">
        <v>0</v>
      </c>
      <c r="O300">
        <v>1</v>
      </c>
      <c r="P300" s="263">
        <v>45302.208333333336</v>
      </c>
      <c r="Q300" t="s">
        <v>304</v>
      </c>
      <c r="R300">
        <v>61755</v>
      </c>
      <c r="S300">
        <v>33.869999999999997</v>
      </c>
      <c r="T300">
        <v>0.17</v>
      </c>
      <c r="U300">
        <v>0</v>
      </c>
      <c r="V300">
        <v>1</v>
      </c>
    </row>
    <row r="301" spans="2:22" x14ac:dyDescent="0.25">
      <c r="B301" s="263">
        <v>44572.25</v>
      </c>
      <c r="C301" t="s">
        <v>304</v>
      </c>
      <c r="D301">
        <v>61755</v>
      </c>
      <c r="E301">
        <v>150</v>
      </c>
      <c r="F301">
        <v>2.0699999999999998</v>
      </c>
      <c r="G301">
        <v>0</v>
      </c>
      <c r="H301">
        <v>1</v>
      </c>
      <c r="I301" s="263">
        <v>44937.25</v>
      </c>
      <c r="J301" t="s">
        <v>304</v>
      </c>
      <c r="K301">
        <v>61755</v>
      </c>
      <c r="L301">
        <v>48.37</v>
      </c>
      <c r="M301">
        <v>0.19</v>
      </c>
      <c r="N301">
        <v>0</v>
      </c>
      <c r="O301">
        <v>1</v>
      </c>
      <c r="P301" s="263">
        <v>45302.25</v>
      </c>
      <c r="Q301" t="s">
        <v>304</v>
      </c>
      <c r="R301">
        <v>61755</v>
      </c>
      <c r="S301">
        <v>42.88</v>
      </c>
      <c r="T301">
        <v>-0.09</v>
      </c>
      <c r="U301">
        <v>0</v>
      </c>
      <c r="V301">
        <v>1</v>
      </c>
    </row>
    <row r="302" spans="2:22" x14ac:dyDescent="0.25">
      <c r="B302" s="263">
        <v>44572.291666666664</v>
      </c>
      <c r="C302" t="s">
        <v>304</v>
      </c>
      <c r="D302">
        <v>61755</v>
      </c>
      <c r="E302">
        <v>161.22</v>
      </c>
      <c r="F302">
        <v>2.69</v>
      </c>
      <c r="G302">
        <v>0</v>
      </c>
      <c r="H302">
        <v>1</v>
      </c>
      <c r="I302" s="263">
        <v>44937.291666666664</v>
      </c>
      <c r="J302" t="s">
        <v>304</v>
      </c>
      <c r="K302">
        <v>61755</v>
      </c>
      <c r="L302">
        <v>63.81</v>
      </c>
      <c r="M302">
        <v>0.45</v>
      </c>
      <c r="N302">
        <v>0</v>
      </c>
      <c r="O302">
        <v>1</v>
      </c>
      <c r="P302" s="263">
        <v>45302.291666666664</v>
      </c>
      <c r="Q302" t="s">
        <v>304</v>
      </c>
      <c r="R302">
        <v>61755</v>
      </c>
      <c r="S302">
        <v>46.29</v>
      </c>
      <c r="T302">
        <v>-0.56000000000000005</v>
      </c>
      <c r="U302">
        <v>0</v>
      </c>
      <c r="V302">
        <v>1</v>
      </c>
    </row>
    <row r="303" spans="2:22" x14ac:dyDescent="0.25">
      <c r="B303" s="263">
        <v>44572.333333333336</v>
      </c>
      <c r="C303" t="s">
        <v>304</v>
      </c>
      <c r="D303">
        <v>61755</v>
      </c>
      <c r="E303">
        <v>173.86</v>
      </c>
      <c r="F303">
        <v>2.9</v>
      </c>
      <c r="G303">
        <v>0</v>
      </c>
      <c r="H303">
        <v>1</v>
      </c>
      <c r="I303" s="263">
        <v>44937.333333333336</v>
      </c>
      <c r="J303" t="s">
        <v>304</v>
      </c>
      <c r="K303">
        <v>61755</v>
      </c>
      <c r="L303">
        <v>58.56</v>
      </c>
      <c r="M303">
        <v>0.23</v>
      </c>
      <c r="N303">
        <v>0</v>
      </c>
      <c r="O303">
        <v>1</v>
      </c>
      <c r="P303" s="263">
        <v>45302.333333333336</v>
      </c>
      <c r="Q303" t="s">
        <v>304</v>
      </c>
      <c r="R303">
        <v>61755</v>
      </c>
      <c r="S303">
        <v>45.29</v>
      </c>
      <c r="T303">
        <v>-0.41</v>
      </c>
      <c r="U303">
        <v>0</v>
      </c>
      <c r="V303">
        <v>1</v>
      </c>
    </row>
    <row r="304" spans="2:22" x14ac:dyDescent="0.25">
      <c r="B304" s="263">
        <v>44572.375</v>
      </c>
      <c r="C304" t="s">
        <v>304</v>
      </c>
      <c r="D304">
        <v>61755</v>
      </c>
      <c r="E304">
        <v>177.25</v>
      </c>
      <c r="F304">
        <v>2.78</v>
      </c>
      <c r="G304">
        <v>0</v>
      </c>
      <c r="H304">
        <v>1</v>
      </c>
      <c r="I304" s="263">
        <v>44937.375</v>
      </c>
      <c r="J304" t="s">
        <v>304</v>
      </c>
      <c r="K304">
        <v>61755</v>
      </c>
      <c r="L304">
        <v>50.45</v>
      </c>
      <c r="M304">
        <v>-0.2</v>
      </c>
      <c r="N304">
        <v>0</v>
      </c>
      <c r="O304">
        <v>1</v>
      </c>
      <c r="P304" s="263">
        <v>45302.375</v>
      </c>
      <c r="Q304" t="s">
        <v>304</v>
      </c>
      <c r="R304">
        <v>61755</v>
      </c>
      <c r="S304">
        <v>42.79</v>
      </c>
      <c r="T304">
        <v>-0.35</v>
      </c>
      <c r="U304">
        <v>0</v>
      </c>
      <c r="V304">
        <v>1</v>
      </c>
    </row>
    <row r="305" spans="2:22" x14ac:dyDescent="0.25">
      <c r="B305" s="263">
        <v>44572.416666666664</v>
      </c>
      <c r="C305" t="s">
        <v>304</v>
      </c>
      <c r="D305">
        <v>61755</v>
      </c>
      <c r="E305">
        <v>159.81</v>
      </c>
      <c r="F305">
        <v>1.9</v>
      </c>
      <c r="G305">
        <v>0</v>
      </c>
      <c r="H305">
        <v>1</v>
      </c>
      <c r="I305" s="263">
        <v>44937.416666666664</v>
      </c>
      <c r="J305" t="s">
        <v>304</v>
      </c>
      <c r="K305">
        <v>61755</v>
      </c>
      <c r="L305">
        <v>42.47</v>
      </c>
      <c r="M305">
        <v>-0.04</v>
      </c>
      <c r="N305">
        <v>0</v>
      </c>
      <c r="O305">
        <v>1</v>
      </c>
      <c r="P305" s="263">
        <v>45302.416666666664</v>
      </c>
      <c r="Q305" t="s">
        <v>304</v>
      </c>
      <c r="R305">
        <v>61755</v>
      </c>
      <c r="S305">
        <v>41.16</v>
      </c>
      <c r="T305">
        <v>0.25</v>
      </c>
      <c r="U305">
        <v>0</v>
      </c>
      <c r="V305">
        <v>1</v>
      </c>
    </row>
    <row r="306" spans="2:22" x14ac:dyDescent="0.25">
      <c r="B306" s="263">
        <v>44572.458333333336</v>
      </c>
      <c r="C306" t="s">
        <v>304</v>
      </c>
      <c r="D306">
        <v>61755</v>
      </c>
      <c r="E306">
        <v>94.02</v>
      </c>
      <c r="F306">
        <v>0.74</v>
      </c>
      <c r="G306">
        <v>0</v>
      </c>
      <c r="H306">
        <v>1</v>
      </c>
      <c r="I306" s="263">
        <v>44937.458333333336</v>
      </c>
      <c r="J306" t="s">
        <v>304</v>
      </c>
      <c r="K306">
        <v>61755</v>
      </c>
      <c r="L306">
        <v>34.5</v>
      </c>
      <c r="M306">
        <v>-0.35</v>
      </c>
      <c r="N306">
        <v>0</v>
      </c>
      <c r="O306">
        <v>1</v>
      </c>
      <c r="P306" s="263">
        <v>45302.458333333336</v>
      </c>
      <c r="Q306" t="s">
        <v>304</v>
      </c>
      <c r="R306">
        <v>61755</v>
      </c>
      <c r="S306">
        <v>40.42</v>
      </c>
      <c r="T306">
        <v>0.36</v>
      </c>
      <c r="U306">
        <v>0</v>
      </c>
      <c r="V306">
        <v>1</v>
      </c>
    </row>
    <row r="307" spans="2:22" x14ac:dyDescent="0.25">
      <c r="B307" s="263">
        <v>44572.5</v>
      </c>
      <c r="C307" t="s">
        <v>304</v>
      </c>
      <c r="D307">
        <v>61755</v>
      </c>
      <c r="E307">
        <v>59.54</v>
      </c>
      <c r="F307">
        <v>-0.18</v>
      </c>
      <c r="G307">
        <v>0</v>
      </c>
      <c r="H307">
        <v>1</v>
      </c>
      <c r="I307" s="263">
        <v>44937.5</v>
      </c>
      <c r="J307" t="s">
        <v>304</v>
      </c>
      <c r="K307">
        <v>61755</v>
      </c>
      <c r="L307">
        <v>33.86</v>
      </c>
      <c r="M307">
        <v>-0.34</v>
      </c>
      <c r="N307">
        <v>0</v>
      </c>
      <c r="O307">
        <v>1</v>
      </c>
      <c r="P307" s="263">
        <v>45302.5</v>
      </c>
      <c r="Q307" t="s">
        <v>304</v>
      </c>
      <c r="R307">
        <v>61755</v>
      </c>
      <c r="S307">
        <v>40.29</v>
      </c>
      <c r="T307">
        <v>0.32</v>
      </c>
      <c r="U307">
        <v>0</v>
      </c>
      <c r="V307">
        <v>1</v>
      </c>
    </row>
    <row r="308" spans="2:22" x14ac:dyDescent="0.25">
      <c r="B308" s="263">
        <v>44572.541666666664</v>
      </c>
      <c r="C308" t="s">
        <v>304</v>
      </c>
      <c r="D308">
        <v>61755</v>
      </c>
      <c r="E308">
        <v>48.12</v>
      </c>
      <c r="F308">
        <v>-0.1</v>
      </c>
      <c r="G308">
        <v>0</v>
      </c>
      <c r="H308">
        <v>1</v>
      </c>
      <c r="I308" s="263">
        <v>44937.541666666664</v>
      </c>
      <c r="J308" t="s">
        <v>304</v>
      </c>
      <c r="K308">
        <v>61755</v>
      </c>
      <c r="L308">
        <v>33.83</v>
      </c>
      <c r="M308">
        <v>-0.38</v>
      </c>
      <c r="N308">
        <v>0</v>
      </c>
      <c r="O308">
        <v>1</v>
      </c>
      <c r="P308" s="263">
        <v>45302.541666666664</v>
      </c>
      <c r="Q308" t="s">
        <v>304</v>
      </c>
      <c r="R308">
        <v>61755</v>
      </c>
      <c r="S308">
        <v>41.75</v>
      </c>
      <c r="T308">
        <v>0.5</v>
      </c>
      <c r="U308">
        <v>0</v>
      </c>
      <c r="V308">
        <v>1</v>
      </c>
    </row>
    <row r="309" spans="2:22" x14ac:dyDescent="0.25">
      <c r="B309" s="263">
        <v>44572.583333333336</v>
      </c>
      <c r="C309" t="s">
        <v>304</v>
      </c>
      <c r="D309">
        <v>61755</v>
      </c>
      <c r="E309">
        <v>44.57</v>
      </c>
      <c r="F309">
        <v>-0.18</v>
      </c>
      <c r="G309">
        <v>0</v>
      </c>
      <c r="H309">
        <v>1</v>
      </c>
      <c r="I309" s="263">
        <v>44937.583333333336</v>
      </c>
      <c r="J309" t="s">
        <v>304</v>
      </c>
      <c r="K309">
        <v>61755</v>
      </c>
      <c r="L309">
        <v>33.630000000000003</v>
      </c>
      <c r="M309">
        <v>-0.48</v>
      </c>
      <c r="N309">
        <v>0</v>
      </c>
      <c r="O309">
        <v>1</v>
      </c>
      <c r="P309" s="263">
        <v>45302.583333333336</v>
      </c>
      <c r="Q309" t="s">
        <v>304</v>
      </c>
      <c r="R309">
        <v>61755</v>
      </c>
      <c r="S309">
        <v>42.71</v>
      </c>
      <c r="T309">
        <v>0.51</v>
      </c>
      <c r="U309">
        <v>0</v>
      </c>
      <c r="V309">
        <v>1</v>
      </c>
    </row>
    <row r="310" spans="2:22" x14ac:dyDescent="0.25">
      <c r="B310" s="263">
        <v>44572.625</v>
      </c>
      <c r="C310" t="s">
        <v>304</v>
      </c>
      <c r="D310">
        <v>61755</v>
      </c>
      <c r="E310">
        <v>77.45</v>
      </c>
      <c r="F310">
        <v>0.61</v>
      </c>
      <c r="G310">
        <v>0</v>
      </c>
      <c r="H310">
        <v>1</v>
      </c>
      <c r="I310" s="263">
        <v>44937.625</v>
      </c>
      <c r="J310" t="s">
        <v>304</v>
      </c>
      <c r="K310">
        <v>61755</v>
      </c>
      <c r="L310">
        <v>33.72</v>
      </c>
      <c r="M310">
        <v>-0.45</v>
      </c>
      <c r="N310">
        <v>0</v>
      </c>
      <c r="O310">
        <v>1</v>
      </c>
      <c r="P310" s="263">
        <v>45302.625</v>
      </c>
      <c r="Q310" t="s">
        <v>304</v>
      </c>
      <c r="R310">
        <v>61755</v>
      </c>
      <c r="S310">
        <v>43.23</v>
      </c>
      <c r="T310">
        <v>0.04</v>
      </c>
      <c r="U310">
        <v>0</v>
      </c>
      <c r="V310">
        <v>1</v>
      </c>
    </row>
    <row r="311" spans="2:22" x14ac:dyDescent="0.25">
      <c r="B311" s="263">
        <v>44572.666666666664</v>
      </c>
      <c r="C311" t="s">
        <v>304</v>
      </c>
      <c r="D311">
        <v>61755</v>
      </c>
      <c r="E311">
        <v>143.13999999999999</v>
      </c>
      <c r="F311">
        <v>2.25</v>
      </c>
      <c r="G311">
        <v>0</v>
      </c>
      <c r="H311">
        <v>1</v>
      </c>
      <c r="I311" s="263">
        <v>44937.666666666664</v>
      </c>
      <c r="J311" t="s">
        <v>304</v>
      </c>
      <c r="K311">
        <v>61755</v>
      </c>
      <c r="L311">
        <v>42.87</v>
      </c>
      <c r="M311">
        <v>-0.56999999999999995</v>
      </c>
      <c r="N311">
        <v>0</v>
      </c>
      <c r="O311">
        <v>1</v>
      </c>
      <c r="P311" s="263">
        <v>45302.666666666664</v>
      </c>
      <c r="Q311" t="s">
        <v>304</v>
      </c>
      <c r="R311">
        <v>61755</v>
      </c>
      <c r="S311">
        <v>48.29</v>
      </c>
      <c r="T311">
        <v>0.19</v>
      </c>
      <c r="U311">
        <v>0</v>
      </c>
      <c r="V311">
        <v>1</v>
      </c>
    </row>
    <row r="312" spans="2:22" x14ac:dyDescent="0.25">
      <c r="B312" s="263">
        <v>44572.708333333336</v>
      </c>
      <c r="C312" t="s">
        <v>304</v>
      </c>
      <c r="D312">
        <v>61755</v>
      </c>
      <c r="E312">
        <v>269.47000000000003</v>
      </c>
      <c r="F312">
        <v>6.69</v>
      </c>
      <c r="G312">
        <v>-15.15</v>
      </c>
      <c r="H312">
        <v>1</v>
      </c>
      <c r="I312" s="263">
        <v>44937.708333333336</v>
      </c>
      <c r="J312" t="s">
        <v>304</v>
      </c>
      <c r="K312">
        <v>61755</v>
      </c>
      <c r="L312">
        <v>55.07</v>
      </c>
      <c r="M312">
        <v>-0.39</v>
      </c>
      <c r="N312">
        <v>0</v>
      </c>
      <c r="O312">
        <v>1</v>
      </c>
      <c r="P312" s="263">
        <v>45302.708333333336</v>
      </c>
      <c r="Q312" t="s">
        <v>304</v>
      </c>
      <c r="R312">
        <v>61755</v>
      </c>
      <c r="S312">
        <v>55.76</v>
      </c>
      <c r="T312">
        <v>-0.17</v>
      </c>
      <c r="U312">
        <v>0</v>
      </c>
      <c r="V312">
        <v>1</v>
      </c>
    </row>
    <row r="313" spans="2:22" x14ac:dyDescent="0.25">
      <c r="B313" s="263">
        <v>44572.75</v>
      </c>
      <c r="C313" t="s">
        <v>304</v>
      </c>
      <c r="D313">
        <v>61755</v>
      </c>
      <c r="E313">
        <v>231.05</v>
      </c>
      <c r="F313">
        <v>4.76</v>
      </c>
      <c r="G313">
        <v>0</v>
      </c>
      <c r="H313">
        <v>1</v>
      </c>
      <c r="I313" s="263">
        <v>44937.75</v>
      </c>
      <c r="J313" t="s">
        <v>304</v>
      </c>
      <c r="K313">
        <v>61755</v>
      </c>
      <c r="L313">
        <v>47.1</v>
      </c>
      <c r="M313">
        <v>-0.28000000000000003</v>
      </c>
      <c r="N313">
        <v>0</v>
      </c>
      <c r="O313">
        <v>1</v>
      </c>
      <c r="P313" s="263">
        <v>45302.75</v>
      </c>
      <c r="Q313" t="s">
        <v>304</v>
      </c>
      <c r="R313">
        <v>61755</v>
      </c>
      <c r="S313">
        <v>54.03</v>
      </c>
      <c r="T313">
        <v>0.32</v>
      </c>
      <c r="U313">
        <v>0</v>
      </c>
      <c r="V313">
        <v>1</v>
      </c>
    </row>
    <row r="314" spans="2:22" x14ac:dyDescent="0.25">
      <c r="B314" s="263">
        <v>44572.791666666664</v>
      </c>
      <c r="C314" t="s">
        <v>304</v>
      </c>
      <c r="D314">
        <v>61755</v>
      </c>
      <c r="E314">
        <v>200.35</v>
      </c>
      <c r="F314">
        <v>3.55</v>
      </c>
      <c r="G314">
        <v>0</v>
      </c>
      <c r="H314">
        <v>1</v>
      </c>
      <c r="I314" s="263">
        <v>44937.791666666664</v>
      </c>
      <c r="J314" t="s">
        <v>304</v>
      </c>
      <c r="K314">
        <v>61755</v>
      </c>
      <c r="L314">
        <v>34.619999999999997</v>
      </c>
      <c r="M314">
        <v>-0.35</v>
      </c>
      <c r="N314">
        <v>0</v>
      </c>
      <c r="O314">
        <v>1</v>
      </c>
      <c r="P314" s="263">
        <v>45302.791666666664</v>
      </c>
      <c r="Q314" t="s">
        <v>304</v>
      </c>
      <c r="R314">
        <v>61755</v>
      </c>
      <c r="S314">
        <v>47.91</v>
      </c>
      <c r="T314">
        <v>0.14000000000000001</v>
      </c>
      <c r="U314">
        <v>0</v>
      </c>
      <c r="V314">
        <v>1</v>
      </c>
    </row>
    <row r="315" spans="2:22" x14ac:dyDescent="0.25">
      <c r="B315" s="263">
        <v>44572.833333333336</v>
      </c>
      <c r="C315" t="s">
        <v>304</v>
      </c>
      <c r="D315">
        <v>61755</v>
      </c>
      <c r="E315">
        <v>235.68</v>
      </c>
      <c r="F315">
        <v>5.22</v>
      </c>
      <c r="G315">
        <v>-29.34</v>
      </c>
      <c r="H315">
        <v>1</v>
      </c>
      <c r="I315" s="263">
        <v>44937.833333333336</v>
      </c>
      <c r="J315" t="s">
        <v>304</v>
      </c>
      <c r="K315">
        <v>61755</v>
      </c>
      <c r="L315">
        <v>37.47</v>
      </c>
      <c r="M315">
        <v>-0.3</v>
      </c>
      <c r="N315">
        <v>0</v>
      </c>
      <c r="O315">
        <v>1</v>
      </c>
      <c r="P315" s="263">
        <v>45302.833333333336</v>
      </c>
      <c r="Q315" t="s">
        <v>304</v>
      </c>
      <c r="R315">
        <v>61755</v>
      </c>
      <c r="S315">
        <v>44</v>
      </c>
      <c r="T315">
        <v>0.09</v>
      </c>
      <c r="U315">
        <v>0</v>
      </c>
      <c r="V315">
        <v>1</v>
      </c>
    </row>
    <row r="316" spans="2:22" x14ac:dyDescent="0.25">
      <c r="B316" s="263">
        <v>44572.875</v>
      </c>
      <c r="C316" t="s">
        <v>304</v>
      </c>
      <c r="D316">
        <v>61755</v>
      </c>
      <c r="E316">
        <v>234.26</v>
      </c>
      <c r="F316">
        <v>4.84</v>
      </c>
      <c r="G316">
        <v>-36.020000000000003</v>
      </c>
      <c r="H316">
        <v>1</v>
      </c>
      <c r="I316" s="263">
        <v>44937.875</v>
      </c>
      <c r="J316" t="s">
        <v>304</v>
      </c>
      <c r="K316">
        <v>61755</v>
      </c>
      <c r="L316">
        <v>33.58</v>
      </c>
      <c r="M316">
        <v>-0.34</v>
      </c>
      <c r="N316">
        <v>0</v>
      </c>
      <c r="O316">
        <v>1</v>
      </c>
      <c r="P316" s="263">
        <v>45302.875</v>
      </c>
      <c r="Q316" t="s">
        <v>304</v>
      </c>
      <c r="R316">
        <v>61755</v>
      </c>
      <c r="S316">
        <v>42.65</v>
      </c>
      <c r="T316">
        <v>0.42</v>
      </c>
      <c r="U316">
        <v>0</v>
      </c>
      <c r="V316">
        <v>1</v>
      </c>
    </row>
    <row r="317" spans="2:22" x14ac:dyDescent="0.25">
      <c r="B317" s="263">
        <v>44572.916666666664</v>
      </c>
      <c r="C317" t="s">
        <v>304</v>
      </c>
      <c r="D317">
        <v>61755</v>
      </c>
      <c r="E317">
        <v>84.21</v>
      </c>
      <c r="F317">
        <v>1.41</v>
      </c>
      <c r="G317">
        <v>0</v>
      </c>
      <c r="H317">
        <v>1</v>
      </c>
      <c r="I317" s="263">
        <v>44937.916666666664</v>
      </c>
      <c r="J317" t="s">
        <v>304</v>
      </c>
      <c r="K317">
        <v>61755</v>
      </c>
      <c r="L317">
        <v>33.47</v>
      </c>
      <c r="M317">
        <v>-0.44</v>
      </c>
      <c r="N317">
        <v>0</v>
      </c>
      <c r="O317">
        <v>1</v>
      </c>
      <c r="P317" s="263">
        <v>45302.916666666664</v>
      </c>
      <c r="Q317" t="s">
        <v>304</v>
      </c>
      <c r="R317">
        <v>61755</v>
      </c>
      <c r="S317">
        <v>39.78</v>
      </c>
      <c r="T317">
        <v>0.35</v>
      </c>
      <c r="U317">
        <v>0</v>
      </c>
      <c r="V317">
        <v>1</v>
      </c>
    </row>
    <row r="318" spans="2:22" x14ac:dyDescent="0.25">
      <c r="B318" s="263">
        <v>44572.958333333336</v>
      </c>
      <c r="C318" t="s">
        <v>304</v>
      </c>
      <c r="D318">
        <v>61755</v>
      </c>
      <c r="E318">
        <v>66.55</v>
      </c>
      <c r="F318">
        <v>0.92</v>
      </c>
      <c r="G318">
        <v>0</v>
      </c>
      <c r="H318">
        <v>1</v>
      </c>
      <c r="I318" s="263">
        <v>44937.958333333336</v>
      </c>
      <c r="J318" t="s">
        <v>304</v>
      </c>
      <c r="K318">
        <v>61755</v>
      </c>
      <c r="L318">
        <v>19.95</v>
      </c>
      <c r="M318">
        <v>-0.53</v>
      </c>
      <c r="N318">
        <v>0</v>
      </c>
      <c r="O318">
        <v>1</v>
      </c>
      <c r="P318" s="263">
        <v>45302.958333333336</v>
      </c>
      <c r="Q318" t="s">
        <v>304</v>
      </c>
      <c r="R318">
        <v>61755</v>
      </c>
      <c r="S318">
        <v>37.25</v>
      </c>
      <c r="T318">
        <v>0.44</v>
      </c>
      <c r="U318">
        <v>0</v>
      </c>
      <c r="V318">
        <v>1</v>
      </c>
    </row>
    <row r="319" spans="2:22" x14ac:dyDescent="0.25">
      <c r="B319" s="263">
        <v>44573</v>
      </c>
      <c r="C319" t="s">
        <v>304</v>
      </c>
      <c r="D319">
        <v>61755</v>
      </c>
      <c r="E319">
        <v>26.72</v>
      </c>
      <c r="F319">
        <v>-0.08</v>
      </c>
      <c r="G319">
        <v>0</v>
      </c>
      <c r="H319">
        <v>1</v>
      </c>
      <c r="I319" s="263">
        <v>44938</v>
      </c>
      <c r="J319" t="s">
        <v>304</v>
      </c>
      <c r="K319">
        <v>61755</v>
      </c>
      <c r="L319">
        <v>19.64</v>
      </c>
      <c r="M319">
        <v>-0.3</v>
      </c>
      <c r="N319">
        <v>0</v>
      </c>
      <c r="O319">
        <v>1</v>
      </c>
      <c r="P319" s="263">
        <v>45303</v>
      </c>
      <c r="Q319" t="s">
        <v>304</v>
      </c>
      <c r="R319">
        <v>61755</v>
      </c>
      <c r="S319">
        <v>36.04</v>
      </c>
      <c r="T319">
        <v>0.53</v>
      </c>
      <c r="U319">
        <v>0</v>
      </c>
      <c r="V319">
        <v>1</v>
      </c>
    </row>
    <row r="320" spans="2:22" x14ac:dyDescent="0.25">
      <c r="B320" s="263">
        <v>44573.041666666664</v>
      </c>
      <c r="C320" t="s">
        <v>304</v>
      </c>
      <c r="D320">
        <v>61755</v>
      </c>
      <c r="E320">
        <v>22</v>
      </c>
      <c r="F320">
        <v>-0.13</v>
      </c>
      <c r="G320">
        <v>0</v>
      </c>
      <c r="H320">
        <v>1</v>
      </c>
      <c r="I320" s="263">
        <v>44938.041666666664</v>
      </c>
      <c r="J320" t="s">
        <v>304</v>
      </c>
      <c r="K320">
        <v>61755</v>
      </c>
      <c r="L320">
        <v>19.64</v>
      </c>
      <c r="M320">
        <v>-0.2</v>
      </c>
      <c r="N320">
        <v>0</v>
      </c>
      <c r="O320">
        <v>1</v>
      </c>
      <c r="P320" s="263">
        <v>45303.041666666664</v>
      </c>
      <c r="Q320" t="s">
        <v>304</v>
      </c>
      <c r="R320">
        <v>61755</v>
      </c>
      <c r="S320">
        <v>34.58</v>
      </c>
      <c r="T320">
        <v>0.61</v>
      </c>
      <c r="U320">
        <v>0</v>
      </c>
      <c r="V320">
        <v>1</v>
      </c>
    </row>
    <row r="321" spans="2:22" x14ac:dyDescent="0.25">
      <c r="B321" s="263">
        <v>44573.083333333336</v>
      </c>
      <c r="C321" t="s">
        <v>304</v>
      </c>
      <c r="D321">
        <v>61755</v>
      </c>
      <c r="E321">
        <v>20.260000000000002</v>
      </c>
      <c r="F321">
        <v>-0.14000000000000001</v>
      </c>
      <c r="G321">
        <v>0</v>
      </c>
      <c r="H321">
        <v>1</v>
      </c>
      <c r="I321" s="263">
        <v>44938.083333333336</v>
      </c>
      <c r="J321" t="s">
        <v>304</v>
      </c>
      <c r="K321">
        <v>61755</v>
      </c>
      <c r="L321">
        <v>19.64</v>
      </c>
      <c r="M321">
        <v>-0.2</v>
      </c>
      <c r="N321">
        <v>0</v>
      </c>
      <c r="O321">
        <v>1</v>
      </c>
      <c r="P321" s="263">
        <v>45303.083333333336</v>
      </c>
      <c r="Q321" t="s">
        <v>304</v>
      </c>
      <c r="R321">
        <v>61755</v>
      </c>
      <c r="S321">
        <v>34.619999999999997</v>
      </c>
      <c r="T321">
        <v>0.61</v>
      </c>
      <c r="U321">
        <v>0</v>
      </c>
      <c r="V321">
        <v>1</v>
      </c>
    </row>
    <row r="322" spans="2:22" x14ac:dyDescent="0.25">
      <c r="B322" s="263">
        <v>44573.125</v>
      </c>
      <c r="C322" t="s">
        <v>304</v>
      </c>
      <c r="D322">
        <v>61755</v>
      </c>
      <c r="E322">
        <v>20.49</v>
      </c>
      <c r="F322">
        <v>-0.19</v>
      </c>
      <c r="G322">
        <v>0</v>
      </c>
      <c r="H322">
        <v>1</v>
      </c>
      <c r="I322" s="263">
        <v>44938.125</v>
      </c>
      <c r="J322" t="s">
        <v>304</v>
      </c>
      <c r="K322">
        <v>61755</v>
      </c>
      <c r="L322">
        <v>19.600000000000001</v>
      </c>
      <c r="M322">
        <v>-0.24</v>
      </c>
      <c r="N322">
        <v>0</v>
      </c>
      <c r="O322">
        <v>1</v>
      </c>
      <c r="P322" s="263">
        <v>45303.125</v>
      </c>
      <c r="Q322" t="s">
        <v>304</v>
      </c>
      <c r="R322">
        <v>61755</v>
      </c>
      <c r="S322">
        <v>34.78</v>
      </c>
      <c r="T322">
        <v>0.62</v>
      </c>
      <c r="U322">
        <v>0</v>
      </c>
      <c r="V322">
        <v>1</v>
      </c>
    </row>
    <row r="323" spans="2:22" x14ac:dyDescent="0.25">
      <c r="B323" s="263">
        <v>44573.166666666664</v>
      </c>
      <c r="C323" t="s">
        <v>304</v>
      </c>
      <c r="D323">
        <v>61755</v>
      </c>
      <c r="E323">
        <v>22.17</v>
      </c>
      <c r="F323">
        <v>-0.28999999999999998</v>
      </c>
      <c r="G323">
        <v>0</v>
      </c>
      <c r="H323">
        <v>1</v>
      </c>
      <c r="I323" s="263">
        <v>44938.166666666664</v>
      </c>
      <c r="J323" t="s">
        <v>304</v>
      </c>
      <c r="K323">
        <v>61755</v>
      </c>
      <c r="L323">
        <v>19.62</v>
      </c>
      <c r="M323">
        <v>-0.24</v>
      </c>
      <c r="N323">
        <v>0</v>
      </c>
      <c r="O323">
        <v>1</v>
      </c>
      <c r="P323" s="263">
        <v>45303.166666666664</v>
      </c>
      <c r="Q323" t="s">
        <v>304</v>
      </c>
      <c r="R323">
        <v>61755</v>
      </c>
      <c r="S323">
        <v>35.270000000000003</v>
      </c>
      <c r="T323">
        <v>0.55000000000000004</v>
      </c>
      <c r="U323">
        <v>0</v>
      </c>
      <c r="V323">
        <v>1</v>
      </c>
    </row>
    <row r="324" spans="2:22" x14ac:dyDescent="0.25">
      <c r="B324" s="263">
        <v>44573.208333333336</v>
      </c>
      <c r="C324" t="s">
        <v>304</v>
      </c>
      <c r="D324">
        <v>61755</v>
      </c>
      <c r="E324">
        <v>29.28</v>
      </c>
      <c r="F324">
        <v>-0.48</v>
      </c>
      <c r="G324">
        <v>0</v>
      </c>
      <c r="H324">
        <v>1</v>
      </c>
      <c r="I324" s="263">
        <v>44938.208333333336</v>
      </c>
      <c r="J324" t="s">
        <v>304</v>
      </c>
      <c r="K324">
        <v>61755</v>
      </c>
      <c r="L324">
        <v>19.54</v>
      </c>
      <c r="M324">
        <v>-0.42</v>
      </c>
      <c r="N324">
        <v>0</v>
      </c>
      <c r="O324">
        <v>1</v>
      </c>
      <c r="P324" s="263">
        <v>45303.208333333336</v>
      </c>
      <c r="Q324" t="s">
        <v>304</v>
      </c>
      <c r="R324">
        <v>61755</v>
      </c>
      <c r="S324">
        <v>37.61</v>
      </c>
      <c r="T324">
        <v>0.26</v>
      </c>
      <c r="U324">
        <v>0</v>
      </c>
      <c r="V324">
        <v>1</v>
      </c>
    </row>
    <row r="325" spans="2:22" x14ac:dyDescent="0.25">
      <c r="B325" s="263">
        <v>44573.25</v>
      </c>
      <c r="C325" t="s">
        <v>304</v>
      </c>
      <c r="D325">
        <v>61755</v>
      </c>
      <c r="E325">
        <v>41.59</v>
      </c>
      <c r="F325">
        <v>-1.46</v>
      </c>
      <c r="G325">
        <v>0</v>
      </c>
      <c r="H325">
        <v>1</v>
      </c>
      <c r="I325" s="263">
        <v>44938.25</v>
      </c>
      <c r="J325" t="s">
        <v>304</v>
      </c>
      <c r="K325">
        <v>61755</v>
      </c>
      <c r="L325">
        <v>21.87</v>
      </c>
      <c r="M325">
        <v>-0.63</v>
      </c>
      <c r="N325">
        <v>0</v>
      </c>
      <c r="O325">
        <v>1</v>
      </c>
      <c r="P325" s="263">
        <v>45303.25</v>
      </c>
      <c r="Q325" t="s">
        <v>304</v>
      </c>
      <c r="R325">
        <v>61755</v>
      </c>
      <c r="S325">
        <v>44.77</v>
      </c>
      <c r="T325">
        <v>-0.09</v>
      </c>
      <c r="U325">
        <v>0</v>
      </c>
      <c r="V325">
        <v>1</v>
      </c>
    </row>
    <row r="326" spans="2:22" x14ac:dyDescent="0.25">
      <c r="B326" s="263">
        <v>44573.291666666664</v>
      </c>
      <c r="C326" t="s">
        <v>304</v>
      </c>
      <c r="D326">
        <v>61755</v>
      </c>
      <c r="E326">
        <v>53.15</v>
      </c>
      <c r="F326">
        <v>-0.97</v>
      </c>
      <c r="G326">
        <v>0</v>
      </c>
      <c r="H326">
        <v>1</v>
      </c>
      <c r="I326" s="263">
        <v>44938.291666666664</v>
      </c>
      <c r="J326" t="s">
        <v>304</v>
      </c>
      <c r="K326">
        <v>61755</v>
      </c>
      <c r="L326">
        <v>34.56</v>
      </c>
      <c r="M326">
        <v>-0.63</v>
      </c>
      <c r="N326">
        <v>0</v>
      </c>
      <c r="O326">
        <v>1</v>
      </c>
      <c r="P326" s="263">
        <v>45303.291666666664</v>
      </c>
      <c r="Q326" t="s">
        <v>304</v>
      </c>
      <c r="R326">
        <v>61755</v>
      </c>
      <c r="S326">
        <v>51.78</v>
      </c>
      <c r="T326">
        <v>0.1</v>
      </c>
      <c r="U326">
        <v>0</v>
      </c>
      <c r="V326">
        <v>1</v>
      </c>
    </row>
    <row r="327" spans="2:22" x14ac:dyDescent="0.25">
      <c r="B327" s="263">
        <v>44573.333333333336</v>
      </c>
      <c r="C327" t="s">
        <v>304</v>
      </c>
      <c r="D327">
        <v>61755</v>
      </c>
      <c r="E327">
        <v>40.08</v>
      </c>
      <c r="F327">
        <v>-1.37</v>
      </c>
      <c r="G327">
        <v>0</v>
      </c>
      <c r="H327">
        <v>1</v>
      </c>
      <c r="I327" s="263">
        <v>44938.333333333336</v>
      </c>
      <c r="J327" t="s">
        <v>304</v>
      </c>
      <c r="K327">
        <v>61755</v>
      </c>
      <c r="L327">
        <v>33.22</v>
      </c>
      <c r="M327">
        <v>-0.82</v>
      </c>
      <c r="N327">
        <v>0</v>
      </c>
      <c r="O327">
        <v>1</v>
      </c>
      <c r="P327" s="263">
        <v>45303.333333333336</v>
      </c>
      <c r="Q327" t="s">
        <v>304</v>
      </c>
      <c r="R327">
        <v>61755</v>
      </c>
      <c r="S327">
        <v>50.05</v>
      </c>
      <c r="T327">
        <v>0.25</v>
      </c>
      <c r="U327">
        <v>0</v>
      </c>
      <c r="V327">
        <v>1</v>
      </c>
    </row>
    <row r="328" spans="2:22" x14ac:dyDescent="0.25">
      <c r="B328" s="263">
        <v>44573.375</v>
      </c>
      <c r="C328" t="s">
        <v>304</v>
      </c>
      <c r="D328">
        <v>61755</v>
      </c>
      <c r="E328">
        <v>34.69</v>
      </c>
      <c r="F328">
        <v>-1.26</v>
      </c>
      <c r="G328">
        <v>0</v>
      </c>
      <c r="H328">
        <v>1</v>
      </c>
      <c r="I328" s="263">
        <v>44938.375</v>
      </c>
      <c r="J328" t="s">
        <v>304</v>
      </c>
      <c r="K328">
        <v>61755</v>
      </c>
      <c r="L328">
        <v>28.86</v>
      </c>
      <c r="M328">
        <v>-0.8</v>
      </c>
      <c r="N328">
        <v>0</v>
      </c>
      <c r="O328">
        <v>1</v>
      </c>
      <c r="P328" s="263">
        <v>45303.375</v>
      </c>
      <c r="Q328" t="s">
        <v>304</v>
      </c>
      <c r="R328">
        <v>61755</v>
      </c>
      <c r="S328">
        <v>43.48</v>
      </c>
      <c r="T328">
        <v>0.34</v>
      </c>
      <c r="U328">
        <v>0</v>
      </c>
      <c r="V328">
        <v>1</v>
      </c>
    </row>
    <row r="329" spans="2:22" x14ac:dyDescent="0.25">
      <c r="B329" s="263">
        <v>44573.416666666664</v>
      </c>
      <c r="C329" t="s">
        <v>304</v>
      </c>
      <c r="D329">
        <v>61755</v>
      </c>
      <c r="E329">
        <v>34.36</v>
      </c>
      <c r="F329">
        <v>-1.1000000000000001</v>
      </c>
      <c r="G329">
        <v>0</v>
      </c>
      <c r="H329">
        <v>1</v>
      </c>
      <c r="I329" s="263">
        <v>44938.416666666664</v>
      </c>
      <c r="J329" t="s">
        <v>304</v>
      </c>
      <c r="K329">
        <v>61755</v>
      </c>
      <c r="L329">
        <v>30.88</v>
      </c>
      <c r="M329">
        <v>-0.89</v>
      </c>
      <c r="N329">
        <v>0</v>
      </c>
      <c r="O329">
        <v>1</v>
      </c>
      <c r="P329" s="263">
        <v>45303.416666666664</v>
      </c>
      <c r="Q329" t="s">
        <v>304</v>
      </c>
      <c r="R329">
        <v>61755</v>
      </c>
      <c r="S329">
        <v>42.1</v>
      </c>
      <c r="T329">
        <v>0.91</v>
      </c>
      <c r="U329">
        <v>0</v>
      </c>
      <c r="V329">
        <v>1</v>
      </c>
    </row>
    <row r="330" spans="2:22" x14ac:dyDescent="0.25">
      <c r="B330" s="263">
        <v>44573.458333333336</v>
      </c>
      <c r="C330" t="s">
        <v>304</v>
      </c>
      <c r="D330">
        <v>61755</v>
      </c>
      <c r="E330">
        <v>31.07</v>
      </c>
      <c r="F330">
        <v>-0.73</v>
      </c>
      <c r="G330">
        <v>0</v>
      </c>
      <c r="H330">
        <v>1</v>
      </c>
      <c r="I330" s="263">
        <v>44938.458333333336</v>
      </c>
      <c r="J330" t="s">
        <v>304</v>
      </c>
      <c r="K330">
        <v>61755</v>
      </c>
      <c r="L330">
        <v>30.4</v>
      </c>
      <c r="M330">
        <v>-0.78</v>
      </c>
      <c r="N330">
        <v>0</v>
      </c>
      <c r="O330">
        <v>1</v>
      </c>
      <c r="P330" s="263">
        <v>45303.458333333336</v>
      </c>
      <c r="Q330" t="s">
        <v>304</v>
      </c>
      <c r="R330">
        <v>61755</v>
      </c>
      <c r="S330">
        <v>39.61</v>
      </c>
      <c r="T330">
        <v>0.7</v>
      </c>
      <c r="U330">
        <v>0</v>
      </c>
      <c r="V330">
        <v>1</v>
      </c>
    </row>
    <row r="331" spans="2:22" x14ac:dyDescent="0.25">
      <c r="B331" s="263">
        <v>44573.5</v>
      </c>
      <c r="C331" t="s">
        <v>304</v>
      </c>
      <c r="D331">
        <v>61755</v>
      </c>
      <c r="E331">
        <v>31.04</v>
      </c>
      <c r="F331">
        <v>-0.73</v>
      </c>
      <c r="G331">
        <v>0</v>
      </c>
      <c r="H331">
        <v>1</v>
      </c>
      <c r="I331" s="263">
        <v>44938.5</v>
      </c>
      <c r="J331" t="s">
        <v>304</v>
      </c>
      <c r="K331">
        <v>61755</v>
      </c>
      <c r="L331">
        <v>30.34</v>
      </c>
      <c r="M331">
        <v>-0.84</v>
      </c>
      <c r="N331">
        <v>0</v>
      </c>
      <c r="O331">
        <v>1</v>
      </c>
      <c r="P331" s="263">
        <v>45303.5</v>
      </c>
      <c r="Q331" t="s">
        <v>304</v>
      </c>
      <c r="R331">
        <v>61755</v>
      </c>
      <c r="S331">
        <v>38.18</v>
      </c>
      <c r="T331">
        <v>0.71</v>
      </c>
      <c r="U331">
        <v>0</v>
      </c>
      <c r="V331">
        <v>1</v>
      </c>
    </row>
    <row r="332" spans="2:22" x14ac:dyDescent="0.25">
      <c r="B332" s="263">
        <v>44573.541666666664</v>
      </c>
      <c r="C332" t="s">
        <v>304</v>
      </c>
      <c r="D332">
        <v>61755</v>
      </c>
      <c r="E332">
        <v>36.18</v>
      </c>
      <c r="F332">
        <v>-8.1</v>
      </c>
      <c r="G332">
        <v>11.99</v>
      </c>
      <c r="H332">
        <v>1</v>
      </c>
      <c r="I332" s="263">
        <v>44938.541666666664</v>
      </c>
      <c r="J332" t="s">
        <v>304</v>
      </c>
      <c r="K332">
        <v>61755</v>
      </c>
      <c r="L332">
        <v>30.38</v>
      </c>
      <c r="M332">
        <v>-0.81</v>
      </c>
      <c r="N332">
        <v>0</v>
      </c>
      <c r="O332">
        <v>1</v>
      </c>
      <c r="P332" s="263">
        <v>45303.541666666664</v>
      </c>
      <c r="Q332" t="s">
        <v>304</v>
      </c>
      <c r="R332">
        <v>61755</v>
      </c>
      <c r="S332">
        <v>37.21</v>
      </c>
      <c r="T332">
        <v>0.69</v>
      </c>
      <c r="U332">
        <v>0</v>
      </c>
      <c r="V332">
        <v>1</v>
      </c>
    </row>
    <row r="333" spans="2:22" x14ac:dyDescent="0.25">
      <c r="B333" s="263">
        <v>44573.583333333336</v>
      </c>
      <c r="C333" t="s">
        <v>304</v>
      </c>
      <c r="D333">
        <v>61755</v>
      </c>
      <c r="E333">
        <v>37.75</v>
      </c>
      <c r="F333">
        <v>-6.41</v>
      </c>
      <c r="G333">
        <v>2.95</v>
      </c>
      <c r="H333">
        <v>1</v>
      </c>
      <c r="I333" s="263">
        <v>44938.583333333336</v>
      </c>
      <c r="J333" t="s">
        <v>304</v>
      </c>
      <c r="K333">
        <v>61755</v>
      </c>
      <c r="L333">
        <v>29.55</v>
      </c>
      <c r="M333">
        <v>-0.82</v>
      </c>
      <c r="N333">
        <v>0</v>
      </c>
      <c r="O333">
        <v>1</v>
      </c>
      <c r="P333" s="263">
        <v>45303.583333333336</v>
      </c>
      <c r="Q333" t="s">
        <v>304</v>
      </c>
      <c r="R333">
        <v>61755</v>
      </c>
      <c r="S333">
        <v>37.76</v>
      </c>
      <c r="T333">
        <v>0.67</v>
      </c>
      <c r="U333">
        <v>0</v>
      </c>
      <c r="V333">
        <v>1</v>
      </c>
    </row>
    <row r="334" spans="2:22" x14ac:dyDescent="0.25">
      <c r="B334" s="263">
        <v>44573.625</v>
      </c>
      <c r="C334" t="s">
        <v>304</v>
      </c>
      <c r="D334">
        <v>61755</v>
      </c>
      <c r="E334">
        <v>41.23</v>
      </c>
      <c r="F334">
        <v>-7.37</v>
      </c>
      <c r="G334">
        <v>6.44</v>
      </c>
      <c r="H334">
        <v>1</v>
      </c>
      <c r="I334" s="263">
        <v>44938.625</v>
      </c>
      <c r="J334" t="s">
        <v>304</v>
      </c>
      <c r="K334">
        <v>61755</v>
      </c>
      <c r="L334">
        <v>27.63</v>
      </c>
      <c r="M334">
        <v>-0.74</v>
      </c>
      <c r="N334">
        <v>0</v>
      </c>
      <c r="O334">
        <v>1</v>
      </c>
      <c r="P334" s="263">
        <v>45303.625</v>
      </c>
      <c r="Q334" t="s">
        <v>304</v>
      </c>
      <c r="R334">
        <v>61755</v>
      </c>
      <c r="S334">
        <v>39.369999999999997</v>
      </c>
      <c r="T334">
        <v>0.62</v>
      </c>
      <c r="U334">
        <v>0</v>
      </c>
      <c r="V334">
        <v>1</v>
      </c>
    </row>
    <row r="335" spans="2:22" x14ac:dyDescent="0.25">
      <c r="B335" s="263">
        <v>44573.666666666664</v>
      </c>
      <c r="C335" t="s">
        <v>304</v>
      </c>
      <c r="D335">
        <v>61755</v>
      </c>
      <c r="E335">
        <v>66.33</v>
      </c>
      <c r="F335">
        <v>-9.25</v>
      </c>
      <c r="G335">
        <v>2.82</v>
      </c>
      <c r="H335">
        <v>1</v>
      </c>
      <c r="I335" s="263">
        <v>44938.666666666664</v>
      </c>
      <c r="J335" t="s">
        <v>304</v>
      </c>
      <c r="K335">
        <v>61755</v>
      </c>
      <c r="L335">
        <v>31.27</v>
      </c>
      <c r="M335">
        <v>-0.83</v>
      </c>
      <c r="N335">
        <v>0</v>
      </c>
      <c r="O335">
        <v>1</v>
      </c>
      <c r="P335" s="263">
        <v>45303.666666666664</v>
      </c>
      <c r="Q335" t="s">
        <v>304</v>
      </c>
      <c r="R335">
        <v>61755</v>
      </c>
      <c r="S335">
        <v>43.31</v>
      </c>
      <c r="T335">
        <v>0.43</v>
      </c>
      <c r="U335">
        <v>0</v>
      </c>
      <c r="V335">
        <v>1</v>
      </c>
    </row>
    <row r="336" spans="2:22" x14ac:dyDescent="0.25">
      <c r="B336" s="263">
        <v>44573.708333333336</v>
      </c>
      <c r="C336" t="s">
        <v>304</v>
      </c>
      <c r="D336">
        <v>61755</v>
      </c>
      <c r="E336">
        <v>157.02000000000001</v>
      </c>
      <c r="F336">
        <v>-19.2</v>
      </c>
      <c r="G336">
        <v>0</v>
      </c>
      <c r="H336">
        <v>1</v>
      </c>
      <c r="I336" s="263">
        <v>44938.708333333336</v>
      </c>
      <c r="J336" t="s">
        <v>304</v>
      </c>
      <c r="K336">
        <v>61755</v>
      </c>
      <c r="L336">
        <v>35.130000000000003</v>
      </c>
      <c r="M336">
        <v>-0.97</v>
      </c>
      <c r="N336">
        <v>0</v>
      </c>
      <c r="O336">
        <v>1</v>
      </c>
      <c r="P336" s="263">
        <v>45303.708333333336</v>
      </c>
      <c r="Q336" t="s">
        <v>304</v>
      </c>
      <c r="R336">
        <v>61755</v>
      </c>
      <c r="S336">
        <v>48.56</v>
      </c>
      <c r="T336">
        <v>-0.24</v>
      </c>
      <c r="U336">
        <v>0</v>
      </c>
      <c r="V336">
        <v>1</v>
      </c>
    </row>
    <row r="337" spans="2:22" x14ac:dyDescent="0.25">
      <c r="B337" s="263">
        <v>44573.75</v>
      </c>
      <c r="C337" t="s">
        <v>304</v>
      </c>
      <c r="D337">
        <v>61755</v>
      </c>
      <c r="E337">
        <v>60.52</v>
      </c>
      <c r="F337">
        <v>-1.68</v>
      </c>
      <c r="G337">
        <v>0</v>
      </c>
      <c r="H337">
        <v>1</v>
      </c>
      <c r="I337" s="263">
        <v>44938.75</v>
      </c>
      <c r="J337" t="s">
        <v>304</v>
      </c>
      <c r="K337">
        <v>61755</v>
      </c>
      <c r="L337">
        <v>29.68</v>
      </c>
      <c r="M337">
        <v>-0.67</v>
      </c>
      <c r="N337">
        <v>0</v>
      </c>
      <c r="O337">
        <v>1</v>
      </c>
      <c r="P337" s="263">
        <v>45303.75</v>
      </c>
      <c r="Q337" t="s">
        <v>304</v>
      </c>
      <c r="R337">
        <v>61755</v>
      </c>
      <c r="S337">
        <v>45.15</v>
      </c>
      <c r="T337">
        <v>-0.41</v>
      </c>
      <c r="U337">
        <v>0</v>
      </c>
      <c r="V337">
        <v>1</v>
      </c>
    </row>
    <row r="338" spans="2:22" x14ac:dyDescent="0.25">
      <c r="B338" s="263">
        <v>44573.791666666664</v>
      </c>
      <c r="C338" t="s">
        <v>304</v>
      </c>
      <c r="D338">
        <v>61755</v>
      </c>
      <c r="E338">
        <v>61.38</v>
      </c>
      <c r="F338">
        <v>-1.64</v>
      </c>
      <c r="G338">
        <v>0</v>
      </c>
      <c r="H338">
        <v>1</v>
      </c>
      <c r="I338" s="263">
        <v>44938.791666666664</v>
      </c>
      <c r="J338" t="s">
        <v>304</v>
      </c>
      <c r="K338">
        <v>61755</v>
      </c>
      <c r="L338">
        <v>28.85</v>
      </c>
      <c r="M338">
        <v>-0.77</v>
      </c>
      <c r="N338">
        <v>0</v>
      </c>
      <c r="O338">
        <v>1</v>
      </c>
      <c r="P338" s="263">
        <v>45303.791666666664</v>
      </c>
      <c r="Q338" t="s">
        <v>304</v>
      </c>
      <c r="R338">
        <v>61755</v>
      </c>
      <c r="S338">
        <v>42.31</v>
      </c>
      <c r="T338">
        <v>-0.25</v>
      </c>
      <c r="U338">
        <v>0</v>
      </c>
      <c r="V338">
        <v>1</v>
      </c>
    </row>
    <row r="339" spans="2:22" x14ac:dyDescent="0.25">
      <c r="B339" s="263">
        <v>44573.833333333336</v>
      </c>
      <c r="C339" t="s">
        <v>304</v>
      </c>
      <c r="D339">
        <v>61755</v>
      </c>
      <c r="E339">
        <v>53.61</v>
      </c>
      <c r="F339">
        <v>-1.37</v>
      </c>
      <c r="G339">
        <v>0</v>
      </c>
      <c r="H339">
        <v>1</v>
      </c>
      <c r="I339" s="263">
        <v>44938.833333333336</v>
      </c>
      <c r="J339" t="s">
        <v>304</v>
      </c>
      <c r="K339">
        <v>61755</v>
      </c>
      <c r="L339">
        <v>24.59</v>
      </c>
      <c r="M339">
        <v>-0.84</v>
      </c>
      <c r="N339">
        <v>0</v>
      </c>
      <c r="O339">
        <v>1</v>
      </c>
      <c r="P339" s="263">
        <v>45303.833333333336</v>
      </c>
      <c r="Q339" t="s">
        <v>304</v>
      </c>
      <c r="R339">
        <v>61755</v>
      </c>
      <c r="S339">
        <v>37.9</v>
      </c>
      <c r="T339">
        <v>-0.31</v>
      </c>
      <c r="U339">
        <v>0</v>
      </c>
      <c r="V339">
        <v>1</v>
      </c>
    </row>
    <row r="340" spans="2:22" x14ac:dyDescent="0.25">
      <c r="B340" s="263">
        <v>44573.875</v>
      </c>
      <c r="C340" t="s">
        <v>304</v>
      </c>
      <c r="D340">
        <v>61755</v>
      </c>
      <c r="E340">
        <v>51.41</v>
      </c>
      <c r="F340">
        <v>-1.1599999999999999</v>
      </c>
      <c r="G340">
        <v>0</v>
      </c>
      <c r="H340">
        <v>1</v>
      </c>
      <c r="I340" s="263">
        <v>44938.875</v>
      </c>
      <c r="J340" t="s">
        <v>304</v>
      </c>
      <c r="K340">
        <v>61755</v>
      </c>
      <c r="L340">
        <v>22.44</v>
      </c>
      <c r="M340">
        <v>-0.79</v>
      </c>
      <c r="N340">
        <v>0</v>
      </c>
      <c r="O340">
        <v>1</v>
      </c>
      <c r="P340" s="263">
        <v>45303.875</v>
      </c>
      <c r="Q340" t="s">
        <v>304</v>
      </c>
      <c r="R340">
        <v>61755</v>
      </c>
      <c r="S340">
        <v>35.97</v>
      </c>
      <c r="T340">
        <v>-0.22</v>
      </c>
      <c r="U340">
        <v>0</v>
      </c>
      <c r="V340">
        <v>1</v>
      </c>
    </row>
    <row r="341" spans="2:22" x14ac:dyDescent="0.25">
      <c r="B341" s="263">
        <v>44573.916666666664</v>
      </c>
      <c r="C341" t="s">
        <v>304</v>
      </c>
      <c r="D341">
        <v>61755</v>
      </c>
      <c r="E341">
        <v>34.47</v>
      </c>
      <c r="F341">
        <v>-0.45</v>
      </c>
      <c r="G341">
        <v>0</v>
      </c>
      <c r="H341">
        <v>1</v>
      </c>
      <c r="I341" s="263">
        <v>44938.916666666664</v>
      </c>
      <c r="J341" t="s">
        <v>304</v>
      </c>
      <c r="K341">
        <v>61755</v>
      </c>
      <c r="L341">
        <v>15.9</v>
      </c>
      <c r="M341">
        <v>-0.87</v>
      </c>
      <c r="N341">
        <v>8.07</v>
      </c>
      <c r="O341">
        <v>1</v>
      </c>
      <c r="P341" s="263">
        <v>45303.916666666664</v>
      </c>
      <c r="Q341" t="s">
        <v>304</v>
      </c>
      <c r="R341">
        <v>61755</v>
      </c>
      <c r="S341">
        <v>33.72</v>
      </c>
      <c r="T341">
        <v>-0.27</v>
      </c>
      <c r="U341">
        <v>0</v>
      </c>
      <c r="V341">
        <v>1</v>
      </c>
    </row>
    <row r="342" spans="2:22" x14ac:dyDescent="0.25">
      <c r="B342" s="263">
        <v>44573.958333333336</v>
      </c>
      <c r="C342" t="s">
        <v>304</v>
      </c>
      <c r="D342">
        <v>61755</v>
      </c>
      <c r="E342">
        <v>32.979999999999997</v>
      </c>
      <c r="F342">
        <v>-0.6</v>
      </c>
      <c r="G342">
        <v>0</v>
      </c>
      <c r="H342">
        <v>1</v>
      </c>
      <c r="I342" s="263">
        <v>44938.958333333336</v>
      </c>
      <c r="J342" t="s">
        <v>304</v>
      </c>
      <c r="K342">
        <v>61755</v>
      </c>
      <c r="L342">
        <v>19.3</v>
      </c>
      <c r="M342">
        <v>-0.72</v>
      </c>
      <c r="N342">
        <v>0</v>
      </c>
      <c r="O342">
        <v>1</v>
      </c>
      <c r="P342" s="263">
        <v>45303.958333333336</v>
      </c>
      <c r="Q342" t="s">
        <v>304</v>
      </c>
      <c r="R342">
        <v>61755</v>
      </c>
      <c r="S342">
        <v>33.049999999999997</v>
      </c>
      <c r="T342">
        <v>-7.0000000000000007E-2</v>
      </c>
      <c r="U342">
        <v>0</v>
      </c>
      <c r="V342">
        <v>1</v>
      </c>
    </row>
    <row r="343" spans="2:22" x14ac:dyDescent="0.25">
      <c r="B343" s="263">
        <v>44574</v>
      </c>
      <c r="C343" t="s">
        <v>304</v>
      </c>
      <c r="D343">
        <v>61755</v>
      </c>
      <c r="E343">
        <v>28.86</v>
      </c>
      <c r="F343">
        <v>-0.06</v>
      </c>
      <c r="G343">
        <v>0</v>
      </c>
      <c r="H343">
        <v>1</v>
      </c>
      <c r="I343" s="263">
        <v>44939</v>
      </c>
      <c r="J343" t="s">
        <v>304</v>
      </c>
      <c r="K343">
        <v>61755</v>
      </c>
      <c r="L343">
        <v>21.11</v>
      </c>
      <c r="M343">
        <v>-0.74</v>
      </c>
      <c r="N343">
        <v>0</v>
      </c>
      <c r="O343">
        <v>1</v>
      </c>
      <c r="P343" s="263">
        <v>45304</v>
      </c>
      <c r="Q343" t="s">
        <v>304</v>
      </c>
      <c r="R343">
        <v>61755</v>
      </c>
      <c r="S343">
        <v>35.299999999999997</v>
      </c>
      <c r="T343">
        <v>0.04</v>
      </c>
      <c r="U343">
        <v>0</v>
      </c>
      <c r="V343">
        <v>1</v>
      </c>
    </row>
    <row r="344" spans="2:22" x14ac:dyDescent="0.25">
      <c r="B344" s="263">
        <v>44574.041666666664</v>
      </c>
      <c r="C344" t="s">
        <v>304</v>
      </c>
      <c r="D344">
        <v>61755</v>
      </c>
      <c r="E344">
        <v>29.72</v>
      </c>
      <c r="F344">
        <v>-0.06</v>
      </c>
      <c r="G344">
        <v>0</v>
      </c>
      <c r="H344">
        <v>1</v>
      </c>
      <c r="I344" s="263">
        <v>44939.041666666664</v>
      </c>
      <c r="J344" t="s">
        <v>304</v>
      </c>
      <c r="K344">
        <v>61755</v>
      </c>
      <c r="L344">
        <v>18.61</v>
      </c>
      <c r="M344">
        <v>-0.57999999999999996</v>
      </c>
      <c r="N344">
        <v>0</v>
      </c>
      <c r="O344">
        <v>1</v>
      </c>
      <c r="P344" s="263">
        <v>45304.041666666664</v>
      </c>
      <c r="Q344" t="s">
        <v>304</v>
      </c>
      <c r="R344">
        <v>61755</v>
      </c>
      <c r="S344">
        <v>32.880000000000003</v>
      </c>
      <c r="T344">
        <v>-0.16</v>
      </c>
      <c r="U344">
        <v>0</v>
      </c>
      <c r="V344">
        <v>1</v>
      </c>
    </row>
    <row r="345" spans="2:22" x14ac:dyDescent="0.25">
      <c r="B345" s="263">
        <v>44574.083333333336</v>
      </c>
      <c r="C345" t="s">
        <v>304</v>
      </c>
      <c r="D345">
        <v>61755</v>
      </c>
      <c r="E345">
        <v>28.86</v>
      </c>
      <c r="F345">
        <v>-0.09</v>
      </c>
      <c r="G345">
        <v>0</v>
      </c>
      <c r="H345">
        <v>1</v>
      </c>
      <c r="I345" s="263">
        <v>44939.083333333336</v>
      </c>
      <c r="J345" t="s">
        <v>304</v>
      </c>
      <c r="K345">
        <v>61755</v>
      </c>
      <c r="L345">
        <v>19.399999999999999</v>
      </c>
      <c r="M345">
        <v>-0.56000000000000005</v>
      </c>
      <c r="N345">
        <v>0</v>
      </c>
      <c r="O345">
        <v>1</v>
      </c>
      <c r="P345" s="263">
        <v>45304.083333333336</v>
      </c>
      <c r="Q345" t="s">
        <v>304</v>
      </c>
      <c r="R345">
        <v>61755</v>
      </c>
      <c r="S345">
        <v>30.84</v>
      </c>
      <c r="T345">
        <v>-0.25</v>
      </c>
      <c r="U345">
        <v>0</v>
      </c>
      <c r="V345">
        <v>1</v>
      </c>
    </row>
    <row r="346" spans="2:22" x14ac:dyDescent="0.25">
      <c r="B346" s="263">
        <v>44574.125</v>
      </c>
      <c r="C346" t="s">
        <v>304</v>
      </c>
      <c r="D346">
        <v>61755</v>
      </c>
      <c r="E346">
        <v>29.88</v>
      </c>
      <c r="F346">
        <v>0</v>
      </c>
      <c r="G346">
        <v>0</v>
      </c>
      <c r="H346">
        <v>1</v>
      </c>
      <c r="I346" s="263">
        <v>44939.125</v>
      </c>
      <c r="J346" t="s">
        <v>304</v>
      </c>
      <c r="K346">
        <v>61755</v>
      </c>
      <c r="L346">
        <v>19.59</v>
      </c>
      <c r="M346">
        <v>-0.46</v>
      </c>
      <c r="N346">
        <v>0</v>
      </c>
      <c r="O346">
        <v>1</v>
      </c>
      <c r="P346" s="263">
        <v>45304.125</v>
      </c>
      <c r="Q346" t="s">
        <v>304</v>
      </c>
      <c r="R346">
        <v>61755</v>
      </c>
      <c r="S346">
        <v>29.85</v>
      </c>
      <c r="T346">
        <v>-0.33</v>
      </c>
      <c r="U346">
        <v>0</v>
      </c>
      <c r="V346">
        <v>1</v>
      </c>
    </row>
    <row r="347" spans="2:22" x14ac:dyDescent="0.25">
      <c r="B347" s="263">
        <v>44574.166666666664</v>
      </c>
      <c r="C347" t="s">
        <v>304</v>
      </c>
      <c r="D347">
        <v>61755</v>
      </c>
      <c r="E347">
        <v>41.35</v>
      </c>
      <c r="F347">
        <v>0.17</v>
      </c>
      <c r="G347">
        <v>0</v>
      </c>
      <c r="H347">
        <v>1</v>
      </c>
      <c r="I347" s="263">
        <v>44939.166666666664</v>
      </c>
      <c r="J347" t="s">
        <v>304</v>
      </c>
      <c r="K347">
        <v>61755</v>
      </c>
      <c r="L347">
        <v>19.579999999999998</v>
      </c>
      <c r="M347">
        <v>-0.34</v>
      </c>
      <c r="N347">
        <v>0</v>
      </c>
      <c r="O347">
        <v>1</v>
      </c>
      <c r="P347" s="263">
        <v>45304.166666666664</v>
      </c>
      <c r="Q347" t="s">
        <v>304</v>
      </c>
      <c r="R347">
        <v>61755</v>
      </c>
      <c r="S347">
        <v>30.61</v>
      </c>
      <c r="T347">
        <v>-0.37</v>
      </c>
      <c r="U347">
        <v>0</v>
      </c>
      <c r="V347">
        <v>1</v>
      </c>
    </row>
    <row r="348" spans="2:22" x14ac:dyDescent="0.25">
      <c r="B348" s="263">
        <v>44574.208333333336</v>
      </c>
      <c r="C348" t="s">
        <v>304</v>
      </c>
      <c r="D348">
        <v>61755</v>
      </c>
      <c r="E348">
        <v>31.86</v>
      </c>
      <c r="F348">
        <v>-0.03</v>
      </c>
      <c r="G348">
        <v>0</v>
      </c>
      <c r="H348">
        <v>1</v>
      </c>
      <c r="I348" s="263">
        <v>44939.208333333336</v>
      </c>
      <c r="J348" t="s">
        <v>304</v>
      </c>
      <c r="K348">
        <v>61755</v>
      </c>
      <c r="L348">
        <v>21.94</v>
      </c>
      <c r="M348">
        <v>-0.54</v>
      </c>
      <c r="N348">
        <v>0</v>
      </c>
      <c r="O348">
        <v>1</v>
      </c>
      <c r="P348" s="263">
        <v>45304.208333333336</v>
      </c>
      <c r="Q348" t="s">
        <v>304</v>
      </c>
      <c r="R348">
        <v>61755</v>
      </c>
      <c r="S348">
        <v>30.58</v>
      </c>
      <c r="T348">
        <v>-0.34</v>
      </c>
      <c r="U348">
        <v>0</v>
      </c>
      <c r="V348">
        <v>1</v>
      </c>
    </row>
    <row r="349" spans="2:22" x14ac:dyDescent="0.25">
      <c r="B349" s="263">
        <v>44574.25</v>
      </c>
      <c r="C349" t="s">
        <v>304</v>
      </c>
      <c r="D349">
        <v>61755</v>
      </c>
      <c r="E349">
        <v>55</v>
      </c>
      <c r="F349">
        <v>0.28000000000000003</v>
      </c>
      <c r="G349">
        <v>0</v>
      </c>
      <c r="H349">
        <v>1</v>
      </c>
      <c r="I349" s="263">
        <v>44939.25</v>
      </c>
      <c r="J349" t="s">
        <v>304</v>
      </c>
      <c r="K349">
        <v>61755</v>
      </c>
      <c r="L349">
        <v>25.8</v>
      </c>
      <c r="M349">
        <v>-0.71</v>
      </c>
      <c r="N349">
        <v>0</v>
      </c>
      <c r="O349">
        <v>1</v>
      </c>
      <c r="P349" s="263">
        <v>45304.25</v>
      </c>
      <c r="Q349" t="s">
        <v>304</v>
      </c>
      <c r="R349">
        <v>61755</v>
      </c>
      <c r="S349">
        <v>31.6</v>
      </c>
      <c r="T349">
        <v>-0.57999999999999996</v>
      </c>
      <c r="U349">
        <v>0</v>
      </c>
      <c r="V349">
        <v>1</v>
      </c>
    </row>
    <row r="350" spans="2:22" x14ac:dyDescent="0.25">
      <c r="B350" s="263">
        <v>44574.291666666664</v>
      </c>
      <c r="C350" t="s">
        <v>304</v>
      </c>
      <c r="D350">
        <v>61755</v>
      </c>
      <c r="E350">
        <v>120.51</v>
      </c>
      <c r="F350">
        <v>5.19</v>
      </c>
      <c r="G350">
        <v>0</v>
      </c>
      <c r="H350">
        <v>1</v>
      </c>
      <c r="I350" s="263">
        <v>44939.291666666664</v>
      </c>
      <c r="J350" t="s">
        <v>304</v>
      </c>
      <c r="K350">
        <v>61755</v>
      </c>
      <c r="L350">
        <v>30.61</v>
      </c>
      <c r="M350">
        <v>-0.53</v>
      </c>
      <c r="N350">
        <v>0</v>
      </c>
      <c r="O350">
        <v>1</v>
      </c>
      <c r="P350" s="263">
        <v>45304.291666666664</v>
      </c>
      <c r="Q350" t="s">
        <v>304</v>
      </c>
      <c r="R350">
        <v>61755</v>
      </c>
      <c r="S350">
        <v>35.42</v>
      </c>
      <c r="T350">
        <v>-0.65</v>
      </c>
      <c r="U350">
        <v>0</v>
      </c>
      <c r="V350">
        <v>1</v>
      </c>
    </row>
    <row r="351" spans="2:22" x14ac:dyDescent="0.25">
      <c r="B351" s="263">
        <v>44574.333333333336</v>
      </c>
      <c r="C351" t="s">
        <v>304</v>
      </c>
      <c r="D351">
        <v>61755</v>
      </c>
      <c r="E351">
        <v>139.94999999999999</v>
      </c>
      <c r="F351">
        <v>4.7300000000000004</v>
      </c>
      <c r="G351">
        <v>0</v>
      </c>
      <c r="H351">
        <v>1</v>
      </c>
      <c r="I351" s="263">
        <v>44939.333333333336</v>
      </c>
      <c r="J351" t="s">
        <v>304</v>
      </c>
      <c r="K351">
        <v>61755</v>
      </c>
      <c r="L351">
        <v>31.76</v>
      </c>
      <c r="M351">
        <v>-0.95</v>
      </c>
      <c r="N351">
        <v>0</v>
      </c>
      <c r="O351">
        <v>1</v>
      </c>
      <c r="P351" s="263">
        <v>45304.333333333336</v>
      </c>
      <c r="Q351" t="s">
        <v>304</v>
      </c>
      <c r="R351">
        <v>61755</v>
      </c>
      <c r="S351">
        <v>37.07</v>
      </c>
      <c r="T351">
        <v>-0.49</v>
      </c>
      <c r="U351">
        <v>0</v>
      </c>
      <c r="V351">
        <v>1</v>
      </c>
    </row>
    <row r="352" spans="2:22" x14ac:dyDescent="0.25">
      <c r="B352" s="263">
        <v>44574.375</v>
      </c>
      <c r="C352" t="s">
        <v>304</v>
      </c>
      <c r="D352">
        <v>61755</v>
      </c>
      <c r="E352">
        <v>133.16</v>
      </c>
      <c r="F352">
        <v>-0.27</v>
      </c>
      <c r="G352">
        <v>0</v>
      </c>
      <c r="H352">
        <v>1</v>
      </c>
      <c r="I352" s="263">
        <v>44939.375</v>
      </c>
      <c r="J352" t="s">
        <v>304</v>
      </c>
      <c r="K352">
        <v>61755</v>
      </c>
      <c r="L352">
        <v>32.04</v>
      </c>
      <c r="M352">
        <v>-0.96</v>
      </c>
      <c r="N352">
        <v>0</v>
      </c>
      <c r="O352">
        <v>1</v>
      </c>
      <c r="P352" s="263">
        <v>45304.375</v>
      </c>
      <c r="Q352" t="s">
        <v>304</v>
      </c>
      <c r="R352">
        <v>61755</v>
      </c>
      <c r="S352">
        <v>35.99</v>
      </c>
      <c r="T352">
        <v>-0.36</v>
      </c>
      <c r="U352">
        <v>0</v>
      </c>
      <c r="V352">
        <v>1</v>
      </c>
    </row>
    <row r="353" spans="2:22" x14ac:dyDescent="0.25">
      <c r="B353" s="263">
        <v>44574.416666666664</v>
      </c>
      <c r="C353" t="s">
        <v>304</v>
      </c>
      <c r="D353">
        <v>61755</v>
      </c>
      <c r="E353">
        <v>121.97</v>
      </c>
      <c r="F353">
        <v>3.44</v>
      </c>
      <c r="G353">
        <v>0</v>
      </c>
      <c r="H353">
        <v>1</v>
      </c>
      <c r="I353" s="263">
        <v>44939.416666666664</v>
      </c>
      <c r="J353" t="s">
        <v>304</v>
      </c>
      <c r="K353">
        <v>61755</v>
      </c>
      <c r="L353">
        <v>31.22</v>
      </c>
      <c r="M353">
        <v>-1.23</v>
      </c>
      <c r="N353">
        <v>0</v>
      </c>
      <c r="O353">
        <v>1</v>
      </c>
      <c r="P353" s="263">
        <v>45304.416666666664</v>
      </c>
      <c r="Q353" t="s">
        <v>304</v>
      </c>
      <c r="R353">
        <v>61755</v>
      </c>
      <c r="S353">
        <v>47.34</v>
      </c>
      <c r="T353">
        <v>-0.87</v>
      </c>
      <c r="U353">
        <v>0</v>
      </c>
      <c r="V353">
        <v>1</v>
      </c>
    </row>
    <row r="354" spans="2:22" x14ac:dyDescent="0.25">
      <c r="B354" s="263">
        <v>44574.458333333336</v>
      </c>
      <c r="C354" t="s">
        <v>304</v>
      </c>
      <c r="D354">
        <v>61755</v>
      </c>
      <c r="E354">
        <v>109.14</v>
      </c>
      <c r="F354">
        <v>-1.78</v>
      </c>
      <c r="G354">
        <v>0</v>
      </c>
      <c r="H354">
        <v>1</v>
      </c>
      <c r="I354" s="263">
        <v>44939.458333333336</v>
      </c>
      <c r="J354" t="s">
        <v>304</v>
      </c>
      <c r="K354">
        <v>61755</v>
      </c>
      <c r="L354">
        <v>31.28</v>
      </c>
      <c r="M354">
        <v>-1</v>
      </c>
      <c r="N354">
        <v>0</v>
      </c>
      <c r="O354">
        <v>1</v>
      </c>
      <c r="P354" s="263">
        <v>45304.458333333336</v>
      </c>
      <c r="Q354" t="s">
        <v>304</v>
      </c>
      <c r="R354">
        <v>61755</v>
      </c>
      <c r="S354">
        <v>46.51</v>
      </c>
      <c r="T354">
        <v>-0.56000000000000005</v>
      </c>
      <c r="U354">
        <v>0</v>
      </c>
      <c r="V354">
        <v>1</v>
      </c>
    </row>
    <row r="355" spans="2:22" x14ac:dyDescent="0.25">
      <c r="B355" s="263">
        <v>44574.5</v>
      </c>
      <c r="C355" t="s">
        <v>304</v>
      </c>
      <c r="D355">
        <v>61755</v>
      </c>
      <c r="E355">
        <v>91.93</v>
      </c>
      <c r="F355">
        <v>-1.4</v>
      </c>
      <c r="G355">
        <v>0</v>
      </c>
      <c r="H355">
        <v>1</v>
      </c>
      <c r="I355" s="263">
        <v>44939.5</v>
      </c>
      <c r="J355" t="s">
        <v>304</v>
      </c>
      <c r="K355">
        <v>61755</v>
      </c>
      <c r="L355">
        <v>31.44</v>
      </c>
      <c r="M355">
        <v>-0.97</v>
      </c>
      <c r="N355">
        <v>0</v>
      </c>
      <c r="O355">
        <v>1</v>
      </c>
      <c r="P355" s="263">
        <v>45304.5</v>
      </c>
      <c r="Q355" t="s">
        <v>304</v>
      </c>
      <c r="R355">
        <v>61755</v>
      </c>
      <c r="S355">
        <v>42.67</v>
      </c>
      <c r="T355">
        <v>-0.52</v>
      </c>
      <c r="U355">
        <v>0</v>
      </c>
      <c r="V355">
        <v>1</v>
      </c>
    </row>
    <row r="356" spans="2:22" x14ac:dyDescent="0.25">
      <c r="B356" s="263">
        <v>44574.541666666664</v>
      </c>
      <c r="C356" t="s">
        <v>304</v>
      </c>
      <c r="D356">
        <v>61755</v>
      </c>
      <c r="E356">
        <v>89.57</v>
      </c>
      <c r="F356">
        <v>-1.36</v>
      </c>
      <c r="G356">
        <v>0</v>
      </c>
      <c r="H356">
        <v>1</v>
      </c>
      <c r="I356" s="263">
        <v>44939.541666666664</v>
      </c>
      <c r="J356" t="s">
        <v>304</v>
      </c>
      <c r="K356">
        <v>61755</v>
      </c>
      <c r="L356">
        <v>31.37</v>
      </c>
      <c r="M356">
        <v>-0.94</v>
      </c>
      <c r="N356">
        <v>0</v>
      </c>
      <c r="O356">
        <v>1</v>
      </c>
      <c r="P356" s="263">
        <v>45304.541666666664</v>
      </c>
      <c r="Q356" t="s">
        <v>304</v>
      </c>
      <c r="R356">
        <v>61755</v>
      </c>
      <c r="S356">
        <v>42.54</v>
      </c>
      <c r="T356">
        <v>-0.65</v>
      </c>
      <c r="U356">
        <v>0</v>
      </c>
      <c r="V356">
        <v>1</v>
      </c>
    </row>
    <row r="357" spans="2:22" x14ac:dyDescent="0.25">
      <c r="B357" s="263">
        <v>44574.583333333336</v>
      </c>
      <c r="C357" t="s">
        <v>304</v>
      </c>
      <c r="D357">
        <v>61755</v>
      </c>
      <c r="E357">
        <v>73.22</v>
      </c>
      <c r="F357">
        <v>-1.34</v>
      </c>
      <c r="G357">
        <v>0</v>
      </c>
      <c r="H357">
        <v>1</v>
      </c>
      <c r="I357" s="263">
        <v>44939.583333333336</v>
      </c>
      <c r="J357" t="s">
        <v>304</v>
      </c>
      <c r="K357">
        <v>61755</v>
      </c>
      <c r="L357">
        <v>31.24</v>
      </c>
      <c r="M357">
        <v>-0.8</v>
      </c>
      <c r="N357">
        <v>0</v>
      </c>
      <c r="O357">
        <v>1</v>
      </c>
      <c r="P357" s="263">
        <v>45304.583333333336</v>
      </c>
      <c r="Q357" t="s">
        <v>304</v>
      </c>
      <c r="R357">
        <v>61755</v>
      </c>
      <c r="S357">
        <v>42.36</v>
      </c>
      <c r="T357">
        <v>-0.73</v>
      </c>
      <c r="U357">
        <v>0</v>
      </c>
      <c r="V357">
        <v>1</v>
      </c>
    </row>
    <row r="358" spans="2:22" x14ac:dyDescent="0.25">
      <c r="B358" s="263">
        <v>44574.625</v>
      </c>
      <c r="C358" t="s">
        <v>304</v>
      </c>
      <c r="D358">
        <v>61755</v>
      </c>
      <c r="E358">
        <v>73.31</v>
      </c>
      <c r="F358">
        <v>-0.59</v>
      </c>
      <c r="G358">
        <v>0</v>
      </c>
      <c r="H358">
        <v>1</v>
      </c>
      <c r="I358" s="263">
        <v>44939.625</v>
      </c>
      <c r="J358" t="s">
        <v>304</v>
      </c>
      <c r="K358">
        <v>61755</v>
      </c>
      <c r="L358">
        <v>31.5</v>
      </c>
      <c r="M358">
        <v>-1.07</v>
      </c>
      <c r="N358">
        <v>0</v>
      </c>
      <c r="O358">
        <v>1</v>
      </c>
      <c r="P358" s="263">
        <v>45304.625</v>
      </c>
      <c r="Q358" t="s">
        <v>304</v>
      </c>
      <c r="R358">
        <v>61755</v>
      </c>
      <c r="S358">
        <v>42.06</v>
      </c>
      <c r="T358">
        <v>-1.17</v>
      </c>
      <c r="U358">
        <v>0</v>
      </c>
      <c r="V358">
        <v>1</v>
      </c>
    </row>
    <row r="359" spans="2:22" x14ac:dyDescent="0.25">
      <c r="B359" s="263">
        <v>44574.666666666664</v>
      </c>
      <c r="C359" t="s">
        <v>304</v>
      </c>
      <c r="D359">
        <v>61755</v>
      </c>
      <c r="E359">
        <v>90.13</v>
      </c>
      <c r="F359">
        <v>-0.18</v>
      </c>
      <c r="G359">
        <v>0</v>
      </c>
      <c r="H359">
        <v>1</v>
      </c>
      <c r="I359" s="263">
        <v>44939.666666666664</v>
      </c>
      <c r="J359" t="s">
        <v>304</v>
      </c>
      <c r="K359">
        <v>61755</v>
      </c>
      <c r="L359">
        <v>34.53</v>
      </c>
      <c r="M359">
        <v>-1.25</v>
      </c>
      <c r="N359">
        <v>0</v>
      </c>
      <c r="O359">
        <v>1</v>
      </c>
      <c r="P359" s="263">
        <v>45304.666666666664</v>
      </c>
      <c r="Q359" t="s">
        <v>304</v>
      </c>
      <c r="R359">
        <v>61755</v>
      </c>
      <c r="S359">
        <v>42.45</v>
      </c>
      <c r="T359">
        <v>-1.31</v>
      </c>
      <c r="U359">
        <v>0</v>
      </c>
      <c r="V359">
        <v>1</v>
      </c>
    </row>
    <row r="360" spans="2:22" x14ac:dyDescent="0.25">
      <c r="B360" s="263">
        <v>44574.708333333336</v>
      </c>
      <c r="C360" t="s">
        <v>304</v>
      </c>
      <c r="D360">
        <v>61755</v>
      </c>
      <c r="E360">
        <v>132.57</v>
      </c>
      <c r="F360">
        <v>-1.07</v>
      </c>
      <c r="G360">
        <v>0</v>
      </c>
      <c r="H360">
        <v>1</v>
      </c>
      <c r="I360" s="263">
        <v>44939.708333333336</v>
      </c>
      <c r="J360" t="s">
        <v>304</v>
      </c>
      <c r="K360">
        <v>61755</v>
      </c>
      <c r="L360">
        <v>40.35</v>
      </c>
      <c r="M360">
        <v>-1.42</v>
      </c>
      <c r="N360">
        <v>0</v>
      </c>
      <c r="O360">
        <v>1</v>
      </c>
      <c r="P360" s="263">
        <v>45304.708333333336</v>
      </c>
      <c r="Q360" t="s">
        <v>304</v>
      </c>
      <c r="R360">
        <v>61755</v>
      </c>
      <c r="S360">
        <v>50.26</v>
      </c>
      <c r="T360">
        <v>-1.34</v>
      </c>
      <c r="U360">
        <v>0</v>
      </c>
      <c r="V360">
        <v>1</v>
      </c>
    </row>
    <row r="361" spans="2:22" x14ac:dyDescent="0.25">
      <c r="B361" s="263">
        <v>44574.75</v>
      </c>
      <c r="C361" t="s">
        <v>304</v>
      </c>
      <c r="D361">
        <v>61755</v>
      </c>
      <c r="E361">
        <v>98.38</v>
      </c>
      <c r="F361">
        <v>-1.0900000000000001</v>
      </c>
      <c r="G361">
        <v>0</v>
      </c>
      <c r="H361">
        <v>1</v>
      </c>
      <c r="I361" s="263">
        <v>44939.75</v>
      </c>
      <c r="J361" t="s">
        <v>304</v>
      </c>
      <c r="K361">
        <v>61755</v>
      </c>
      <c r="L361">
        <v>41.27</v>
      </c>
      <c r="M361">
        <v>-1.41</v>
      </c>
      <c r="N361">
        <v>0</v>
      </c>
      <c r="O361">
        <v>1</v>
      </c>
      <c r="P361" s="263">
        <v>45304.75</v>
      </c>
      <c r="Q361" t="s">
        <v>304</v>
      </c>
      <c r="R361">
        <v>61755</v>
      </c>
      <c r="S361">
        <v>51.77</v>
      </c>
      <c r="T361">
        <v>-1.38</v>
      </c>
      <c r="U361">
        <v>0</v>
      </c>
      <c r="V361">
        <v>1</v>
      </c>
    </row>
    <row r="362" spans="2:22" x14ac:dyDescent="0.25">
      <c r="B362" s="263">
        <v>44574.791666666664</v>
      </c>
      <c r="C362" t="s">
        <v>304</v>
      </c>
      <c r="D362">
        <v>61755</v>
      </c>
      <c r="E362">
        <v>85.56</v>
      </c>
      <c r="F362">
        <v>-1.3</v>
      </c>
      <c r="G362">
        <v>0</v>
      </c>
      <c r="H362">
        <v>1</v>
      </c>
      <c r="I362" s="263">
        <v>44939.791666666664</v>
      </c>
      <c r="J362" t="s">
        <v>304</v>
      </c>
      <c r="K362">
        <v>61755</v>
      </c>
      <c r="L362">
        <v>36.9</v>
      </c>
      <c r="M362">
        <v>-1.22</v>
      </c>
      <c r="N362">
        <v>0</v>
      </c>
      <c r="O362">
        <v>1</v>
      </c>
      <c r="P362" s="263">
        <v>45304.791666666664</v>
      </c>
      <c r="Q362" t="s">
        <v>304</v>
      </c>
      <c r="R362">
        <v>61755</v>
      </c>
      <c r="S362">
        <v>45.95</v>
      </c>
      <c r="T362">
        <v>-1.18</v>
      </c>
      <c r="U362">
        <v>0</v>
      </c>
      <c r="V362">
        <v>1</v>
      </c>
    </row>
    <row r="363" spans="2:22" x14ac:dyDescent="0.25">
      <c r="B363" s="263">
        <v>44574.833333333336</v>
      </c>
      <c r="C363" t="s">
        <v>304</v>
      </c>
      <c r="D363">
        <v>61755</v>
      </c>
      <c r="E363">
        <v>71.900000000000006</v>
      </c>
      <c r="F363">
        <v>-0.73</v>
      </c>
      <c r="G363">
        <v>0</v>
      </c>
      <c r="H363">
        <v>1</v>
      </c>
      <c r="I363" s="263">
        <v>44939.833333333336</v>
      </c>
      <c r="J363" t="s">
        <v>304</v>
      </c>
      <c r="K363">
        <v>61755</v>
      </c>
      <c r="L363">
        <v>34.96</v>
      </c>
      <c r="M363">
        <v>-1.08</v>
      </c>
      <c r="N363">
        <v>0</v>
      </c>
      <c r="O363">
        <v>1</v>
      </c>
      <c r="P363" s="263">
        <v>45304.833333333336</v>
      </c>
      <c r="Q363" t="s">
        <v>304</v>
      </c>
      <c r="R363">
        <v>61755</v>
      </c>
      <c r="S363">
        <v>50.47</v>
      </c>
      <c r="T363">
        <v>-1.4</v>
      </c>
      <c r="U363">
        <v>0</v>
      </c>
      <c r="V363">
        <v>1</v>
      </c>
    </row>
    <row r="364" spans="2:22" x14ac:dyDescent="0.25">
      <c r="B364" s="263">
        <v>44574.875</v>
      </c>
      <c r="C364" t="s">
        <v>304</v>
      </c>
      <c r="D364">
        <v>61755</v>
      </c>
      <c r="E364">
        <v>50.95</v>
      </c>
      <c r="F364">
        <v>-0.62</v>
      </c>
      <c r="G364">
        <v>0</v>
      </c>
      <c r="H364">
        <v>1</v>
      </c>
      <c r="I364" s="263">
        <v>44939.875</v>
      </c>
      <c r="J364" t="s">
        <v>304</v>
      </c>
      <c r="K364">
        <v>61755</v>
      </c>
      <c r="L364">
        <v>33.31</v>
      </c>
      <c r="M364">
        <v>-1.03</v>
      </c>
      <c r="N364">
        <v>0</v>
      </c>
      <c r="O364">
        <v>1</v>
      </c>
      <c r="P364" s="263">
        <v>45304.875</v>
      </c>
      <c r="Q364" t="s">
        <v>304</v>
      </c>
      <c r="R364">
        <v>61755</v>
      </c>
      <c r="S364">
        <v>44.89</v>
      </c>
      <c r="T364">
        <v>-1.39</v>
      </c>
      <c r="U364">
        <v>0</v>
      </c>
      <c r="V364">
        <v>1</v>
      </c>
    </row>
    <row r="365" spans="2:22" x14ac:dyDescent="0.25">
      <c r="B365" s="263">
        <v>44574.916666666664</v>
      </c>
      <c r="C365" t="s">
        <v>304</v>
      </c>
      <c r="D365">
        <v>61755</v>
      </c>
      <c r="E365">
        <v>31.54</v>
      </c>
      <c r="F365">
        <v>-0.51</v>
      </c>
      <c r="G365">
        <v>0</v>
      </c>
      <c r="H365">
        <v>1</v>
      </c>
      <c r="I365" s="263">
        <v>44939.916666666664</v>
      </c>
      <c r="J365" t="s">
        <v>304</v>
      </c>
      <c r="K365">
        <v>61755</v>
      </c>
      <c r="L365">
        <v>31.47</v>
      </c>
      <c r="M365">
        <v>-0.84</v>
      </c>
      <c r="N365">
        <v>0</v>
      </c>
      <c r="O365">
        <v>1</v>
      </c>
      <c r="P365" s="263">
        <v>45304.916666666664</v>
      </c>
      <c r="Q365" t="s">
        <v>304</v>
      </c>
      <c r="R365">
        <v>61755</v>
      </c>
      <c r="S365">
        <v>47.08</v>
      </c>
      <c r="T365">
        <v>-1.3</v>
      </c>
      <c r="U365">
        <v>0</v>
      </c>
      <c r="V365">
        <v>1</v>
      </c>
    </row>
    <row r="366" spans="2:22" x14ac:dyDescent="0.25">
      <c r="B366" s="263">
        <v>44574.958333333336</v>
      </c>
      <c r="C366" t="s">
        <v>304</v>
      </c>
      <c r="D366">
        <v>61755</v>
      </c>
      <c r="E366">
        <v>38.92</v>
      </c>
      <c r="F366">
        <v>-0.23</v>
      </c>
      <c r="G366">
        <v>0</v>
      </c>
      <c r="H366">
        <v>1</v>
      </c>
      <c r="I366" s="263">
        <v>44939.958333333336</v>
      </c>
      <c r="J366" t="s">
        <v>304</v>
      </c>
      <c r="K366">
        <v>61755</v>
      </c>
      <c r="L366">
        <v>28.78</v>
      </c>
      <c r="M366">
        <v>-0.74</v>
      </c>
      <c r="N366">
        <v>0</v>
      </c>
      <c r="O366">
        <v>1</v>
      </c>
      <c r="P366" s="263">
        <v>45304.958333333336</v>
      </c>
      <c r="Q366" t="s">
        <v>304</v>
      </c>
      <c r="R366">
        <v>61755</v>
      </c>
      <c r="S366">
        <v>44.47</v>
      </c>
      <c r="T366">
        <v>-1.28</v>
      </c>
      <c r="U366">
        <v>0</v>
      </c>
      <c r="V366">
        <v>1</v>
      </c>
    </row>
    <row r="367" spans="2:22" x14ac:dyDescent="0.25">
      <c r="B367" s="263">
        <v>44575</v>
      </c>
      <c r="C367" t="s">
        <v>304</v>
      </c>
      <c r="D367">
        <v>61755</v>
      </c>
      <c r="E367">
        <v>64.28</v>
      </c>
      <c r="F367">
        <v>-0.06</v>
      </c>
      <c r="G367">
        <v>0</v>
      </c>
      <c r="H367">
        <v>1</v>
      </c>
      <c r="I367" s="263">
        <v>44940</v>
      </c>
      <c r="J367" t="s">
        <v>304</v>
      </c>
      <c r="K367">
        <v>61755</v>
      </c>
      <c r="L367">
        <v>33.42</v>
      </c>
      <c r="M367">
        <v>-0.93</v>
      </c>
      <c r="N367">
        <v>0</v>
      </c>
      <c r="O367">
        <v>1</v>
      </c>
      <c r="P367" s="263">
        <v>45305</v>
      </c>
      <c r="Q367" t="s">
        <v>304</v>
      </c>
      <c r="R367">
        <v>61755</v>
      </c>
      <c r="S367">
        <v>55.37</v>
      </c>
      <c r="T367">
        <v>-1.01</v>
      </c>
      <c r="U367">
        <v>0</v>
      </c>
      <c r="V367">
        <v>1</v>
      </c>
    </row>
    <row r="368" spans="2:22" x14ac:dyDescent="0.25">
      <c r="B368" s="263">
        <v>44575.041666666664</v>
      </c>
      <c r="C368" t="s">
        <v>304</v>
      </c>
      <c r="D368">
        <v>61755</v>
      </c>
      <c r="E368">
        <v>45.43</v>
      </c>
      <c r="F368">
        <v>-0.09</v>
      </c>
      <c r="G368">
        <v>0</v>
      </c>
      <c r="H368">
        <v>1</v>
      </c>
      <c r="I368" s="263">
        <v>44940.041666666664</v>
      </c>
      <c r="J368" t="s">
        <v>304</v>
      </c>
      <c r="K368">
        <v>61755</v>
      </c>
      <c r="L368">
        <v>31.47</v>
      </c>
      <c r="M368">
        <v>-0.87</v>
      </c>
      <c r="N368">
        <v>0</v>
      </c>
      <c r="O368">
        <v>1</v>
      </c>
      <c r="P368" s="263">
        <v>45305.041666666664</v>
      </c>
      <c r="Q368" t="s">
        <v>304</v>
      </c>
      <c r="R368">
        <v>61755</v>
      </c>
      <c r="S368">
        <v>55.42</v>
      </c>
      <c r="T368">
        <v>-0.73</v>
      </c>
      <c r="U368">
        <v>0</v>
      </c>
      <c r="V368">
        <v>1</v>
      </c>
    </row>
    <row r="369" spans="2:22" x14ac:dyDescent="0.25">
      <c r="B369" s="263">
        <v>44575.083333333336</v>
      </c>
      <c r="C369" t="s">
        <v>304</v>
      </c>
      <c r="D369">
        <v>61755</v>
      </c>
      <c r="E369">
        <v>45.27</v>
      </c>
      <c r="F369">
        <v>-0.14000000000000001</v>
      </c>
      <c r="G369">
        <v>0</v>
      </c>
      <c r="H369">
        <v>1</v>
      </c>
      <c r="I369" s="263">
        <v>44940.083333333336</v>
      </c>
      <c r="J369" t="s">
        <v>304</v>
      </c>
      <c r="K369">
        <v>61755</v>
      </c>
      <c r="L369">
        <v>30.47</v>
      </c>
      <c r="M369">
        <v>-0.78</v>
      </c>
      <c r="N369">
        <v>0</v>
      </c>
      <c r="O369">
        <v>1</v>
      </c>
      <c r="P369" s="263">
        <v>45305.083333333336</v>
      </c>
      <c r="Q369" t="s">
        <v>304</v>
      </c>
      <c r="R369">
        <v>61755</v>
      </c>
      <c r="S369">
        <v>55.36</v>
      </c>
      <c r="T369">
        <v>-0.67</v>
      </c>
      <c r="U369">
        <v>0</v>
      </c>
      <c r="V369">
        <v>1</v>
      </c>
    </row>
    <row r="370" spans="2:22" x14ac:dyDescent="0.25">
      <c r="B370" s="263">
        <v>44575.125</v>
      </c>
      <c r="C370" t="s">
        <v>304</v>
      </c>
      <c r="D370">
        <v>61755</v>
      </c>
      <c r="E370">
        <v>50.02</v>
      </c>
      <c r="F370">
        <v>0.05</v>
      </c>
      <c r="G370">
        <v>0</v>
      </c>
      <c r="H370">
        <v>1</v>
      </c>
      <c r="I370" s="263">
        <v>44940.125</v>
      </c>
      <c r="J370" t="s">
        <v>304</v>
      </c>
      <c r="K370">
        <v>61755</v>
      </c>
      <c r="L370">
        <v>29.74</v>
      </c>
      <c r="M370">
        <v>-0.89</v>
      </c>
      <c r="N370">
        <v>0</v>
      </c>
      <c r="O370">
        <v>1</v>
      </c>
      <c r="P370" s="263">
        <v>45305.125</v>
      </c>
      <c r="Q370" t="s">
        <v>304</v>
      </c>
      <c r="R370">
        <v>61755</v>
      </c>
      <c r="S370">
        <v>55.42</v>
      </c>
      <c r="T370">
        <v>-0.67</v>
      </c>
      <c r="U370">
        <v>0</v>
      </c>
      <c r="V370">
        <v>1</v>
      </c>
    </row>
    <row r="371" spans="2:22" x14ac:dyDescent="0.25">
      <c r="B371" s="263">
        <v>44575.166666666664</v>
      </c>
      <c r="C371" t="s">
        <v>304</v>
      </c>
      <c r="D371">
        <v>61755</v>
      </c>
      <c r="E371">
        <v>47.37</v>
      </c>
      <c r="F371">
        <v>-0.09</v>
      </c>
      <c r="G371">
        <v>0</v>
      </c>
      <c r="H371">
        <v>1</v>
      </c>
      <c r="I371" s="263">
        <v>44940.166666666664</v>
      </c>
      <c r="J371" t="s">
        <v>304</v>
      </c>
      <c r="K371">
        <v>61755</v>
      </c>
      <c r="L371">
        <v>31.88</v>
      </c>
      <c r="M371">
        <v>-0.88</v>
      </c>
      <c r="N371">
        <v>0</v>
      </c>
      <c r="O371">
        <v>1</v>
      </c>
      <c r="P371" s="263">
        <v>45305.166666666664</v>
      </c>
      <c r="Q371" t="s">
        <v>304</v>
      </c>
      <c r="R371">
        <v>61755</v>
      </c>
      <c r="S371">
        <v>55.31</v>
      </c>
      <c r="T371">
        <v>-0.79</v>
      </c>
      <c r="U371">
        <v>0</v>
      </c>
      <c r="V371">
        <v>1</v>
      </c>
    </row>
    <row r="372" spans="2:22" x14ac:dyDescent="0.25">
      <c r="B372" s="263">
        <v>44575.208333333336</v>
      </c>
      <c r="C372" t="s">
        <v>304</v>
      </c>
      <c r="D372">
        <v>61755</v>
      </c>
      <c r="E372">
        <v>42.49</v>
      </c>
      <c r="F372">
        <v>-0.47</v>
      </c>
      <c r="G372">
        <v>0</v>
      </c>
      <c r="H372">
        <v>1</v>
      </c>
      <c r="I372" s="263">
        <v>44940.208333333336</v>
      </c>
      <c r="J372" t="s">
        <v>304</v>
      </c>
      <c r="K372">
        <v>61755</v>
      </c>
      <c r="L372">
        <v>34.06</v>
      </c>
      <c r="M372">
        <v>-0.98</v>
      </c>
      <c r="N372">
        <v>0</v>
      </c>
      <c r="O372">
        <v>1</v>
      </c>
      <c r="P372" s="263">
        <v>45305.208333333336</v>
      </c>
      <c r="Q372" t="s">
        <v>304</v>
      </c>
      <c r="R372">
        <v>61755</v>
      </c>
      <c r="S372">
        <v>55.26</v>
      </c>
      <c r="T372">
        <v>-0.9</v>
      </c>
      <c r="U372">
        <v>0</v>
      </c>
      <c r="V372">
        <v>1</v>
      </c>
    </row>
    <row r="373" spans="2:22" x14ac:dyDescent="0.25">
      <c r="B373" s="263">
        <v>44575.25</v>
      </c>
      <c r="C373" t="s">
        <v>304</v>
      </c>
      <c r="D373">
        <v>61755</v>
      </c>
      <c r="E373">
        <v>71.69</v>
      </c>
      <c r="F373">
        <v>-0.22</v>
      </c>
      <c r="G373">
        <v>0</v>
      </c>
      <c r="H373">
        <v>1</v>
      </c>
      <c r="I373" s="263">
        <v>44940.25</v>
      </c>
      <c r="J373" t="s">
        <v>304</v>
      </c>
      <c r="K373">
        <v>61755</v>
      </c>
      <c r="L373">
        <v>37.909999999999997</v>
      </c>
      <c r="M373">
        <v>-1.25</v>
      </c>
      <c r="N373">
        <v>0</v>
      </c>
      <c r="O373">
        <v>1</v>
      </c>
      <c r="P373" s="263">
        <v>45305.25</v>
      </c>
      <c r="Q373" t="s">
        <v>304</v>
      </c>
      <c r="R373">
        <v>61755</v>
      </c>
      <c r="S373">
        <v>55.03</v>
      </c>
      <c r="T373">
        <v>-1.24</v>
      </c>
      <c r="U373">
        <v>0</v>
      </c>
      <c r="V373">
        <v>1</v>
      </c>
    </row>
    <row r="374" spans="2:22" x14ac:dyDescent="0.25">
      <c r="B374" s="263">
        <v>44575.291666666664</v>
      </c>
      <c r="C374" t="s">
        <v>304</v>
      </c>
      <c r="D374">
        <v>61755</v>
      </c>
      <c r="E374">
        <v>98.2</v>
      </c>
      <c r="F374">
        <v>0.39</v>
      </c>
      <c r="G374">
        <v>0</v>
      </c>
      <c r="H374">
        <v>1</v>
      </c>
      <c r="I374" s="263">
        <v>44940.291666666664</v>
      </c>
      <c r="J374" t="s">
        <v>304</v>
      </c>
      <c r="K374">
        <v>61755</v>
      </c>
      <c r="L374">
        <v>39.08</v>
      </c>
      <c r="M374">
        <v>-1.17</v>
      </c>
      <c r="N374">
        <v>0</v>
      </c>
      <c r="O374">
        <v>1</v>
      </c>
      <c r="P374" s="263">
        <v>45305.291666666664</v>
      </c>
      <c r="Q374" t="s">
        <v>304</v>
      </c>
      <c r="R374">
        <v>61755</v>
      </c>
      <c r="S374">
        <v>55.2</v>
      </c>
      <c r="T374">
        <v>-1.07</v>
      </c>
      <c r="U374">
        <v>0</v>
      </c>
      <c r="V374">
        <v>1</v>
      </c>
    </row>
    <row r="375" spans="2:22" x14ac:dyDescent="0.25">
      <c r="B375" s="263">
        <v>44575.333333333336</v>
      </c>
      <c r="C375" t="s">
        <v>304</v>
      </c>
      <c r="D375">
        <v>61755</v>
      </c>
      <c r="E375">
        <v>105.77</v>
      </c>
      <c r="F375">
        <v>0.21</v>
      </c>
      <c r="G375">
        <v>0</v>
      </c>
      <c r="H375">
        <v>1</v>
      </c>
      <c r="I375" s="263">
        <v>44940.333333333336</v>
      </c>
      <c r="J375" t="s">
        <v>304</v>
      </c>
      <c r="K375">
        <v>61755</v>
      </c>
      <c r="L375">
        <v>44.09</v>
      </c>
      <c r="M375">
        <v>-1.32</v>
      </c>
      <c r="N375">
        <v>0</v>
      </c>
      <c r="O375">
        <v>1</v>
      </c>
      <c r="P375" s="263">
        <v>45305.333333333336</v>
      </c>
      <c r="Q375" t="s">
        <v>304</v>
      </c>
      <c r="R375">
        <v>61755</v>
      </c>
      <c r="S375">
        <v>55.14</v>
      </c>
      <c r="T375">
        <v>-0.9</v>
      </c>
      <c r="U375">
        <v>0</v>
      </c>
      <c r="V375">
        <v>1</v>
      </c>
    </row>
    <row r="376" spans="2:22" x14ac:dyDescent="0.25">
      <c r="B376" s="263">
        <v>44575.375</v>
      </c>
      <c r="C376" t="s">
        <v>304</v>
      </c>
      <c r="D376">
        <v>61755</v>
      </c>
      <c r="E376">
        <v>95.36</v>
      </c>
      <c r="F376">
        <v>-1.1499999999999999</v>
      </c>
      <c r="G376">
        <v>0</v>
      </c>
      <c r="H376">
        <v>1</v>
      </c>
      <c r="I376" s="263">
        <v>44940.375</v>
      </c>
      <c r="J376" t="s">
        <v>304</v>
      </c>
      <c r="K376">
        <v>61755</v>
      </c>
      <c r="L376">
        <v>46.24</v>
      </c>
      <c r="M376">
        <v>-1.28</v>
      </c>
      <c r="N376">
        <v>0</v>
      </c>
      <c r="O376">
        <v>1</v>
      </c>
      <c r="P376" s="263">
        <v>45305.375</v>
      </c>
      <c r="Q376" t="s">
        <v>304</v>
      </c>
      <c r="R376">
        <v>61755</v>
      </c>
      <c r="S376">
        <v>55.62</v>
      </c>
      <c r="T376">
        <v>-1.25</v>
      </c>
      <c r="U376">
        <v>0</v>
      </c>
      <c r="V376">
        <v>1</v>
      </c>
    </row>
    <row r="377" spans="2:22" x14ac:dyDescent="0.25">
      <c r="B377" s="263">
        <v>44575.416666666664</v>
      </c>
      <c r="C377" t="s">
        <v>304</v>
      </c>
      <c r="D377">
        <v>61755</v>
      </c>
      <c r="E377">
        <v>123.7</v>
      </c>
      <c r="F377">
        <v>-0.37</v>
      </c>
      <c r="G377">
        <v>0</v>
      </c>
      <c r="H377">
        <v>1</v>
      </c>
      <c r="I377" s="263">
        <v>44940.416666666664</v>
      </c>
      <c r="J377" t="s">
        <v>304</v>
      </c>
      <c r="K377">
        <v>61755</v>
      </c>
      <c r="L377">
        <v>47.2</v>
      </c>
      <c r="M377">
        <v>-1.26</v>
      </c>
      <c r="N377">
        <v>0</v>
      </c>
      <c r="O377">
        <v>1</v>
      </c>
      <c r="P377" s="263">
        <v>45305.416666666664</v>
      </c>
      <c r="Q377" t="s">
        <v>304</v>
      </c>
      <c r="R377">
        <v>61755</v>
      </c>
      <c r="S377">
        <v>55.33</v>
      </c>
      <c r="T377">
        <v>-1.19</v>
      </c>
      <c r="U377">
        <v>0</v>
      </c>
      <c r="V377">
        <v>1</v>
      </c>
    </row>
    <row r="378" spans="2:22" x14ac:dyDescent="0.25">
      <c r="B378" s="263">
        <v>44575.458333333336</v>
      </c>
      <c r="C378" t="s">
        <v>304</v>
      </c>
      <c r="D378">
        <v>61755</v>
      </c>
      <c r="E378">
        <v>98.64</v>
      </c>
      <c r="F378">
        <v>-1.0900000000000001</v>
      </c>
      <c r="G378">
        <v>0</v>
      </c>
      <c r="H378">
        <v>1</v>
      </c>
      <c r="I378" s="263">
        <v>44940.458333333336</v>
      </c>
      <c r="J378" t="s">
        <v>304</v>
      </c>
      <c r="K378">
        <v>61755</v>
      </c>
      <c r="L378">
        <v>45.02</v>
      </c>
      <c r="M378">
        <v>-1.25</v>
      </c>
      <c r="N378">
        <v>0</v>
      </c>
      <c r="O378">
        <v>1</v>
      </c>
      <c r="P378" s="263">
        <v>45305.458333333336</v>
      </c>
      <c r="Q378" t="s">
        <v>304</v>
      </c>
      <c r="R378">
        <v>61755</v>
      </c>
      <c r="S378">
        <v>55.34</v>
      </c>
      <c r="T378">
        <v>-1.25</v>
      </c>
      <c r="U378">
        <v>0</v>
      </c>
      <c r="V378">
        <v>1</v>
      </c>
    </row>
    <row r="379" spans="2:22" x14ac:dyDescent="0.25">
      <c r="B379" s="263">
        <v>44575.5</v>
      </c>
      <c r="C379" t="s">
        <v>304</v>
      </c>
      <c r="D379">
        <v>61755</v>
      </c>
      <c r="E379">
        <v>100.99</v>
      </c>
      <c r="F379">
        <v>-1.22</v>
      </c>
      <c r="G379">
        <v>0</v>
      </c>
      <c r="H379">
        <v>1</v>
      </c>
      <c r="I379" s="263">
        <v>44940.5</v>
      </c>
      <c r="J379" t="s">
        <v>304</v>
      </c>
      <c r="K379">
        <v>61755</v>
      </c>
      <c r="L379">
        <v>44.01</v>
      </c>
      <c r="M379">
        <v>-1.22</v>
      </c>
      <c r="N379">
        <v>0</v>
      </c>
      <c r="O379">
        <v>1</v>
      </c>
      <c r="P379" s="263">
        <v>45305.5</v>
      </c>
      <c r="Q379" t="s">
        <v>304</v>
      </c>
      <c r="R379">
        <v>61755</v>
      </c>
      <c r="S379">
        <v>55.34</v>
      </c>
      <c r="T379">
        <v>-1.3</v>
      </c>
      <c r="U379">
        <v>0</v>
      </c>
      <c r="V379">
        <v>1</v>
      </c>
    </row>
    <row r="380" spans="2:22" x14ac:dyDescent="0.25">
      <c r="B380" s="263">
        <v>44575.541666666664</v>
      </c>
      <c r="C380" t="s">
        <v>304</v>
      </c>
      <c r="D380">
        <v>61755</v>
      </c>
      <c r="E380">
        <v>109.39</v>
      </c>
      <c r="F380">
        <v>-1</v>
      </c>
      <c r="G380">
        <v>0</v>
      </c>
      <c r="H380">
        <v>1</v>
      </c>
      <c r="I380" s="263">
        <v>44940.541666666664</v>
      </c>
      <c r="J380" t="s">
        <v>304</v>
      </c>
      <c r="K380">
        <v>61755</v>
      </c>
      <c r="L380">
        <v>43.3</v>
      </c>
      <c r="M380">
        <v>-1.07</v>
      </c>
      <c r="N380">
        <v>0</v>
      </c>
      <c r="O380">
        <v>1</v>
      </c>
      <c r="P380" s="263">
        <v>45305.541666666664</v>
      </c>
      <c r="Q380" t="s">
        <v>304</v>
      </c>
      <c r="R380">
        <v>61755</v>
      </c>
      <c r="S380">
        <v>55.28</v>
      </c>
      <c r="T380">
        <v>-1.36</v>
      </c>
      <c r="U380">
        <v>0</v>
      </c>
      <c r="V380">
        <v>1</v>
      </c>
    </row>
    <row r="381" spans="2:22" x14ac:dyDescent="0.25">
      <c r="B381" s="263">
        <v>44575.583333333336</v>
      </c>
      <c r="C381" t="s">
        <v>304</v>
      </c>
      <c r="D381">
        <v>61755</v>
      </c>
      <c r="E381">
        <v>100.78</v>
      </c>
      <c r="F381">
        <v>-1.1200000000000001</v>
      </c>
      <c r="G381">
        <v>0</v>
      </c>
      <c r="H381">
        <v>1</v>
      </c>
      <c r="I381" s="263">
        <v>44940.583333333336</v>
      </c>
      <c r="J381" t="s">
        <v>304</v>
      </c>
      <c r="K381">
        <v>61755</v>
      </c>
      <c r="L381">
        <v>41.42</v>
      </c>
      <c r="M381">
        <v>-1.1499999999999999</v>
      </c>
      <c r="N381">
        <v>0</v>
      </c>
      <c r="O381">
        <v>1</v>
      </c>
      <c r="P381" s="263">
        <v>45305.583333333336</v>
      </c>
      <c r="Q381" t="s">
        <v>304</v>
      </c>
      <c r="R381">
        <v>61755</v>
      </c>
      <c r="S381">
        <v>55.28</v>
      </c>
      <c r="T381">
        <v>-1.36</v>
      </c>
      <c r="U381">
        <v>0</v>
      </c>
      <c r="V381">
        <v>1</v>
      </c>
    </row>
    <row r="382" spans="2:22" x14ac:dyDescent="0.25">
      <c r="B382" s="263">
        <v>44575.625</v>
      </c>
      <c r="C382" t="s">
        <v>304</v>
      </c>
      <c r="D382">
        <v>61755</v>
      </c>
      <c r="E382">
        <v>99.79</v>
      </c>
      <c r="F382">
        <v>-1.1100000000000001</v>
      </c>
      <c r="G382">
        <v>0</v>
      </c>
      <c r="H382">
        <v>1</v>
      </c>
      <c r="I382" s="263">
        <v>44940.625</v>
      </c>
      <c r="J382" t="s">
        <v>304</v>
      </c>
      <c r="K382">
        <v>61755</v>
      </c>
      <c r="L382">
        <v>46.4</v>
      </c>
      <c r="M382">
        <v>-1.19</v>
      </c>
      <c r="N382">
        <v>0</v>
      </c>
      <c r="O382">
        <v>1</v>
      </c>
      <c r="P382" s="263">
        <v>45305.625</v>
      </c>
      <c r="Q382" t="s">
        <v>304</v>
      </c>
      <c r="R382">
        <v>61755</v>
      </c>
      <c r="S382">
        <v>55.1</v>
      </c>
      <c r="T382">
        <v>-1.59</v>
      </c>
      <c r="U382">
        <v>0</v>
      </c>
      <c r="V382">
        <v>1</v>
      </c>
    </row>
    <row r="383" spans="2:22" x14ac:dyDescent="0.25">
      <c r="B383" s="263">
        <v>44575.666666666664</v>
      </c>
      <c r="C383" t="s">
        <v>304</v>
      </c>
      <c r="D383">
        <v>61755</v>
      </c>
      <c r="E383">
        <v>161.69999999999999</v>
      </c>
      <c r="F383">
        <v>-0.16</v>
      </c>
      <c r="G383">
        <v>0</v>
      </c>
      <c r="H383">
        <v>1</v>
      </c>
      <c r="I383" s="263">
        <v>44940.666666666664</v>
      </c>
      <c r="J383" t="s">
        <v>304</v>
      </c>
      <c r="K383">
        <v>61755</v>
      </c>
      <c r="L383">
        <v>59.81</v>
      </c>
      <c r="M383">
        <v>-1.6</v>
      </c>
      <c r="N383">
        <v>0</v>
      </c>
      <c r="O383">
        <v>1</v>
      </c>
      <c r="P383" s="263">
        <v>45305.666666666664</v>
      </c>
      <c r="Q383" t="s">
        <v>304</v>
      </c>
      <c r="R383">
        <v>61755</v>
      </c>
      <c r="S383">
        <v>60.55</v>
      </c>
      <c r="T383">
        <v>-2.39</v>
      </c>
      <c r="U383">
        <v>0</v>
      </c>
      <c r="V383">
        <v>1</v>
      </c>
    </row>
    <row r="384" spans="2:22" x14ac:dyDescent="0.25">
      <c r="B384" s="263">
        <v>44575.708333333336</v>
      </c>
      <c r="C384" t="s">
        <v>304</v>
      </c>
      <c r="D384">
        <v>61755</v>
      </c>
      <c r="E384">
        <v>205.99</v>
      </c>
      <c r="F384">
        <v>0.21</v>
      </c>
      <c r="G384">
        <v>0</v>
      </c>
      <c r="H384">
        <v>1</v>
      </c>
      <c r="I384" s="263">
        <v>44940.708333333336</v>
      </c>
      <c r="J384" t="s">
        <v>304</v>
      </c>
      <c r="K384">
        <v>61755</v>
      </c>
      <c r="L384">
        <v>58</v>
      </c>
      <c r="M384">
        <v>-1.25</v>
      </c>
      <c r="N384">
        <v>0</v>
      </c>
      <c r="O384">
        <v>1</v>
      </c>
      <c r="P384" s="263">
        <v>45305.708333333336</v>
      </c>
      <c r="Q384" t="s">
        <v>304</v>
      </c>
      <c r="R384">
        <v>61755</v>
      </c>
      <c r="S384">
        <v>85.55</v>
      </c>
      <c r="T384">
        <v>-3.19</v>
      </c>
      <c r="U384">
        <v>0</v>
      </c>
      <c r="V384">
        <v>1</v>
      </c>
    </row>
    <row r="385" spans="2:22" x14ac:dyDescent="0.25">
      <c r="B385" s="263">
        <v>44575.75</v>
      </c>
      <c r="C385" t="s">
        <v>304</v>
      </c>
      <c r="D385">
        <v>61755</v>
      </c>
      <c r="E385">
        <v>194.93</v>
      </c>
      <c r="F385">
        <v>0.19</v>
      </c>
      <c r="G385">
        <v>0</v>
      </c>
      <c r="H385">
        <v>1</v>
      </c>
      <c r="I385" s="263">
        <v>44940.75</v>
      </c>
      <c r="J385" t="s">
        <v>304</v>
      </c>
      <c r="K385">
        <v>61755</v>
      </c>
      <c r="L385">
        <v>55.29</v>
      </c>
      <c r="M385">
        <v>-1.36</v>
      </c>
      <c r="N385">
        <v>0</v>
      </c>
      <c r="O385">
        <v>1</v>
      </c>
      <c r="P385" s="263">
        <v>45305.75</v>
      </c>
      <c r="Q385" t="s">
        <v>304</v>
      </c>
      <c r="R385">
        <v>61755</v>
      </c>
      <c r="S385">
        <v>101.16</v>
      </c>
      <c r="T385">
        <v>-3.56</v>
      </c>
      <c r="U385">
        <v>0</v>
      </c>
      <c r="V385">
        <v>1</v>
      </c>
    </row>
    <row r="386" spans="2:22" x14ac:dyDescent="0.25">
      <c r="B386" s="263">
        <v>44575.791666666664</v>
      </c>
      <c r="C386" t="s">
        <v>304</v>
      </c>
      <c r="D386">
        <v>61755</v>
      </c>
      <c r="E386">
        <v>176.77</v>
      </c>
      <c r="F386">
        <v>0.35</v>
      </c>
      <c r="G386">
        <v>0</v>
      </c>
      <c r="H386">
        <v>1</v>
      </c>
      <c r="I386" s="263">
        <v>44940.791666666664</v>
      </c>
      <c r="J386" t="s">
        <v>304</v>
      </c>
      <c r="K386">
        <v>61755</v>
      </c>
      <c r="L386">
        <v>50.7</v>
      </c>
      <c r="M386">
        <v>-1.19</v>
      </c>
      <c r="N386">
        <v>0</v>
      </c>
      <c r="O386">
        <v>1</v>
      </c>
      <c r="P386" s="263">
        <v>45305.791666666664</v>
      </c>
      <c r="Q386" t="s">
        <v>304</v>
      </c>
      <c r="R386">
        <v>61755</v>
      </c>
      <c r="S386">
        <v>93.23</v>
      </c>
      <c r="T386">
        <v>-3.38</v>
      </c>
      <c r="U386">
        <v>0</v>
      </c>
      <c r="V386">
        <v>1</v>
      </c>
    </row>
    <row r="387" spans="2:22" x14ac:dyDescent="0.25">
      <c r="B387" s="263">
        <v>44575.833333333336</v>
      </c>
      <c r="C387" t="s">
        <v>304</v>
      </c>
      <c r="D387">
        <v>61755</v>
      </c>
      <c r="E387">
        <v>159.24</v>
      </c>
      <c r="F387">
        <v>0</v>
      </c>
      <c r="G387">
        <v>0</v>
      </c>
      <c r="H387">
        <v>1</v>
      </c>
      <c r="I387" s="263">
        <v>44940.833333333336</v>
      </c>
      <c r="J387" t="s">
        <v>304</v>
      </c>
      <c r="K387">
        <v>61755</v>
      </c>
      <c r="L387">
        <v>47.3</v>
      </c>
      <c r="M387">
        <v>-1.1100000000000001</v>
      </c>
      <c r="N387">
        <v>0</v>
      </c>
      <c r="O387">
        <v>1</v>
      </c>
      <c r="P387" s="263">
        <v>45305.833333333336</v>
      </c>
      <c r="Q387" t="s">
        <v>304</v>
      </c>
      <c r="R387">
        <v>61755</v>
      </c>
      <c r="S387">
        <v>75.569999999999993</v>
      </c>
      <c r="T387">
        <v>-3.07</v>
      </c>
      <c r="U387">
        <v>0</v>
      </c>
      <c r="V387">
        <v>1</v>
      </c>
    </row>
    <row r="388" spans="2:22" x14ac:dyDescent="0.25">
      <c r="B388" s="263">
        <v>44575.875</v>
      </c>
      <c r="C388" t="s">
        <v>304</v>
      </c>
      <c r="D388">
        <v>61755</v>
      </c>
      <c r="E388">
        <v>148.85</v>
      </c>
      <c r="F388">
        <v>0.45</v>
      </c>
      <c r="G388">
        <v>0</v>
      </c>
      <c r="H388">
        <v>1</v>
      </c>
      <c r="I388" s="263">
        <v>44940.875</v>
      </c>
      <c r="J388" t="s">
        <v>304</v>
      </c>
      <c r="K388">
        <v>61755</v>
      </c>
      <c r="L388">
        <v>38.840000000000003</v>
      </c>
      <c r="M388">
        <v>-0.96</v>
      </c>
      <c r="N388">
        <v>0</v>
      </c>
      <c r="O388">
        <v>1</v>
      </c>
      <c r="P388" s="263">
        <v>45305.875</v>
      </c>
      <c r="Q388" t="s">
        <v>304</v>
      </c>
      <c r="R388">
        <v>61755</v>
      </c>
      <c r="S388">
        <v>57.72</v>
      </c>
      <c r="T388">
        <v>-2.15</v>
      </c>
      <c r="U388">
        <v>0</v>
      </c>
      <c r="V388">
        <v>1</v>
      </c>
    </row>
    <row r="389" spans="2:22" x14ac:dyDescent="0.25">
      <c r="B389" s="263">
        <v>44575.916666666664</v>
      </c>
      <c r="C389" t="s">
        <v>304</v>
      </c>
      <c r="D389">
        <v>61755</v>
      </c>
      <c r="E389">
        <v>101.3</v>
      </c>
      <c r="F389">
        <v>0.61</v>
      </c>
      <c r="G389">
        <v>0</v>
      </c>
      <c r="H389">
        <v>1</v>
      </c>
      <c r="I389" s="263">
        <v>44940.916666666664</v>
      </c>
      <c r="J389" t="s">
        <v>304</v>
      </c>
      <c r="K389">
        <v>61755</v>
      </c>
      <c r="L389">
        <v>37</v>
      </c>
      <c r="M389">
        <v>-0.99</v>
      </c>
      <c r="N389">
        <v>0</v>
      </c>
      <c r="O389">
        <v>1</v>
      </c>
      <c r="P389" s="263">
        <v>45305.916666666664</v>
      </c>
      <c r="Q389" t="s">
        <v>304</v>
      </c>
      <c r="R389">
        <v>61755</v>
      </c>
      <c r="S389">
        <v>57.84</v>
      </c>
      <c r="T389">
        <v>-2.16</v>
      </c>
      <c r="U389">
        <v>0</v>
      </c>
      <c r="V389">
        <v>1</v>
      </c>
    </row>
    <row r="390" spans="2:22" x14ac:dyDescent="0.25">
      <c r="B390" s="263">
        <v>44575.958333333336</v>
      </c>
      <c r="C390" t="s">
        <v>304</v>
      </c>
      <c r="D390">
        <v>61755</v>
      </c>
      <c r="E390">
        <v>73.97</v>
      </c>
      <c r="F390">
        <v>0.52</v>
      </c>
      <c r="G390">
        <v>0</v>
      </c>
      <c r="H390">
        <v>1</v>
      </c>
      <c r="I390" s="263">
        <v>44940.958333333336</v>
      </c>
      <c r="J390" t="s">
        <v>304</v>
      </c>
      <c r="K390">
        <v>61755</v>
      </c>
      <c r="L390">
        <v>35.64</v>
      </c>
      <c r="M390">
        <v>-0.62</v>
      </c>
      <c r="N390">
        <v>0</v>
      </c>
      <c r="O390">
        <v>1</v>
      </c>
      <c r="P390" s="263">
        <v>45305.958333333336</v>
      </c>
      <c r="Q390" t="s">
        <v>304</v>
      </c>
      <c r="R390">
        <v>61755</v>
      </c>
      <c r="S390">
        <v>60.64</v>
      </c>
      <c r="T390">
        <v>-2.13</v>
      </c>
      <c r="U390">
        <v>0</v>
      </c>
      <c r="V390">
        <v>1</v>
      </c>
    </row>
    <row r="391" spans="2:22" x14ac:dyDescent="0.25">
      <c r="B391" s="263">
        <v>44576</v>
      </c>
      <c r="C391" t="s">
        <v>304</v>
      </c>
      <c r="D391">
        <v>61755</v>
      </c>
      <c r="E391">
        <v>132.56</v>
      </c>
      <c r="F391">
        <v>1.7</v>
      </c>
      <c r="G391">
        <v>0</v>
      </c>
      <c r="H391">
        <v>1</v>
      </c>
      <c r="I391" s="263">
        <v>44941</v>
      </c>
      <c r="J391" t="s">
        <v>304</v>
      </c>
      <c r="K391">
        <v>61755</v>
      </c>
      <c r="L391">
        <v>42.92</v>
      </c>
      <c r="M391">
        <v>-0.83</v>
      </c>
      <c r="N391">
        <v>0</v>
      </c>
      <c r="O391">
        <v>1</v>
      </c>
      <c r="P391" s="263">
        <v>45306</v>
      </c>
      <c r="Q391" t="s">
        <v>304</v>
      </c>
      <c r="R391">
        <v>61755</v>
      </c>
      <c r="S391">
        <v>74.489999999999995</v>
      </c>
      <c r="T391">
        <v>-2.7</v>
      </c>
      <c r="U391">
        <v>0</v>
      </c>
      <c r="V391">
        <v>1</v>
      </c>
    </row>
    <row r="392" spans="2:22" x14ac:dyDescent="0.25">
      <c r="B392" s="263">
        <v>44576.041666666664</v>
      </c>
      <c r="C392" t="s">
        <v>304</v>
      </c>
      <c r="D392">
        <v>61755</v>
      </c>
      <c r="E392">
        <v>130.61000000000001</v>
      </c>
      <c r="F392">
        <v>2.0499999999999998</v>
      </c>
      <c r="G392">
        <v>0</v>
      </c>
      <c r="H392">
        <v>1</v>
      </c>
      <c r="I392" s="263">
        <v>44941.041666666664</v>
      </c>
      <c r="J392" t="s">
        <v>304</v>
      </c>
      <c r="K392">
        <v>61755</v>
      </c>
      <c r="L392">
        <v>40.22</v>
      </c>
      <c r="M392">
        <v>-0.74</v>
      </c>
      <c r="N392">
        <v>0</v>
      </c>
      <c r="O392">
        <v>1</v>
      </c>
      <c r="P392" s="263">
        <v>45306.041666666664</v>
      </c>
      <c r="Q392" t="s">
        <v>304</v>
      </c>
      <c r="R392">
        <v>61755</v>
      </c>
      <c r="S392">
        <v>71.27</v>
      </c>
      <c r="T392">
        <v>-2.5099999999999998</v>
      </c>
      <c r="U392">
        <v>0</v>
      </c>
      <c r="V392">
        <v>1</v>
      </c>
    </row>
    <row r="393" spans="2:22" x14ac:dyDescent="0.25">
      <c r="B393" s="263">
        <v>44576.083333333336</v>
      </c>
      <c r="C393" t="s">
        <v>304</v>
      </c>
      <c r="D393">
        <v>61755</v>
      </c>
      <c r="E393">
        <v>113.54</v>
      </c>
      <c r="F393">
        <v>2.0099999999999998</v>
      </c>
      <c r="G393">
        <v>0</v>
      </c>
      <c r="H393">
        <v>1</v>
      </c>
      <c r="I393" s="263">
        <v>44941.083333333336</v>
      </c>
      <c r="J393" t="s">
        <v>304</v>
      </c>
      <c r="K393">
        <v>61755</v>
      </c>
      <c r="L393">
        <v>40.49</v>
      </c>
      <c r="M393">
        <v>-0.74</v>
      </c>
      <c r="N393">
        <v>0</v>
      </c>
      <c r="O393">
        <v>1</v>
      </c>
      <c r="P393" s="263">
        <v>45306.083333333336</v>
      </c>
      <c r="Q393" t="s">
        <v>304</v>
      </c>
      <c r="R393">
        <v>61755</v>
      </c>
      <c r="S393">
        <v>71.790000000000006</v>
      </c>
      <c r="T393">
        <v>-2.4500000000000002</v>
      </c>
      <c r="U393">
        <v>0</v>
      </c>
      <c r="V393">
        <v>1</v>
      </c>
    </row>
    <row r="394" spans="2:22" x14ac:dyDescent="0.25">
      <c r="B394" s="263">
        <v>44576.125</v>
      </c>
      <c r="C394" t="s">
        <v>304</v>
      </c>
      <c r="D394">
        <v>61755</v>
      </c>
      <c r="E394">
        <v>114.36</v>
      </c>
      <c r="F394">
        <v>2.2400000000000002</v>
      </c>
      <c r="G394">
        <v>0</v>
      </c>
      <c r="H394">
        <v>1</v>
      </c>
      <c r="I394" s="263">
        <v>44941.125</v>
      </c>
      <c r="J394" t="s">
        <v>304</v>
      </c>
      <c r="K394">
        <v>61755</v>
      </c>
      <c r="L394">
        <v>40.299999999999997</v>
      </c>
      <c r="M394">
        <v>-0.7</v>
      </c>
      <c r="N394">
        <v>0</v>
      </c>
      <c r="O394">
        <v>1</v>
      </c>
      <c r="P394" s="263">
        <v>45306.125</v>
      </c>
      <c r="Q394" t="s">
        <v>304</v>
      </c>
      <c r="R394">
        <v>61755</v>
      </c>
      <c r="S394">
        <v>68.489999999999995</v>
      </c>
      <c r="T394">
        <v>-2.5499999999999998</v>
      </c>
      <c r="U394">
        <v>0</v>
      </c>
      <c r="V394">
        <v>1</v>
      </c>
    </row>
    <row r="395" spans="2:22" x14ac:dyDescent="0.25">
      <c r="B395" s="263">
        <v>44576.166666666664</v>
      </c>
      <c r="C395" t="s">
        <v>304</v>
      </c>
      <c r="D395">
        <v>61755</v>
      </c>
      <c r="E395">
        <v>114.82</v>
      </c>
      <c r="F395">
        <v>2.25</v>
      </c>
      <c r="G395">
        <v>0</v>
      </c>
      <c r="H395">
        <v>1</v>
      </c>
      <c r="I395" s="263">
        <v>44941.166666666664</v>
      </c>
      <c r="J395" t="s">
        <v>304</v>
      </c>
      <c r="K395">
        <v>61755</v>
      </c>
      <c r="L395">
        <v>39.49</v>
      </c>
      <c r="M395">
        <v>-0.77</v>
      </c>
      <c r="N395">
        <v>0</v>
      </c>
      <c r="O395">
        <v>1</v>
      </c>
      <c r="P395" s="263">
        <v>45306.166666666664</v>
      </c>
      <c r="Q395" t="s">
        <v>304</v>
      </c>
      <c r="R395">
        <v>61755</v>
      </c>
      <c r="S395">
        <v>73.94</v>
      </c>
      <c r="T395">
        <v>-2.52</v>
      </c>
      <c r="U395">
        <v>0</v>
      </c>
      <c r="V395">
        <v>1</v>
      </c>
    </row>
    <row r="396" spans="2:22" x14ac:dyDescent="0.25">
      <c r="B396" s="263">
        <v>44576.208333333336</v>
      </c>
      <c r="C396" t="s">
        <v>304</v>
      </c>
      <c r="D396">
        <v>61755</v>
      </c>
      <c r="E396">
        <v>77.47</v>
      </c>
      <c r="F396">
        <v>0.77</v>
      </c>
      <c r="G396">
        <v>0</v>
      </c>
      <c r="H396">
        <v>1</v>
      </c>
      <c r="I396" s="263">
        <v>44941.208333333336</v>
      </c>
      <c r="J396" t="s">
        <v>304</v>
      </c>
      <c r="K396">
        <v>61755</v>
      </c>
      <c r="L396">
        <v>41.59</v>
      </c>
      <c r="M396">
        <v>-0.68</v>
      </c>
      <c r="N396">
        <v>0</v>
      </c>
      <c r="O396">
        <v>1</v>
      </c>
      <c r="P396" s="263">
        <v>45306.208333333336</v>
      </c>
      <c r="Q396" t="s">
        <v>304</v>
      </c>
      <c r="R396">
        <v>61755</v>
      </c>
      <c r="S396">
        <v>99.66</v>
      </c>
      <c r="T396">
        <v>-3.19</v>
      </c>
      <c r="U396">
        <v>0</v>
      </c>
      <c r="V396">
        <v>1</v>
      </c>
    </row>
    <row r="397" spans="2:22" x14ac:dyDescent="0.25">
      <c r="B397" s="263">
        <v>44576.25</v>
      </c>
      <c r="C397" t="s">
        <v>304</v>
      </c>
      <c r="D397">
        <v>61755</v>
      </c>
      <c r="E397">
        <v>111.35</v>
      </c>
      <c r="F397">
        <v>0.33</v>
      </c>
      <c r="G397">
        <v>0</v>
      </c>
      <c r="H397">
        <v>1</v>
      </c>
      <c r="I397" s="263">
        <v>44941.25</v>
      </c>
      <c r="J397" t="s">
        <v>304</v>
      </c>
      <c r="K397">
        <v>61755</v>
      </c>
      <c r="L397">
        <v>38.03</v>
      </c>
      <c r="M397">
        <v>-0.89</v>
      </c>
      <c r="N397">
        <v>0</v>
      </c>
      <c r="O397">
        <v>1</v>
      </c>
      <c r="P397" s="263">
        <v>45306.25</v>
      </c>
      <c r="Q397" t="s">
        <v>304</v>
      </c>
      <c r="R397">
        <v>61755</v>
      </c>
      <c r="S397">
        <v>127.1</v>
      </c>
      <c r="T397">
        <v>-5.57</v>
      </c>
      <c r="U397">
        <v>0</v>
      </c>
      <c r="V397">
        <v>1</v>
      </c>
    </row>
    <row r="398" spans="2:22" x14ac:dyDescent="0.25">
      <c r="B398" s="263">
        <v>44576.291666666664</v>
      </c>
      <c r="C398" t="s">
        <v>304</v>
      </c>
      <c r="D398">
        <v>61755</v>
      </c>
      <c r="E398">
        <v>135.46</v>
      </c>
      <c r="F398">
        <v>1.34</v>
      </c>
      <c r="G398">
        <v>0</v>
      </c>
      <c r="H398">
        <v>1</v>
      </c>
      <c r="I398" s="263">
        <v>44941.291666666664</v>
      </c>
      <c r="J398" t="s">
        <v>304</v>
      </c>
      <c r="K398">
        <v>61755</v>
      </c>
      <c r="L398">
        <v>36.24</v>
      </c>
      <c r="M398">
        <v>-0.78</v>
      </c>
      <c r="N398">
        <v>0</v>
      </c>
      <c r="O398">
        <v>1</v>
      </c>
      <c r="P398" s="263">
        <v>45306.291666666664</v>
      </c>
      <c r="Q398" t="s">
        <v>304</v>
      </c>
      <c r="R398">
        <v>61755</v>
      </c>
      <c r="S398">
        <v>144.07</v>
      </c>
      <c r="T398">
        <v>-4.91</v>
      </c>
      <c r="U398">
        <v>0</v>
      </c>
      <c r="V398">
        <v>1</v>
      </c>
    </row>
    <row r="399" spans="2:22" x14ac:dyDescent="0.25">
      <c r="B399" s="263">
        <v>44576.333333333336</v>
      </c>
      <c r="C399" t="s">
        <v>304</v>
      </c>
      <c r="D399">
        <v>61755</v>
      </c>
      <c r="E399">
        <v>158.83000000000001</v>
      </c>
      <c r="F399">
        <v>0.64</v>
      </c>
      <c r="G399">
        <v>0</v>
      </c>
      <c r="H399">
        <v>1</v>
      </c>
      <c r="I399" s="263">
        <v>44941.333333333336</v>
      </c>
      <c r="J399" t="s">
        <v>304</v>
      </c>
      <c r="K399">
        <v>61755</v>
      </c>
      <c r="L399">
        <v>46.89</v>
      </c>
      <c r="M399">
        <v>-1.3</v>
      </c>
      <c r="N399">
        <v>0</v>
      </c>
      <c r="O399">
        <v>1</v>
      </c>
      <c r="P399" s="263">
        <v>45306.333333333336</v>
      </c>
      <c r="Q399" t="s">
        <v>304</v>
      </c>
      <c r="R399">
        <v>61755</v>
      </c>
      <c r="S399">
        <v>141.33000000000001</v>
      </c>
      <c r="T399">
        <v>-4.82</v>
      </c>
      <c r="U399">
        <v>0</v>
      </c>
      <c r="V399">
        <v>1</v>
      </c>
    </row>
    <row r="400" spans="2:22" x14ac:dyDescent="0.25">
      <c r="B400" s="263">
        <v>44576.375</v>
      </c>
      <c r="C400" t="s">
        <v>304</v>
      </c>
      <c r="D400">
        <v>61755</v>
      </c>
      <c r="E400">
        <v>158.59</v>
      </c>
      <c r="F400">
        <v>0.32</v>
      </c>
      <c r="G400">
        <v>0</v>
      </c>
      <c r="H400">
        <v>1</v>
      </c>
      <c r="I400" s="263">
        <v>44941.375</v>
      </c>
      <c r="J400" t="s">
        <v>304</v>
      </c>
      <c r="K400">
        <v>61755</v>
      </c>
      <c r="L400">
        <v>45.07</v>
      </c>
      <c r="M400">
        <v>-1.01</v>
      </c>
      <c r="N400">
        <v>0</v>
      </c>
      <c r="O400">
        <v>1</v>
      </c>
      <c r="P400" s="263">
        <v>45306.375</v>
      </c>
      <c r="Q400" t="s">
        <v>304</v>
      </c>
      <c r="R400">
        <v>61755</v>
      </c>
      <c r="S400">
        <v>117.08</v>
      </c>
      <c r="T400">
        <v>-5.64</v>
      </c>
      <c r="U400">
        <v>0</v>
      </c>
      <c r="V400">
        <v>1</v>
      </c>
    </row>
    <row r="401" spans="2:22" x14ac:dyDescent="0.25">
      <c r="B401" s="263">
        <v>44576.416666666664</v>
      </c>
      <c r="C401" t="s">
        <v>304</v>
      </c>
      <c r="D401">
        <v>61755</v>
      </c>
      <c r="E401">
        <v>172.68</v>
      </c>
      <c r="F401">
        <v>0</v>
      </c>
      <c r="G401">
        <v>0</v>
      </c>
      <c r="H401">
        <v>1</v>
      </c>
      <c r="I401" s="263">
        <v>44941.416666666664</v>
      </c>
      <c r="J401" t="s">
        <v>304</v>
      </c>
      <c r="K401">
        <v>61755</v>
      </c>
      <c r="L401">
        <v>44.31</v>
      </c>
      <c r="M401">
        <v>-1</v>
      </c>
      <c r="N401">
        <v>0</v>
      </c>
      <c r="O401">
        <v>1</v>
      </c>
      <c r="P401" s="263">
        <v>45306.416666666664</v>
      </c>
      <c r="Q401" t="s">
        <v>304</v>
      </c>
      <c r="R401">
        <v>61755</v>
      </c>
      <c r="S401">
        <v>109.24</v>
      </c>
      <c r="T401">
        <v>-3.97</v>
      </c>
      <c r="U401">
        <v>0</v>
      </c>
      <c r="V401">
        <v>1</v>
      </c>
    </row>
    <row r="402" spans="2:22" x14ac:dyDescent="0.25">
      <c r="B402" s="263">
        <v>44576.458333333336</v>
      </c>
      <c r="C402" t="s">
        <v>304</v>
      </c>
      <c r="D402">
        <v>61755</v>
      </c>
      <c r="E402">
        <v>114.96</v>
      </c>
      <c r="F402">
        <v>-0.46</v>
      </c>
      <c r="G402">
        <v>0</v>
      </c>
      <c r="H402">
        <v>1</v>
      </c>
      <c r="I402" s="263">
        <v>44941.458333333336</v>
      </c>
      <c r="J402" t="s">
        <v>304</v>
      </c>
      <c r="K402">
        <v>61755</v>
      </c>
      <c r="L402">
        <v>40.93</v>
      </c>
      <c r="M402">
        <v>-1.05</v>
      </c>
      <c r="N402">
        <v>0</v>
      </c>
      <c r="O402">
        <v>1</v>
      </c>
      <c r="P402" s="263">
        <v>45306.458333333336</v>
      </c>
      <c r="Q402" t="s">
        <v>304</v>
      </c>
      <c r="R402">
        <v>61755</v>
      </c>
      <c r="S402">
        <v>90.69</v>
      </c>
      <c r="T402">
        <v>-2.9</v>
      </c>
      <c r="U402">
        <v>0</v>
      </c>
      <c r="V402">
        <v>1</v>
      </c>
    </row>
    <row r="403" spans="2:22" x14ac:dyDescent="0.25">
      <c r="B403" s="263">
        <v>44576.5</v>
      </c>
      <c r="C403" t="s">
        <v>304</v>
      </c>
      <c r="D403">
        <v>61755</v>
      </c>
      <c r="E403">
        <v>73.75</v>
      </c>
      <c r="F403">
        <v>-1.1200000000000001</v>
      </c>
      <c r="G403">
        <v>0</v>
      </c>
      <c r="H403">
        <v>1</v>
      </c>
      <c r="I403" s="263">
        <v>44941.5</v>
      </c>
      <c r="J403" t="s">
        <v>304</v>
      </c>
      <c r="K403">
        <v>61755</v>
      </c>
      <c r="L403">
        <v>38.630000000000003</v>
      </c>
      <c r="M403">
        <v>-0.79</v>
      </c>
      <c r="N403">
        <v>0</v>
      </c>
      <c r="O403">
        <v>1</v>
      </c>
      <c r="P403" s="263">
        <v>45306.5</v>
      </c>
      <c r="Q403" t="s">
        <v>304</v>
      </c>
      <c r="R403">
        <v>61755</v>
      </c>
      <c r="S403">
        <v>85.73</v>
      </c>
      <c r="T403">
        <v>-3.02</v>
      </c>
      <c r="U403">
        <v>0</v>
      </c>
      <c r="V403">
        <v>1</v>
      </c>
    </row>
    <row r="404" spans="2:22" x14ac:dyDescent="0.25">
      <c r="B404" s="263">
        <v>44576.541666666664</v>
      </c>
      <c r="C404" t="s">
        <v>304</v>
      </c>
      <c r="D404">
        <v>61755</v>
      </c>
      <c r="E404">
        <v>63.73</v>
      </c>
      <c r="F404">
        <v>-1.04</v>
      </c>
      <c r="G404">
        <v>0</v>
      </c>
      <c r="H404">
        <v>1</v>
      </c>
      <c r="I404" s="263">
        <v>44941.541666666664</v>
      </c>
      <c r="J404" t="s">
        <v>304</v>
      </c>
      <c r="K404">
        <v>61755</v>
      </c>
      <c r="L404">
        <v>38.119999999999997</v>
      </c>
      <c r="M404">
        <v>-1.02</v>
      </c>
      <c r="N404">
        <v>0</v>
      </c>
      <c r="O404">
        <v>1</v>
      </c>
      <c r="P404" s="263">
        <v>45306.541666666664</v>
      </c>
      <c r="Q404" t="s">
        <v>304</v>
      </c>
      <c r="R404">
        <v>61755</v>
      </c>
      <c r="S404">
        <v>80.36</v>
      </c>
      <c r="T404">
        <v>-2.74</v>
      </c>
      <c r="U404">
        <v>0</v>
      </c>
      <c r="V404">
        <v>1</v>
      </c>
    </row>
    <row r="405" spans="2:22" x14ac:dyDescent="0.25">
      <c r="B405" s="263">
        <v>44576.583333333336</v>
      </c>
      <c r="C405" t="s">
        <v>304</v>
      </c>
      <c r="D405">
        <v>61755</v>
      </c>
      <c r="E405">
        <v>64.27</v>
      </c>
      <c r="F405">
        <v>-0.98</v>
      </c>
      <c r="G405">
        <v>0</v>
      </c>
      <c r="H405">
        <v>1</v>
      </c>
      <c r="I405" s="263">
        <v>44941.583333333336</v>
      </c>
      <c r="J405" t="s">
        <v>304</v>
      </c>
      <c r="K405">
        <v>61755</v>
      </c>
      <c r="L405">
        <v>39.35</v>
      </c>
      <c r="M405">
        <v>-0.97</v>
      </c>
      <c r="N405">
        <v>0</v>
      </c>
      <c r="O405">
        <v>1</v>
      </c>
      <c r="P405" s="263">
        <v>45306.583333333336</v>
      </c>
      <c r="Q405" t="s">
        <v>304</v>
      </c>
      <c r="R405">
        <v>61755</v>
      </c>
      <c r="S405">
        <v>78.69</v>
      </c>
      <c r="T405">
        <v>-2.68</v>
      </c>
      <c r="U405">
        <v>0</v>
      </c>
      <c r="V405">
        <v>1</v>
      </c>
    </row>
    <row r="406" spans="2:22" x14ac:dyDescent="0.25">
      <c r="B406" s="263">
        <v>44576.625</v>
      </c>
      <c r="C406" t="s">
        <v>304</v>
      </c>
      <c r="D406">
        <v>61755</v>
      </c>
      <c r="E406">
        <v>79.41</v>
      </c>
      <c r="F406">
        <v>-0.08</v>
      </c>
      <c r="G406">
        <v>0</v>
      </c>
      <c r="H406">
        <v>1</v>
      </c>
      <c r="I406" s="263">
        <v>44941.625</v>
      </c>
      <c r="J406" t="s">
        <v>304</v>
      </c>
      <c r="K406">
        <v>61755</v>
      </c>
      <c r="L406">
        <v>40.96</v>
      </c>
      <c r="M406">
        <v>-0.88</v>
      </c>
      <c r="N406">
        <v>0</v>
      </c>
      <c r="O406">
        <v>1</v>
      </c>
      <c r="P406" s="263">
        <v>45306.625</v>
      </c>
      <c r="Q406" t="s">
        <v>304</v>
      </c>
      <c r="R406">
        <v>61755</v>
      </c>
      <c r="S406">
        <v>105.69</v>
      </c>
      <c r="T406">
        <v>-3.27</v>
      </c>
      <c r="U406">
        <v>0</v>
      </c>
      <c r="V406">
        <v>1</v>
      </c>
    </row>
    <row r="407" spans="2:22" x14ac:dyDescent="0.25">
      <c r="B407" s="263">
        <v>44576.666666666664</v>
      </c>
      <c r="C407" t="s">
        <v>304</v>
      </c>
      <c r="D407">
        <v>61755</v>
      </c>
      <c r="E407">
        <v>126.13</v>
      </c>
      <c r="F407">
        <v>0.38</v>
      </c>
      <c r="G407">
        <v>0</v>
      </c>
      <c r="H407">
        <v>1</v>
      </c>
      <c r="I407" s="263">
        <v>44941.666666666664</v>
      </c>
      <c r="J407" t="s">
        <v>304</v>
      </c>
      <c r="K407">
        <v>61755</v>
      </c>
      <c r="L407">
        <v>49.73</v>
      </c>
      <c r="M407">
        <v>-1.07</v>
      </c>
      <c r="N407">
        <v>0</v>
      </c>
      <c r="O407">
        <v>1</v>
      </c>
      <c r="P407" s="263">
        <v>45306.666666666664</v>
      </c>
      <c r="Q407" t="s">
        <v>304</v>
      </c>
      <c r="R407">
        <v>61755</v>
      </c>
      <c r="S407">
        <v>143.15</v>
      </c>
      <c r="T407">
        <v>-6.59</v>
      </c>
      <c r="U407">
        <v>0</v>
      </c>
      <c r="V407">
        <v>1</v>
      </c>
    </row>
    <row r="408" spans="2:22" x14ac:dyDescent="0.25">
      <c r="B408" s="263">
        <v>44576.708333333336</v>
      </c>
      <c r="C408" t="s">
        <v>304</v>
      </c>
      <c r="D408">
        <v>61755</v>
      </c>
      <c r="E408">
        <v>200.1</v>
      </c>
      <c r="F408">
        <v>1.78</v>
      </c>
      <c r="G408">
        <v>0</v>
      </c>
      <c r="H408">
        <v>1</v>
      </c>
      <c r="I408" s="263">
        <v>44941.708333333336</v>
      </c>
      <c r="J408" t="s">
        <v>304</v>
      </c>
      <c r="K408">
        <v>61755</v>
      </c>
      <c r="L408">
        <v>64.63</v>
      </c>
      <c r="M408">
        <v>-1.73</v>
      </c>
      <c r="N408">
        <v>0</v>
      </c>
      <c r="O408">
        <v>1</v>
      </c>
      <c r="P408" s="263">
        <v>45306.708333333336</v>
      </c>
      <c r="Q408" t="s">
        <v>304</v>
      </c>
      <c r="R408">
        <v>61755</v>
      </c>
      <c r="S408">
        <v>168.06</v>
      </c>
      <c r="T408">
        <v>-6.27</v>
      </c>
      <c r="U408">
        <v>0</v>
      </c>
      <c r="V408">
        <v>1</v>
      </c>
    </row>
    <row r="409" spans="2:22" x14ac:dyDescent="0.25">
      <c r="B409" s="263">
        <v>44576.75</v>
      </c>
      <c r="C409" t="s">
        <v>304</v>
      </c>
      <c r="D409">
        <v>61755</v>
      </c>
      <c r="E409">
        <v>187.48</v>
      </c>
      <c r="F409">
        <v>1.31</v>
      </c>
      <c r="G409">
        <v>0</v>
      </c>
      <c r="H409">
        <v>1</v>
      </c>
      <c r="I409" s="263">
        <v>44941.75</v>
      </c>
      <c r="J409" t="s">
        <v>304</v>
      </c>
      <c r="K409">
        <v>61755</v>
      </c>
      <c r="L409">
        <v>56.71</v>
      </c>
      <c r="M409">
        <v>-1.28</v>
      </c>
      <c r="N409">
        <v>0</v>
      </c>
      <c r="O409">
        <v>1</v>
      </c>
      <c r="P409" s="263">
        <v>45306.75</v>
      </c>
      <c r="Q409" t="s">
        <v>304</v>
      </c>
      <c r="R409">
        <v>61755</v>
      </c>
      <c r="S409">
        <v>149.59</v>
      </c>
      <c r="T409">
        <v>-6.88</v>
      </c>
      <c r="U409">
        <v>0</v>
      </c>
      <c r="V409">
        <v>1</v>
      </c>
    </row>
    <row r="410" spans="2:22" x14ac:dyDescent="0.25">
      <c r="B410" s="263">
        <v>44576.791666666664</v>
      </c>
      <c r="C410" t="s">
        <v>304</v>
      </c>
      <c r="D410">
        <v>61755</v>
      </c>
      <c r="E410">
        <v>134.85</v>
      </c>
      <c r="F410">
        <v>0.54</v>
      </c>
      <c r="G410">
        <v>0</v>
      </c>
      <c r="H410">
        <v>1</v>
      </c>
      <c r="I410" s="263">
        <v>44941.791666666664</v>
      </c>
      <c r="J410" t="s">
        <v>304</v>
      </c>
      <c r="K410">
        <v>61755</v>
      </c>
      <c r="L410">
        <v>47.86</v>
      </c>
      <c r="M410">
        <v>-1.18</v>
      </c>
      <c r="N410">
        <v>0</v>
      </c>
      <c r="O410">
        <v>1</v>
      </c>
      <c r="P410" s="263">
        <v>45306.791666666664</v>
      </c>
      <c r="Q410" t="s">
        <v>304</v>
      </c>
      <c r="R410">
        <v>61755</v>
      </c>
      <c r="S410">
        <v>143.91</v>
      </c>
      <c r="T410">
        <v>-5.68</v>
      </c>
      <c r="U410">
        <v>0</v>
      </c>
      <c r="V410">
        <v>1</v>
      </c>
    </row>
    <row r="411" spans="2:22" x14ac:dyDescent="0.25">
      <c r="B411" s="263">
        <v>44576.833333333336</v>
      </c>
      <c r="C411" t="s">
        <v>304</v>
      </c>
      <c r="D411">
        <v>61755</v>
      </c>
      <c r="E411">
        <v>97.04</v>
      </c>
      <c r="F411">
        <v>0.49</v>
      </c>
      <c r="G411">
        <v>0</v>
      </c>
      <c r="H411">
        <v>1</v>
      </c>
      <c r="I411" s="263">
        <v>44941.833333333336</v>
      </c>
      <c r="J411" t="s">
        <v>304</v>
      </c>
      <c r="K411">
        <v>61755</v>
      </c>
      <c r="L411">
        <v>44.64</v>
      </c>
      <c r="M411">
        <v>-1.19</v>
      </c>
      <c r="N411">
        <v>0</v>
      </c>
      <c r="O411">
        <v>1</v>
      </c>
      <c r="P411" s="263">
        <v>45306.833333333336</v>
      </c>
      <c r="Q411" t="s">
        <v>304</v>
      </c>
      <c r="R411">
        <v>61755</v>
      </c>
      <c r="S411">
        <v>131.86000000000001</v>
      </c>
      <c r="T411">
        <v>-5.35</v>
      </c>
      <c r="U411">
        <v>0</v>
      </c>
      <c r="V411">
        <v>1</v>
      </c>
    </row>
    <row r="412" spans="2:22" x14ac:dyDescent="0.25">
      <c r="B412" s="263">
        <v>44576.875</v>
      </c>
      <c r="C412" t="s">
        <v>304</v>
      </c>
      <c r="D412">
        <v>61755</v>
      </c>
      <c r="E412">
        <v>76.2</v>
      </c>
      <c r="F412">
        <v>0.53</v>
      </c>
      <c r="G412">
        <v>0</v>
      </c>
      <c r="H412">
        <v>1</v>
      </c>
      <c r="I412" s="263">
        <v>44941.875</v>
      </c>
      <c r="J412" t="s">
        <v>304</v>
      </c>
      <c r="K412">
        <v>61755</v>
      </c>
      <c r="L412">
        <v>38.119999999999997</v>
      </c>
      <c r="M412">
        <v>-1.22</v>
      </c>
      <c r="N412">
        <v>0</v>
      </c>
      <c r="O412">
        <v>1</v>
      </c>
      <c r="P412" s="263">
        <v>45306.875</v>
      </c>
      <c r="Q412" t="s">
        <v>304</v>
      </c>
      <c r="R412">
        <v>61755</v>
      </c>
      <c r="S412">
        <v>105.69</v>
      </c>
      <c r="T412">
        <v>-3.72</v>
      </c>
      <c r="U412">
        <v>0</v>
      </c>
      <c r="V412">
        <v>1</v>
      </c>
    </row>
    <row r="413" spans="2:22" x14ac:dyDescent="0.25">
      <c r="B413" s="263">
        <v>44576.916666666664</v>
      </c>
      <c r="C413" t="s">
        <v>304</v>
      </c>
      <c r="D413">
        <v>61755</v>
      </c>
      <c r="E413">
        <v>121.03</v>
      </c>
      <c r="F413">
        <v>1.32</v>
      </c>
      <c r="G413">
        <v>0</v>
      </c>
      <c r="H413">
        <v>1</v>
      </c>
      <c r="I413" s="263">
        <v>44941.916666666664</v>
      </c>
      <c r="J413" t="s">
        <v>304</v>
      </c>
      <c r="K413">
        <v>61755</v>
      </c>
      <c r="L413">
        <v>37.44</v>
      </c>
      <c r="M413">
        <v>-1.1200000000000001</v>
      </c>
      <c r="N413">
        <v>0</v>
      </c>
      <c r="O413">
        <v>1</v>
      </c>
      <c r="P413" s="263">
        <v>45306.916666666664</v>
      </c>
      <c r="Q413" t="s">
        <v>304</v>
      </c>
      <c r="R413">
        <v>61755</v>
      </c>
      <c r="S413">
        <v>89.54</v>
      </c>
      <c r="T413">
        <v>-2.87</v>
      </c>
      <c r="U413">
        <v>0</v>
      </c>
      <c r="V413">
        <v>1</v>
      </c>
    </row>
    <row r="414" spans="2:22" x14ac:dyDescent="0.25">
      <c r="B414" s="263">
        <v>44576.958333333336</v>
      </c>
      <c r="C414" t="s">
        <v>304</v>
      </c>
      <c r="D414">
        <v>61755</v>
      </c>
      <c r="E414">
        <v>146.76</v>
      </c>
      <c r="F414">
        <v>2.88</v>
      </c>
      <c r="G414">
        <v>0</v>
      </c>
      <c r="H414">
        <v>1</v>
      </c>
      <c r="I414" s="263">
        <v>44941.958333333336</v>
      </c>
      <c r="J414" t="s">
        <v>304</v>
      </c>
      <c r="K414">
        <v>61755</v>
      </c>
      <c r="L414">
        <v>37.340000000000003</v>
      </c>
      <c r="M414">
        <v>-0.8</v>
      </c>
      <c r="N414">
        <v>0</v>
      </c>
      <c r="O414">
        <v>1</v>
      </c>
      <c r="P414" s="263">
        <v>45306.958333333336</v>
      </c>
      <c r="Q414" t="s">
        <v>304</v>
      </c>
      <c r="R414">
        <v>61755</v>
      </c>
      <c r="S414">
        <v>92.71</v>
      </c>
      <c r="T414">
        <v>-2.48</v>
      </c>
      <c r="U414">
        <v>0</v>
      </c>
      <c r="V414">
        <v>1</v>
      </c>
    </row>
    <row r="415" spans="2:22" x14ac:dyDescent="0.25">
      <c r="B415" s="263">
        <v>44577</v>
      </c>
      <c r="C415" t="s">
        <v>304</v>
      </c>
      <c r="D415">
        <v>61755</v>
      </c>
      <c r="E415">
        <v>139.59</v>
      </c>
      <c r="F415">
        <v>1.38</v>
      </c>
      <c r="G415">
        <v>0</v>
      </c>
      <c r="H415">
        <v>1</v>
      </c>
      <c r="I415" s="263">
        <v>44942</v>
      </c>
      <c r="J415" t="s">
        <v>304</v>
      </c>
      <c r="K415">
        <v>61755</v>
      </c>
      <c r="L415">
        <v>31.19</v>
      </c>
      <c r="M415">
        <v>-0.41</v>
      </c>
      <c r="N415">
        <v>0</v>
      </c>
      <c r="O415">
        <v>1</v>
      </c>
      <c r="P415" s="263">
        <v>45307</v>
      </c>
      <c r="Q415" t="s">
        <v>304</v>
      </c>
      <c r="R415">
        <v>61755</v>
      </c>
      <c r="S415">
        <v>94.95</v>
      </c>
      <c r="T415">
        <v>-3.54</v>
      </c>
      <c r="U415">
        <v>0</v>
      </c>
      <c r="V415">
        <v>1</v>
      </c>
    </row>
    <row r="416" spans="2:22" x14ac:dyDescent="0.25">
      <c r="B416" s="263">
        <v>44577.041666666664</v>
      </c>
      <c r="C416" t="s">
        <v>304</v>
      </c>
      <c r="D416">
        <v>61755</v>
      </c>
      <c r="E416">
        <v>125.83</v>
      </c>
      <c r="F416">
        <v>1.37</v>
      </c>
      <c r="G416">
        <v>0</v>
      </c>
      <c r="H416">
        <v>1</v>
      </c>
      <c r="I416" s="263">
        <v>44942.041666666664</v>
      </c>
      <c r="J416" t="s">
        <v>304</v>
      </c>
      <c r="K416">
        <v>61755</v>
      </c>
      <c r="L416">
        <v>29.6</v>
      </c>
      <c r="M416">
        <v>-0.39</v>
      </c>
      <c r="N416">
        <v>0</v>
      </c>
      <c r="O416">
        <v>1</v>
      </c>
      <c r="P416" s="263">
        <v>45307.041666666664</v>
      </c>
      <c r="Q416" t="s">
        <v>304</v>
      </c>
      <c r="R416">
        <v>61755</v>
      </c>
      <c r="S416">
        <v>88.85</v>
      </c>
      <c r="T416">
        <v>-3.31</v>
      </c>
      <c r="U416">
        <v>0</v>
      </c>
      <c r="V416">
        <v>1</v>
      </c>
    </row>
    <row r="417" spans="2:22" x14ac:dyDescent="0.25">
      <c r="B417" s="263">
        <v>44577.083333333336</v>
      </c>
      <c r="C417" t="s">
        <v>304</v>
      </c>
      <c r="D417">
        <v>61755</v>
      </c>
      <c r="E417">
        <v>115.96</v>
      </c>
      <c r="F417">
        <v>1.1499999999999999</v>
      </c>
      <c r="G417">
        <v>0</v>
      </c>
      <c r="H417">
        <v>1</v>
      </c>
      <c r="I417" s="263">
        <v>44942.083333333336</v>
      </c>
      <c r="J417" t="s">
        <v>304</v>
      </c>
      <c r="K417">
        <v>61755</v>
      </c>
      <c r="L417">
        <v>29.69</v>
      </c>
      <c r="M417">
        <v>-0.3</v>
      </c>
      <c r="N417">
        <v>0</v>
      </c>
      <c r="O417">
        <v>1</v>
      </c>
      <c r="P417" s="263">
        <v>45307.083333333336</v>
      </c>
      <c r="Q417" t="s">
        <v>304</v>
      </c>
      <c r="R417">
        <v>61755</v>
      </c>
      <c r="S417">
        <v>87.75</v>
      </c>
      <c r="T417">
        <v>-3.27</v>
      </c>
      <c r="U417">
        <v>0</v>
      </c>
      <c r="V417">
        <v>1</v>
      </c>
    </row>
    <row r="418" spans="2:22" x14ac:dyDescent="0.25">
      <c r="B418" s="263">
        <v>44577.125</v>
      </c>
      <c r="C418" t="s">
        <v>304</v>
      </c>
      <c r="D418">
        <v>61755</v>
      </c>
      <c r="E418">
        <v>114.44</v>
      </c>
      <c r="F418">
        <v>1.46</v>
      </c>
      <c r="G418">
        <v>0</v>
      </c>
      <c r="H418">
        <v>1</v>
      </c>
      <c r="I418" s="263">
        <v>44942.125</v>
      </c>
      <c r="J418" t="s">
        <v>304</v>
      </c>
      <c r="K418">
        <v>61755</v>
      </c>
      <c r="L418">
        <v>29.63</v>
      </c>
      <c r="M418">
        <v>-0.48</v>
      </c>
      <c r="N418">
        <v>0</v>
      </c>
      <c r="O418">
        <v>1</v>
      </c>
      <c r="P418" s="263">
        <v>45307.125</v>
      </c>
      <c r="Q418" t="s">
        <v>304</v>
      </c>
      <c r="R418">
        <v>61755</v>
      </c>
      <c r="S418">
        <v>87.41</v>
      </c>
      <c r="T418">
        <v>-3.55</v>
      </c>
      <c r="U418">
        <v>0</v>
      </c>
      <c r="V418">
        <v>1</v>
      </c>
    </row>
    <row r="419" spans="2:22" x14ac:dyDescent="0.25">
      <c r="B419" s="263">
        <v>44577.166666666664</v>
      </c>
      <c r="C419" t="s">
        <v>304</v>
      </c>
      <c r="D419">
        <v>61755</v>
      </c>
      <c r="E419">
        <v>126.57</v>
      </c>
      <c r="F419">
        <v>1.99</v>
      </c>
      <c r="G419">
        <v>0</v>
      </c>
      <c r="H419">
        <v>1</v>
      </c>
      <c r="I419" s="263">
        <v>44942.166666666664</v>
      </c>
      <c r="J419" t="s">
        <v>304</v>
      </c>
      <c r="K419">
        <v>61755</v>
      </c>
      <c r="L419">
        <v>31</v>
      </c>
      <c r="M419">
        <v>-0.67</v>
      </c>
      <c r="N419">
        <v>0</v>
      </c>
      <c r="O419">
        <v>1</v>
      </c>
      <c r="P419" s="263">
        <v>45307.166666666664</v>
      </c>
      <c r="Q419" t="s">
        <v>304</v>
      </c>
      <c r="R419">
        <v>61755</v>
      </c>
      <c r="S419">
        <v>92.76</v>
      </c>
      <c r="T419">
        <v>-3.27</v>
      </c>
      <c r="U419">
        <v>0</v>
      </c>
      <c r="V419">
        <v>1</v>
      </c>
    </row>
    <row r="420" spans="2:22" x14ac:dyDescent="0.25">
      <c r="B420" s="263">
        <v>44577.208333333336</v>
      </c>
      <c r="C420" t="s">
        <v>304</v>
      </c>
      <c r="D420">
        <v>61755</v>
      </c>
      <c r="E420">
        <v>135.91999999999999</v>
      </c>
      <c r="F420">
        <v>2.66</v>
      </c>
      <c r="G420">
        <v>0</v>
      </c>
      <c r="H420">
        <v>1</v>
      </c>
      <c r="I420" s="263">
        <v>44942.208333333336</v>
      </c>
      <c r="J420" t="s">
        <v>304</v>
      </c>
      <c r="K420">
        <v>61755</v>
      </c>
      <c r="L420">
        <v>30.7</v>
      </c>
      <c r="M420">
        <v>-0.6</v>
      </c>
      <c r="N420">
        <v>0</v>
      </c>
      <c r="O420">
        <v>1</v>
      </c>
      <c r="P420" s="263">
        <v>45307.208333333336</v>
      </c>
      <c r="Q420" t="s">
        <v>304</v>
      </c>
      <c r="R420">
        <v>61755</v>
      </c>
      <c r="S420">
        <v>127.74</v>
      </c>
      <c r="T420">
        <v>-4.3600000000000003</v>
      </c>
      <c r="U420">
        <v>0</v>
      </c>
      <c r="V420">
        <v>1</v>
      </c>
    </row>
    <row r="421" spans="2:22" x14ac:dyDescent="0.25">
      <c r="B421" s="263">
        <v>44577.25</v>
      </c>
      <c r="C421" t="s">
        <v>304</v>
      </c>
      <c r="D421">
        <v>61755</v>
      </c>
      <c r="E421">
        <v>153.15</v>
      </c>
      <c r="F421">
        <v>3</v>
      </c>
      <c r="G421">
        <v>0</v>
      </c>
      <c r="H421">
        <v>1</v>
      </c>
      <c r="I421" s="263">
        <v>44942.25</v>
      </c>
      <c r="J421" t="s">
        <v>304</v>
      </c>
      <c r="K421">
        <v>61755</v>
      </c>
      <c r="L421">
        <v>36.26</v>
      </c>
      <c r="M421">
        <v>-0.66</v>
      </c>
      <c r="N421">
        <v>0</v>
      </c>
      <c r="O421">
        <v>1</v>
      </c>
      <c r="P421" s="263">
        <v>45307.25</v>
      </c>
      <c r="Q421" t="s">
        <v>304</v>
      </c>
      <c r="R421">
        <v>61755</v>
      </c>
      <c r="S421">
        <v>149.54</v>
      </c>
      <c r="T421">
        <v>-4.1399999999999997</v>
      </c>
      <c r="U421">
        <v>0</v>
      </c>
      <c r="V421">
        <v>1</v>
      </c>
    </row>
    <row r="422" spans="2:22" x14ac:dyDescent="0.25">
      <c r="B422" s="263">
        <v>44577.291666666664</v>
      </c>
      <c r="C422" t="s">
        <v>304</v>
      </c>
      <c r="D422">
        <v>61755</v>
      </c>
      <c r="E422">
        <v>161.05000000000001</v>
      </c>
      <c r="F422">
        <v>3.46</v>
      </c>
      <c r="G422">
        <v>0</v>
      </c>
      <c r="H422">
        <v>1</v>
      </c>
      <c r="I422" s="263">
        <v>44942.291666666664</v>
      </c>
      <c r="J422" t="s">
        <v>304</v>
      </c>
      <c r="K422">
        <v>61755</v>
      </c>
      <c r="L422">
        <v>39.520000000000003</v>
      </c>
      <c r="M422">
        <v>-0.52</v>
      </c>
      <c r="N422">
        <v>0</v>
      </c>
      <c r="O422">
        <v>1</v>
      </c>
      <c r="P422" s="263">
        <v>45307.291666666664</v>
      </c>
      <c r="Q422" t="s">
        <v>304</v>
      </c>
      <c r="R422">
        <v>61755</v>
      </c>
      <c r="S422">
        <v>154.79</v>
      </c>
      <c r="T422">
        <v>-4.63</v>
      </c>
      <c r="U422">
        <v>0</v>
      </c>
      <c r="V422">
        <v>1</v>
      </c>
    </row>
    <row r="423" spans="2:22" x14ac:dyDescent="0.25">
      <c r="B423" s="263">
        <v>44577.333333333336</v>
      </c>
      <c r="C423" t="s">
        <v>304</v>
      </c>
      <c r="D423">
        <v>61755</v>
      </c>
      <c r="E423">
        <v>168.55</v>
      </c>
      <c r="F423">
        <v>3.94</v>
      </c>
      <c r="G423">
        <v>0</v>
      </c>
      <c r="H423">
        <v>1</v>
      </c>
      <c r="I423" s="263">
        <v>44942.333333333336</v>
      </c>
      <c r="J423" t="s">
        <v>304</v>
      </c>
      <c r="K423">
        <v>61755</v>
      </c>
      <c r="L423">
        <v>43.87</v>
      </c>
      <c r="M423">
        <v>-0.62</v>
      </c>
      <c r="N423">
        <v>0</v>
      </c>
      <c r="O423">
        <v>1</v>
      </c>
      <c r="P423" s="263">
        <v>45307.333333333336</v>
      </c>
      <c r="Q423" t="s">
        <v>304</v>
      </c>
      <c r="R423">
        <v>61755</v>
      </c>
      <c r="S423">
        <v>170.5</v>
      </c>
      <c r="T423">
        <v>-4.72</v>
      </c>
      <c r="U423">
        <v>0</v>
      </c>
      <c r="V423">
        <v>1</v>
      </c>
    </row>
    <row r="424" spans="2:22" x14ac:dyDescent="0.25">
      <c r="B424" s="263">
        <v>44577.375</v>
      </c>
      <c r="C424" t="s">
        <v>304</v>
      </c>
      <c r="D424">
        <v>61755</v>
      </c>
      <c r="E424">
        <v>171.45</v>
      </c>
      <c r="F424">
        <v>4.01</v>
      </c>
      <c r="G424">
        <v>0</v>
      </c>
      <c r="H424">
        <v>1</v>
      </c>
      <c r="I424" s="263">
        <v>44942.375</v>
      </c>
      <c r="J424" t="s">
        <v>304</v>
      </c>
      <c r="K424">
        <v>61755</v>
      </c>
      <c r="L424">
        <v>39.06</v>
      </c>
      <c r="M424">
        <v>-0.52</v>
      </c>
      <c r="N424">
        <v>0</v>
      </c>
      <c r="O424">
        <v>1</v>
      </c>
      <c r="P424" s="263">
        <v>45307.375</v>
      </c>
      <c r="Q424" t="s">
        <v>304</v>
      </c>
      <c r="R424">
        <v>61755</v>
      </c>
      <c r="S424">
        <v>162.66999999999999</v>
      </c>
      <c r="T424">
        <v>-3.82</v>
      </c>
      <c r="U424">
        <v>0</v>
      </c>
      <c r="V424">
        <v>1</v>
      </c>
    </row>
    <row r="425" spans="2:22" x14ac:dyDescent="0.25">
      <c r="B425" s="263">
        <v>44577.416666666664</v>
      </c>
      <c r="C425" t="s">
        <v>304</v>
      </c>
      <c r="D425">
        <v>61755</v>
      </c>
      <c r="E425">
        <v>159.78</v>
      </c>
      <c r="F425">
        <v>3.6</v>
      </c>
      <c r="G425">
        <v>0</v>
      </c>
      <c r="H425">
        <v>1</v>
      </c>
      <c r="I425" s="263">
        <v>44942.416666666664</v>
      </c>
      <c r="J425" t="s">
        <v>304</v>
      </c>
      <c r="K425">
        <v>61755</v>
      </c>
      <c r="L425">
        <v>36.979999999999997</v>
      </c>
      <c r="M425">
        <v>-0.56000000000000005</v>
      </c>
      <c r="N425">
        <v>0</v>
      </c>
      <c r="O425">
        <v>1</v>
      </c>
      <c r="P425" s="263">
        <v>45307.416666666664</v>
      </c>
      <c r="Q425" t="s">
        <v>304</v>
      </c>
      <c r="R425">
        <v>61755</v>
      </c>
      <c r="S425">
        <v>172.67</v>
      </c>
      <c r="T425">
        <v>-3.89</v>
      </c>
      <c r="U425">
        <v>0</v>
      </c>
      <c r="V425">
        <v>1</v>
      </c>
    </row>
    <row r="426" spans="2:22" x14ac:dyDescent="0.25">
      <c r="B426" s="263">
        <v>44577.458333333336</v>
      </c>
      <c r="C426" t="s">
        <v>304</v>
      </c>
      <c r="D426">
        <v>61755</v>
      </c>
      <c r="E426">
        <v>146.53</v>
      </c>
      <c r="F426">
        <v>3.71</v>
      </c>
      <c r="G426">
        <v>0</v>
      </c>
      <c r="H426">
        <v>1</v>
      </c>
      <c r="I426" s="263">
        <v>44942.458333333336</v>
      </c>
      <c r="J426" t="s">
        <v>304</v>
      </c>
      <c r="K426">
        <v>61755</v>
      </c>
      <c r="L426">
        <v>36.450000000000003</v>
      </c>
      <c r="M426">
        <v>-0.59</v>
      </c>
      <c r="N426">
        <v>0</v>
      </c>
      <c r="O426">
        <v>1</v>
      </c>
      <c r="P426" s="263">
        <v>45307.458333333336</v>
      </c>
      <c r="Q426" t="s">
        <v>304</v>
      </c>
      <c r="R426">
        <v>61755</v>
      </c>
      <c r="S426">
        <v>163.95</v>
      </c>
      <c r="T426">
        <v>-4.2</v>
      </c>
      <c r="U426">
        <v>0</v>
      </c>
      <c r="V426">
        <v>1</v>
      </c>
    </row>
    <row r="427" spans="2:22" x14ac:dyDescent="0.25">
      <c r="B427" s="263">
        <v>44577.5</v>
      </c>
      <c r="C427" t="s">
        <v>304</v>
      </c>
      <c r="D427">
        <v>61755</v>
      </c>
      <c r="E427">
        <v>124.92</v>
      </c>
      <c r="F427">
        <v>1.36</v>
      </c>
      <c r="G427">
        <v>0</v>
      </c>
      <c r="H427">
        <v>1</v>
      </c>
      <c r="I427" s="263">
        <v>44942.5</v>
      </c>
      <c r="J427" t="s">
        <v>304</v>
      </c>
      <c r="K427">
        <v>61755</v>
      </c>
      <c r="L427">
        <v>33.79</v>
      </c>
      <c r="M427">
        <v>-0.51</v>
      </c>
      <c r="N427">
        <v>0</v>
      </c>
      <c r="O427">
        <v>1</v>
      </c>
      <c r="P427" s="263">
        <v>45307.5</v>
      </c>
      <c r="Q427" t="s">
        <v>304</v>
      </c>
      <c r="R427">
        <v>61755</v>
      </c>
      <c r="S427">
        <v>154.83000000000001</v>
      </c>
      <c r="T427">
        <v>-3.64</v>
      </c>
      <c r="U427">
        <v>0</v>
      </c>
      <c r="V427">
        <v>1</v>
      </c>
    </row>
    <row r="428" spans="2:22" x14ac:dyDescent="0.25">
      <c r="B428" s="263">
        <v>44577.541666666664</v>
      </c>
      <c r="C428" t="s">
        <v>304</v>
      </c>
      <c r="D428">
        <v>61755</v>
      </c>
      <c r="E428">
        <v>62.8</v>
      </c>
      <c r="F428">
        <v>-0.13</v>
      </c>
      <c r="G428">
        <v>0</v>
      </c>
      <c r="H428">
        <v>1</v>
      </c>
      <c r="I428" s="263">
        <v>44942.541666666664</v>
      </c>
      <c r="J428" t="s">
        <v>304</v>
      </c>
      <c r="K428">
        <v>61755</v>
      </c>
      <c r="L428">
        <v>32.81</v>
      </c>
      <c r="M428">
        <v>-0.33</v>
      </c>
      <c r="N428">
        <v>0</v>
      </c>
      <c r="O428">
        <v>1</v>
      </c>
      <c r="P428" s="263">
        <v>45307.541666666664</v>
      </c>
      <c r="Q428" t="s">
        <v>304</v>
      </c>
      <c r="R428">
        <v>61755</v>
      </c>
      <c r="S428">
        <v>140</v>
      </c>
      <c r="T428">
        <v>-3.29</v>
      </c>
      <c r="U428">
        <v>0</v>
      </c>
      <c r="V428">
        <v>1</v>
      </c>
    </row>
    <row r="429" spans="2:22" x14ac:dyDescent="0.25">
      <c r="B429" s="263">
        <v>44577.583333333336</v>
      </c>
      <c r="C429" t="s">
        <v>304</v>
      </c>
      <c r="D429">
        <v>61755</v>
      </c>
      <c r="E429">
        <v>55.97</v>
      </c>
      <c r="F429">
        <v>-0.51</v>
      </c>
      <c r="G429">
        <v>0</v>
      </c>
      <c r="H429">
        <v>1</v>
      </c>
      <c r="I429" s="263">
        <v>44942.583333333336</v>
      </c>
      <c r="J429" t="s">
        <v>304</v>
      </c>
      <c r="K429">
        <v>61755</v>
      </c>
      <c r="L429">
        <v>32.74</v>
      </c>
      <c r="M429">
        <v>-0.27</v>
      </c>
      <c r="N429">
        <v>0</v>
      </c>
      <c r="O429">
        <v>1</v>
      </c>
      <c r="P429" s="263">
        <v>45307.583333333336</v>
      </c>
      <c r="Q429" t="s">
        <v>304</v>
      </c>
      <c r="R429">
        <v>61755</v>
      </c>
      <c r="S429">
        <v>156.03</v>
      </c>
      <c r="T429">
        <v>-3.35</v>
      </c>
      <c r="U429">
        <v>0</v>
      </c>
      <c r="V429">
        <v>1</v>
      </c>
    </row>
    <row r="430" spans="2:22" x14ac:dyDescent="0.25">
      <c r="B430" s="263">
        <v>44577.625</v>
      </c>
      <c r="C430" t="s">
        <v>304</v>
      </c>
      <c r="D430">
        <v>61755</v>
      </c>
      <c r="E430">
        <v>113.52</v>
      </c>
      <c r="F430">
        <v>1.01</v>
      </c>
      <c r="G430">
        <v>0</v>
      </c>
      <c r="H430">
        <v>1</v>
      </c>
      <c r="I430" s="263">
        <v>44942.625</v>
      </c>
      <c r="J430" t="s">
        <v>304</v>
      </c>
      <c r="K430">
        <v>61755</v>
      </c>
      <c r="L430">
        <v>36.17</v>
      </c>
      <c r="M430">
        <v>-0.48</v>
      </c>
      <c r="N430">
        <v>0</v>
      </c>
      <c r="O430">
        <v>1</v>
      </c>
      <c r="P430" s="263">
        <v>45307.625</v>
      </c>
      <c r="Q430" t="s">
        <v>304</v>
      </c>
      <c r="R430">
        <v>61755</v>
      </c>
      <c r="S430">
        <v>164.68</v>
      </c>
      <c r="T430">
        <v>-3.87</v>
      </c>
      <c r="U430">
        <v>0</v>
      </c>
      <c r="V430">
        <v>1</v>
      </c>
    </row>
    <row r="431" spans="2:22" x14ac:dyDescent="0.25">
      <c r="B431" s="263">
        <v>44577.666666666664</v>
      </c>
      <c r="C431" t="s">
        <v>304</v>
      </c>
      <c r="D431">
        <v>61755</v>
      </c>
      <c r="E431">
        <v>145.29</v>
      </c>
      <c r="F431">
        <v>2.57</v>
      </c>
      <c r="G431">
        <v>0</v>
      </c>
      <c r="H431">
        <v>1</v>
      </c>
      <c r="I431" s="263">
        <v>44942.666666666664</v>
      </c>
      <c r="J431" t="s">
        <v>304</v>
      </c>
      <c r="K431">
        <v>61755</v>
      </c>
      <c r="L431">
        <v>40.770000000000003</v>
      </c>
      <c r="M431">
        <v>-0.37</v>
      </c>
      <c r="N431">
        <v>0</v>
      </c>
      <c r="O431">
        <v>1</v>
      </c>
      <c r="P431" s="263">
        <v>45307.666666666664</v>
      </c>
      <c r="Q431" t="s">
        <v>304</v>
      </c>
      <c r="R431">
        <v>61755</v>
      </c>
      <c r="S431">
        <v>175.2</v>
      </c>
      <c r="T431">
        <v>-4.3099999999999996</v>
      </c>
      <c r="U431">
        <v>0</v>
      </c>
      <c r="V431">
        <v>1</v>
      </c>
    </row>
    <row r="432" spans="2:22" x14ac:dyDescent="0.25">
      <c r="B432" s="263">
        <v>44577.708333333336</v>
      </c>
      <c r="C432" t="s">
        <v>304</v>
      </c>
      <c r="D432">
        <v>61755</v>
      </c>
      <c r="E432">
        <v>183.16</v>
      </c>
      <c r="F432">
        <v>3.41</v>
      </c>
      <c r="G432">
        <v>0</v>
      </c>
      <c r="H432">
        <v>1</v>
      </c>
      <c r="I432" s="263">
        <v>44942.708333333336</v>
      </c>
      <c r="J432" t="s">
        <v>304</v>
      </c>
      <c r="K432">
        <v>61755</v>
      </c>
      <c r="L432">
        <v>52.69</v>
      </c>
      <c r="M432">
        <v>0.11</v>
      </c>
      <c r="N432">
        <v>0</v>
      </c>
      <c r="O432">
        <v>1</v>
      </c>
      <c r="P432" s="263">
        <v>45307.708333333336</v>
      </c>
      <c r="Q432" t="s">
        <v>304</v>
      </c>
      <c r="R432">
        <v>61755</v>
      </c>
      <c r="S432">
        <v>231.53</v>
      </c>
      <c r="T432">
        <v>-4.72</v>
      </c>
      <c r="U432">
        <v>0</v>
      </c>
      <c r="V432">
        <v>1</v>
      </c>
    </row>
    <row r="433" spans="2:22" x14ac:dyDescent="0.25">
      <c r="B433" s="263">
        <v>44577.75</v>
      </c>
      <c r="C433" t="s">
        <v>304</v>
      </c>
      <c r="D433">
        <v>61755</v>
      </c>
      <c r="E433">
        <v>157.09</v>
      </c>
      <c r="F433">
        <v>3.08</v>
      </c>
      <c r="G433">
        <v>0</v>
      </c>
      <c r="H433">
        <v>1</v>
      </c>
      <c r="I433" s="263">
        <v>44942.75</v>
      </c>
      <c r="J433" t="s">
        <v>304</v>
      </c>
      <c r="K433">
        <v>61755</v>
      </c>
      <c r="L433">
        <v>42.41</v>
      </c>
      <c r="M433">
        <v>-0.13</v>
      </c>
      <c r="N433">
        <v>0</v>
      </c>
      <c r="O433">
        <v>1</v>
      </c>
      <c r="P433" s="263">
        <v>45307.75</v>
      </c>
      <c r="Q433" t="s">
        <v>304</v>
      </c>
      <c r="R433">
        <v>61755</v>
      </c>
      <c r="S433">
        <v>222.54</v>
      </c>
      <c r="T433">
        <v>-4.54</v>
      </c>
      <c r="U433">
        <v>0</v>
      </c>
      <c r="V433">
        <v>1</v>
      </c>
    </row>
    <row r="434" spans="2:22" x14ac:dyDescent="0.25">
      <c r="B434" s="263">
        <v>44577.791666666664</v>
      </c>
      <c r="C434" t="s">
        <v>304</v>
      </c>
      <c r="D434">
        <v>61755</v>
      </c>
      <c r="E434">
        <v>150.35</v>
      </c>
      <c r="F434">
        <v>2.8</v>
      </c>
      <c r="G434">
        <v>0</v>
      </c>
      <c r="H434">
        <v>1</v>
      </c>
      <c r="I434" s="263">
        <v>44942.791666666664</v>
      </c>
      <c r="J434" t="s">
        <v>304</v>
      </c>
      <c r="K434">
        <v>61755</v>
      </c>
      <c r="L434">
        <v>38.020000000000003</v>
      </c>
      <c r="M434">
        <v>-0.31</v>
      </c>
      <c r="N434">
        <v>0</v>
      </c>
      <c r="O434">
        <v>1</v>
      </c>
      <c r="P434" s="263">
        <v>45307.791666666664</v>
      </c>
      <c r="Q434" t="s">
        <v>304</v>
      </c>
      <c r="R434">
        <v>61755</v>
      </c>
      <c r="S434">
        <v>183.75</v>
      </c>
      <c r="T434">
        <v>-5.09</v>
      </c>
      <c r="U434">
        <v>0</v>
      </c>
      <c r="V434">
        <v>1</v>
      </c>
    </row>
    <row r="435" spans="2:22" x14ac:dyDescent="0.25">
      <c r="B435" s="263">
        <v>44577.833333333336</v>
      </c>
      <c r="C435" t="s">
        <v>304</v>
      </c>
      <c r="D435">
        <v>61755</v>
      </c>
      <c r="E435">
        <v>135.47999999999999</v>
      </c>
      <c r="F435">
        <v>2.13</v>
      </c>
      <c r="G435">
        <v>0</v>
      </c>
      <c r="H435">
        <v>1</v>
      </c>
      <c r="I435" s="263">
        <v>44942.833333333336</v>
      </c>
      <c r="J435" t="s">
        <v>304</v>
      </c>
      <c r="K435">
        <v>61755</v>
      </c>
      <c r="L435">
        <v>36.450000000000003</v>
      </c>
      <c r="M435">
        <v>-0.3</v>
      </c>
      <c r="N435">
        <v>0</v>
      </c>
      <c r="O435">
        <v>1</v>
      </c>
      <c r="P435" s="263">
        <v>45307.833333333336</v>
      </c>
      <c r="Q435" t="s">
        <v>304</v>
      </c>
      <c r="R435">
        <v>61755</v>
      </c>
      <c r="S435">
        <v>165.2</v>
      </c>
      <c r="T435">
        <v>-4.2300000000000004</v>
      </c>
      <c r="U435">
        <v>0</v>
      </c>
      <c r="V435">
        <v>1</v>
      </c>
    </row>
    <row r="436" spans="2:22" x14ac:dyDescent="0.25">
      <c r="B436" s="263">
        <v>44577.875</v>
      </c>
      <c r="C436" t="s">
        <v>304</v>
      </c>
      <c r="D436">
        <v>61755</v>
      </c>
      <c r="E436">
        <v>123.81</v>
      </c>
      <c r="F436">
        <v>2.0699999999999998</v>
      </c>
      <c r="G436">
        <v>0</v>
      </c>
      <c r="H436">
        <v>1</v>
      </c>
      <c r="I436" s="263">
        <v>44942.875</v>
      </c>
      <c r="J436" t="s">
        <v>304</v>
      </c>
      <c r="K436">
        <v>61755</v>
      </c>
      <c r="L436">
        <v>32.99</v>
      </c>
      <c r="M436">
        <v>-0.37</v>
      </c>
      <c r="N436">
        <v>0</v>
      </c>
      <c r="O436">
        <v>1</v>
      </c>
      <c r="P436" s="263">
        <v>45307.875</v>
      </c>
      <c r="Q436" t="s">
        <v>304</v>
      </c>
      <c r="R436">
        <v>61755</v>
      </c>
      <c r="S436">
        <v>150.88999999999999</v>
      </c>
      <c r="T436">
        <v>-3.08</v>
      </c>
      <c r="U436">
        <v>0</v>
      </c>
      <c r="V436">
        <v>1</v>
      </c>
    </row>
    <row r="437" spans="2:22" x14ac:dyDescent="0.25">
      <c r="B437" s="263">
        <v>44577.916666666664</v>
      </c>
      <c r="C437" t="s">
        <v>304</v>
      </c>
      <c r="D437">
        <v>61755</v>
      </c>
      <c r="E437">
        <v>78.38</v>
      </c>
      <c r="F437">
        <v>0.7</v>
      </c>
      <c r="G437">
        <v>0</v>
      </c>
      <c r="H437">
        <v>1</v>
      </c>
      <c r="I437" s="263">
        <v>44942.916666666664</v>
      </c>
      <c r="J437" t="s">
        <v>304</v>
      </c>
      <c r="K437">
        <v>61755</v>
      </c>
      <c r="L437">
        <v>32.68</v>
      </c>
      <c r="M437">
        <v>-0.26</v>
      </c>
      <c r="N437">
        <v>0</v>
      </c>
      <c r="O437">
        <v>1</v>
      </c>
      <c r="P437" s="263">
        <v>45307.916666666664</v>
      </c>
      <c r="Q437" t="s">
        <v>304</v>
      </c>
      <c r="R437">
        <v>61755</v>
      </c>
      <c r="S437">
        <v>95.34</v>
      </c>
      <c r="T437">
        <v>-2.2400000000000002</v>
      </c>
      <c r="U437">
        <v>0</v>
      </c>
      <c r="V437">
        <v>1</v>
      </c>
    </row>
    <row r="438" spans="2:22" x14ac:dyDescent="0.25">
      <c r="B438" s="263">
        <v>44577.958333333336</v>
      </c>
      <c r="C438" t="s">
        <v>304</v>
      </c>
      <c r="D438">
        <v>61755</v>
      </c>
      <c r="E438">
        <v>76.53</v>
      </c>
      <c r="F438">
        <v>0.76</v>
      </c>
      <c r="G438">
        <v>0</v>
      </c>
      <c r="H438">
        <v>1</v>
      </c>
      <c r="I438" s="263">
        <v>44942.958333333336</v>
      </c>
      <c r="J438" t="s">
        <v>304</v>
      </c>
      <c r="K438">
        <v>61755</v>
      </c>
      <c r="L438">
        <v>29.51</v>
      </c>
      <c r="M438">
        <v>-0.54</v>
      </c>
      <c r="N438">
        <v>0</v>
      </c>
      <c r="O438">
        <v>1</v>
      </c>
      <c r="P438" s="263">
        <v>45307.958333333336</v>
      </c>
      <c r="Q438" t="s">
        <v>304</v>
      </c>
      <c r="R438">
        <v>61755</v>
      </c>
      <c r="S438">
        <v>89.76</v>
      </c>
      <c r="T438">
        <v>-2.77</v>
      </c>
      <c r="U438">
        <v>0</v>
      </c>
      <c r="V438">
        <v>1</v>
      </c>
    </row>
    <row r="439" spans="2:22" x14ac:dyDescent="0.25">
      <c r="B439" s="263">
        <v>44578</v>
      </c>
      <c r="C439" t="s">
        <v>304</v>
      </c>
      <c r="D439">
        <v>61755</v>
      </c>
      <c r="E439">
        <v>126.01</v>
      </c>
      <c r="F439">
        <v>1.5</v>
      </c>
      <c r="G439">
        <v>0</v>
      </c>
      <c r="H439">
        <v>1</v>
      </c>
      <c r="I439" s="263">
        <v>44943</v>
      </c>
      <c r="J439" t="s">
        <v>304</v>
      </c>
      <c r="K439">
        <v>61755</v>
      </c>
      <c r="L439">
        <v>25.23</v>
      </c>
      <c r="M439">
        <v>-0.18</v>
      </c>
      <c r="N439">
        <v>0</v>
      </c>
      <c r="O439">
        <v>1</v>
      </c>
      <c r="P439" s="263">
        <v>45308</v>
      </c>
      <c r="Q439" t="s">
        <v>304</v>
      </c>
      <c r="R439">
        <v>61755</v>
      </c>
      <c r="S439">
        <v>82.82</v>
      </c>
      <c r="T439">
        <v>-2.39</v>
      </c>
      <c r="U439">
        <v>0</v>
      </c>
      <c r="V439">
        <v>1</v>
      </c>
    </row>
    <row r="440" spans="2:22" x14ac:dyDescent="0.25">
      <c r="B440" s="263">
        <v>44578.041666666664</v>
      </c>
      <c r="C440" t="s">
        <v>304</v>
      </c>
      <c r="D440">
        <v>61755</v>
      </c>
      <c r="E440">
        <v>110.98</v>
      </c>
      <c r="F440">
        <v>1.32</v>
      </c>
      <c r="G440">
        <v>0</v>
      </c>
      <c r="H440">
        <v>1</v>
      </c>
      <c r="I440" s="263">
        <v>44943.041666666664</v>
      </c>
      <c r="J440" t="s">
        <v>304</v>
      </c>
      <c r="K440">
        <v>61755</v>
      </c>
      <c r="L440">
        <v>25.28</v>
      </c>
      <c r="M440">
        <v>-0.1</v>
      </c>
      <c r="N440">
        <v>0</v>
      </c>
      <c r="O440">
        <v>1</v>
      </c>
      <c r="P440" s="263">
        <v>45308.041666666664</v>
      </c>
      <c r="Q440" t="s">
        <v>304</v>
      </c>
      <c r="R440">
        <v>61755</v>
      </c>
      <c r="S440">
        <v>78.45</v>
      </c>
      <c r="T440">
        <v>-2.2599999999999998</v>
      </c>
      <c r="U440">
        <v>0</v>
      </c>
      <c r="V440">
        <v>1</v>
      </c>
    </row>
    <row r="441" spans="2:22" x14ac:dyDescent="0.25">
      <c r="B441" s="263">
        <v>44578.083333333336</v>
      </c>
      <c r="C441" t="s">
        <v>304</v>
      </c>
      <c r="D441">
        <v>61755</v>
      </c>
      <c r="E441">
        <v>106.54</v>
      </c>
      <c r="F441">
        <v>1.27</v>
      </c>
      <c r="G441">
        <v>0</v>
      </c>
      <c r="H441">
        <v>1</v>
      </c>
      <c r="I441" s="263">
        <v>44943.083333333336</v>
      </c>
      <c r="J441" t="s">
        <v>304</v>
      </c>
      <c r="K441">
        <v>61755</v>
      </c>
      <c r="L441">
        <v>25.28</v>
      </c>
      <c r="M441">
        <v>-0.1</v>
      </c>
      <c r="N441">
        <v>0</v>
      </c>
      <c r="O441">
        <v>1</v>
      </c>
      <c r="P441" s="263">
        <v>45308.083333333336</v>
      </c>
      <c r="Q441" t="s">
        <v>304</v>
      </c>
      <c r="R441">
        <v>61755</v>
      </c>
      <c r="S441">
        <v>80.819999999999993</v>
      </c>
      <c r="T441">
        <v>-2.33</v>
      </c>
      <c r="U441">
        <v>0</v>
      </c>
      <c r="V441">
        <v>1</v>
      </c>
    </row>
    <row r="442" spans="2:22" x14ac:dyDescent="0.25">
      <c r="B442" s="263">
        <v>44578.125</v>
      </c>
      <c r="C442" t="s">
        <v>304</v>
      </c>
      <c r="D442">
        <v>61755</v>
      </c>
      <c r="E442">
        <v>105.4</v>
      </c>
      <c r="F442">
        <v>1.35</v>
      </c>
      <c r="G442">
        <v>0</v>
      </c>
      <c r="H442">
        <v>1</v>
      </c>
      <c r="I442" s="263">
        <v>44943.125</v>
      </c>
      <c r="J442" t="s">
        <v>304</v>
      </c>
      <c r="K442">
        <v>61755</v>
      </c>
      <c r="L442">
        <v>25.26</v>
      </c>
      <c r="M442">
        <v>-0.15</v>
      </c>
      <c r="N442">
        <v>0</v>
      </c>
      <c r="O442">
        <v>1</v>
      </c>
      <c r="P442" s="263">
        <v>45308.125</v>
      </c>
      <c r="Q442" t="s">
        <v>304</v>
      </c>
      <c r="R442">
        <v>61755</v>
      </c>
      <c r="S442">
        <v>77.75</v>
      </c>
      <c r="T442">
        <v>-2.15</v>
      </c>
      <c r="U442">
        <v>0</v>
      </c>
      <c r="V442">
        <v>1</v>
      </c>
    </row>
    <row r="443" spans="2:22" x14ac:dyDescent="0.25">
      <c r="B443" s="263">
        <v>44578.166666666664</v>
      </c>
      <c r="C443" t="s">
        <v>304</v>
      </c>
      <c r="D443">
        <v>61755</v>
      </c>
      <c r="E443">
        <v>107.45</v>
      </c>
      <c r="F443">
        <v>1.59</v>
      </c>
      <c r="G443">
        <v>0</v>
      </c>
      <c r="H443">
        <v>1</v>
      </c>
      <c r="I443" s="263">
        <v>44943.166666666664</v>
      </c>
      <c r="J443" t="s">
        <v>304</v>
      </c>
      <c r="K443">
        <v>61755</v>
      </c>
      <c r="L443">
        <v>25.33</v>
      </c>
      <c r="M443">
        <v>-0.05</v>
      </c>
      <c r="N443">
        <v>0</v>
      </c>
      <c r="O443">
        <v>1</v>
      </c>
      <c r="P443" s="263">
        <v>45308.166666666664</v>
      </c>
      <c r="Q443" t="s">
        <v>304</v>
      </c>
      <c r="R443">
        <v>61755</v>
      </c>
      <c r="S443">
        <v>74.290000000000006</v>
      </c>
      <c r="T443">
        <v>-2.06</v>
      </c>
      <c r="U443">
        <v>0</v>
      </c>
      <c r="V443">
        <v>1</v>
      </c>
    </row>
    <row r="444" spans="2:22" x14ac:dyDescent="0.25">
      <c r="B444" s="263">
        <v>44578.208333333336</v>
      </c>
      <c r="C444" t="s">
        <v>304</v>
      </c>
      <c r="D444">
        <v>61755</v>
      </c>
      <c r="E444">
        <v>111.22</v>
      </c>
      <c r="F444">
        <v>0.78</v>
      </c>
      <c r="G444">
        <v>0</v>
      </c>
      <c r="H444">
        <v>1</v>
      </c>
      <c r="I444" s="263">
        <v>44943.208333333336</v>
      </c>
      <c r="J444" t="s">
        <v>304</v>
      </c>
      <c r="K444">
        <v>61755</v>
      </c>
      <c r="L444">
        <v>27.26</v>
      </c>
      <c r="M444">
        <v>-0.3</v>
      </c>
      <c r="N444">
        <v>0</v>
      </c>
      <c r="O444">
        <v>1</v>
      </c>
      <c r="P444" s="263">
        <v>45308.208333333336</v>
      </c>
      <c r="Q444" t="s">
        <v>304</v>
      </c>
      <c r="R444">
        <v>61755</v>
      </c>
      <c r="S444">
        <v>90.63</v>
      </c>
      <c r="T444">
        <v>-2.5099999999999998</v>
      </c>
      <c r="U444">
        <v>0</v>
      </c>
      <c r="V444">
        <v>1</v>
      </c>
    </row>
    <row r="445" spans="2:22" x14ac:dyDescent="0.25">
      <c r="B445" s="263">
        <v>44578.25</v>
      </c>
      <c r="C445" t="s">
        <v>304</v>
      </c>
      <c r="D445">
        <v>61755</v>
      </c>
      <c r="E445">
        <v>123.64</v>
      </c>
      <c r="F445">
        <v>0.98</v>
      </c>
      <c r="G445">
        <v>0</v>
      </c>
      <c r="H445">
        <v>1</v>
      </c>
      <c r="I445" s="263">
        <v>44943.25</v>
      </c>
      <c r="J445" t="s">
        <v>304</v>
      </c>
      <c r="K445">
        <v>61755</v>
      </c>
      <c r="L445">
        <v>30.65</v>
      </c>
      <c r="M445">
        <v>-0.44</v>
      </c>
      <c r="N445">
        <v>0</v>
      </c>
      <c r="O445">
        <v>1</v>
      </c>
      <c r="P445" s="263">
        <v>45308.25</v>
      </c>
      <c r="Q445" t="s">
        <v>304</v>
      </c>
      <c r="R445">
        <v>61755</v>
      </c>
      <c r="S445">
        <v>117.53</v>
      </c>
      <c r="T445">
        <v>-4.2699999999999996</v>
      </c>
      <c r="U445">
        <v>0</v>
      </c>
      <c r="V445">
        <v>1</v>
      </c>
    </row>
    <row r="446" spans="2:22" x14ac:dyDescent="0.25">
      <c r="B446" s="263">
        <v>44578.291666666664</v>
      </c>
      <c r="C446" t="s">
        <v>304</v>
      </c>
      <c r="D446">
        <v>61755</v>
      </c>
      <c r="E446">
        <v>138.97</v>
      </c>
      <c r="F446">
        <v>1.78</v>
      </c>
      <c r="G446">
        <v>0</v>
      </c>
      <c r="H446">
        <v>1</v>
      </c>
      <c r="I446" s="263">
        <v>44943.291666666664</v>
      </c>
      <c r="J446" t="s">
        <v>304</v>
      </c>
      <c r="K446">
        <v>61755</v>
      </c>
      <c r="L446">
        <v>32.729999999999997</v>
      </c>
      <c r="M446">
        <v>0.23</v>
      </c>
      <c r="N446">
        <v>0</v>
      </c>
      <c r="O446">
        <v>1</v>
      </c>
      <c r="P446" s="263">
        <v>45308.291666666664</v>
      </c>
      <c r="Q446" t="s">
        <v>304</v>
      </c>
      <c r="R446">
        <v>61755</v>
      </c>
      <c r="S446">
        <v>128.80000000000001</v>
      </c>
      <c r="T446">
        <v>-4.3899999999999997</v>
      </c>
      <c r="U446">
        <v>0</v>
      </c>
      <c r="V446">
        <v>1</v>
      </c>
    </row>
    <row r="447" spans="2:22" x14ac:dyDescent="0.25">
      <c r="B447" s="263">
        <v>44578.333333333336</v>
      </c>
      <c r="C447" t="s">
        <v>304</v>
      </c>
      <c r="D447">
        <v>61755</v>
      </c>
      <c r="E447">
        <v>150.32</v>
      </c>
      <c r="F447">
        <v>1.49</v>
      </c>
      <c r="G447">
        <v>0</v>
      </c>
      <c r="H447">
        <v>1</v>
      </c>
      <c r="I447" s="263">
        <v>44943.333333333336</v>
      </c>
      <c r="J447" t="s">
        <v>304</v>
      </c>
      <c r="K447">
        <v>61755</v>
      </c>
      <c r="L447">
        <v>33.01</v>
      </c>
      <c r="M447">
        <v>-0.33</v>
      </c>
      <c r="N447">
        <v>0</v>
      </c>
      <c r="O447">
        <v>1</v>
      </c>
      <c r="P447" s="263">
        <v>45308.333333333336</v>
      </c>
      <c r="Q447" t="s">
        <v>304</v>
      </c>
      <c r="R447">
        <v>61755</v>
      </c>
      <c r="S447">
        <v>120.78</v>
      </c>
      <c r="T447">
        <v>-4.25</v>
      </c>
      <c r="U447">
        <v>0</v>
      </c>
      <c r="V447">
        <v>1</v>
      </c>
    </row>
    <row r="448" spans="2:22" x14ac:dyDescent="0.25">
      <c r="B448" s="263">
        <v>44578.375</v>
      </c>
      <c r="C448" t="s">
        <v>304</v>
      </c>
      <c r="D448">
        <v>61755</v>
      </c>
      <c r="E448">
        <v>172.21</v>
      </c>
      <c r="F448">
        <v>3.05</v>
      </c>
      <c r="G448">
        <v>0</v>
      </c>
      <c r="H448">
        <v>1</v>
      </c>
      <c r="I448" s="263">
        <v>44943.375</v>
      </c>
      <c r="J448" t="s">
        <v>304</v>
      </c>
      <c r="K448">
        <v>61755</v>
      </c>
      <c r="L448">
        <v>34.56</v>
      </c>
      <c r="M448">
        <v>-0.28000000000000003</v>
      </c>
      <c r="N448">
        <v>0</v>
      </c>
      <c r="O448">
        <v>1</v>
      </c>
      <c r="P448" s="263">
        <v>45308.375</v>
      </c>
      <c r="Q448" t="s">
        <v>304</v>
      </c>
      <c r="R448">
        <v>61755</v>
      </c>
      <c r="S448">
        <v>106.76</v>
      </c>
      <c r="T448">
        <v>-2.73</v>
      </c>
      <c r="U448">
        <v>0</v>
      </c>
      <c r="V448">
        <v>1</v>
      </c>
    </row>
    <row r="449" spans="2:22" x14ac:dyDescent="0.25">
      <c r="B449" s="263">
        <v>44578.416666666664</v>
      </c>
      <c r="C449" t="s">
        <v>304</v>
      </c>
      <c r="D449">
        <v>61755</v>
      </c>
      <c r="E449">
        <v>161.94999999999999</v>
      </c>
      <c r="F449">
        <v>2.7</v>
      </c>
      <c r="G449">
        <v>0</v>
      </c>
      <c r="H449">
        <v>1</v>
      </c>
      <c r="I449" s="263">
        <v>44943.416666666664</v>
      </c>
      <c r="J449" t="s">
        <v>304</v>
      </c>
      <c r="K449">
        <v>61755</v>
      </c>
      <c r="L449">
        <v>32.78</v>
      </c>
      <c r="M449">
        <v>-0.27</v>
      </c>
      <c r="N449">
        <v>0</v>
      </c>
      <c r="O449">
        <v>1</v>
      </c>
      <c r="P449" s="263">
        <v>45308.416666666664</v>
      </c>
      <c r="Q449" t="s">
        <v>304</v>
      </c>
      <c r="R449">
        <v>61755</v>
      </c>
      <c r="S449">
        <v>97</v>
      </c>
      <c r="T449">
        <v>-2.59</v>
      </c>
      <c r="U449">
        <v>0</v>
      </c>
      <c r="V449">
        <v>1</v>
      </c>
    </row>
    <row r="450" spans="2:22" x14ac:dyDescent="0.25">
      <c r="B450" s="263">
        <v>44578.458333333336</v>
      </c>
      <c r="C450" t="s">
        <v>304</v>
      </c>
      <c r="D450">
        <v>61755</v>
      </c>
      <c r="E450">
        <v>143.47999999999999</v>
      </c>
      <c r="F450">
        <v>2.12</v>
      </c>
      <c r="G450">
        <v>0</v>
      </c>
      <c r="H450">
        <v>1</v>
      </c>
      <c r="I450" s="263">
        <v>44943.458333333336</v>
      </c>
      <c r="J450" t="s">
        <v>304</v>
      </c>
      <c r="K450">
        <v>61755</v>
      </c>
      <c r="L450">
        <v>32.74</v>
      </c>
      <c r="M450">
        <v>-0.16</v>
      </c>
      <c r="N450">
        <v>0</v>
      </c>
      <c r="O450">
        <v>1</v>
      </c>
      <c r="P450" s="263">
        <v>45308.458333333336</v>
      </c>
      <c r="Q450" t="s">
        <v>304</v>
      </c>
      <c r="R450">
        <v>61755</v>
      </c>
      <c r="S450">
        <v>84.83</v>
      </c>
      <c r="T450">
        <v>-2.17</v>
      </c>
      <c r="U450">
        <v>0</v>
      </c>
      <c r="V450">
        <v>1</v>
      </c>
    </row>
    <row r="451" spans="2:22" x14ac:dyDescent="0.25">
      <c r="B451" s="263">
        <v>44578.5</v>
      </c>
      <c r="C451" t="s">
        <v>304</v>
      </c>
      <c r="D451">
        <v>61755</v>
      </c>
      <c r="E451">
        <v>127.07</v>
      </c>
      <c r="F451">
        <v>0.89</v>
      </c>
      <c r="G451">
        <v>0</v>
      </c>
      <c r="H451">
        <v>1</v>
      </c>
      <c r="I451" s="263">
        <v>44943.5</v>
      </c>
      <c r="J451" t="s">
        <v>304</v>
      </c>
      <c r="K451">
        <v>61755</v>
      </c>
      <c r="L451">
        <v>32.26</v>
      </c>
      <c r="M451">
        <v>0</v>
      </c>
      <c r="N451">
        <v>0</v>
      </c>
      <c r="O451">
        <v>1</v>
      </c>
      <c r="P451" s="263">
        <v>45308.5</v>
      </c>
      <c r="Q451" t="s">
        <v>304</v>
      </c>
      <c r="R451">
        <v>61755</v>
      </c>
      <c r="S451">
        <v>81.69</v>
      </c>
      <c r="T451">
        <v>-1.76</v>
      </c>
      <c r="U451">
        <v>0</v>
      </c>
      <c r="V451">
        <v>1</v>
      </c>
    </row>
    <row r="452" spans="2:22" x14ac:dyDescent="0.25">
      <c r="B452" s="263">
        <v>44578.541666666664</v>
      </c>
      <c r="C452" t="s">
        <v>304</v>
      </c>
      <c r="D452">
        <v>61755</v>
      </c>
      <c r="E452">
        <v>64.2</v>
      </c>
      <c r="F452">
        <v>0.13</v>
      </c>
      <c r="G452">
        <v>0</v>
      </c>
      <c r="H452">
        <v>1</v>
      </c>
      <c r="I452" s="263">
        <v>44943.541666666664</v>
      </c>
      <c r="J452" t="s">
        <v>304</v>
      </c>
      <c r="K452">
        <v>61755</v>
      </c>
      <c r="L452">
        <v>32.17</v>
      </c>
      <c r="M452">
        <v>0.06</v>
      </c>
      <c r="N452">
        <v>0</v>
      </c>
      <c r="O452">
        <v>1</v>
      </c>
      <c r="P452" s="263">
        <v>45308.541666666664</v>
      </c>
      <c r="Q452" t="s">
        <v>304</v>
      </c>
      <c r="R452">
        <v>61755</v>
      </c>
      <c r="S452">
        <v>80</v>
      </c>
      <c r="T452">
        <v>-1.8</v>
      </c>
      <c r="U452">
        <v>0</v>
      </c>
      <c r="V452">
        <v>1</v>
      </c>
    </row>
    <row r="453" spans="2:22" x14ac:dyDescent="0.25">
      <c r="B453" s="263">
        <v>44578.583333333336</v>
      </c>
      <c r="C453" t="s">
        <v>304</v>
      </c>
      <c r="D453">
        <v>61755</v>
      </c>
      <c r="E453">
        <v>47.29</v>
      </c>
      <c r="F453">
        <v>-0.48</v>
      </c>
      <c r="G453">
        <v>0</v>
      </c>
      <c r="H453">
        <v>1</v>
      </c>
      <c r="I453" s="263">
        <v>44943.583333333336</v>
      </c>
      <c r="J453" t="s">
        <v>304</v>
      </c>
      <c r="K453">
        <v>61755</v>
      </c>
      <c r="L453">
        <v>31.46</v>
      </c>
      <c r="M453">
        <v>0.13</v>
      </c>
      <c r="N453">
        <v>0</v>
      </c>
      <c r="O453">
        <v>1</v>
      </c>
      <c r="P453" s="263">
        <v>45308.583333333336</v>
      </c>
      <c r="Q453" t="s">
        <v>304</v>
      </c>
      <c r="R453">
        <v>61755</v>
      </c>
      <c r="S453">
        <v>77.569999999999993</v>
      </c>
      <c r="T453">
        <v>-1.67</v>
      </c>
      <c r="U453">
        <v>0</v>
      </c>
      <c r="V453">
        <v>1</v>
      </c>
    </row>
    <row r="454" spans="2:22" x14ac:dyDescent="0.25">
      <c r="B454" s="263">
        <v>44578.625</v>
      </c>
      <c r="C454" t="s">
        <v>304</v>
      </c>
      <c r="D454">
        <v>61755</v>
      </c>
      <c r="E454">
        <v>46.45</v>
      </c>
      <c r="F454">
        <v>-0.76</v>
      </c>
      <c r="G454">
        <v>0</v>
      </c>
      <c r="H454">
        <v>1</v>
      </c>
      <c r="I454" s="263">
        <v>44943.625</v>
      </c>
      <c r="J454" t="s">
        <v>304</v>
      </c>
      <c r="K454">
        <v>61755</v>
      </c>
      <c r="L454">
        <v>30.66</v>
      </c>
      <c r="M454">
        <v>0.12</v>
      </c>
      <c r="N454">
        <v>0</v>
      </c>
      <c r="O454">
        <v>1</v>
      </c>
      <c r="P454" s="263">
        <v>45308.625</v>
      </c>
      <c r="Q454" t="s">
        <v>304</v>
      </c>
      <c r="R454">
        <v>61755</v>
      </c>
      <c r="S454">
        <v>88.9</v>
      </c>
      <c r="T454">
        <v>-2.56</v>
      </c>
      <c r="U454">
        <v>0</v>
      </c>
      <c r="V454">
        <v>1</v>
      </c>
    </row>
    <row r="455" spans="2:22" x14ac:dyDescent="0.25">
      <c r="B455" s="263">
        <v>44578.666666666664</v>
      </c>
      <c r="C455" t="s">
        <v>304</v>
      </c>
      <c r="D455">
        <v>61755</v>
      </c>
      <c r="E455">
        <v>62.64</v>
      </c>
      <c r="F455">
        <v>-0.51</v>
      </c>
      <c r="G455">
        <v>0</v>
      </c>
      <c r="H455">
        <v>1</v>
      </c>
      <c r="I455" s="263">
        <v>44943.666666666664</v>
      </c>
      <c r="J455" t="s">
        <v>304</v>
      </c>
      <c r="K455">
        <v>61755</v>
      </c>
      <c r="L455">
        <v>32.979999999999997</v>
      </c>
      <c r="M455">
        <v>-0.16</v>
      </c>
      <c r="N455">
        <v>0</v>
      </c>
      <c r="O455">
        <v>1</v>
      </c>
      <c r="P455" s="263">
        <v>45308.666666666664</v>
      </c>
      <c r="Q455" t="s">
        <v>304</v>
      </c>
      <c r="R455">
        <v>61755</v>
      </c>
      <c r="S455">
        <v>100.01</v>
      </c>
      <c r="T455">
        <v>-2.35</v>
      </c>
      <c r="U455">
        <v>0</v>
      </c>
      <c r="V455">
        <v>1</v>
      </c>
    </row>
    <row r="456" spans="2:22" x14ac:dyDescent="0.25">
      <c r="B456" s="263">
        <v>44578.708333333336</v>
      </c>
      <c r="C456" t="s">
        <v>304</v>
      </c>
      <c r="D456">
        <v>61755</v>
      </c>
      <c r="E456">
        <v>77.2</v>
      </c>
      <c r="F456">
        <v>-0.78</v>
      </c>
      <c r="G456">
        <v>0</v>
      </c>
      <c r="H456">
        <v>1</v>
      </c>
      <c r="I456" s="263">
        <v>44943.708333333336</v>
      </c>
      <c r="J456" t="s">
        <v>304</v>
      </c>
      <c r="K456">
        <v>61755</v>
      </c>
      <c r="L456">
        <v>40.04</v>
      </c>
      <c r="M456">
        <v>-0.16</v>
      </c>
      <c r="N456">
        <v>0</v>
      </c>
      <c r="O456">
        <v>1</v>
      </c>
      <c r="P456" s="263">
        <v>45308.708333333336</v>
      </c>
      <c r="Q456" t="s">
        <v>304</v>
      </c>
      <c r="R456">
        <v>61755</v>
      </c>
      <c r="S456">
        <v>127.2</v>
      </c>
      <c r="T456">
        <v>-4.34</v>
      </c>
      <c r="U456">
        <v>0</v>
      </c>
      <c r="V456">
        <v>1</v>
      </c>
    </row>
    <row r="457" spans="2:22" x14ac:dyDescent="0.25">
      <c r="B457" s="263">
        <v>44578.75</v>
      </c>
      <c r="C457" t="s">
        <v>304</v>
      </c>
      <c r="D457">
        <v>61755</v>
      </c>
      <c r="E457">
        <v>66.739999999999995</v>
      </c>
      <c r="F457">
        <v>-0.74</v>
      </c>
      <c r="G457">
        <v>0</v>
      </c>
      <c r="H457">
        <v>1</v>
      </c>
      <c r="I457" s="263">
        <v>44943.75</v>
      </c>
      <c r="J457" t="s">
        <v>304</v>
      </c>
      <c r="K457">
        <v>61755</v>
      </c>
      <c r="L457">
        <v>34.450000000000003</v>
      </c>
      <c r="M457">
        <v>-0.35</v>
      </c>
      <c r="N457">
        <v>0</v>
      </c>
      <c r="O457">
        <v>1</v>
      </c>
      <c r="P457" s="263">
        <v>45308.75</v>
      </c>
      <c r="Q457" t="s">
        <v>304</v>
      </c>
      <c r="R457">
        <v>61755</v>
      </c>
      <c r="S457">
        <v>121.9</v>
      </c>
      <c r="T457">
        <v>-3.77</v>
      </c>
      <c r="U457">
        <v>0</v>
      </c>
      <c r="V457">
        <v>1</v>
      </c>
    </row>
    <row r="458" spans="2:22" x14ac:dyDescent="0.25">
      <c r="B458" s="263">
        <v>44578.791666666664</v>
      </c>
      <c r="C458" t="s">
        <v>304</v>
      </c>
      <c r="D458">
        <v>61755</v>
      </c>
      <c r="E458">
        <v>49.37</v>
      </c>
      <c r="F458">
        <v>-0.6</v>
      </c>
      <c r="G458">
        <v>0</v>
      </c>
      <c r="H458">
        <v>1</v>
      </c>
      <c r="I458" s="263">
        <v>44943.791666666664</v>
      </c>
      <c r="J458" t="s">
        <v>304</v>
      </c>
      <c r="K458">
        <v>61755</v>
      </c>
      <c r="L458">
        <v>30.82</v>
      </c>
      <c r="M458">
        <v>-0.09</v>
      </c>
      <c r="N458">
        <v>0</v>
      </c>
      <c r="O458">
        <v>1</v>
      </c>
      <c r="P458" s="263">
        <v>45308.791666666664</v>
      </c>
      <c r="Q458" t="s">
        <v>304</v>
      </c>
      <c r="R458">
        <v>61755</v>
      </c>
      <c r="S458">
        <v>111.52</v>
      </c>
      <c r="T458">
        <v>-2.62</v>
      </c>
      <c r="U458">
        <v>0</v>
      </c>
      <c r="V458">
        <v>1</v>
      </c>
    </row>
    <row r="459" spans="2:22" x14ac:dyDescent="0.25">
      <c r="B459" s="263">
        <v>44578.833333333336</v>
      </c>
      <c r="C459" t="s">
        <v>304</v>
      </c>
      <c r="D459">
        <v>61755</v>
      </c>
      <c r="E459">
        <v>41.78</v>
      </c>
      <c r="F459">
        <v>-0.59</v>
      </c>
      <c r="G459">
        <v>0</v>
      </c>
      <c r="H459">
        <v>1</v>
      </c>
      <c r="I459" s="263">
        <v>44943.833333333336</v>
      </c>
      <c r="J459" t="s">
        <v>304</v>
      </c>
      <c r="K459">
        <v>61755</v>
      </c>
      <c r="L459">
        <v>29.77</v>
      </c>
      <c r="M459">
        <v>-0.06</v>
      </c>
      <c r="N459">
        <v>0</v>
      </c>
      <c r="O459">
        <v>1</v>
      </c>
      <c r="P459" s="263">
        <v>45308.833333333336</v>
      </c>
      <c r="Q459" t="s">
        <v>304</v>
      </c>
      <c r="R459">
        <v>61755</v>
      </c>
      <c r="S459">
        <v>100.61</v>
      </c>
      <c r="T459">
        <v>-2.16</v>
      </c>
      <c r="U459">
        <v>0</v>
      </c>
      <c r="V459">
        <v>1</v>
      </c>
    </row>
    <row r="460" spans="2:22" x14ac:dyDescent="0.25">
      <c r="B460" s="263">
        <v>44578.875</v>
      </c>
      <c r="C460" t="s">
        <v>304</v>
      </c>
      <c r="D460">
        <v>61755</v>
      </c>
      <c r="E460">
        <v>41.65</v>
      </c>
      <c r="F460">
        <v>-0.72</v>
      </c>
      <c r="G460">
        <v>0</v>
      </c>
      <c r="H460">
        <v>1</v>
      </c>
      <c r="I460" s="263">
        <v>44943.875</v>
      </c>
      <c r="J460" t="s">
        <v>304</v>
      </c>
      <c r="K460">
        <v>61755</v>
      </c>
      <c r="L460">
        <v>27.72</v>
      </c>
      <c r="M460">
        <v>-0.14000000000000001</v>
      </c>
      <c r="N460">
        <v>0</v>
      </c>
      <c r="O460">
        <v>1</v>
      </c>
      <c r="P460" s="263">
        <v>45308.875</v>
      </c>
      <c r="Q460" t="s">
        <v>304</v>
      </c>
      <c r="R460">
        <v>61755</v>
      </c>
      <c r="S460">
        <v>88.22</v>
      </c>
      <c r="T460">
        <v>-2.0699999999999998</v>
      </c>
      <c r="U460">
        <v>0</v>
      </c>
      <c r="V460">
        <v>1</v>
      </c>
    </row>
    <row r="461" spans="2:22" x14ac:dyDescent="0.25">
      <c r="B461" s="263">
        <v>44578.916666666664</v>
      </c>
      <c r="C461" t="s">
        <v>304</v>
      </c>
      <c r="D461">
        <v>61755</v>
      </c>
      <c r="E461">
        <v>36.92</v>
      </c>
      <c r="F461">
        <v>-0.56000000000000005</v>
      </c>
      <c r="G461">
        <v>0</v>
      </c>
      <c r="H461">
        <v>1</v>
      </c>
      <c r="I461" s="263">
        <v>44943.916666666664</v>
      </c>
      <c r="J461" t="s">
        <v>304</v>
      </c>
      <c r="K461">
        <v>61755</v>
      </c>
      <c r="L461">
        <v>25.33</v>
      </c>
      <c r="M461">
        <v>-0.1</v>
      </c>
      <c r="N461">
        <v>0</v>
      </c>
      <c r="O461">
        <v>1</v>
      </c>
      <c r="P461" s="263">
        <v>45308.916666666664</v>
      </c>
      <c r="Q461" t="s">
        <v>304</v>
      </c>
      <c r="R461">
        <v>61755</v>
      </c>
      <c r="S461">
        <v>82.4</v>
      </c>
      <c r="T461">
        <v>-1.85</v>
      </c>
      <c r="U461">
        <v>0</v>
      </c>
      <c r="V461">
        <v>1</v>
      </c>
    </row>
    <row r="462" spans="2:22" x14ac:dyDescent="0.25">
      <c r="B462" s="263">
        <v>44578.958333333336</v>
      </c>
      <c r="C462" t="s">
        <v>304</v>
      </c>
      <c r="D462">
        <v>61755</v>
      </c>
      <c r="E462">
        <v>34.9</v>
      </c>
      <c r="F462">
        <v>-0.56999999999999995</v>
      </c>
      <c r="G462">
        <v>0</v>
      </c>
      <c r="H462">
        <v>1</v>
      </c>
      <c r="I462" s="263">
        <v>44943.958333333336</v>
      </c>
      <c r="J462" t="s">
        <v>304</v>
      </c>
      <c r="K462">
        <v>61755</v>
      </c>
      <c r="L462">
        <v>25.49</v>
      </c>
      <c r="M462">
        <v>-0.26</v>
      </c>
      <c r="N462">
        <v>0</v>
      </c>
      <c r="O462">
        <v>1</v>
      </c>
      <c r="P462" s="263">
        <v>45308.958333333336</v>
      </c>
      <c r="Q462" t="s">
        <v>304</v>
      </c>
      <c r="R462">
        <v>61755</v>
      </c>
      <c r="S462">
        <v>84.48</v>
      </c>
      <c r="T462">
        <v>-1.82</v>
      </c>
      <c r="U462">
        <v>0</v>
      </c>
      <c r="V462">
        <v>1</v>
      </c>
    </row>
    <row r="463" spans="2:22" x14ac:dyDescent="0.25">
      <c r="B463" s="263">
        <v>44579</v>
      </c>
      <c r="C463" t="s">
        <v>304</v>
      </c>
      <c r="D463">
        <v>61755</v>
      </c>
      <c r="E463">
        <v>58.45</v>
      </c>
      <c r="F463">
        <v>-1.1299999999999999</v>
      </c>
      <c r="G463">
        <v>0</v>
      </c>
      <c r="H463">
        <v>1</v>
      </c>
      <c r="I463" s="263">
        <v>44944</v>
      </c>
      <c r="J463" t="s">
        <v>304</v>
      </c>
      <c r="K463">
        <v>61755</v>
      </c>
      <c r="L463">
        <v>25.17</v>
      </c>
      <c r="M463">
        <v>-0.2</v>
      </c>
      <c r="N463">
        <v>0</v>
      </c>
      <c r="O463">
        <v>1</v>
      </c>
      <c r="P463" s="263">
        <v>45309</v>
      </c>
      <c r="Q463" t="s">
        <v>304</v>
      </c>
      <c r="R463">
        <v>61755</v>
      </c>
      <c r="S463">
        <v>55.59</v>
      </c>
      <c r="T463">
        <v>-0.91</v>
      </c>
      <c r="U463">
        <v>0</v>
      </c>
      <c r="V463">
        <v>1</v>
      </c>
    </row>
    <row r="464" spans="2:22" x14ac:dyDescent="0.25">
      <c r="B464" s="263">
        <v>44579.041666666664</v>
      </c>
      <c r="C464" t="s">
        <v>304</v>
      </c>
      <c r="D464">
        <v>61755</v>
      </c>
      <c r="E464">
        <v>38.58</v>
      </c>
      <c r="F464">
        <v>-0.63</v>
      </c>
      <c r="G464">
        <v>0</v>
      </c>
      <c r="H464">
        <v>1</v>
      </c>
      <c r="I464" s="263">
        <v>44944.041666666664</v>
      </c>
      <c r="J464" t="s">
        <v>304</v>
      </c>
      <c r="K464">
        <v>61755</v>
      </c>
      <c r="L464">
        <v>24.82</v>
      </c>
      <c r="M464">
        <v>-0.23</v>
      </c>
      <c r="N464">
        <v>0</v>
      </c>
      <c r="O464">
        <v>1</v>
      </c>
      <c r="P464" s="263">
        <v>45309.041666666664</v>
      </c>
      <c r="Q464" t="s">
        <v>304</v>
      </c>
      <c r="R464">
        <v>61755</v>
      </c>
      <c r="S464">
        <v>55.59</v>
      </c>
      <c r="T464">
        <v>-0.73</v>
      </c>
      <c r="U464">
        <v>0</v>
      </c>
      <c r="V464">
        <v>1</v>
      </c>
    </row>
    <row r="465" spans="2:22" x14ac:dyDescent="0.25">
      <c r="B465" s="263">
        <v>44579.083333333336</v>
      </c>
      <c r="C465" t="s">
        <v>304</v>
      </c>
      <c r="D465">
        <v>61755</v>
      </c>
      <c r="E465">
        <v>37.22</v>
      </c>
      <c r="F465">
        <v>-0.61</v>
      </c>
      <c r="G465">
        <v>0</v>
      </c>
      <c r="H465">
        <v>1</v>
      </c>
      <c r="I465" s="263">
        <v>44944.083333333336</v>
      </c>
      <c r="J465" t="s">
        <v>304</v>
      </c>
      <c r="K465">
        <v>61755</v>
      </c>
      <c r="L465">
        <v>23.96</v>
      </c>
      <c r="M465">
        <v>-0.22</v>
      </c>
      <c r="N465">
        <v>0</v>
      </c>
      <c r="O465">
        <v>1</v>
      </c>
      <c r="P465" s="263">
        <v>45309.083333333336</v>
      </c>
      <c r="Q465" t="s">
        <v>304</v>
      </c>
      <c r="R465">
        <v>61755</v>
      </c>
      <c r="S465">
        <v>55.6</v>
      </c>
      <c r="T465">
        <v>-0.67</v>
      </c>
      <c r="U465">
        <v>0</v>
      </c>
      <c r="V465">
        <v>1</v>
      </c>
    </row>
    <row r="466" spans="2:22" x14ac:dyDescent="0.25">
      <c r="B466" s="263">
        <v>44579.125</v>
      </c>
      <c r="C466" t="s">
        <v>304</v>
      </c>
      <c r="D466">
        <v>61755</v>
      </c>
      <c r="E466">
        <v>38.57</v>
      </c>
      <c r="F466">
        <v>-0.55000000000000004</v>
      </c>
      <c r="G466">
        <v>0</v>
      </c>
      <c r="H466">
        <v>1</v>
      </c>
      <c r="I466" s="263">
        <v>44944.125</v>
      </c>
      <c r="J466" t="s">
        <v>304</v>
      </c>
      <c r="K466">
        <v>61755</v>
      </c>
      <c r="L466">
        <v>23</v>
      </c>
      <c r="M466">
        <v>-0.14000000000000001</v>
      </c>
      <c r="N466">
        <v>0</v>
      </c>
      <c r="O466">
        <v>1</v>
      </c>
      <c r="P466" s="263">
        <v>45309.125</v>
      </c>
      <c r="Q466" t="s">
        <v>304</v>
      </c>
      <c r="R466">
        <v>61755</v>
      </c>
      <c r="S466">
        <v>55.65</v>
      </c>
      <c r="T466">
        <v>-0.67</v>
      </c>
      <c r="U466">
        <v>0</v>
      </c>
      <c r="V466">
        <v>1</v>
      </c>
    </row>
    <row r="467" spans="2:22" x14ac:dyDescent="0.25">
      <c r="B467" s="263">
        <v>44579.166666666664</v>
      </c>
      <c r="C467" t="s">
        <v>304</v>
      </c>
      <c r="D467">
        <v>61755</v>
      </c>
      <c r="E467">
        <v>49.61</v>
      </c>
      <c r="F467">
        <v>-0.81</v>
      </c>
      <c r="G467">
        <v>0</v>
      </c>
      <c r="H467">
        <v>1</v>
      </c>
      <c r="I467" s="263">
        <v>44944.166666666664</v>
      </c>
      <c r="J467" t="s">
        <v>304</v>
      </c>
      <c r="K467">
        <v>61755</v>
      </c>
      <c r="L467">
        <v>22.77</v>
      </c>
      <c r="M467">
        <v>-0.23</v>
      </c>
      <c r="N467">
        <v>0</v>
      </c>
      <c r="O467">
        <v>1</v>
      </c>
      <c r="P467" s="263">
        <v>45309.166666666664</v>
      </c>
      <c r="Q467" t="s">
        <v>304</v>
      </c>
      <c r="R467">
        <v>61755</v>
      </c>
      <c r="S467">
        <v>55.77</v>
      </c>
      <c r="T467">
        <v>-0.67</v>
      </c>
      <c r="U467">
        <v>0</v>
      </c>
      <c r="V467">
        <v>1</v>
      </c>
    </row>
    <row r="468" spans="2:22" x14ac:dyDescent="0.25">
      <c r="B468" s="263">
        <v>44579.208333333336</v>
      </c>
      <c r="C468" t="s">
        <v>304</v>
      </c>
      <c r="D468">
        <v>61755</v>
      </c>
      <c r="E468">
        <v>65.599999999999994</v>
      </c>
      <c r="F468">
        <v>-1.1299999999999999</v>
      </c>
      <c r="G468">
        <v>0</v>
      </c>
      <c r="H468">
        <v>1</v>
      </c>
      <c r="I468" s="263">
        <v>44944.208333333336</v>
      </c>
      <c r="J468" t="s">
        <v>304</v>
      </c>
      <c r="K468">
        <v>61755</v>
      </c>
      <c r="L468">
        <v>26.35</v>
      </c>
      <c r="M468">
        <v>-0.27</v>
      </c>
      <c r="N468">
        <v>0</v>
      </c>
      <c r="O468">
        <v>1</v>
      </c>
      <c r="P468" s="263">
        <v>45309.208333333336</v>
      </c>
      <c r="Q468" t="s">
        <v>304</v>
      </c>
      <c r="R468">
        <v>61755</v>
      </c>
      <c r="S468">
        <v>55.88</v>
      </c>
      <c r="T468">
        <v>-0.79</v>
      </c>
      <c r="U468">
        <v>0</v>
      </c>
      <c r="V468">
        <v>1</v>
      </c>
    </row>
    <row r="469" spans="2:22" x14ac:dyDescent="0.25">
      <c r="B469" s="263">
        <v>44579.25</v>
      </c>
      <c r="C469" t="s">
        <v>304</v>
      </c>
      <c r="D469">
        <v>61755</v>
      </c>
      <c r="E469">
        <v>105.26</v>
      </c>
      <c r="F469">
        <v>-1.27</v>
      </c>
      <c r="G469">
        <v>0</v>
      </c>
      <c r="H469">
        <v>1</v>
      </c>
      <c r="I469" s="263">
        <v>44944.25</v>
      </c>
      <c r="J469" t="s">
        <v>304</v>
      </c>
      <c r="K469">
        <v>61755</v>
      </c>
      <c r="L469">
        <v>27.52</v>
      </c>
      <c r="M469">
        <v>-0.45</v>
      </c>
      <c r="N469">
        <v>0</v>
      </c>
      <c r="O469">
        <v>1</v>
      </c>
      <c r="P469" s="263">
        <v>45309.25</v>
      </c>
      <c r="Q469" t="s">
        <v>304</v>
      </c>
      <c r="R469">
        <v>61755</v>
      </c>
      <c r="S469">
        <v>70.900000000000006</v>
      </c>
      <c r="T469">
        <v>-2.27</v>
      </c>
      <c r="U469">
        <v>0</v>
      </c>
      <c r="V469">
        <v>1</v>
      </c>
    </row>
    <row r="470" spans="2:22" x14ac:dyDescent="0.25">
      <c r="B470" s="263">
        <v>44579.291666666664</v>
      </c>
      <c r="C470" t="s">
        <v>304</v>
      </c>
      <c r="D470">
        <v>61755</v>
      </c>
      <c r="E470">
        <v>101.94</v>
      </c>
      <c r="F470">
        <v>-0.41</v>
      </c>
      <c r="G470">
        <v>0</v>
      </c>
      <c r="H470">
        <v>1</v>
      </c>
      <c r="I470" s="263">
        <v>44944.291666666664</v>
      </c>
      <c r="J470" t="s">
        <v>304</v>
      </c>
      <c r="K470">
        <v>61755</v>
      </c>
      <c r="L470">
        <v>27.28</v>
      </c>
      <c r="M470">
        <v>-0.39</v>
      </c>
      <c r="N470">
        <v>0</v>
      </c>
      <c r="O470">
        <v>1</v>
      </c>
      <c r="P470" s="263">
        <v>45309.291666666664</v>
      </c>
      <c r="Q470" t="s">
        <v>304</v>
      </c>
      <c r="R470">
        <v>61755</v>
      </c>
      <c r="S470">
        <v>75.349999999999994</v>
      </c>
      <c r="T470">
        <v>-2.09</v>
      </c>
      <c r="U470">
        <v>0</v>
      </c>
      <c r="V470">
        <v>1</v>
      </c>
    </row>
    <row r="471" spans="2:22" x14ac:dyDescent="0.25">
      <c r="B471" s="263">
        <v>44579.333333333336</v>
      </c>
      <c r="C471" t="s">
        <v>304</v>
      </c>
      <c r="D471">
        <v>61755</v>
      </c>
      <c r="E471">
        <v>110.54</v>
      </c>
      <c r="F471">
        <v>-0.77</v>
      </c>
      <c r="G471">
        <v>0</v>
      </c>
      <c r="H471">
        <v>1</v>
      </c>
      <c r="I471" s="263">
        <v>44944.333333333336</v>
      </c>
      <c r="J471" t="s">
        <v>304</v>
      </c>
      <c r="K471">
        <v>61755</v>
      </c>
      <c r="L471">
        <v>30.56</v>
      </c>
      <c r="M471">
        <v>-0.59</v>
      </c>
      <c r="N471">
        <v>0</v>
      </c>
      <c r="O471">
        <v>1</v>
      </c>
      <c r="P471" s="263">
        <v>45309.333333333336</v>
      </c>
      <c r="Q471" t="s">
        <v>304</v>
      </c>
      <c r="R471">
        <v>61755</v>
      </c>
      <c r="S471">
        <v>76.209999999999994</v>
      </c>
      <c r="T471">
        <v>-2.0299999999999998</v>
      </c>
      <c r="U471">
        <v>0</v>
      </c>
      <c r="V471">
        <v>1</v>
      </c>
    </row>
    <row r="472" spans="2:22" x14ac:dyDescent="0.25">
      <c r="B472" s="263">
        <v>44579.375</v>
      </c>
      <c r="C472" t="s">
        <v>304</v>
      </c>
      <c r="D472">
        <v>61755</v>
      </c>
      <c r="E472">
        <v>95.51</v>
      </c>
      <c r="F472">
        <v>-0.28999999999999998</v>
      </c>
      <c r="G472">
        <v>0</v>
      </c>
      <c r="H472">
        <v>1</v>
      </c>
      <c r="I472" s="263">
        <v>44944.375</v>
      </c>
      <c r="J472" t="s">
        <v>304</v>
      </c>
      <c r="K472">
        <v>61755</v>
      </c>
      <c r="L472">
        <v>30.46</v>
      </c>
      <c r="M472">
        <v>-0.69</v>
      </c>
      <c r="N472">
        <v>0</v>
      </c>
      <c r="O472">
        <v>1</v>
      </c>
      <c r="P472" s="263">
        <v>45309.375</v>
      </c>
      <c r="Q472" t="s">
        <v>304</v>
      </c>
      <c r="R472">
        <v>61755</v>
      </c>
      <c r="S472">
        <v>68.959999999999994</v>
      </c>
      <c r="T472">
        <v>-1.91</v>
      </c>
      <c r="U472">
        <v>0</v>
      </c>
      <c r="V472">
        <v>1</v>
      </c>
    </row>
    <row r="473" spans="2:22" x14ac:dyDescent="0.25">
      <c r="B473" s="263">
        <v>44579.416666666664</v>
      </c>
      <c r="C473" t="s">
        <v>304</v>
      </c>
      <c r="D473">
        <v>61755</v>
      </c>
      <c r="E473">
        <v>101.96</v>
      </c>
      <c r="F473">
        <v>-0.93</v>
      </c>
      <c r="G473">
        <v>0</v>
      </c>
      <c r="H473">
        <v>1</v>
      </c>
      <c r="I473" s="263">
        <v>44944.416666666664</v>
      </c>
      <c r="J473" t="s">
        <v>304</v>
      </c>
      <c r="K473">
        <v>61755</v>
      </c>
      <c r="L473">
        <v>30</v>
      </c>
      <c r="M473">
        <v>-0.9</v>
      </c>
      <c r="N473">
        <v>0</v>
      </c>
      <c r="O473">
        <v>1</v>
      </c>
      <c r="P473" s="263">
        <v>45309.416666666664</v>
      </c>
      <c r="Q473" t="s">
        <v>304</v>
      </c>
      <c r="R473">
        <v>61755</v>
      </c>
      <c r="S473">
        <v>64.52</v>
      </c>
      <c r="T473">
        <v>-1.72</v>
      </c>
      <c r="U473">
        <v>0</v>
      </c>
      <c r="V473">
        <v>1</v>
      </c>
    </row>
    <row r="474" spans="2:22" x14ac:dyDescent="0.25">
      <c r="B474" s="263">
        <v>44579.458333333336</v>
      </c>
      <c r="C474" t="s">
        <v>304</v>
      </c>
      <c r="D474">
        <v>61755</v>
      </c>
      <c r="E474">
        <v>86.96</v>
      </c>
      <c r="F474">
        <v>-0.7</v>
      </c>
      <c r="G474">
        <v>0</v>
      </c>
      <c r="H474">
        <v>1</v>
      </c>
      <c r="I474" s="263">
        <v>44944.458333333336</v>
      </c>
      <c r="J474" t="s">
        <v>304</v>
      </c>
      <c r="K474">
        <v>61755</v>
      </c>
      <c r="L474">
        <v>29.4</v>
      </c>
      <c r="M474">
        <v>-0.78</v>
      </c>
      <c r="N474">
        <v>0</v>
      </c>
      <c r="O474">
        <v>1</v>
      </c>
      <c r="P474" s="263">
        <v>45309.458333333336</v>
      </c>
      <c r="Q474" t="s">
        <v>304</v>
      </c>
      <c r="R474">
        <v>61755</v>
      </c>
      <c r="S474">
        <v>57.89</v>
      </c>
      <c r="T474">
        <v>-1.06</v>
      </c>
      <c r="U474">
        <v>0</v>
      </c>
      <c r="V474">
        <v>1</v>
      </c>
    </row>
    <row r="475" spans="2:22" x14ac:dyDescent="0.25">
      <c r="B475" s="263">
        <v>44579.5</v>
      </c>
      <c r="C475" t="s">
        <v>304</v>
      </c>
      <c r="D475">
        <v>61755</v>
      </c>
      <c r="E475">
        <v>80.92</v>
      </c>
      <c r="F475">
        <v>-0.82</v>
      </c>
      <c r="G475">
        <v>0</v>
      </c>
      <c r="H475">
        <v>1</v>
      </c>
      <c r="I475" s="263">
        <v>44944.5</v>
      </c>
      <c r="J475" t="s">
        <v>304</v>
      </c>
      <c r="K475">
        <v>61755</v>
      </c>
      <c r="L475">
        <v>29.34</v>
      </c>
      <c r="M475">
        <v>-0.84</v>
      </c>
      <c r="N475">
        <v>0</v>
      </c>
      <c r="O475">
        <v>1</v>
      </c>
      <c r="P475" s="263">
        <v>45309.5</v>
      </c>
      <c r="Q475" t="s">
        <v>304</v>
      </c>
      <c r="R475">
        <v>61755</v>
      </c>
      <c r="S475">
        <v>55.88</v>
      </c>
      <c r="T475">
        <v>-0.68</v>
      </c>
      <c r="U475">
        <v>0</v>
      </c>
      <c r="V475">
        <v>1</v>
      </c>
    </row>
    <row r="476" spans="2:22" x14ac:dyDescent="0.25">
      <c r="B476" s="263">
        <v>44579.541666666664</v>
      </c>
      <c r="C476" t="s">
        <v>304</v>
      </c>
      <c r="D476">
        <v>61755</v>
      </c>
      <c r="E476">
        <v>75.010000000000005</v>
      </c>
      <c r="F476">
        <v>-0.99</v>
      </c>
      <c r="G476">
        <v>0</v>
      </c>
      <c r="H476">
        <v>1</v>
      </c>
      <c r="I476" s="263">
        <v>44944.541666666664</v>
      </c>
      <c r="J476" t="s">
        <v>304</v>
      </c>
      <c r="K476">
        <v>61755</v>
      </c>
      <c r="L476">
        <v>29.76</v>
      </c>
      <c r="M476">
        <v>-0.99</v>
      </c>
      <c r="N476">
        <v>0</v>
      </c>
      <c r="O476">
        <v>1</v>
      </c>
      <c r="P476" s="263">
        <v>45309.541666666664</v>
      </c>
      <c r="Q476" t="s">
        <v>304</v>
      </c>
      <c r="R476">
        <v>61755</v>
      </c>
      <c r="S476">
        <v>55.94</v>
      </c>
      <c r="T476">
        <v>-0.62</v>
      </c>
      <c r="U476">
        <v>0</v>
      </c>
      <c r="V476">
        <v>1</v>
      </c>
    </row>
    <row r="477" spans="2:22" x14ac:dyDescent="0.25">
      <c r="B477" s="263">
        <v>44579.583333333336</v>
      </c>
      <c r="C477" t="s">
        <v>304</v>
      </c>
      <c r="D477">
        <v>61755</v>
      </c>
      <c r="E477">
        <v>78.239999999999995</v>
      </c>
      <c r="F477">
        <v>-0.79</v>
      </c>
      <c r="G477">
        <v>0</v>
      </c>
      <c r="H477">
        <v>1</v>
      </c>
      <c r="I477" s="263">
        <v>44944.583333333336</v>
      </c>
      <c r="J477" t="s">
        <v>304</v>
      </c>
      <c r="K477">
        <v>61755</v>
      </c>
      <c r="L477">
        <v>29.96</v>
      </c>
      <c r="M477">
        <v>-0.99</v>
      </c>
      <c r="N477">
        <v>0</v>
      </c>
      <c r="O477">
        <v>1</v>
      </c>
      <c r="P477" s="263">
        <v>45309.583333333336</v>
      </c>
      <c r="Q477" t="s">
        <v>304</v>
      </c>
      <c r="R477">
        <v>61755</v>
      </c>
      <c r="S477">
        <v>57.7</v>
      </c>
      <c r="T477">
        <v>-0.82</v>
      </c>
      <c r="U477">
        <v>0</v>
      </c>
      <c r="V477">
        <v>1</v>
      </c>
    </row>
    <row r="478" spans="2:22" x14ac:dyDescent="0.25">
      <c r="B478" s="263">
        <v>44579.625</v>
      </c>
      <c r="C478" t="s">
        <v>304</v>
      </c>
      <c r="D478">
        <v>61755</v>
      </c>
      <c r="E478">
        <v>82.5</v>
      </c>
      <c r="F478">
        <v>-0.83</v>
      </c>
      <c r="G478">
        <v>0</v>
      </c>
      <c r="H478">
        <v>1</v>
      </c>
      <c r="I478" s="263">
        <v>44944.625</v>
      </c>
      <c r="J478" t="s">
        <v>304</v>
      </c>
      <c r="K478">
        <v>61755</v>
      </c>
      <c r="L478">
        <v>29.97</v>
      </c>
      <c r="M478">
        <v>-0.96</v>
      </c>
      <c r="N478">
        <v>0</v>
      </c>
      <c r="O478">
        <v>1</v>
      </c>
      <c r="P478" s="263">
        <v>45309.625</v>
      </c>
      <c r="Q478" t="s">
        <v>304</v>
      </c>
      <c r="R478">
        <v>61755</v>
      </c>
      <c r="S478">
        <v>58.44</v>
      </c>
      <c r="T478">
        <v>-1.37</v>
      </c>
      <c r="U478">
        <v>0</v>
      </c>
      <c r="V478">
        <v>1</v>
      </c>
    </row>
    <row r="479" spans="2:22" x14ac:dyDescent="0.25">
      <c r="B479" s="263">
        <v>44579.666666666664</v>
      </c>
      <c r="C479" t="s">
        <v>304</v>
      </c>
      <c r="D479">
        <v>61755</v>
      </c>
      <c r="E479">
        <v>89.18</v>
      </c>
      <c r="F479">
        <v>-0.18</v>
      </c>
      <c r="G479">
        <v>1.1000000000000001</v>
      </c>
      <c r="H479">
        <v>1</v>
      </c>
      <c r="I479" s="263">
        <v>44944.666666666664</v>
      </c>
      <c r="J479" t="s">
        <v>304</v>
      </c>
      <c r="K479">
        <v>61755</v>
      </c>
      <c r="L479">
        <v>34.549999999999997</v>
      </c>
      <c r="M479">
        <v>-1.33</v>
      </c>
      <c r="N479">
        <v>0</v>
      </c>
      <c r="O479">
        <v>1</v>
      </c>
      <c r="P479" s="263">
        <v>45309.666666666664</v>
      </c>
      <c r="Q479" t="s">
        <v>304</v>
      </c>
      <c r="R479">
        <v>61755</v>
      </c>
      <c r="S479">
        <v>69.86</v>
      </c>
      <c r="T479">
        <v>-1.57</v>
      </c>
      <c r="U479">
        <v>0</v>
      </c>
      <c r="V479">
        <v>1</v>
      </c>
    </row>
    <row r="480" spans="2:22" x14ac:dyDescent="0.25">
      <c r="B480" s="263">
        <v>44579.708333333336</v>
      </c>
      <c r="C480" t="s">
        <v>304</v>
      </c>
      <c r="D480">
        <v>61755</v>
      </c>
      <c r="E480">
        <v>188.29</v>
      </c>
      <c r="F480">
        <v>2.41</v>
      </c>
      <c r="G480">
        <v>0</v>
      </c>
      <c r="H480">
        <v>1</v>
      </c>
      <c r="I480" s="263">
        <v>44944.708333333336</v>
      </c>
      <c r="J480" t="s">
        <v>304</v>
      </c>
      <c r="K480">
        <v>61755</v>
      </c>
      <c r="L480">
        <v>42.91</v>
      </c>
      <c r="M480">
        <v>-1.51</v>
      </c>
      <c r="N480">
        <v>0</v>
      </c>
      <c r="O480">
        <v>1</v>
      </c>
      <c r="P480" s="263">
        <v>45309.708333333336</v>
      </c>
      <c r="Q480" t="s">
        <v>304</v>
      </c>
      <c r="R480">
        <v>61755</v>
      </c>
      <c r="S480">
        <v>80.400000000000006</v>
      </c>
      <c r="T480">
        <v>-1.64</v>
      </c>
      <c r="U480">
        <v>0</v>
      </c>
      <c r="V480">
        <v>1</v>
      </c>
    </row>
    <row r="481" spans="2:22" x14ac:dyDescent="0.25">
      <c r="B481" s="263">
        <v>44579.75</v>
      </c>
      <c r="C481" t="s">
        <v>304</v>
      </c>
      <c r="D481">
        <v>61755</v>
      </c>
      <c r="E481">
        <v>175.18</v>
      </c>
      <c r="F481">
        <v>1.73</v>
      </c>
      <c r="G481">
        <v>0</v>
      </c>
      <c r="H481">
        <v>1</v>
      </c>
      <c r="I481" s="263">
        <v>44944.75</v>
      </c>
      <c r="J481" t="s">
        <v>304</v>
      </c>
      <c r="K481">
        <v>61755</v>
      </c>
      <c r="L481">
        <v>36.04</v>
      </c>
      <c r="M481">
        <v>-1.38</v>
      </c>
      <c r="N481">
        <v>0</v>
      </c>
      <c r="O481">
        <v>1</v>
      </c>
      <c r="P481" s="263">
        <v>45309.75</v>
      </c>
      <c r="Q481" t="s">
        <v>304</v>
      </c>
      <c r="R481">
        <v>61755</v>
      </c>
      <c r="S481">
        <v>76.75</v>
      </c>
      <c r="T481">
        <v>-1.57</v>
      </c>
      <c r="U481">
        <v>0</v>
      </c>
      <c r="V481">
        <v>1</v>
      </c>
    </row>
    <row r="482" spans="2:22" x14ac:dyDescent="0.25">
      <c r="B482" s="263">
        <v>44579.791666666664</v>
      </c>
      <c r="C482" t="s">
        <v>304</v>
      </c>
      <c r="D482">
        <v>61755</v>
      </c>
      <c r="E482">
        <v>164.97</v>
      </c>
      <c r="F482">
        <v>1.47</v>
      </c>
      <c r="G482">
        <v>0</v>
      </c>
      <c r="H482">
        <v>1</v>
      </c>
      <c r="I482" s="263">
        <v>44944.791666666664</v>
      </c>
      <c r="J482" t="s">
        <v>304</v>
      </c>
      <c r="K482">
        <v>61755</v>
      </c>
      <c r="L482">
        <v>32.6</v>
      </c>
      <c r="M482">
        <v>-1.25</v>
      </c>
      <c r="N482">
        <v>0</v>
      </c>
      <c r="O482">
        <v>1</v>
      </c>
      <c r="P482" s="263">
        <v>45309.791666666664</v>
      </c>
      <c r="Q482" t="s">
        <v>304</v>
      </c>
      <c r="R482">
        <v>61755</v>
      </c>
      <c r="S482">
        <v>69.63</v>
      </c>
      <c r="T482">
        <v>-1.57</v>
      </c>
      <c r="U482">
        <v>0</v>
      </c>
      <c r="V482">
        <v>1</v>
      </c>
    </row>
    <row r="483" spans="2:22" x14ac:dyDescent="0.25">
      <c r="B483" s="263">
        <v>44579.833333333336</v>
      </c>
      <c r="C483" t="s">
        <v>304</v>
      </c>
      <c r="D483">
        <v>61755</v>
      </c>
      <c r="E483">
        <v>122.37</v>
      </c>
      <c r="F483">
        <v>1.46</v>
      </c>
      <c r="G483">
        <v>0</v>
      </c>
      <c r="H483">
        <v>1</v>
      </c>
      <c r="I483" s="263">
        <v>44944.833333333336</v>
      </c>
      <c r="J483" t="s">
        <v>304</v>
      </c>
      <c r="K483">
        <v>61755</v>
      </c>
      <c r="L483">
        <v>31.59</v>
      </c>
      <c r="M483">
        <v>-1.08</v>
      </c>
      <c r="N483">
        <v>0</v>
      </c>
      <c r="O483">
        <v>1</v>
      </c>
      <c r="P483" s="263">
        <v>45309.833333333336</v>
      </c>
      <c r="Q483" t="s">
        <v>304</v>
      </c>
      <c r="R483">
        <v>61755</v>
      </c>
      <c r="S483">
        <v>61.61</v>
      </c>
      <c r="T483">
        <v>-1.39</v>
      </c>
      <c r="U483">
        <v>0</v>
      </c>
      <c r="V483">
        <v>1</v>
      </c>
    </row>
    <row r="484" spans="2:22" x14ac:dyDescent="0.25">
      <c r="B484" s="263">
        <v>44579.875</v>
      </c>
      <c r="C484" t="s">
        <v>304</v>
      </c>
      <c r="D484">
        <v>61755</v>
      </c>
      <c r="E484">
        <v>64.92</v>
      </c>
      <c r="F484">
        <v>-0.06</v>
      </c>
      <c r="G484">
        <v>0</v>
      </c>
      <c r="H484">
        <v>1</v>
      </c>
      <c r="I484" s="263">
        <v>44944.875</v>
      </c>
      <c r="J484" t="s">
        <v>304</v>
      </c>
      <c r="K484">
        <v>61755</v>
      </c>
      <c r="L484">
        <v>30.65</v>
      </c>
      <c r="M484">
        <v>-0.95</v>
      </c>
      <c r="N484">
        <v>0</v>
      </c>
      <c r="O484">
        <v>1</v>
      </c>
      <c r="P484" s="263">
        <v>45309.875</v>
      </c>
      <c r="Q484" t="s">
        <v>304</v>
      </c>
      <c r="R484">
        <v>61755</v>
      </c>
      <c r="S484">
        <v>58.37</v>
      </c>
      <c r="T484">
        <v>-1.25</v>
      </c>
      <c r="U484">
        <v>0</v>
      </c>
      <c r="V484">
        <v>1</v>
      </c>
    </row>
    <row r="485" spans="2:22" x14ac:dyDescent="0.25">
      <c r="B485" s="263">
        <v>44579.916666666664</v>
      </c>
      <c r="C485" t="s">
        <v>304</v>
      </c>
      <c r="D485">
        <v>61755</v>
      </c>
      <c r="E485">
        <v>83.58</v>
      </c>
      <c r="F485">
        <v>-0.42</v>
      </c>
      <c r="G485">
        <v>0</v>
      </c>
      <c r="H485">
        <v>1</v>
      </c>
      <c r="I485" s="263">
        <v>44944.916666666664</v>
      </c>
      <c r="J485" t="s">
        <v>304</v>
      </c>
      <c r="K485">
        <v>61755</v>
      </c>
      <c r="L485">
        <v>29.71</v>
      </c>
      <c r="M485">
        <v>-0.89</v>
      </c>
      <c r="N485">
        <v>0</v>
      </c>
      <c r="O485">
        <v>1</v>
      </c>
      <c r="P485" s="263">
        <v>45309.916666666664</v>
      </c>
      <c r="Q485" t="s">
        <v>304</v>
      </c>
      <c r="R485">
        <v>61755</v>
      </c>
      <c r="S485">
        <v>56.05</v>
      </c>
      <c r="T485">
        <v>-0.45</v>
      </c>
      <c r="U485">
        <v>0</v>
      </c>
      <c r="V485">
        <v>1</v>
      </c>
    </row>
    <row r="486" spans="2:22" x14ac:dyDescent="0.25">
      <c r="B486" s="263">
        <v>44579.958333333336</v>
      </c>
      <c r="C486" t="s">
        <v>304</v>
      </c>
      <c r="D486">
        <v>61755</v>
      </c>
      <c r="E486">
        <v>140.66999999999999</v>
      </c>
      <c r="F486">
        <v>1.53</v>
      </c>
      <c r="G486">
        <v>0</v>
      </c>
      <c r="H486">
        <v>1</v>
      </c>
      <c r="I486" s="263">
        <v>44944.958333333336</v>
      </c>
      <c r="J486" t="s">
        <v>304</v>
      </c>
      <c r="K486">
        <v>61755</v>
      </c>
      <c r="L486">
        <v>29.55</v>
      </c>
      <c r="M486">
        <v>-0.51</v>
      </c>
      <c r="N486">
        <v>0</v>
      </c>
      <c r="O486">
        <v>1</v>
      </c>
      <c r="P486" s="263">
        <v>45309.958333333336</v>
      </c>
      <c r="Q486" t="s">
        <v>304</v>
      </c>
      <c r="R486">
        <v>61755</v>
      </c>
      <c r="S486">
        <v>56.42</v>
      </c>
      <c r="T486">
        <v>-0.39</v>
      </c>
      <c r="U486">
        <v>0</v>
      </c>
      <c r="V486">
        <v>1</v>
      </c>
    </row>
    <row r="487" spans="2:22" x14ac:dyDescent="0.25">
      <c r="B487" s="263">
        <v>44580</v>
      </c>
      <c r="C487" t="s">
        <v>304</v>
      </c>
      <c r="D487">
        <v>61755</v>
      </c>
      <c r="E487">
        <v>40.81</v>
      </c>
      <c r="F487">
        <v>0.24</v>
      </c>
      <c r="G487">
        <v>0</v>
      </c>
      <c r="H487">
        <v>1</v>
      </c>
      <c r="I487" s="263">
        <v>44945</v>
      </c>
      <c r="J487" t="s">
        <v>304</v>
      </c>
      <c r="K487">
        <v>61755</v>
      </c>
      <c r="L487">
        <v>27.36</v>
      </c>
      <c r="M487">
        <v>-0.16</v>
      </c>
      <c r="N487">
        <v>0</v>
      </c>
      <c r="O487">
        <v>1</v>
      </c>
      <c r="P487" s="263">
        <v>45310</v>
      </c>
      <c r="Q487" t="s">
        <v>304</v>
      </c>
      <c r="R487">
        <v>61755</v>
      </c>
      <c r="S487">
        <v>55.93</v>
      </c>
      <c r="T487">
        <v>-0.28000000000000003</v>
      </c>
      <c r="U487">
        <v>0</v>
      </c>
      <c r="V487">
        <v>1</v>
      </c>
    </row>
    <row r="488" spans="2:22" x14ac:dyDescent="0.25">
      <c r="B488" s="263">
        <v>44580.041666666664</v>
      </c>
      <c r="C488" t="s">
        <v>304</v>
      </c>
      <c r="D488">
        <v>61755</v>
      </c>
      <c r="E488">
        <v>47.76</v>
      </c>
      <c r="F488">
        <v>0.47</v>
      </c>
      <c r="G488">
        <v>0</v>
      </c>
      <c r="H488">
        <v>1</v>
      </c>
      <c r="I488" s="263">
        <v>44945.041666666664</v>
      </c>
      <c r="J488" t="s">
        <v>304</v>
      </c>
      <c r="K488">
        <v>61755</v>
      </c>
      <c r="L488">
        <v>27.41</v>
      </c>
      <c r="M488">
        <v>-0.08</v>
      </c>
      <c r="N488">
        <v>0</v>
      </c>
      <c r="O488">
        <v>1</v>
      </c>
      <c r="P488" s="263">
        <v>45310.041666666664</v>
      </c>
      <c r="Q488" t="s">
        <v>304</v>
      </c>
      <c r="R488">
        <v>61755</v>
      </c>
      <c r="S488">
        <v>55.87</v>
      </c>
      <c r="T488">
        <v>-0.22</v>
      </c>
      <c r="U488">
        <v>0</v>
      </c>
      <c r="V488">
        <v>1</v>
      </c>
    </row>
    <row r="489" spans="2:22" x14ac:dyDescent="0.25">
      <c r="B489" s="263">
        <v>44580.083333333336</v>
      </c>
      <c r="C489" t="s">
        <v>304</v>
      </c>
      <c r="D489">
        <v>61755</v>
      </c>
      <c r="E489">
        <v>52.48</v>
      </c>
      <c r="F489">
        <v>0.52</v>
      </c>
      <c r="G489">
        <v>0</v>
      </c>
      <c r="H489">
        <v>1</v>
      </c>
      <c r="I489" s="263">
        <v>44945.083333333336</v>
      </c>
      <c r="J489" t="s">
        <v>304</v>
      </c>
      <c r="K489">
        <v>61755</v>
      </c>
      <c r="L489">
        <v>27.47</v>
      </c>
      <c r="M489">
        <v>0.03</v>
      </c>
      <c r="N489">
        <v>0</v>
      </c>
      <c r="O489">
        <v>1</v>
      </c>
      <c r="P489" s="263">
        <v>45310.083333333336</v>
      </c>
      <c r="Q489" t="s">
        <v>304</v>
      </c>
      <c r="R489">
        <v>61755</v>
      </c>
      <c r="S489">
        <v>55.93</v>
      </c>
      <c r="T489">
        <v>-0.22</v>
      </c>
      <c r="U489">
        <v>0</v>
      </c>
      <c r="V489">
        <v>1</v>
      </c>
    </row>
    <row r="490" spans="2:22" x14ac:dyDescent="0.25">
      <c r="B490" s="263">
        <v>44580.125</v>
      </c>
      <c r="C490" t="s">
        <v>304</v>
      </c>
      <c r="D490">
        <v>61755</v>
      </c>
      <c r="E490">
        <v>93.45</v>
      </c>
      <c r="F490">
        <v>1.38</v>
      </c>
      <c r="G490">
        <v>0</v>
      </c>
      <c r="H490">
        <v>1</v>
      </c>
      <c r="I490" s="263">
        <v>44945.125</v>
      </c>
      <c r="J490" t="s">
        <v>304</v>
      </c>
      <c r="K490">
        <v>61755</v>
      </c>
      <c r="L490">
        <v>27.77</v>
      </c>
      <c r="M490">
        <v>0</v>
      </c>
      <c r="N490">
        <v>0</v>
      </c>
      <c r="O490">
        <v>1</v>
      </c>
      <c r="P490" s="263">
        <v>45310.125</v>
      </c>
      <c r="Q490" t="s">
        <v>304</v>
      </c>
      <c r="R490">
        <v>61755</v>
      </c>
      <c r="S490">
        <v>55.99</v>
      </c>
      <c r="T490">
        <v>-0.17</v>
      </c>
      <c r="U490">
        <v>0</v>
      </c>
      <c r="V490">
        <v>1</v>
      </c>
    </row>
    <row r="491" spans="2:22" x14ac:dyDescent="0.25">
      <c r="B491" s="263">
        <v>44580.166666666664</v>
      </c>
      <c r="C491" t="s">
        <v>304</v>
      </c>
      <c r="D491">
        <v>61755</v>
      </c>
      <c r="E491">
        <v>64.94</v>
      </c>
      <c r="F491">
        <v>0.96</v>
      </c>
      <c r="G491">
        <v>0</v>
      </c>
      <c r="H491">
        <v>1</v>
      </c>
      <c r="I491" s="263">
        <v>44945.166666666664</v>
      </c>
      <c r="J491" t="s">
        <v>304</v>
      </c>
      <c r="K491">
        <v>61755</v>
      </c>
      <c r="L491">
        <v>27.6</v>
      </c>
      <c r="M491">
        <v>0.08</v>
      </c>
      <c r="N491">
        <v>0</v>
      </c>
      <c r="O491">
        <v>1</v>
      </c>
      <c r="P491" s="263">
        <v>45310.166666666664</v>
      </c>
      <c r="Q491" t="s">
        <v>304</v>
      </c>
      <c r="R491">
        <v>61755</v>
      </c>
      <c r="S491">
        <v>55.99</v>
      </c>
      <c r="T491">
        <v>-0.22</v>
      </c>
      <c r="U491">
        <v>0</v>
      </c>
      <c r="V491">
        <v>1</v>
      </c>
    </row>
    <row r="492" spans="2:22" x14ac:dyDescent="0.25">
      <c r="B492" s="263">
        <v>44580.208333333336</v>
      </c>
      <c r="C492" t="s">
        <v>304</v>
      </c>
      <c r="D492">
        <v>61755</v>
      </c>
      <c r="E492">
        <v>64.98</v>
      </c>
      <c r="F492">
        <v>0.51</v>
      </c>
      <c r="G492">
        <v>0</v>
      </c>
      <c r="H492">
        <v>1</v>
      </c>
      <c r="I492" s="263">
        <v>44945.208333333336</v>
      </c>
      <c r="J492" t="s">
        <v>304</v>
      </c>
      <c r="K492">
        <v>61755</v>
      </c>
      <c r="L492">
        <v>29.82</v>
      </c>
      <c r="M492">
        <v>-0.12</v>
      </c>
      <c r="N492">
        <v>0</v>
      </c>
      <c r="O492">
        <v>1</v>
      </c>
      <c r="P492" s="263">
        <v>45310.208333333336</v>
      </c>
      <c r="Q492" t="s">
        <v>304</v>
      </c>
      <c r="R492">
        <v>61755</v>
      </c>
      <c r="S492">
        <v>55.93</v>
      </c>
      <c r="T492">
        <v>-0.45</v>
      </c>
      <c r="U492">
        <v>0</v>
      </c>
      <c r="V492">
        <v>1</v>
      </c>
    </row>
    <row r="493" spans="2:22" x14ac:dyDescent="0.25">
      <c r="B493" s="263">
        <v>44580.25</v>
      </c>
      <c r="C493" t="s">
        <v>304</v>
      </c>
      <c r="D493">
        <v>61755</v>
      </c>
      <c r="E493">
        <v>90.18</v>
      </c>
      <c r="F493">
        <v>1.94</v>
      </c>
      <c r="G493">
        <v>0</v>
      </c>
      <c r="H493">
        <v>1</v>
      </c>
      <c r="I493" s="263">
        <v>44945.25</v>
      </c>
      <c r="J493" t="s">
        <v>304</v>
      </c>
      <c r="K493">
        <v>61755</v>
      </c>
      <c r="L493">
        <v>32.950000000000003</v>
      </c>
      <c r="M493">
        <v>-0.4</v>
      </c>
      <c r="N493">
        <v>0</v>
      </c>
      <c r="O493">
        <v>1</v>
      </c>
      <c r="P493" s="263">
        <v>45310.25</v>
      </c>
      <c r="Q493" t="s">
        <v>304</v>
      </c>
      <c r="R493">
        <v>61755</v>
      </c>
      <c r="S493">
        <v>59.12</v>
      </c>
      <c r="T493">
        <v>-1.58</v>
      </c>
      <c r="U493">
        <v>0</v>
      </c>
      <c r="V493">
        <v>1</v>
      </c>
    </row>
    <row r="494" spans="2:22" x14ac:dyDescent="0.25">
      <c r="B494" s="263">
        <v>44580.291666666664</v>
      </c>
      <c r="C494" t="s">
        <v>304</v>
      </c>
      <c r="D494">
        <v>61755</v>
      </c>
      <c r="E494">
        <v>167.05</v>
      </c>
      <c r="F494">
        <v>3.69</v>
      </c>
      <c r="G494">
        <v>-15.79</v>
      </c>
      <c r="H494">
        <v>1</v>
      </c>
      <c r="I494" s="263">
        <v>44945.291666666664</v>
      </c>
      <c r="J494" t="s">
        <v>304</v>
      </c>
      <c r="K494">
        <v>61755</v>
      </c>
      <c r="L494">
        <v>31.29</v>
      </c>
      <c r="M494">
        <v>0</v>
      </c>
      <c r="N494">
        <v>0</v>
      </c>
      <c r="O494">
        <v>1</v>
      </c>
      <c r="P494" s="263">
        <v>45310.291666666664</v>
      </c>
      <c r="Q494" t="s">
        <v>304</v>
      </c>
      <c r="R494">
        <v>61755</v>
      </c>
      <c r="S494">
        <v>59.67</v>
      </c>
      <c r="T494">
        <v>-1.34</v>
      </c>
      <c r="U494">
        <v>0</v>
      </c>
      <c r="V494">
        <v>1</v>
      </c>
    </row>
    <row r="495" spans="2:22" x14ac:dyDescent="0.25">
      <c r="B495" s="263">
        <v>44580.333333333336</v>
      </c>
      <c r="C495" t="s">
        <v>304</v>
      </c>
      <c r="D495">
        <v>61755</v>
      </c>
      <c r="E495">
        <v>197.02</v>
      </c>
      <c r="F495">
        <v>3.97</v>
      </c>
      <c r="G495">
        <v>-20.58</v>
      </c>
      <c r="H495">
        <v>1</v>
      </c>
      <c r="I495" s="263">
        <v>44945.333333333336</v>
      </c>
      <c r="J495" t="s">
        <v>304</v>
      </c>
      <c r="K495">
        <v>61755</v>
      </c>
      <c r="L495">
        <v>33.83</v>
      </c>
      <c r="M495">
        <v>-0.31</v>
      </c>
      <c r="N495">
        <v>0</v>
      </c>
      <c r="O495">
        <v>1</v>
      </c>
      <c r="P495" s="263">
        <v>45310.333333333336</v>
      </c>
      <c r="Q495" t="s">
        <v>304</v>
      </c>
      <c r="R495">
        <v>61755</v>
      </c>
      <c r="S495">
        <v>65.09</v>
      </c>
      <c r="T495">
        <v>-1.4</v>
      </c>
      <c r="U495">
        <v>0</v>
      </c>
      <c r="V495">
        <v>1</v>
      </c>
    </row>
    <row r="496" spans="2:22" x14ac:dyDescent="0.25">
      <c r="B496" s="263">
        <v>44580.375</v>
      </c>
      <c r="C496" t="s">
        <v>304</v>
      </c>
      <c r="D496">
        <v>61755</v>
      </c>
      <c r="E496">
        <v>215.27</v>
      </c>
      <c r="F496">
        <v>6.31</v>
      </c>
      <c r="G496">
        <v>-28.49</v>
      </c>
      <c r="H496">
        <v>1</v>
      </c>
      <c r="I496" s="263">
        <v>44945.375</v>
      </c>
      <c r="J496" t="s">
        <v>304</v>
      </c>
      <c r="K496">
        <v>61755</v>
      </c>
      <c r="L496">
        <v>32.07</v>
      </c>
      <c r="M496">
        <v>-0.26</v>
      </c>
      <c r="N496">
        <v>0</v>
      </c>
      <c r="O496">
        <v>1</v>
      </c>
      <c r="P496" s="263">
        <v>45310.375</v>
      </c>
      <c r="Q496" t="s">
        <v>304</v>
      </c>
      <c r="R496">
        <v>61755</v>
      </c>
      <c r="S496">
        <v>66.900000000000006</v>
      </c>
      <c r="T496">
        <v>-1.44</v>
      </c>
      <c r="U496">
        <v>0</v>
      </c>
      <c r="V496">
        <v>1</v>
      </c>
    </row>
    <row r="497" spans="2:22" x14ac:dyDescent="0.25">
      <c r="B497" s="263">
        <v>44580.416666666664</v>
      </c>
      <c r="C497" t="s">
        <v>304</v>
      </c>
      <c r="D497">
        <v>61755</v>
      </c>
      <c r="E497">
        <v>203.63</v>
      </c>
      <c r="F497">
        <v>5.81</v>
      </c>
      <c r="G497">
        <v>-27.05</v>
      </c>
      <c r="H497">
        <v>1</v>
      </c>
      <c r="I497" s="263">
        <v>44945.416666666664</v>
      </c>
      <c r="J497" t="s">
        <v>304</v>
      </c>
      <c r="K497">
        <v>61755</v>
      </c>
      <c r="L497">
        <v>31.87</v>
      </c>
      <c r="M497">
        <v>-0.16</v>
      </c>
      <c r="N497">
        <v>0</v>
      </c>
      <c r="O497">
        <v>1</v>
      </c>
      <c r="P497" s="263">
        <v>45310.416666666664</v>
      </c>
      <c r="Q497" t="s">
        <v>304</v>
      </c>
      <c r="R497">
        <v>61755</v>
      </c>
      <c r="S497">
        <v>67.680000000000007</v>
      </c>
      <c r="T497">
        <v>-1.38</v>
      </c>
      <c r="U497">
        <v>0</v>
      </c>
      <c r="V497">
        <v>1</v>
      </c>
    </row>
    <row r="498" spans="2:22" x14ac:dyDescent="0.25">
      <c r="B498" s="263">
        <v>44580.458333333336</v>
      </c>
      <c r="C498" t="s">
        <v>304</v>
      </c>
      <c r="D498">
        <v>61755</v>
      </c>
      <c r="E498">
        <v>182.39</v>
      </c>
      <c r="F498">
        <v>5</v>
      </c>
      <c r="G498">
        <v>-25.79</v>
      </c>
      <c r="H498">
        <v>1</v>
      </c>
      <c r="I498" s="263">
        <v>44945.458333333336</v>
      </c>
      <c r="J498" t="s">
        <v>304</v>
      </c>
      <c r="K498">
        <v>61755</v>
      </c>
      <c r="L498">
        <v>31.87</v>
      </c>
      <c r="M498">
        <v>-0.28999999999999998</v>
      </c>
      <c r="N498">
        <v>0</v>
      </c>
      <c r="O498">
        <v>1</v>
      </c>
      <c r="P498" s="263">
        <v>45310.458333333336</v>
      </c>
      <c r="Q498" t="s">
        <v>304</v>
      </c>
      <c r="R498">
        <v>61755</v>
      </c>
      <c r="S498">
        <v>61.21</v>
      </c>
      <c r="T498">
        <v>-1.32</v>
      </c>
      <c r="U498">
        <v>0</v>
      </c>
      <c r="V498">
        <v>1</v>
      </c>
    </row>
    <row r="499" spans="2:22" x14ac:dyDescent="0.25">
      <c r="B499" s="263">
        <v>44580.5</v>
      </c>
      <c r="C499" t="s">
        <v>304</v>
      </c>
      <c r="D499">
        <v>61755</v>
      </c>
      <c r="E499">
        <v>163.76</v>
      </c>
      <c r="F499">
        <v>3.48</v>
      </c>
      <c r="G499">
        <v>-21.17</v>
      </c>
      <c r="H499">
        <v>1</v>
      </c>
      <c r="I499" s="263">
        <v>44945.5</v>
      </c>
      <c r="J499" t="s">
        <v>304</v>
      </c>
      <c r="K499">
        <v>61755</v>
      </c>
      <c r="L499">
        <v>32.28</v>
      </c>
      <c r="M499">
        <v>-0.39</v>
      </c>
      <c r="N499">
        <v>0</v>
      </c>
      <c r="O499">
        <v>1</v>
      </c>
      <c r="P499" s="263">
        <v>45310.5</v>
      </c>
      <c r="Q499" t="s">
        <v>304</v>
      </c>
      <c r="R499">
        <v>61755</v>
      </c>
      <c r="S499">
        <v>58.43</v>
      </c>
      <c r="T499">
        <v>-1.26</v>
      </c>
      <c r="U499">
        <v>0</v>
      </c>
      <c r="V499">
        <v>1</v>
      </c>
    </row>
    <row r="500" spans="2:22" x14ac:dyDescent="0.25">
      <c r="B500" s="263">
        <v>44580.541666666664</v>
      </c>
      <c r="C500" t="s">
        <v>304</v>
      </c>
      <c r="D500">
        <v>61755</v>
      </c>
      <c r="E500">
        <v>163.19</v>
      </c>
      <c r="F500">
        <v>3.58</v>
      </c>
      <c r="G500">
        <v>-21.73</v>
      </c>
      <c r="H500">
        <v>1</v>
      </c>
      <c r="I500" s="263">
        <v>44945.541666666664</v>
      </c>
      <c r="J500" t="s">
        <v>304</v>
      </c>
      <c r="K500">
        <v>61755</v>
      </c>
      <c r="L500">
        <v>31.57</v>
      </c>
      <c r="M500">
        <v>-0.48</v>
      </c>
      <c r="N500">
        <v>0</v>
      </c>
      <c r="O500">
        <v>1</v>
      </c>
      <c r="P500" s="263">
        <v>45310.541666666664</v>
      </c>
      <c r="Q500" t="s">
        <v>304</v>
      </c>
      <c r="R500">
        <v>61755</v>
      </c>
      <c r="S500">
        <v>57.32</v>
      </c>
      <c r="T500">
        <v>-0.76</v>
      </c>
      <c r="U500">
        <v>0</v>
      </c>
      <c r="V500">
        <v>1</v>
      </c>
    </row>
    <row r="501" spans="2:22" x14ac:dyDescent="0.25">
      <c r="B501" s="263">
        <v>44580.583333333336</v>
      </c>
      <c r="C501" t="s">
        <v>304</v>
      </c>
      <c r="D501">
        <v>61755</v>
      </c>
      <c r="E501">
        <v>101.71</v>
      </c>
      <c r="F501">
        <v>2.08</v>
      </c>
      <c r="G501">
        <v>-9.31</v>
      </c>
      <c r="H501">
        <v>1</v>
      </c>
      <c r="I501" s="263">
        <v>44945.583333333336</v>
      </c>
      <c r="J501" t="s">
        <v>304</v>
      </c>
      <c r="K501">
        <v>61755</v>
      </c>
      <c r="L501">
        <v>31.3</v>
      </c>
      <c r="M501">
        <v>-0.54</v>
      </c>
      <c r="N501">
        <v>0</v>
      </c>
      <c r="O501">
        <v>1</v>
      </c>
      <c r="P501" s="263">
        <v>45310.583333333336</v>
      </c>
      <c r="Q501" t="s">
        <v>304</v>
      </c>
      <c r="R501">
        <v>61755</v>
      </c>
      <c r="S501">
        <v>57.01</v>
      </c>
      <c r="T501">
        <v>-0.52</v>
      </c>
      <c r="U501">
        <v>0</v>
      </c>
      <c r="V501">
        <v>1</v>
      </c>
    </row>
    <row r="502" spans="2:22" x14ac:dyDescent="0.25">
      <c r="B502" s="263">
        <v>44580.625</v>
      </c>
      <c r="C502" t="s">
        <v>304</v>
      </c>
      <c r="D502">
        <v>61755</v>
      </c>
      <c r="E502">
        <v>178.92</v>
      </c>
      <c r="F502">
        <v>4.45</v>
      </c>
      <c r="G502">
        <v>-26.14</v>
      </c>
      <c r="H502">
        <v>1</v>
      </c>
      <c r="I502" s="263">
        <v>44945.625</v>
      </c>
      <c r="J502" t="s">
        <v>304</v>
      </c>
      <c r="K502">
        <v>61755</v>
      </c>
      <c r="L502">
        <v>30.98</v>
      </c>
      <c r="M502">
        <v>-0.54</v>
      </c>
      <c r="N502">
        <v>0</v>
      </c>
      <c r="O502">
        <v>1</v>
      </c>
      <c r="P502" s="263">
        <v>45310.625</v>
      </c>
      <c r="Q502" t="s">
        <v>304</v>
      </c>
      <c r="R502">
        <v>61755</v>
      </c>
      <c r="S502">
        <v>56.11</v>
      </c>
      <c r="T502">
        <v>-0.45</v>
      </c>
      <c r="U502">
        <v>0</v>
      </c>
      <c r="V502">
        <v>1</v>
      </c>
    </row>
    <row r="503" spans="2:22" x14ac:dyDescent="0.25">
      <c r="B503" s="263">
        <v>44580.666666666664</v>
      </c>
      <c r="C503" t="s">
        <v>304</v>
      </c>
      <c r="D503">
        <v>61755</v>
      </c>
      <c r="E503">
        <v>214.6</v>
      </c>
      <c r="F503">
        <v>5.32</v>
      </c>
      <c r="G503">
        <v>-31.85</v>
      </c>
      <c r="H503">
        <v>1</v>
      </c>
      <c r="I503" s="263">
        <v>44945.666666666664</v>
      </c>
      <c r="J503" t="s">
        <v>304</v>
      </c>
      <c r="K503">
        <v>61755</v>
      </c>
      <c r="L503">
        <v>31.37</v>
      </c>
      <c r="M503">
        <v>-0.77</v>
      </c>
      <c r="N503">
        <v>0</v>
      </c>
      <c r="O503">
        <v>1</v>
      </c>
      <c r="P503" s="263">
        <v>45310.666666666664</v>
      </c>
      <c r="Q503" t="s">
        <v>304</v>
      </c>
      <c r="R503">
        <v>61755</v>
      </c>
      <c r="S503">
        <v>67.099999999999994</v>
      </c>
      <c r="T503">
        <v>-1.65</v>
      </c>
      <c r="U503">
        <v>0</v>
      </c>
      <c r="V503">
        <v>1</v>
      </c>
    </row>
    <row r="504" spans="2:22" x14ac:dyDescent="0.25">
      <c r="B504" s="263">
        <v>44580.708333333336</v>
      </c>
      <c r="C504" t="s">
        <v>304</v>
      </c>
      <c r="D504">
        <v>61755</v>
      </c>
      <c r="E504">
        <v>178.75</v>
      </c>
      <c r="F504">
        <v>4.7</v>
      </c>
      <c r="G504">
        <v>0</v>
      </c>
      <c r="H504">
        <v>1</v>
      </c>
      <c r="I504" s="263">
        <v>44945.708333333336</v>
      </c>
      <c r="J504" t="s">
        <v>304</v>
      </c>
      <c r="K504">
        <v>61755</v>
      </c>
      <c r="L504">
        <v>33.78</v>
      </c>
      <c r="M504">
        <v>-0.9</v>
      </c>
      <c r="N504">
        <v>0</v>
      </c>
      <c r="O504">
        <v>1</v>
      </c>
      <c r="P504" s="263">
        <v>45310.708333333336</v>
      </c>
      <c r="Q504" t="s">
        <v>304</v>
      </c>
      <c r="R504">
        <v>61755</v>
      </c>
      <c r="S504">
        <v>69.040000000000006</v>
      </c>
      <c r="T504">
        <v>-1.84</v>
      </c>
      <c r="U504">
        <v>0</v>
      </c>
      <c r="V504">
        <v>1</v>
      </c>
    </row>
    <row r="505" spans="2:22" x14ac:dyDescent="0.25">
      <c r="B505" s="263">
        <v>44580.75</v>
      </c>
      <c r="C505" t="s">
        <v>304</v>
      </c>
      <c r="D505">
        <v>61755</v>
      </c>
      <c r="E505">
        <v>147.46</v>
      </c>
      <c r="F505">
        <v>2.74</v>
      </c>
      <c r="G505">
        <v>0</v>
      </c>
      <c r="H505">
        <v>1</v>
      </c>
      <c r="I505" s="263">
        <v>44945.75</v>
      </c>
      <c r="J505" t="s">
        <v>304</v>
      </c>
      <c r="K505">
        <v>61755</v>
      </c>
      <c r="L505">
        <v>32.19</v>
      </c>
      <c r="M505">
        <v>-0.86</v>
      </c>
      <c r="N505">
        <v>0</v>
      </c>
      <c r="O505">
        <v>1</v>
      </c>
      <c r="P505" s="263">
        <v>45310.75</v>
      </c>
      <c r="Q505" t="s">
        <v>304</v>
      </c>
      <c r="R505">
        <v>61755</v>
      </c>
      <c r="S505">
        <v>65.38</v>
      </c>
      <c r="T505">
        <v>-2.02</v>
      </c>
      <c r="U505">
        <v>0</v>
      </c>
      <c r="V505">
        <v>1</v>
      </c>
    </row>
    <row r="506" spans="2:22" x14ac:dyDescent="0.25">
      <c r="B506" s="263">
        <v>44580.791666666664</v>
      </c>
      <c r="C506" t="s">
        <v>304</v>
      </c>
      <c r="D506">
        <v>61755</v>
      </c>
      <c r="E506">
        <v>105.49</v>
      </c>
      <c r="F506">
        <v>2.0699999999999998</v>
      </c>
      <c r="G506">
        <v>0</v>
      </c>
      <c r="H506">
        <v>1</v>
      </c>
      <c r="I506" s="263">
        <v>44945.791666666664</v>
      </c>
      <c r="J506" t="s">
        <v>304</v>
      </c>
      <c r="K506">
        <v>61755</v>
      </c>
      <c r="L506">
        <v>31.31</v>
      </c>
      <c r="M506">
        <v>-0.8</v>
      </c>
      <c r="N506">
        <v>0</v>
      </c>
      <c r="O506">
        <v>1</v>
      </c>
      <c r="P506" s="263">
        <v>45310.791666666664</v>
      </c>
      <c r="Q506" t="s">
        <v>304</v>
      </c>
      <c r="R506">
        <v>61755</v>
      </c>
      <c r="S506">
        <v>65.95</v>
      </c>
      <c r="T506">
        <v>-2.04</v>
      </c>
      <c r="U506">
        <v>0</v>
      </c>
      <c r="V506">
        <v>1</v>
      </c>
    </row>
    <row r="507" spans="2:22" x14ac:dyDescent="0.25">
      <c r="B507" s="263">
        <v>44580.833333333336</v>
      </c>
      <c r="C507" t="s">
        <v>304</v>
      </c>
      <c r="D507">
        <v>61755</v>
      </c>
      <c r="E507">
        <v>78.56</v>
      </c>
      <c r="F507">
        <v>0.93</v>
      </c>
      <c r="G507">
        <v>0</v>
      </c>
      <c r="H507">
        <v>1</v>
      </c>
      <c r="I507" s="263">
        <v>44945.833333333336</v>
      </c>
      <c r="J507" t="s">
        <v>304</v>
      </c>
      <c r="K507">
        <v>61755</v>
      </c>
      <c r="L507">
        <v>30.4</v>
      </c>
      <c r="M507">
        <v>-0.71</v>
      </c>
      <c r="N507">
        <v>0</v>
      </c>
      <c r="O507">
        <v>1</v>
      </c>
      <c r="P507" s="263">
        <v>45310.833333333336</v>
      </c>
      <c r="Q507" t="s">
        <v>304</v>
      </c>
      <c r="R507">
        <v>61755</v>
      </c>
      <c r="S507">
        <v>58.7</v>
      </c>
      <c r="T507">
        <v>-1.81</v>
      </c>
      <c r="U507">
        <v>0</v>
      </c>
      <c r="V507">
        <v>1</v>
      </c>
    </row>
    <row r="508" spans="2:22" x14ac:dyDescent="0.25">
      <c r="B508" s="263">
        <v>44580.875</v>
      </c>
      <c r="C508" t="s">
        <v>304</v>
      </c>
      <c r="D508">
        <v>61755</v>
      </c>
      <c r="E508">
        <v>56.6</v>
      </c>
      <c r="F508">
        <v>0.11</v>
      </c>
      <c r="G508">
        <v>0</v>
      </c>
      <c r="H508">
        <v>1</v>
      </c>
      <c r="I508" s="263">
        <v>44945.875</v>
      </c>
      <c r="J508" t="s">
        <v>304</v>
      </c>
      <c r="K508">
        <v>61755</v>
      </c>
      <c r="L508">
        <v>29.4</v>
      </c>
      <c r="M508">
        <v>-0.54</v>
      </c>
      <c r="N508">
        <v>0</v>
      </c>
      <c r="O508">
        <v>1</v>
      </c>
      <c r="P508" s="263">
        <v>45310.875</v>
      </c>
      <c r="Q508" t="s">
        <v>304</v>
      </c>
      <c r="R508">
        <v>61755</v>
      </c>
      <c r="S508">
        <v>55.54</v>
      </c>
      <c r="T508">
        <v>-1.08</v>
      </c>
      <c r="U508">
        <v>0</v>
      </c>
      <c r="V508">
        <v>1</v>
      </c>
    </row>
    <row r="509" spans="2:22" x14ac:dyDescent="0.25">
      <c r="B509" s="263">
        <v>44580.916666666664</v>
      </c>
      <c r="C509" t="s">
        <v>304</v>
      </c>
      <c r="D509">
        <v>61755</v>
      </c>
      <c r="E509">
        <v>41.79</v>
      </c>
      <c r="F509">
        <v>-0.08</v>
      </c>
      <c r="G509">
        <v>0</v>
      </c>
      <c r="H509">
        <v>1</v>
      </c>
      <c r="I509" s="263">
        <v>44945.916666666664</v>
      </c>
      <c r="J509" t="s">
        <v>304</v>
      </c>
      <c r="K509">
        <v>61755</v>
      </c>
      <c r="L509">
        <v>29.4</v>
      </c>
      <c r="M509">
        <v>-0.56999999999999995</v>
      </c>
      <c r="N509">
        <v>0</v>
      </c>
      <c r="O509">
        <v>1</v>
      </c>
      <c r="P509" s="263">
        <v>45310.916666666664</v>
      </c>
      <c r="Q509" t="s">
        <v>304</v>
      </c>
      <c r="R509">
        <v>61755</v>
      </c>
      <c r="S509">
        <v>55.65</v>
      </c>
      <c r="T509">
        <v>-0.73</v>
      </c>
      <c r="U509">
        <v>0</v>
      </c>
      <c r="V509">
        <v>1</v>
      </c>
    </row>
    <row r="510" spans="2:22" x14ac:dyDescent="0.25">
      <c r="B510" s="263">
        <v>44580.958333333336</v>
      </c>
      <c r="C510" t="s">
        <v>304</v>
      </c>
      <c r="D510">
        <v>61755</v>
      </c>
      <c r="E510">
        <v>57.28</v>
      </c>
      <c r="F510">
        <v>0.11</v>
      </c>
      <c r="G510">
        <v>0</v>
      </c>
      <c r="H510">
        <v>1</v>
      </c>
      <c r="I510" s="263">
        <v>44945.958333333336</v>
      </c>
      <c r="J510" t="s">
        <v>304</v>
      </c>
      <c r="K510">
        <v>61755</v>
      </c>
      <c r="L510">
        <v>27.25</v>
      </c>
      <c r="M510">
        <v>-0.25</v>
      </c>
      <c r="N510">
        <v>0</v>
      </c>
      <c r="O510">
        <v>1</v>
      </c>
      <c r="P510" s="263">
        <v>45310.958333333336</v>
      </c>
      <c r="Q510" t="s">
        <v>304</v>
      </c>
      <c r="R510">
        <v>61755</v>
      </c>
      <c r="S510">
        <v>55.54</v>
      </c>
      <c r="T510">
        <v>-0.73</v>
      </c>
      <c r="U510">
        <v>0</v>
      </c>
      <c r="V510">
        <v>1</v>
      </c>
    </row>
    <row r="511" spans="2:22" x14ac:dyDescent="0.25">
      <c r="B511" s="263">
        <v>44581</v>
      </c>
      <c r="C511" t="s">
        <v>304</v>
      </c>
      <c r="D511">
        <v>61755</v>
      </c>
      <c r="E511">
        <v>34.369999999999997</v>
      </c>
      <c r="F511">
        <v>-1.1399999999999999</v>
      </c>
      <c r="G511">
        <v>0</v>
      </c>
      <c r="H511">
        <v>1</v>
      </c>
      <c r="I511" s="263">
        <v>44946</v>
      </c>
      <c r="J511" t="s">
        <v>304</v>
      </c>
      <c r="K511">
        <v>61755</v>
      </c>
      <c r="L511">
        <v>23.71</v>
      </c>
      <c r="M511">
        <v>-0.09</v>
      </c>
      <c r="N511">
        <v>0</v>
      </c>
      <c r="O511">
        <v>1</v>
      </c>
      <c r="P511" s="263">
        <v>45311</v>
      </c>
      <c r="Q511" t="s">
        <v>304</v>
      </c>
      <c r="R511">
        <v>61755</v>
      </c>
      <c r="S511">
        <v>104.24</v>
      </c>
      <c r="T511">
        <v>0.1</v>
      </c>
      <c r="U511">
        <v>0</v>
      </c>
      <c r="V511">
        <v>1</v>
      </c>
    </row>
    <row r="512" spans="2:22" x14ac:dyDescent="0.25">
      <c r="B512" s="263">
        <v>44581.041666666664</v>
      </c>
      <c r="C512" t="s">
        <v>304</v>
      </c>
      <c r="D512">
        <v>61755</v>
      </c>
      <c r="E512">
        <v>34.26</v>
      </c>
      <c r="F512">
        <v>-1.1299999999999999</v>
      </c>
      <c r="G512">
        <v>0</v>
      </c>
      <c r="H512">
        <v>1</v>
      </c>
      <c r="I512" s="263">
        <v>44946.041666666664</v>
      </c>
      <c r="J512" t="s">
        <v>304</v>
      </c>
      <c r="K512">
        <v>61755</v>
      </c>
      <c r="L512">
        <v>21.54</v>
      </c>
      <c r="M512">
        <v>0.02</v>
      </c>
      <c r="N512">
        <v>0</v>
      </c>
      <c r="O512">
        <v>1</v>
      </c>
      <c r="P512" s="263">
        <v>45311.041666666664</v>
      </c>
      <c r="Q512" t="s">
        <v>304</v>
      </c>
      <c r="R512">
        <v>61755</v>
      </c>
      <c r="S512">
        <v>99.15</v>
      </c>
      <c r="T512">
        <v>0</v>
      </c>
      <c r="U512">
        <v>0</v>
      </c>
      <c r="V512">
        <v>1</v>
      </c>
    </row>
    <row r="513" spans="2:22" x14ac:dyDescent="0.25">
      <c r="B513" s="263">
        <v>44581.083333333336</v>
      </c>
      <c r="C513" t="s">
        <v>304</v>
      </c>
      <c r="D513">
        <v>61755</v>
      </c>
      <c r="E513">
        <v>33.94</v>
      </c>
      <c r="F513">
        <v>-0.66</v>
      </c>
      <c r="G513">
        <v>0</v>
      </c>
      <c r="H513">
        <v>1</v>
      </c>
      <c r="I513" s="263">
        <v>44946.083333333336</v>
      </c>
      <c r="J513" t="s">
        <v>304</v>
      </c>
      <c r="K513">
        <v>61755</v>
      </c>
      <c r="L513">
        <v>22.07</v>
      </c>
      <c r="M513">
        <v>-7.0000000000000007E-2</v>
      </c>
      <c r="N513">
        <v>0</v>
      </c>
      <c r="O513">
        <v>1</v>
      </c>
      <c r="P513" s="263">
        <v>45311.083333333336</v>
      </c>
      <c r="Q513" t="s">
        <v>304</v>
      </c>
      <c r="R513">
        <v>61755</v>
      </c>
      <c r="S513">
        <v>93.29</v>
      </c>
      <c r="T513">
        <v>-0.19</v>
      </c>
      <c r="U513">
        <v>0</v>
      </c>
      <c r="V513">
        <v>1</v>
      </c>
    </row>
    <row r="514" spans="2:22" x14ac:dyDescent="0.25">
      <c r="B514" s="263">
        <v>44581.125</v>
      </c>
      <c r="C514" t="s">
        <v>304</v>
      </c>
      <c r="D514">
        <v>61755</v>
      </c>
      <c r="E514">
        <v>34.549999999999997</v>
      </c>
      <c r="F514">
        <v>-0.92</v>
      </c>
      <c r="G514">
        <v>0</v>
      </c>
      <c r="H514">
        <v>1</v>
      </c>
      <c r="I514" s="263">
        <v>44946.125</v>
      </c>
      <c r="J514" t="s">
        <v>304</v>
      </c>
      <c r="K514">
        <v>61755</v>
      </c>
      <c r="L514">
        <v>21.37</v>
      </c>
      <c r="M514">
        <v>0.02</v>
      </c>
      <c r="N514">
        <v>0</v>
      </c>
      <c r="O514">
        <v>1</v>
      </c>
      <c r="P514" s="263">
        <v>45311.125</v>
      </c>
      <c r="Q514" t="s">
        <v>304</v>
      </c>
      <c r="R514">
        <v>61755</v>
      </c>
      <c r="S514">
        <v>92.6</v>
      </c>
      <c r="T514">
        <v>-0.09</v>
      </c>
      <c r="U514">
        <v>0</v>
      </c>
      <c r="V514">
        <v>1</v>
      </c>
    </row>
    <row r="515" spans="2:22" x14ac:dyDescent="0.25">
      <c r="B515" s="263">
        <v>44581.166666666664</v>
      </c>
      <c r="C515" t="s">
        <v>304</v>
      </c>
      <c r="D515">
        <v>61755</v>
      </c>
      <c r="E515">
        <v>44.32</v>
      </c>
      <c r="F515">
        <v>-1.0900000000000001</v>
      </c>
      <c r="G515">
        <v>0</v>
      </c>
      <c r="H515">
        <v>1</v>
      </c>
      <c r="I515" s="263">
        <v>44946.166666666664</v>
      </c>
      <c r="J515" t="s">
        <v>304</v>
      </c>
      <c r="K515">
        <v>61755</v>
      </c>
      <c r="L515">
        <v>22.32</v>
      </c>
      <c r="M515">
        <v>-7.0000000000000007E-2</v>
      </c>
      <c r="N515">
        <v>0</v>
      </c>
      <c r="O515">
        <v>1</v>
      </c>
      <c r="P515" s="263">
        <v>45311.166666666664</v>
      </c>
      <c r="Q515" t="s">
        <v>304</v>
      </c>
      <c r="R515">
        <v>61755</v>
      </c>
      <c r="S515">
        <v>93.48</v>
      </c>
      <c r="T515">
        <v>-0.09</v>
      </c>
      <c r="U515">
        <v>0</v>
      </c>
      <c r="V515">
        <v>1</v>
      </c>
    </row>
    <row r="516" spans="2:22" x14ac:dyDescent="0.25">
      <c r="B516" s="263">
        <v>44581.208333333336</v>
      </c>
      <c r="C516" t="s">
        <v>304</v>
      </c>
      <c r="D516">
        <v>61755</v>
      </c>
      <c r="E516">
        <v>60.29</v>
      </c>
      <c r="F516">
        <v>-1.1000000000000001</v>
      </c>
      <c r="G516">
        <v>0</v>
      </c>
      <c r="H516">
        <v>1</v>
      </c>
      <c r="I516" s="263">
        <v>44946.208333333336</v>
      </c>
      <c r="J516" t="s">
        <v>304</v>
      </c>
      <c r="K516">
        <v>61755</v>
      </c>
      <c r="L516">
        <v>26.71</v>
      </c>
      <c r="M516">
        <v>-0.11</v>
      </c>
      <c r="N516">
        <v>0</v>
      </c>
      <c r="O516">
        <v>1</v>
      </c>
      <c r="P516" s="263">
        <v>45311.208333333336</v>
      </c>
      <c r="Q516" t="s">
        <v>304</v>
      </c>
      <c r="R516">
        <v>61755</v>
      </c>
      <c r="S516">
        <v>91.19</v>
      </c>
      <c r="T516">
        <v>-0.18</v>
      </c>
      <c r="U516">
        <v>0</v>
      </c>
      <c r="V516">
        <v>1</v>
      </c>
    </row>
    <row r="517" spans="2:22" x14ac:dyDescent="0.25">
      <c r="B517" s="263">
        <v>44581.25</v>
      </c>
      <c r="C517" t="s">
        <v>304</v>
      </c>
      <c r="D517">
        <v>61755</v>
      </c>
      <c r="E517">
        <v>99.63</v>
      </c>
      <c r="F517">
        <v>-0.2</v>
      </c>
      <c r="G517">
        <v>0</v>
      </c>
      <c r="H517">
        <v>1</v>
      </c>
      <c r="I517" s="263">
        <v>44946.25</v>
      </c>
      <c r="J517" t="s">
        <v>304</v>
      </c>
      <c r="K517">
        <v>61755</v>
      </c>
      <c r="L517">
        <v>30.35</v>
      </c>
      <c r="M517">
        <v>-0.46</v>
      </c>
      <c r="N517">
        <v>0</v>
      </c>
      <c r="O517">
        <v>1</v>
      </c>
      <c r="P517" s="263">
        <v>45311.25</v>
      </c>
      <c r="Q517" t="s">
        <v>304</v>
      </c>
      <c r="R517">
        <v>61755</v>
      </c>
      <c r="S517">
        <v>104.63</v>
      </c>
      <c r="T517">
        <v>-0.52</v>
      </c>
      <c r="U517">
        <v>0</v>
      </c>
      <c r="V517">
        <v>1</v>
      </c>
    </row>
    <row r="518" spans="2:22" x14ac:dyDescent="0.25">
      <c r="B518" s="263">
        <v>44581.291666666664</v>
      </c>
      <c r="C518" t="s">
        <v>304</v>
      </c>
      <c r="D518">
        <v>61755</v>
      </c>
      <c r="E518">
        <v>113.85</v>
      </c>
      <c r="F518">
        <v>0.56999999999999995</v>
      </c>
      <c r="G518">
        <v>0</v>
      </c>
      <c r="H518">
        <v>1</v>
      </c>
      <c r="I518" s="263">
        <v>44946.291666666664</v>
      </c>
      <c r="J518" t="s">
        <v>304</v>
      </c>
      <c r="K518">
        <v>61755</v>
      </c>
      <c r="L518">
        <v>30.71</v>
      </c>
      <c r="M518">
        <v>-0.34</v>
      </c>
      <c r="N518">
        <v>0</v>
      </c>
      <c r="O518">
        <v>1</v>
      </c>
      <c r="P518" s="263">
        <v>45311.291666666664</v>
      </c>
      <c r="Q518" t="s">
        <v>304</v>
      </c>
      <c r="R518">
        <v>61755</v>
      </c>
      <c r="S518">
        <v>81.96</v>
      </c>
      <c r="T518">
        <v>0</v>
      </c>
      <c r="U518">
        <v>0</v>
      </c>
      <c r="V518">
        <v>1</v>
      </c>
    </row>
    <row r="519" spans="2:22" x14ac:dyDescent="0.25">
      <c r="B519" s="263">
        <v>44581.333333333336</v>
      </c>
      <c r="C519" t="s">
        <v>304</v>
      </c>
      <c r="D519">
        <v>61755</v>
      </c>
      <c r="E519">
        <v>121.64</v>
      </c>
      <c r="F519">
        <v>0.36</v>
      </c>
      <c r="G519">
        <v>0</v>
      </c>
      <c r="H519">
        <v>1</v>
      </c>
      <c r="I519" s="263">
        <v>44946.333333333336</v>
      </c>
      <c r="J519" t="s">
        <v>304</v>
      </c>
      <c r="K519">
        <v>61755</v>
      </c>
      <c r="L519">
        <v>32.19</v>
      </c>
      <c r="M519">
        <v>-0.69</v>
      </c>
      <c r="N519">
        <v>0</v>
      </c>
      <c r="O519">
        <v>1</v>
      </c>
      <c r="P519" s="263">
        <v>45311.333333333336</v>
      </c>
      <c r="Q519" t="s">
        <v>304</v>
      </c>
      <c r="R519">
        <v>61755</v>
      </c>
      <c r="S519">
        <v>116.19</v>
      </c>
      <c r="T519">
        <v>-1.06</v>
      </c>
      <c r="U519">
        <v>0</v>
      </c>
      <c r="V519">
        <v>1</v>
      </c>
    </row>
    <row r="520" spans="2:22" x14ac:dyDescent="0.25">
      <c r="B520" s="263">
        <v>44581.375</v>
      </c>
      <c r="C520" t="s">
        <v>304</v>
      </c>
      <c r="D520">
        <v>61755</v>
      </c>
      <c r="E520">
        <v>104.55</v>
      </c>
      <c r="F520">
        <v>-0.63</v>
      </c>
      <c r="G520">
        <v>0</v>
      </c>
      <c r="H520">
        <v>1</v>
      </c>
      <c r="I520" s="263">
        <v>44946.375</v>
      </c>
      <c r="J520" t="s">
        <v>304</v>
      </c>
      <c r="K520">
        <v>61755</v>
      </c>
      <c r="L520">
        <v>32.26</v>
      </c>
      <c r="M520">
        <v>-0.63</v>
      </c>
      <c r="N520">
        <v>0</v>
      </c>
      <c r="O520">
        <v>1</v>
      </c>
      <c r="P520" s="263">
        <v>45311.375</v>
      </c>
      <c r="Q520" t="s">
        <v>304</v>
      </c>
      <c r="R520">
        <v>61755</v>
      </c>
      <c r="S520">
        <v>135.44999999999999</v>
      </c>
      <c r="T520">
        <v>-1.5</v>
      </c>
      <c r="U520">
        <v>0</v>
      </c>
      <c r="V520">
        <v>1</v>
      </c>
    </row>
    <row r="521" spans="2:22" x14ac:dyDescent="0.25">
      <c r="B521" s="263">
        <v>44581.416666666664</v>
      </c>
      <c r="C521" t="s">
        <v>304</v>
      </c>
      <c r="D521">
        <v>61755</v>
      </c>
      <c r="E521">
        <v>93.19</v>
      </c>
      <c r="F521">
        <v>-0.19</v>
      </c>
      <c r="G521">
        <v>0</v>
      </c>
      <c r="H521">
        <v>1</v>
      </c>
      <c r="I521" s="263">
        <v>44946.416666666664</v>
      </c>
      <c r="J521" t="s">
        <v>304</v>
      </c>
      <c r="K521">
        <v>61755</v>
      </c>
      <c r="L521">
        <v>31.76</v>
      </c>
      <c r="M521">
        <v>-0.45</v>
      </c>
      <c r="N521">
        <v>0</v>
      </c>
      <c r="O521">
        <v>1</v>
      </c>
      <c r="P521" s="263">
        <v>45311.416666666664</v>
      </c>
      <c r="Q521" t="s">
        <v>304</v>
      </c>
      <c r="R521">
        <v>61755</v>
      </c>
      <c r="S521">
        <v>138.38999999999999</v>
      </c>
      <c r="T521">
        <v>-1.4</v>
      </c>
      <c r="U521">
        <v>0</v>
      </c>
      <c r="V521">
        <v>1</v>
      </c>
    </row>
    <row r="522" spans="2:22" x14ac:dyDescent="0.25">
      <c r="B522" s="263">
        <v>44581.458333333336</v>
      </c>
      <c r="C522" t="s">
        <v>304</v>
      </c>
      <c r="D522">
        <v>61755</v>
      </c>
      <c r="E522">
        <v>62.7</v>
      </c>
      <c r="F522">
        <v>-0.83</v>
      </c>
      <c r="G522">
        <v>0</v>
      </c>
      <c r="H522">
        <v>1</v>
      </c>
      <c r="I522" s="263">
        <v>44946.458333333336</v>
      </c>
      <c r="J522" t="s">
        <v>304</v>
      </c>
      <c r="K522">
        <v>61755</v>
      </c>
      <c r="L522">
        <v>31.79</v>
      </c>
      <c r="M522">
        <v>-0.52</v>
      </c>
      <c r="N522">
        <v>0</v>
      </c>
      <c r="O522">
        <v>1</v>
      </c>
      <c r="P522" s="263">
        <v>45311.458333333336</v>
      </c>
      <c r="Q522" t="s">
        <v>304</v>
      </c>
      <c r="R522">
        <v>61755</v>
      </c>
      <c r="S522">
        <v>128.81</v>
      </c>
      <c r="T522">
        <v>-1.43</v>
      </c>
      <c r="U522">
        <v>0</v>
      </c>
      <c r="V522">
        <v>1</v>
      </c>
    </row>
    <row r="523" spans="2:22" x14ac:dyDescent="0.25">
      <c r="B523" s="263">
        <v>44581.5</v>
      </c>
      <c r="C523" t="s">
        <v>304</v>
      </c>
      <c r="D523">
        <v>61755</v>
      </c>
      <c r="E523">
        <v>60.79</v>
      </c>
      <c r="F523">
        <v>-0.86</v>
      </c>
      <c r="G523">
        <v>0</v>
      </c>
      <c r="H523">
        <v>1</v>
      </c>
      <c r="I523" s="263">
        <v>44946.5</v>
      </c>
      <c r="J523" t="s">
        <v>304</v>
      </c>
      <c r="K523">
        <v>61755</v>
      </c>
      <c r="L523">
        <v>31.69</v>
      </c>
      <c r="M523">
        <v>-0.42</v>
      </c>
      <c r="N523">
        <v>0</v>
      </c>
      <c r="O523">
        <v>1</v>
      </c>
      <c r="P523" s="263">
        <v>45311.5</v>
      </c>
      <c r="Q523" t="s">
        <v>304</v>
      </c>
      <c r="R523">
        <v>61755</v>
      </c>
      <c r="S523">
        <v>104.63</v>
      </c>
      <c r="T523">
        <v>-1.27</v>
      </c>
      <c r="U523">
        <v>0</v>
      </c>
      <c r="V523">
        <v>1</v>
      </c>
    </row>
    <row r="524" spans="2:22" x14ac:dyDescent="0.25">
      <c r="B524" s="263">
        <v>44581.541666666664</v>
      </c>
      <c r="C524" t="s">
        <v>304</v>
      </c>
      <c r="D524">
        <v>61755</v>
      </c>
      <c r="E524">
        <v>63.48</v>
      </c>
      <c r="F524">
        <v>-0.77</v>
      </c>
      <c r="G524">
        <v>0</v>
      </c>
      <c r="H524">
        <v>1</v>
      </c>
      <c r="I524" s="263">
        <v>44946.541666666664</v>
      </c>
      <c r="J524" t="s">
        <v>304</v>
      </c>
      <c r="K524">
        <v>61755</v>
      </c>
      <c r="L524">
        <v>31.65</v>
      </c>
      <c r="M524">
        <v>-0.32</v>
      </c>
      <c r="N524">
        <v>0</v>
      </c>
      <c r="O524">
        <v>1</v>
      </c>
      <c r="P524" s="263">
        <v>45311.541666666664</v>
      </c>
      <c r="Q524" t="s">
        <v>304</v>
      </c>
      <c r="R524">
        <v>61755</v>
      </c>
      <c r="S524">
        <v>100.37</v>
      </c>
      <c r="T524">
        <v>-0.3</v>
      </c>
      <c r="U524">
        <v>0</v>
      </c>
      <c r="V524">
        <v>1</v>
      </c>
    </row>
    <row r="525" spans="2:22" x14ac:dyDescent="0.25">
      <c r="B525" s="263">
        <v>44581.583333333336</v>
      </c>
      <c r="C525" t="s">
        <v>304</v>
      </c>
      <c r="D525">
        <v>61755</v>
      </c>
      <c r="E525">
        <v>79.28</v>
      </c>
      <c r="F525">
        <v>-1.05</v>
      </c>
      <c r="G525">
        <v>0</v>
      </c>
      <c r="H525">
        <v>1</v>
      </c>
      <c r="I525" s="263">
        <v>44946.583333333336</v>
      </c>
      <c r="J525" t="s">
        <v>304</v>
      </c>
      <c r="K525">
        <v>61755</v>
      </c>
      <c r="L525">
        <v>30.81</v>
      </c>
      <c r="M525">
        <v>-0.18</v>
      </c>
      <c r="N525">
        <v>0</v>
      </c>
      <c r="O525">
        <v>1</v>
      </c>
      <c r="P525" s="263">
        <v>45311.583333333336</v>
      </c>
      <c r="Q525" t="s">
        <v>304</v>
      </c>
      <c r="R525">
        <v>61755</v>
      </c>
      <c r="S525">
        <v>102.32</v>
      </c>
      <c r="T525">
        <v>-0.51</v>
      </c>
      <c r="U525">
        <v>0</v>
      </c>
      <c r="V525">
        <v>1</v>
      </c>
    </row>
    <row r="526" spans="2:22" x14ac:dyDescent="0.25">
      <c r="B526" s="263">
        <v>44581.625</v>
      </c>
      <c r="C526" t="s">
        <v>304</v>
      </c>
      <c r="D526">
        <v>61755</v>
      </c>
      <c r="E526">
        <v>96.18</v>
      </c>
      <c r="F526">
        <v>-1.27</v>
      </c>
      <c r="G526">
        <v>0</v>
      </c>
      <c r="H526">
        <v>1</v>
      </c>
      <c r="I526" s="263">
        <v>44946.625</v>
      </c>
      <c r="J526" t="s">
        <v>304</v>
      </c>
      <c r="K526">
        <v>61755</v>
      </c>
      <c r="L526">
        <v>31.02</v>
      </c>
      <c r="M526">
        <v>-0.22</v>
      </c>
      <c r="N526">
        <v>0</v>
      </c>
      <c r="O526">
        <v>1</v>
      </c>
      <c r="P526" s="263">
        <v>45311.625</v>
      </c>
      <c r="Q526" t="s">
        <v>304</v>
      </c>
      <c r="R526">
        <v>61755</v>
      </c>
      <c r="S526">
        <v>104.63</v>
      </c>
      <c r="T526">
        <v>-0.95</v>
      </c>
      <c r="U526">
        <v>0</v>
      </c>
      <c r="V526">
        <v>1</v>
      </c>
    </row>
    <row r="527" spans="2:22" x14ac:dyDescent="0.25">
      <c r="B527" s="263">
        <v>44581.666666666664</v>
      </c>
      <c r="C527" t="s">
        <v>304</v>
      </c>
      <c r="D527">
        <v>61755</v>
      </c>
      <c r="E527">
        <v>154.82</v>
      </c>
      <c r="F527">
        <v>-0.15</v>
      </c>
      <c r="G527">
        <v>0</v>
      </c>
      <c r="H527">
        <v>1</v>
      </c>
      <c r="I527" s="263">
        <v>44946.666666666664</v>
      </c>
      <c r="J527" t="s">
        <v>304</v>
      </c>
      <c r="K527">
        <v>61755</v>
      </c>
      <c r="L527">
        <v>33.71</v>
      </c>
      <c r="M527">
        <v>-0.62</v>
      </c>
      <c r="N527">
        <v>0</v>
      </c>
      <c r="O527">
        <v>1</v>
      </c>
      <c r="P527" s="263">
        <v>45311.666666666664</v>
      </c>
      <c r="Q527" t="s">
        <v>304</v>
      </c>
      <c r="R527">
        <v>61755</v>
      </c>
      <c r="S527">
        <v>104.63</v>
      </c>
      <c r="T527">
        <v>-0.85</v>
      </c>
      <c r="U527">
        <v>0</v>
      </c>
      <c r="V527">
        <v>1</v>
      </c>
    </row>
    <row r="528" spans="2:22" x14ac:dyDescent="0.25">
      <c r="B528" s="263">
        <v>44581.708333333336</v>
      </c>
      <c r="C528" t="s">
        <v>304</v>
      </c>
      <c r="D528">
        <v>61755</v>
      </c>
      <c r="E528">
        <v>194.19</v>
      </c>
      <c r="F528">
        <v>0.78</v>
      </c>
      <c r="G528">
        <v>0</v>
      </c>
      <c r="H528">
        <v>1</v>
      </c>
      <c r="I528" s="263">
        <v>44946.708333333336</v>
      </c>
      <c r="J528" t="s">
        <v>304</v>
      </c>
      <c r="K528">
        <v>61755</v>
      </c>
      <c r="L528">
        <v>36.53</v>
      </c>
      <c r="M528">
        <v>-0.67</v>
      </c>
      <c r="N528">
        <v>0</v>
      </c>
      <c r="O528">
        <v>1</v>
      </c>
      <c r="P528" s="263">
        <v>45311.708333333336</v>
      </c>
      <c r="Q528" t="s">
        <v>304</v>
      </c>
      <c r="R528">
        <v>61755</v>
      </c>
      <c r="S528">
        <v>104.63</v>
      </c>
      <c r="T528">
        <v>-1.06</v>
      </c>
      <c r="U528">
        <v>0</v>
      </c>
      <c r="V528">
        <v>1</v>
      </c>
    </row>
    <row r="529" spans="2:22" x14ac:dyDescent="0.25">
      <c r="B529" s="263">
        <v>44581.75</v>
      </c>
      <c r="C529" t="s">
        <v>304</v>
      </c>
      <c r="D529">
        <v>61755</v>
      </c>
      <c r="E529">
        <v>197.3</v>
      </c>
      <c r="F529">
        <v>2.15</v>
      </c>
      <c r="G529">
        <v>0</v>
      </c>
      <c r="H529">
        <v>1</v>
      </c>
      <c r="I529" s="263">
        <v>44946.75</v>
      </c>
      <c r="J529" t="s">
        <v>304</v>
      </c>
      <c r="K529">
        <v>61755</v>
      </c>
      <c r="L529">
        <v>36.11</v>
      </c>
      <c r="M529">
        <v>-0.55000000000000004</v>
      </c>
      <c r="N529">
        <v>0</v>
      </c>
      <c r="O529">
        <v>1</v>
      </c>
      <c r="P529" s="263">
        <v>45311.75</v>
      </c>
      <c r="Q529" t="s">
        <v>304</v>
      </c>
      <c r="R529">
        <v>61755</v>
      </c>
      <c r="S529">
        <v>104.63</v>
      </c>
      <c r="T529">
        <v>-1.59</v>
      </c>
      <c r="U529">
        <v>0</v>
      </c>
      <c r="V529">
        <v>1</v>
      </c>
    </row>
    <row r="530" spans="2:22" x14ac:dyDescent="0.25">
      <c r="B530" s="263">
        <v>44581.791666666664</v>
      </c>
      <c r="C530" t="s">
        <v>304</v>
      </c>
      <c r="D530">
        <v>61755</v>
      </c>
      <c r="E530">
        <v>179.14</v>
      </c>
      <c r="F530">
        <v>0.54</v>
      </c>
      <c r="G530">
        <v>0</v>
      </c>
      <c r="H530">
        <v>1</v>
      </c>
      <c r="I530" s="263">
        <v>44946.791666666664</v>
      </c>
      <c r="J530" t="s">
        <v>304</v>
      </c>
      <c r="K530">
        <v>61755</v>
      </c>
      <c r="L530">
        <v>32.92</v>
      </c>
      <c r="M530">
        <v>-0.43</v>
      </c>
      <c r="N530">
        <v>0</v>
      </c>
      <c r="O530">
        <v>1</v>
      </c>
      <c r="P530" s="263">
        <v>45311.791666666664</v>
      </c>
      <c r="Q530" t="s">
        <v>304</v>
      </c>
      <c r="R530">
        <v>61755</v>
      </c>
      <c r="S530">
        <v>104.63</v>
      </c>
      <c r="T530">
        <v>-1.49</v>
      </c>
      <c r="U530">
        <v>0</v>
      </c>
      <c r="V530">
        <v>1</v>
      </c>
    </row>
    <row r="531" spans="2:22" x14ac:dyDescent="0.25">
      <c r="B531" s="263">
        <v>44581.833333333336</v>
      </c>
      <c r="C531" t="s">
        <v>304</v>
      </c>
      <c r="D531">
        <v>61755</v>
      </c>
      <c r="E531">
        <v>159.16999999999999</v>
      </c>
      <c r="F531">
        <v>0.48</v>
      </c>
      <c r="G531">
        <v>0</v>
      </c>
      <c r="H531">
        <v>1</v>
      </c>
      <c r="I531" s="263">
        <v>44946.833333333336</v>
      </c>
      <c r="J531" t="s">
        <v>304</v>
      </c>
      <c r="K531">
        <v>61755</v>
      </c>
      <c r="L531">
        <v>31.65</v>
      </c>
      <c r="M531">
        <v>-0.32</v>
      </c>
      <c r="N531">
        <v>0</v>
      </c>
      <c r="O531">
        <v>1</v>
      </c>
      <c r="P531" s="263">
        <v>45311.833333333336</v>
      </c>
      <c r="Q531" t="s">
        <v>304</v>
      </c>
      <c r="R531">
        <v>61755</v>
      </c>
      <c r="S531">
        <v>101.12</v>
      </c>
      <c r="T531">
        <v>-0.51</v>
      </c>
      <c r="U531">
        <v>0</v>
      </c>
      <c r="V531">
        <v>1</v>
      </c>
    </row>
    <row r="532" spans="2:22" x14ac:dyDescent="0.25">
      <c r="B532" s="263">
        <v>44581.875</v>
      </c>
      <c r="C532" t="s">
        <v>304</v>
      </c>
      <c r="D532">
        <v>61755</v>
      </c>
      <c r="E532">
        <v>120.68</v>
      </c>
      <c r="F532">
        <v>0.72</v>
      </c>
      <c r="G532">
        <v>0</v>
      </c>
      <c r="H532">
        <v>1</v>
      </c>
      <c r="I532" s="263">
        <v>44946.875</v>
      </c>
      <c r="J532" t="s">
        <v>304</v>
      </c>
      <c r="K532">
        <v>61755</v>
      </c>
      <c r="L532">
        <v>31.38</v>
      </c>
      <c r="M532">
        <v>-0.13</v>
      </c>
      <c r="N532">
        <v>0</v>
      </c>
      <c r="O532">
        <v>1</v>
      </c>
      <c r="P532" s="263">
        <v>45311.875</v>
      </c>
      <c r="Q532" t="s">
        <v>304</v>
      </c>
      <c r="R532">
        <v>61755</v>
      </c>
      <c r="S532">
        <v>76.91</v>
      </c>
      <c r="T532">
        <v>-0.38</v>
      </c>
      <c r="U532">
        <v>0</v>
      </c>
      <c r="V532">
        <v>1</v>
      </c>
    </row>
    <row r="533" spans="2:22" x14ac:dyDescent="0.25">
      <c r="B533" s="263">
        <v>44581.916666666664</v>
      </c>
      <c r="C533" t="s">
        <v>304</v>
      </c>
      <c r="D533">
        <v>61755</v>
      </c>
      <c r="E533">
        <v>144.26</v>
      </c>
      <c r="F533">
        <v>1.57</v>
      </c>
      <c r="G533">
        <v>0</v>
      </c>
      <c r="H533">
        <v>1</v>
      </c>
      <c r="I533" s="263">
        <v>44946.916666666664</v>
      </c>
      <c r="J533" t="s">
        <v>304</v>
      </c>
      <c r="K533">
        <v>61755</v>
      </c>
      <c r="L533">
        <v>31.03</v>
      </c>
      <c r="M533">
        <v>-0.22</v>
      </c>
      <c r="N533">
        <v>0</v>
      </c>
      <c r="O533">
        <v>1</v>
      </c>
      <c r="P533" s="263">
        <v>45311.916666666664</v>
      </c>
      <c r="Q533" t="s">
        <v>304</v>
      </c>
      <c r="R533">
        <v>61755</v>
      </c>
      <c r="S533">
        <v>96.78</v>
      </c>
      <c r="T533">
        <v>-0.19</v>
      </c>
      <c r="U533">
        <v>0</v>
      </c>
      <c r="V533">
        <v>1</v>
      </c>
    </row>
    <row r="534" spans="2:22" x14ac:dyDescent="0.25">
      <c r="B534" s="263">
        <v>44581.958333333336</v>
      </c>
      <c r="C534" t="s">
        <v>304</v>
      </c>
      <c r="D534">
        <v>61755</v>
      </c>
      <c r="E534">
        <v>142.85</v>
      </c>
      <c r="F534">
        <v>1.56</v>
      </c>
      <c r="G534">
        <v>0</v>
      </c>
      <c r="H534">
        <v>1</v>
      </c>
      <c r="I534" s="263">
        <v>44946.958333333336</v>
      </c>
      <c r="J534" t="s">
        <v>304</v>
      </c>
      <c r="K534">
        <v>61755</v>
      </c>
      <c r="L534">
        <v>30.69</v>
      </c>
      <c r="M534">
        <v>0.09</v>
      </c>
      <c r="N534">
        <v>0</v>
      </c>
      <c r="O534">
        <v>1</v>
      </c>
      <c r="P534" s="263">
        <v>45311.958333333336</v>
      </c>
      <c r="Q534" t="s">
        <v>304</v>
      </c>
      <c r="R534">
        <v>61755</v>
      </c>
      <c r="S534">
        <v>96.73</v>
      </c>
      <c r="T534">
        <v>-0.48</v>
      </c>
      <c r="U534">
        <v>0</v>
      </c>
      <c r="V534">
        <v>1</v>
      </c>
    </row>
    <row r="535" spans="2:22" x14ac:dyDescent="0.25">
      <c r="B535" s="263">
        <v>44582</v>
      </c>
      <c r="C535" t="s">
        <v>304</v>
      </c>
      <c r="D535">
        <v>61755</v>
      </c>
      <c r="E535">
        <v>162.32</v>
      </c>
      <c r="F535">
        <v>5.79</v>
      </c>
      <c r="G535">
        <v>0</v>
      </c>
      <c r="H535">
        <v>1</v>
      </c>
      <c r="I535" s="263">
        <v>44947</v>
      </c>
      <c r="J535" t="s">
        <v>304</v>
      </c>
      <c r="K535">
        <v>61755</v>
      </c>
      <c r="L535">
        <v>30.06</v>
      </c>
      <c r="M535">
        <v>0.18</v>
      </c>
      <c r="N535">
        <v>0</v>
      </c>
      <c r="O535">
        <v>1</v>
      </c>
      <c r="P535" s="263">
        <v>45312</v>
      </c>
      <c r="Q535" t="s">
        <v>304</v>
      </c>
      <c r="R535">
        <v>61755</v>
      </c>
      <c r="S535">
        <v>57.83</v>
      </c>
      <c r="T535">
        <v>-1.18</v>
      </c>
      <c r="U535">
        <v>0</v>
      </c>
      <c r="V535">
        <v>1</v>
      </c>
    </row>
    <row r="536" spans="2:22" x14ac:dyDescent="0.25">
      <c r="B536" s="263">
        <v>44582.041666666664</v>
      </c>
      <c r="C536" t="s">
        <v>304</v>
      </c>
      <c r="D536">
        <v>61755</v>
      </c>
      <c r="E536">
        <v>151.72</v>
      </c>
      <c r="F536">
        <v>5.26</v>
      </c>
      <c r="G536">
        <v>0</v>
      </c>
      <c r="H536">
        <v>1</v>
      </c>
      <c r="I536" s="263">
        <v>44947.041666666664</v>
      </c>
      <c r="J536" t="s">
        <v>304</v>
      </c>
      <c r="K536">
        <v>61755</v>
      </c>
      <c r="L536">
        <v>30.05</v>
      </c>
      <c r="M536">
        <v>0.3</v>
      </c>
      <c r="N536">
        <v>0</v>
      </c>
      <c r="O536">
        <v>1</v>
      </c>
      <c r="P536" s="263">
        <v>45312.041666666664</v>
      </c>
      <c r="Q536" t="s">
        <v>304</v>
      </c>
      <c r="R536">
        <v>61755</v>
      </c>
      <c r="S536">
        <v>57.52</v>
      </c>
      <c r="T536">
        <v>-0.57999999999999996</v>
      </c>
      <c r="U536">
        <v>0</v>
      </c>
      <c r="V536">
        <v>1</v>
      </c>
    </row>
    <row r="537" spans="2:22" x14ac:dyDescent="0.25">
      <c r="B537" s="263">
        <v>44582.083333333336</v>
      </c>
      <c r="C537" t="s">
        <v>304</v>
      </c>
      <c r="D537">
        <v>61755</v>
      </c>
      <c r="E537">
        <v>151.08000000000001</v>
      </c>
      <c r="F537">
        <v>6.09</v>
      </c>
      <c r="G537">
        <v>0</v>
      </c>
      <c r="H537">
        <v>1</v>
      </c>
      <c r="I537" s="263">
        <v>44947.083333333336</v>
      </c>
      <c r="J537" t="s">
        <v>304</v>
      </c>
      <c r="K537">
        <v>61755</v>
      </c>
      <c r="L537">
        <v>30.08</v>
      </c>
      <c r="M537">
        <v>0.33</v>
      </c>
      <c r="N537">
        <v>0</v>
      </c>
      <c r="O537">
        <v>1</v>
      </c>
      <c r="P537" s="263">
        <v>45312.083333333336</v>
      </c>
      <c r="Q537" t="s">
        <v>304</v>
      </c>
      <c r="R537">
        <v>61755</v>
      </c>
      <c r="S537">
        <v>55.88</v>
      </c>
      <c r="T537">
        <v>-0.56000000000000005</v>
      </c>
      <c r="U537">
        <v>0</v>
      </c>
      <c r="V537">
        <v>1</v>
      </c>
    </row>
    <row r="538" spans="2:22" x14ac:dyDescent="0.25">
      <c r="B538" s="263">
        <v>44582.125</v>
      </c>
      <c r="C538" t="s">
        <v>304</v>
      </c>
      <c r="D538">
        <v>61755</v>
      </c>
      <c r="E538">
        <v>151.24</v>
      </c>
      <c r="F538">
        <v>5.67</v>
      </c>
      <c r="G538">
        <v>0</v>
      </c>
      <c r="H538">
        <v>1</v>
      </c>
      <c r="I538" s="263">
        <v>44947.125</v>
      </c>
      <c r="J538" t="s">
        <v>304</v>
      </c>
      <c r="K538">
        <v>61755</v>
      </c>
      <c r="L538">
        <v>30.09</v>
      </c>
      <c r="M538">
        <v>0.36</v>
      </c>
      <c r="N538">
        <v>0</v>
      </c>
      <c r="O538">
        <v>1</v>
      </c>
      <c r="P538" s="263">
        <v>45312.125</v>
      </c>
      <c r="Q538" t="s">
        <v>304</v>
      </c>
      <c r="R538">
        <v>61755</v>
      </c>
      <c r="S538">
        <v>55.76</v>
      </c>
      <c r="T538">
        <v>-0.62</v>
      </c>
      <c r="U538">
        <v>0</v>
      </c>
      <c r="V538">
        <v>1</v>
      </c>
    </row>
    <row r="539" spans="2:22" x14ac:dyDescent="0.25">
      <c r="B539" s="263">
        <v>44582.166666666664</v>
      </c>
      <c r="C539" t="s">
        <v>304</v>
      </c>
      <c r="D539">
        <v>61755</v>
      </c>
      <c r="E539">
        <v>153.05000000000001</v>
      </c>
      <c r="F539">
        <v>5.74</v>
      </c>
      <c r="G539">
        <v>0</v>
      </c>
      <c r="H539">
        <v>1</v>
      </c>
      <c r="I539" s="263">
        <v>44947.166666666664</v>
      </c>
      <c r="J539" t="s">
        <v>304</v>
      </c>
      <c r="K539">
        <v>61755</v>
      </c>
      <c r="L539">
        <v>29.93</v>
      </c>
      <c r="M539">
        <v>0.24</v>
      </c>
      <c r="N539">
        <v>0</v>
      </c>
      <c r="O539">
        <v>1</v>
      </c>
      <c r="P539" s="263">
        <v>45312.166666666664</v>
      </c>
      <c r="Q539" t="s">
        <v>304</v>
      </c>
      <c r="R539">
        <v>61755</v>
      </c>
      <c r="S539">
        <v>55.71</v>
      </c>
      <c r="T539">
        <v>-0.74</v>
      </c>
      <c r="U539">
        <v>0</v>
      </c>
      <c r="V539">
        <v>1</v>
      </c>
    </row>
    <row r="540" spans="2:22" x14ac:dyDescent="0.25">
      <c r="B540" s="263">
        <v>44582.208333333336</v>
      </c>
      <c r="C540" t="s">
        <v>304</v>
      </c>
      <c r="D540">
        <v>61755</v>
      </c>
      <c r="E540">
        <v>162.03</v>
      </c>
      <c r="F540">
        <v>5.78</v>
      </c>
      <c r="G540">
        <v>0</v>
      </c>
      <c r="H540">
        <v>1</v>
      </c>
      <c r="I540" s="263">
        <v>44947.208333333336</v>
      </c>
      <c r="J540" t="s">
        <v>304</v>
      </c>
      <c r="K540">
        <v>61755</v>
      </c>
      <c r="L540">
        <v>29.97</v>
      </c>
      <c r="M540">
        <v>0.15</v>
      </c>
      <c r="N540">
        <v>0</v>
      </c>
      <c r="O540">
        <v>1</v>
      </c>
      <c r="P540" s="263">
        <v>45312.208333333336</v>
      </c>
      <c r="Q540" t="s">
        <v>304</v>
      </c>
      <c r="R540">
        <v>61755</v>
      </c>
      <c r="S540">
        <v>56.2</v>
      </c>
      <c r="T540">
        <v>-0.92</v>
      </c>
      <c r="U540">
        <v>0</v>
      </c>
      <c r="V540">
        <v>1</v>
      </c>
    </row>
    <row r="541" spans="2:22" x14ac:dyDescent="0.25">
      <c r="B541" s="263">
        <v>44582.25</v>
      </c>
      <c r="C541" t="s">
        <v>304</v>
      </c>
      <c r="D541">
        <v>61755</v>
      </c>
      <c r="E541">
        <v>187.4</v>
      </c>
      <c r="F541">
        <v>8.41</v>
      </c>
      <c r="G541">
        <v>0</v>
      </c>
      <c r="H541">
        <v>1</v>
      </c>
      <c r="I541" s="263">
        <v>44947.25</v>
      </c>
      <c r="J541" t="s">
        <v>304</v>
      </c>
      <c r="K541">
        <v>61755</v>
      </c>
      <c r="L541">
        <v>29.85</v>
      </c>
      <c r="M541">
        <v>0</v>
      </c>
      <c r="N541">
        <v>0</v>
      </c>
      <c r="O541">
        <v>1</v>
      </c>
      <c r="P541" s="263">
        <v>45312.25</v>
      </c>
      <c r="Q541" t="s">
        <v>304</v>
      </c>
      <c r="R541">
        <v>61755</v>
      </c>
      <c r="S541">
        <v>57.95</v>
      </c>
      <c r="T541">
        <v>-1.55</v>
      </c>
      <c r="U541">
        <v>0</v>
      </c>
      <c r="V541">
        <v>1</v>
      </c>
    </row>
    <row r="542" spans="2:22" x14ac:dyDescent="0.25">
      <c r="B542" s="263">
        <v>44582.291666666664</v>
      </c>
      <c r="C542" t="s">
        <v>304</v>
      </c>
      <c r="D542">
        <v>61755</v>
      </c>
      <c r="E542">
        <v>213.01</v>
      </c>
      <c r="F542">
        <v>9.9499999999999993</v>
      </c>
      <c r="G542">
        <v>0</v>
      </c>
      <c r="H542">
        <v>1</v>
      </c>
      <c r="I542" s="263">
        <v>44947.291666666664</v>
      </c>
      <c r="J542" t="s">
        <v>304</v>
      </c>
      <c r="K542">
        <v>61755</v>
      </c>
      <c r="L542">
        <v>29.52</v>
      </c>
      <c r="M542">
        <v>0.03</v>
      </c>
      <c r="N542">
        <v>0</v>
      </c>
      <c r="O542">
        <v>1</v>
      </c>
      <c r="P542" s="263">
        <v>45312.291666666664</v>
      </c>
      <c r="Q542" t="s">
        <v>304</v>
      </c>
      <c r="R542">
        <v>61755</v>
      </c>
      <c r="S542">
        <v>54.89</v>
      </c>
      <c r="T542">
        <v>-0.95</v>
      </c>
      <c r="U542">
        <v>0</v>
      </c>
      <c r="V542">
        <v>1</v>
      </c>
    </row>
    <row r="543" spans="2:22" x14ac:dyDescent="0.25">
      <c r="B543" s="263">
        <v>44582.333333333336</v>
      </c>
      <c r="C543" t="s">
        <v>304</v>
      </c>
      <c r="D543">
        <v>61755</v>
      </c>
      <c r="E543">
        <v>218.48</v>
      </c>
      <c r="F543">
        <v>10.199999999999999</v>
      </c>
      <c r="G543">
        <v>0</v>
      </c>
      <c r="H543">
        <v>1</v>
      </c>
      <c r="I543" s="263">
        <v>44947.333333333336</v>
      </c>
      <c r="J543" t="s">
        <v>304</v>
      </c>
      <c r="K543">
        <v>61755</v>
      </c>
      <c r="L543">
        <v>33.04</v>
      </c>
      <c r="M543">
        <v>-0.5</v>
      </c>
      <c r="N543">
        <v>0</v>
      </c>
      <c r="O543">
        <v>1</v>
      </c>
      <c r="P543" s="263">
        <v>45312.333333333336</v>
      </c>
      <c r="Q543" t="s">
        <v>304</v>
      </c>
      <c r="R543">
        <v>61755</v>
      </c>
      <c r="S543">
        <v>56.89</v>
      </c>
      <c r="T543">
        <v>-0.98</v>
      </c>
      <c r="U543">
        <v>0</v>
      </c>
      <c r="V543">
        <v>1</v>
      </c>
    </row>
    <row r="544" spans="2:22" x14ac:dyDescent="0.25">
      <c r="B544" s="263">
        <v>44582.375</v>
      </c>
      <c r="C544" t="s">
        <v>304</v>
      </c>
      <c r="D544">
        <v>61755</v>
      </c>
      <c r="E544">
        <v>212.46</v>
      </c>
      <c r="F544">
        <v>9.35</v>
      </c>
      <c r="G544">
        <v>0</v>
      </c>
      <c r="H544">
        <v>1</v>
      </c>
      <c r="I544" s="263">
        <v>44947.375</v>
      </c>
      <c r="J544" t="s">
        <v>304</v>
      </c>
      <c r="K544">
        <v>61755</v>
      </c>
      <c r="L544">
        <v>34.47</v>
      </c>
      <c r="M544">
        <v>-0.52</v>
      </c>
      <c r="N544">
        <v>0</v>
      </c>
      <c r="O544">
        <v>1</v>
      </c>
      <c r="P544" s="263">
        <v>45312.375</v>
      </c>
      <c r="Q544" t="s">
        <v>304</v>
      </c>
      <c r="R544">
        <v>61755</v>
      </c>
      <c r="S544">
        <v>57.47</v>
      </c>
      <c r="T544">
        <v>-1.41</v>
      </c>
      <c r="U544">
        <v>0</v>
      </c>
      <c r="V544">
        <v>1</v>
      </c>
    </row>
    <row r="545" spans="2:22" x14ac:dyDescent="0.25">
      <c r="B545" s="263">
        <v>44582.416666666664</v>
      </c>
      <c r="C545" t="s">
        <v>304</v>
      </c>
      <c r="D545">
        <v>61755</v>
      </c>
      <c r="E545">
        <v>212.28</v>
      </c>
      <c r="F545">
        <v>9.34</v>
      </c>
      <c r="G545">
        <v>0</v>
      </c>
      <c r="H545">
        <v>1</v>
      </c>
      <c r="I545" s="263">
        <v>44947.416666666664</v>
      </c>
      <c r="J545" t="s">
        <v>304</v>
      </c>
      <c r="K545">
        <v>61755</v>
      </c>
      <c r="L545">
        <v>33.99</v>
      </c>
      <c r="M545">
        <v>-0.45</v>
      </c>
      <c r="N545">
        <v>0</v>
      </c>
      <c r="O545">
        <v>1</v>
      </c>
      <c r="P545" s="263">
        <v>45312.416666666664</v>
      </c>
      <c r="Q545" t="s">
        <v>304</v>
      </c>
      <c r="R545">
        <v>61755</v>
      </c>
      <c r="S545">
        <v>56.12</v>
      </c>
      <c r="T545">
        <v>-1.03</v>
      </c>
      <c r="U545">
        <v>0</v>
      </c>
      <c r="V545">
        <v>1</v>
      </c>
    </row>
    <row r="546" spans="2:22" x14ac:dyDescent="0.25">
      <c r="B546" s="263">
        <v>44582.458333333336</v>
      </c>
      <c r="C546" t="s">
        <v>304</v>
      </c>
      <c r="D546">
        <v>61755</v>
      </c>
      <c r="E546">
        <v>198.99</v>
      </c>
      <c r="F546">
        <v>8.02</v>
      </c>
      <c r="G546">
        <v>0</v>
      </c>
      <c r="H546">
        <v>1</v>
      </c>
      <c r="I546" s="263">
        <v>44947.458333333336</v>
      </c>
      <c r="J546" t="s">
        <v>304</v>
      </c>
      <c r="K546">
        <v>61755</v>
      </c>
      <c r="L546">
        <v>33.57</v>
      </c>
      <c r="M546">
        <v>-0.55000000000000004</v>
      </c>
      <c r="N546">
        <v>0</v>
      </c>
      <c r="O546">
        <v>1</v>
      </c>
      <c r="P546" s="263">
        <v>45312.458333333336</v>
      </c>
      <c r="Q546" t="s">
        <v>304</v>
      </c>
      <c r="R546">
        <v>61755</v>
      </c>
      <c r="S546">
        <v>55.48</v>
      </c>
      <c r="T546">
        <v>-1.02</v>
      </c>
      <c r="U546">
        <v>0</v>
      </c>
      <c r="V546">
        <v>1</v>
      </c>
    </row>
    <row r="547" spans="2:22" x14ac:dyDescent="0.25">
      <c r="B547" s="263">
        <v>44582.5</v>
      </c>
      <c r="C547" t="s">
        <v>304</v>
      </c>
      <c r="D547">
        <v>61755</v>
      </c>
      <c r="E547">
        <v>179.46</v>
      </c>
      <c r="F547">
        <v>6.07</v>
      </c>
      <c r="G547">
        <v>0</v>
      </c>
      <c r="H547">
        <v>1</v>
      </c>
      <c r="I547" s="263">
        <v>44947.5</v>
      </c>
      <c r="J547" t="s">
        <v>304</v>
      </c>
      <c r="K547">
        <v>61755</v>
      </c>
      <c r="L547">
        <v>31.53</v>
      </c>
      <c r="M547">
        <v>-0.57999999999999996</v>
      </c>
      <c r="N547">
        <v>0</v>
      </c>
      <c r="O547">
        <v>1</v>
      </c>
      <c r="P547" s="263">
        <v>45312.5</v>
      </c>
      <c r="Q547" t="s">
        <v>304</v>
      </c>
      <c r="R547">
        <v>61755</v>
      </c>
      <c r="S547">
        <v>55.42</v>
      </c>
      <c r="T547">
        <v>-1.08</v>
      </c>
      <c r="U547">
        <v>0</v>
      </c>
      <c r="V547">
        <v>1</v>
      </c>
    </row>
    <row r="548" spans="2:22" x14ac:dyDescent="0.25">
      <c r="B548" s="263">
        <v>44582.541666666664</v>
      </c>
      <c r="C548" t="s">
        <v>304</v>
      </c>
      <c r="D548">
        <v>61755</v>
      </c>
      <c r="E548">
        <v>174.67</v>
      </c>
      <c r="F548">
        <v>5.57</v>
      </c>
      <c r="G548">
        <v>0</v>
      </c>
      <c r="H548">
        <v>1</v>
      </c>
      <c r="I548" s="263">
        <v>44947.541666666664</v>
      </c>
      <c r="J548" t="s">
        <v>304</v>
      </c>
      <c r="K548">
        <v>61755</v>
      </c>
      <c r="L548">
        <v>30.9</v>
      </c>
      <c r="M548">
        <v>-0.22</v>
      </c>
      <c r="N548">
        <v>0</v>
      </c>
      <c r="O548">
        <v>1</v>
      </c>
      <c r="P548" s="263">
        <v>45312.541666666664</v>
      </c>
      <c r="Q548" t="s">
        <v>304</v>
      </c>
      <c r="R548">
        <v>61755</v>
      </c>
      <c r="S548">
        <v>55.26</v>
      </c>
      <c r="T548">
        <v>-1.1299999999999999</v>
      </c>
      <c r="U548">
        <v>0</v>
      </c>
      <c r="V548">
        <v>1</v>
      </c>
    </row>
    <row r="549" spans="2:22" x14ac:dyDescent="0.25">
      <c r="B549" s="263">
        <v>44582.583333333336</v>
      </c>
      <c r="C549" t="s">
        <v>304</v>
      </c>
      <c r="D549">
        <v>61755</v>
      </c>
      <c r="E549">
        <v>169.91</v>
      </c>
      <c r="F549">
        <v>5.1100000000000003</v>
      </c>
      <c r="G549">
        <v>0</v>
      </c>
      <c r="H549">
        <v>1</v>
      </c>
      <c r="I549" s="263">
        <v>44947.583333333336</v>
      </c>
      <c r="J549" t="s">
        <v>304</v>
      </c>
      <c r="K549">
        <v>61755</v>
      </c>
      <c r="L549">
        <v>30.87</v>
      </c>
      <c r="M549">
        <v>-0.09</v>
      </c>
      <c r="N549">
        <v>0</v>
      </c>
      <c r="O549">
        <v>1</v>
      </c>
      <c r="P549" s="263">
        <v>45312.583333333336</v>
      </c>
      <c r="Q549" t="s">
        <v>304</v>
      </c>
      <c r="R549">
        <v>61755</v>
      </c>
      <c r="S549">
        <v>55.31</v>
      </c>
      <c r="T549">
        <v>-1.07</v>
      </c>
      <c r="U549">
        <v>0</v>
      </c>
      <c r="V549">
        <v>1</v>
      </c>
    </row>
    <row r="550" spans="2:22" x14ac:dyDescent="0.25">
      <c r="B550" s="263">
        <v>44582.625</v>
      </c>
      <c r="C550" t="s">
        <v>304</v>
      </c>
      <c r="D550">
        <v>61755</v>
      </c>
      <c r="E550">
        <v>179.78</v>
      </c>
      <c r="F550">
        <v>5.41</v>
      </c>
      <c r="G550">
        <v>0</v>
      </c>
      <c r="H550">
        <v>1</v>
      </c>
      <c r="I550" s="263">
        <v>44947.625</v>
      </c>
      <c r="J550" t="s">
        <v>304</v>
      </c>
      <c r="K550">
        <v>61755</v>
      </c>
      <c r="L550">
        <v>31.78</v>
      </c>
      <c r="M550">
        <v>-0.26</v>
      </c>
      <c r="N550">
        <v>0</v>
      </c>
      <c r="O550">
        <v>1</v>
      </c>
      <c r="P550" s="263">
        <v>45312.625</v>
      </c>
      <c r="Q550" t="s">
        <v>304</v>
      </c>
      <c r="R550">
        <v>61755</v>
      </c>
      <c r="S550">
        <v>55.48</v>
      </c>
      <c r="T550">
        <v>-0.9</v>
      </c>
      <c r="U550">
        <v>0</v>
      </c>
      <c r="V550">
        <v>1</v>
      </c>
    </row>
    <row r="551" spans="2:22" x14ac:dyDescent="0.25">
      <c r="B551" s="263">
        <v>44582.666666666664</v>
      </c>
      <c r="C551" t="s">
        <v>304</v>
      </c>
      <c r="D551">
        <v>61755</v>
      </c>
      <c r="E551">
        <v>191.92</v>
      </c>
      <c r="F551">
        <v>6.49</v>
      </c>
      <c r="G551">
        <v>0</v>
      </c>
      <c r="H551">
        <v>1</v>
      </c>
      <c r="I551" s="263">
        <v>44947.666666666664</v>
      </c>
      <c r="J551" t="s">
        <v>304</v>
      </c>
      <c r="K551">
        <v>61755</v>
      </c>
      <c r="L551">
        <v>34.43</v>
      </c>
      <c r="M551">
        <v>-0.52</v>
      </c>
      <c r="N551">
        <v>0</v>
      </c>
      <c r="O551">
        <v>1</v>
      </c>
      <c r="P551" s="263">
        <v>45312.666666666664</v>
      </c>
      <c r="Q551" t="s">
        <v>304</v>
      </c>
      <c r="R551">
        <v>61755</v>
      </c>
      <c r="S551">
        <v>57.59</v>
      </c>
      <c r="T551">
        <v>-1.24</v>
      </c>
      <c r="U551">
        <v>0</v>
      </c>
      <c r="V551">
        <v>1</v>
      </c>
    </row>
    <row r="552" spans="2:22" x14ac:dyDescent="0.25">
      <c r="B552" s="263">
        <v>44582.708333333336</v>
      </c>
      <c r="C552" t="s">
        <v>304</v>
      </c>
      <c r="D552">
        <v>61755</v>
      </c>
      <c r="E552">
        <v>258.86</v>
      </c>
      <c r="F552">
        <v>11.39</v>
      </c>
      <c r="G552">
        <v>0</v>
      </c>
      <c r="H552">
        <v>1</v>
      </c>
      <c r="I552" s="263">
        <v>44947.708333333336</v>
      </c>
      <c r="J552" t="s">
        <v>304</v>
      </c>
      <c r="K552">
        <v>61755</v>
      </c>
      <c r="L552">
        <v>41.97</v>
      </c>
      <c r="M552">
        <v>-0.51</v>
      </c>
      <c r="N552">
        <v>0</v>
      </c>
      <c r="O552">
        <v>1</v>
      </c>
      <c r="P552" s="263">
        <v>45312.708333333336</v>
      </c>
      <c r="Q552" t="s">
        <v>304</v>
      </c>
      <c r="R552">
        <v>61755</v>
      </c>
      <c r="S552">
        <v>60.93</v>
      </c>
      <c r="T552">
        <v>-1.88</v>
      </c>
      <c r="U552">
        <v>0</v>
      </c>
      <c r="V552">
        <v>1</v>
      </c>
    </row>
    <row r="553" spans="2:22" x14ac:dyDescent="0.25">
      <c r="B553" s="263">
        <v>44582.75</v>
      </c>
      <c r="C553" t="s">
        <v>304</v>
      </c>
      <c r="D553">
        <v>61755</v>
      </c>
      <c r="E553">
        <v>244.1</v>
      </c>
      <c r="F553">
        <v>10.28</v>
      </c>
      <c r="G553">
        <v>0</v>
      </c>
      <c r="H553">
        <v>1</v>
      </c>
      <c r="I553" s="263">
        <v>44947.75</v>
      </c>
      <c r="J553" t="s">
        <v>304</v>
      </c>
      <c r="K553">
        <v>61755</v>
      </c>
      <c r="L553">
        <v>35.18</v>
      </c>
      <c r="M553">
        <v>-0.46</v>
      </c>
      <c r="N553">
        <v>0</v>
      </c>
      <c r="O553">
        <v>1</v>
      </c>
      <c r="P553" s="263">
        <v>45312.75</v>
      </c>
      <c r="Q553" t="s">
        <v>304</v>
      </c>
      <c r="R553">
        <v>61755</v>
      </c>
      <c r="S553">
        <v>59.98</v>
      </c>
      <c r="T553">
        <v>-1.92</v>
      </c>
      <c r="U553">
        <v>0</v>
      </c>
      <c r="V553">
        <v>1</v>
      </c>
    </row>
    <row r="554" spans="2:22" x14ac:dyDescent="0.25">
      <c r="B554" s="263">
        <v>44582.791666666664</v>
      </c>
      <c r="C554" t="s">
        <v>304</v>
      </c>
      <c r="D554">
        <v>61755</v>
      </c>
      <c r="E554">
        <v>220.45</v>
      </c>
      <c r="F554">
        <v>9.2799999999999994</v>
      </c>
      <c r="G554">
        <v>0</v>
      </c>
      <c r="H554">
        <v>1</v>
      </c>
      <c r="I554" s="263">
        <v>44947.791666666664</v>
      </c>
      <c r="J554" t="s">
        <v>304</v>
      </c>
      <c r="K554">
        <v>61755</v>
      </c>
      <c r="L554">
        <v>31</v>
      </c>
      <c r="M554">
        <v>-0.06</v>
      </c>
      <c r="N554">
        <v>0</v>
      </c>
      <c r="O554">
        <v>1</v>
      </c>
      <c r="P554" s="263">
        <v>45312.791666666664</v>
      </c>
      <c r="Q554" t="s">
        <v>304</v>
      </c>
      <c r="R554">
        <v>61755</v>
      </c>
      <c r="S554">
        <v>57.59</v>
      </c>
      <c r="T554">
        <v>-1.72</v>
      </c>
      <c r="U554">
        <v>0</v>
      </c>
      <c r="V554">
        <v>1</v>
      </c>
    </row>
    <row r="555" spans="2:22" x14ac:dyDescent="0.25">
      <c r="B555" s="263">
        <v>44582.833333333336</v>
      </c>
      <c r="C555" t="s">
        <v>304</v>
      </c>
      <c r="D555">
        <v>61755</v>
      </c>
      <c r="E555">
        <v>199.11</v>
      </c>
      <c r="F555">
        <v>8.3800000000000008</v>
      </c>
      <c r="G555">
        <v>0</v>
      </c>
      <c r="H555">
        <v>1</v>
      </c>
      <c r="I555" s="263">
        <v>44947.833333333336</v>
      </c>
      <c r="J555" t="s">
        <v>304</v>
      </c>
      <c r="K555">
        <v>61755</v>
      </c>
      <c r="L555">
        <v>31.11</v>
      </c>
      <c r="M555">
        <v>-0.09</v>
      </c>
      <c r="N555">
        <v>0</v>
      </c>
      <c r="O555">
        <v>1</v>
      </c>
      <c r="P555" s="263">
        <v>45312.833333333336</v>
      </c>
      <c r="Q555" t="s">
        <v>304</v>
      </c>
      <c r="R555">
        <v>61755</v>
      </c>
      <c r="S555">
        <v>57.23</v>
      </c>
      <c r="T555">
        <v>-1.29</v>
      </c>
      <c r="U555">
        <v>0</v>
      </c>
      <c r="V555">
        <v>1</v>
      </c>
    </row>
    <row r="556" spans="2:22" x14ac:dyDescent="0.25">
      <c r="B556" s="263">
        <v>44582.875</v>
      </c>
      <c r="C556" t="s">
        <v>304</v>
      </c>
      <c r="D556">
        <v>61755</v>
      </c>
      <c r="E556">
        <v>186.77</v>
      </c>
      <c r="F556">
        <v>7.86</v>
      </c>
      <c r="G556">
        <v>0</v>
      </c>
      <c r="H556">
        <v>1</v>
      </c>
      <c r="I556" s="263">
        <v>44947.875</v>
      </c>
      <c r="J556" t="s">
        <v>304</v>
      </c>
      <c r="K556">
        <v>61755</v>
      </c>
      <c r="L556">
        <v>30.84</v>
      </c>
      <c r="M556">
        <v>-0.15</v>
      </c>
      <c r="N556">
        <v>0</v>
      </c>
      <c r="O556">
        <v>1</v>
      </c>
      <c r="P556" s="263">
        <v>45312.875</v>
      </c>
      <c r="Q556" t="s">
        <v>304</v>
      </c>
      <c r="R556">
        <v>61755</v>
      </c>
      <c r="S556">
        <v>55.37</v>
      </c>
      <c r="T556">
        <v>-1.1299999999999999</v>
      </c>
      <c r="U556">
        <v>0</v>
      </c>
      <c r="V556">
        <v>1</v>
      </c>
    </row>
    <row r="557" spans="2:22" x14ac:dyDescent="0.25">
      <c r="B557" s="263">
        <v>44582.916666666664</v>
      </c>
      <c r="C557" t="s">
        <v>304</v>
      </c>
      <c r="D557">
        <v>61755</v>
      </c>
      <c r="E557">
        <v>181.82</v>
      </c>
      <c r="F557">
        <v>7.33</v>
      </c>
      <c r="G557">
        <v>0</v>
      </c>
      <c r="H557">
        <v>1</v>
      </c>
      <c r="I557" s="263">
        <v>44947.916666666664</v>
      </c>
      <c r="J557" t="s">
        <v>304</v>
      </c>
      <c r="K557">
        <v>61755</v>
      </c>
      <c r="L557">
        <v>30.74</v>
      </c>
      <c r="M557">
        <v>-0.28000000000000003</v>
      </c>
      <c r="N557">
        <v>0</v>
      </c>
      <c r="O557">
        <v>1</v>
      </c>
      <c r="P557" s="263">
        <v>45312.916666666664</v>
      </c>
      <c r="Q557" t="s">
        <v>304</v>
      </c>
      <c r="R557">
        <v>61755</v>
      </c>
      <c r="S557">
        <v>55.37</v>
      </c>
      <c r="T557">
        <v>-1.01</v>
      </c>
      <c r="U557">
        <v>0</v>
      </c>
      <c r="V557">
        <v>1</v>
      </c>
    </row>
    <row r="558" spans="2:22" x14ac:dyDescent="0.25">
      <c r="B558" s="263">
        <v>44582.958333333336</v>
      </c>
      <c r="C558" t="s">
        <v>304</v>
      </c>
      <c r="D558">
        <v>61755</v>
      </c>
      <c r="E558">
        <v>175.26</v>
      </c>
      <c r="F558">
        <v>6.75</v>
      </c>
      <c r="G558">
        <v>0</v>
      </c>
      <c r="H558">
        <v>1</v>
      </c>
      <c r="I558" s="263">
        <v>44947.958333333336</v>
      </c>
      <c r="J558" t="s">
        <v>304</v>
      </c>
      <c r="K558">
        <v>61755</v>
      </c>
      <c r="L558">
        <v>31.02</v>
      </c>
      <c r="M558">
        <v>0.06</v>
      </c>
      <c r="N558">
        <v>0</v>
      </c>
      <c r="O558">
        <v>1</v>
      </c>
      <c r="P558" s="263">
        <v>45312.958333333336</v>
      </c>
      <c r="Q558" t="s">
        <v>304</v>
      </c>
      <c r="R558">
        <v>61755</v>
      </c>
      <c r="S558">
        <v>55.6</v>
      </c>
      <c r="T558">
        <v>-0.96</v>
      </c>
      <c r="U558">
        <v>0</v>
      </c>
      <c r="V558">
        <v>1</v>
      </c>
    </row>
    <row r="559" spans="2:22" x14ac:dyDescent="0.25">
      <c r="B559" s="263">
        <v>44583</v>
      </c>
      <c r="C559" t="s">
        <v>304</v>
      </c>
      <c r="D559">
        <v>61755</v>
      </c>
      <c r="E559">
        <v>172.38</v>
      </c>
      <c r="F559">
        <v>4.3600000000000003</v>
      </c>
      <c r="G559">
        <v>0</v>
      </c>
      <c r="H559">
        <v>1</v>
      </c>
      <c r="I559" s="263">
        <v>44948</v>
      </c>
      <c r="J559" t="s">
        <v>304</v>
      </c>
      <c r="K559">
        <v>61755</v>
      </c>
      <c r="L559">
        <v>29.94</v>
      </c>
      <c r="M559">
        <v>0.12</v>
      </c>
      <c r="N559">
        <v>0</v>
      </c>
      <c r="O559">
        <v>1</v>
      </c>
      <c r="P559" s="263">
        <v>45313</v>
      </c>
      <c r="Q559" t="s">
        <v>304</v>
      </c>
      <c r="R559">
        <v>61755</v>
      </c>
      <c r="S559">
        <v>55.42</v>
      </c>
      <c r="T559">
        <v>-0.67</v>
      </c>
      <c r="U559">
        <v>0</v>
      </c>
      <c r="V559">
        <v>1</v>
      </c>
    </row>
    <row r="560" spans="2:22" x14ac:dyDescent="0.25">
      <c r="B560" s="263">
        <v>44583.041666666664</v>
      </c>
      <c r="C560" t="s">
        <v>304</v>
      </c>
      <c r="D560">
        <v>61755</v>
      </c>
      <c r="E560">
        <v>162.22</v>
      </c>
      <c r="F560">
        <v>3.96</v>
      </c>
      <c r="G560">
        <v>0</v>
      </c>
      <c r="H560">
        <v>1</v>
      </c>
      <c r="I560" s="263">
        <v>44948.041666666664</v>
      </c>
      <c r="J560" t="s">
        <v>304</v>
      </c>
      <c r="K560">
        <v>61755</v>
      </c>
      <c r="L560">
        <v>28.99</v>
      </c>
      <c r="M560">
        <v>0.17</v>
      </c>
      <c r="N560">
        <v>0</v>
      </c>
      <c r="O560">
        <v>1</v>
      </c>
      <c r="P560" s="263">
        <v>45313.041666666664</v>
      </c>
      <c r="Q560" t="s">
        <v>304</v>
      </c>
      <c r="R560">
        <v>61755</v>
      </c>
      <c r="S560">
        <v>47.32</v>
      </c>
      <c r="T560">
        <v>-0.62</v>
      </c>
      <c r="U560">
        <v>0</v>
      </c>
      <c r="V560">
        <v>1</v>
      </c>
    </row>
    <row r="561" spans="2:22" x14ac:dyDescent="0.25">
      <c r="B561" s="263">
        <v>44583.083333333336</v>
      </c>
      <c r="C561" t="s">
        <v>304</v>
      </c>
      <c r="D561">
        <v>61755</v>
      </c>
      <c r="E561">
        <v>159.55000000000001</v>
      </c>
      <c r="F561">
        <v>3.89</v>
      </c>
      <c r="G561">
        <v>0</v>
      </c>
      <c r="H561">
        <v>1</v>
      </c>
      <c r="I561" s="263">
        <v>44948.083333333336</v>
      </c>
      <c r="J561" t="s">
        <v>304</v>
      </c>
      <c r="K561">
        <v>61755</v>
      </c>
      <c r="L561">
        <v>28.07</v>
      </c>
      <c r="M561">
        <v>0.11</v>
      </c>
      <c r="N561">
        <v>0</v>
      </c>
      <c r="O561">
        <v>1</v>
      </c>
      <c r="P561" s="263">
        <v>45313.083333333336</v>
      </c>
      <c r="Q561" t="s">
        <v>304</v>
      </c>
      <c r="R561">
        <v>61755</v>
      </c>
      <c r="S561">
        <v>48.8</v>
      </c>
      <c r="T561">
        <v>-0.54</v>
      </c>
      <c r="U561">
        <v>0</v>
      </c>
      <c r="V561">
        <v>1</v>
      </c>
    </row>
    <row r="562" spans="2:22" x14ac:dyDescent="0.25">
      <c r="B562" s="263">
        <v>44583.125</v>
      </c>
      <c r="C562" t="s">
        <v>304</v>
      </c>
      <c r="D562">
        <v>61755</v>
      </c>
      <c r="E562">
        <v>158.66</v>
      </c>
      <c r="F562">
        <v>4.62</v>
      </c>
      <c r="G562">
        <v>0</v>
      </c>
      <c r="H562">
        <v>1</v>
      </c>
      <c r="I562" s="263">
        <v>44948.125</v>
      </c>
      <c r="J562" t="s">
        <v>304</v>
      </c>
      <c r="K562">
        <v>61755</v>
      </c>
      <c r="L562">
        <v>27.73</v>
      </c>
      <c r="M562">
        <v>0.19</v>
      </c>
      <c r="N562">
        <v>0</v>
      </c>
      <c r="O562">
        <v>1</v>
      </c>
      <c r="P562" s="263">
        <v>45313.125</v>
      </c>
      <c r="Q562" t="s">
        <v>304</v>
      </c>
      <c r="R562">
        <v>61755</v>
      </c>
      <c r="S562">
        <v>45.75</v>
      </c>
      <c r="T562">
        <v>-0.6</v>
      </c>
      <c r="U562">
        <v>0</v>
      </c>
      <c r="V562">
        <v>1</v>
      </c>
    </row>
    <row r="563" spans="2:22" x14ac:dyDescent="0.25">
      <c r="B563" s="263">
        <v>44583.166666666664</v>
      </c>
      <c r="C563" t="s">
        <v>304</v>
      </c>
      <c r="D563">
        <v>61755</v>
      </c>
      <c r="E563">
        <v>161.13999999999999</v>
      </c>
      <c r="F563">
        <v>4.8499999999999996</v>
      </c>
      <c r="G563">
        <v>0</v>
      </c>
      <c r="H563">
        <v>1</v>
      </c>
      <c r="I563" s="263">
        <v>44948.166666666664</v>
      </c>
      <c r="J563" t="s">
        <v>304</v>
      </c>
      <c r="K563">
        <v>61755</v>
      </c>
      <c r="L563">
        <v>27.82</v>
      </c>
      <c r="M563">
        <v>0.11</v>
      </c>
      <c r="N563">
        <v>0</v>
      </c>
      <c r="O563">
        <v>1</v>
      </c>
      <c r="P563" s="263">
        <v>45313.166666666664</v>
      </c>
      <c r="Q563" t="s">
        <v>304</v>
      </c>
      <c r="R563">
        <v>61755</v>
      </c>
      <c r="S563">
        <v>46.82</v>
      </c>
      <c r="T563">
        <v>-0.66</v>
      </c>
      <c r="U563">
        <v>0</v>
      </c>
      <c r="V563">
        <v>1</v>
      </c>
    </row>
    <row r="564" spans="2:22" x14ac:dyDescent="0.25">
      <c r="B564" s="263">
        <v>44583.208333333336</v>
      </c>
      <c r="C564" t="s">
        <v>304</v>
      </c>
      <c r="D564">
        <v>61755</v>
      </c>
      <c r="E564">
        <v>163.33000000000001</v>
      </c>
      <c r="F564">
        <v>5.0599999999999996</v>
      </c>
      <c r="G564">
        <v>0</v>
      </c>
      <c r="H564">
        <v>1</v>
      </c>
      <c r="I564" s="263">
        <v>44948.208333333336</v>
      </c>
      <c r="J564" t="s">
        <v>304</v>
      </c>
      <c r="K564">
        <v>61755</v>
      </c>
      <c r="L564">
        <v>28.59</v>
      </c>
      <c r="M564">
        <v>0.11</v>
      </c>
      <c r="N564">
        <v>0</v>
      </c>
      <c r="O564">
        <v>1</v>
      </c>
      <c r="P564" s="263">
        <v>45313.208333333336</v>
      </c>
      <c r="Q564" t="s">
        <v>304</v>
      </c>
      <c r="R564">
        <v>61755</v>
      </c>
      <c r="S564">
        <v>53.56</v>
      </c>
      <c r="T564">
        <v>-1.43</v>
      </c>
      <c r="U564">
        <v>0</v>
      </c>
      <c r="V564">
        <v>1</v>
      </c>
    </row>
    <row r="565" spans="2:22" x14ac:dyDescent="0.25">
      <c r="B565" s="263">
        <v>44583.25</v>
      </c>
      <c r="C565" t="s">
        <v>304</v>
      </c>
      <c r="D565">
        <v>61755</v>
      </c>
      <c r="E565">
        <v>181.55</v>
      </c>
      <c r="F565">
        <v>6.14</v>
      </c>
      <c r="G565">
        <v>0</v>
      </c>
      <c r="H565">
        <v>1</v>
      </c>
      <c r="I565" s="263">
        <v>44948.25</v>
      </c>
      <c r="J565" t="s">
        <v>304</v>
      </c>
      <c r="K565">
        <v>61755</v>
      </c>
      <c r="L565">
        <v>28.93</v>
      </c>
      <c r="M565">
        <v>-0.26</v>
      </c>
      <c r="N565">
        <v>0</v>
      </c>
      <c r="O565">
        <v>1</v>
      </c>
      <c r="P565" s="263">
        <v>45313.25</v>
      </c>
      <c r="Q565" t="s">
        <v>304</v>
      </c>
      <c r="R565">
        <v>61755</v>
      </c>
      <c r="S565">
        <v>56.89</v>
      </c>
      <c r="T565">
        <v>-2</v>
      </c>
      <c r="U565">
        <v>0</v>
      </c>
      <c r="V565">
        <v>1</v>
      </c>
    </row>
    <row r="566" spans="2:22" x14ac:dyDescent="0.25">
      <c r="B566" s="263">
        <v>44583.291666666664</v>
      </c>
      <c r="C566" t="s">
        <v>304</v>
      </c>
      <c r="D566">
        <v>61755</v>
      </c>
      <c r="E566">
        <v>195.87</v>
      </c>
      <c r="F566">
        <v>7.17</v>
      </c>
      <c r="G566">
        <v>0</v>
      </c>
      <c r="H566">
        <v>1</v>
      </c>
      <c r="I566" s="263">
        <v>44948.291666666664</v>
      </c>
      <c r="J566" t="s">
        <v>304</v>
      </c>
      <c r="K566">
        <v>61755</v>
      </c>
      <c r="L566">
        <v>29.06</v>
      </c>
      <c r="M566">
        <v>-0.06</v>
      </c>
      <c r="N566">
        <v>0</v>
      </c>
      <c r="O566">
        <v>1</v>
      </c>
      <c r="P566" s="263">
        <v>45313.291666666664</v>
      </c>
      <c r="Q566" t="s">
        <v>304</v>
      </c>
      <c r="R566">
        <v>61755</v>
      </c>
      <c r="S566">
        <v>55.64</v>
      </c>
      <c r="T566">
        <v>-1.78</v>
      </c>
      <c r="U566">
        <v>0</v>
      </c>
      <c r="V566">
        <v>1</v>
      </c>
    </row>
    <row r="567" spans="2:22" x14ac:dyDescent="0.25">
      <c r="B567" s="263">
        <v>44583.333333333336</v>
      </c>
      <c r="C567" t="s">
        <v>304</v>
      </c>
      <c r="D567">
        <v>61755</v>
      </c>
      <c r="E567">
        <v>202.49</v>
      </c>
      <c r="F567">
        <v>7.59</v>
      </c>
      <c r="G567">
        <v>0</v>
      </c>
      <c r="H567">
        <v>1</v>
      </c>
      <c r="I567" s="263">
        <v>44948.333333333336</v>
      </c>
      <c r="J567" t="s">
        <v>304</v>
      </c>
      <c r="K567">
        <v>61755</v>
      </c>
      <c r="L567">
        <v>29.76</v>
      </c>
      <c r="M567">
        <v>-0.18</v>
      </c>
      <c r="N567">
        <v>0</v>
      </c>
      <c r="O567">
        <v>1</v>
      </c>
      <c r="P567" s="263">
        <v>45313.333333333336</v>
      </c>
      <c r="Q567" t="s">
        <v>304</v>
      </c>
      <c r="R567">
        <v>61755</v>
      </c>
      <c r="S567">
        <v>58.8</v>
      </c>
      <c r="T567">
        <v>-2.0099999999999998</v>
      </c>
      <c r="U567">
        <v>0</v>
      </c>
      <c r="V567">
        <v>1</v>
      </c>
    </row>
    <row r="568" spans="2:22" x14ac:dyDescent="0.25">
      <c r="B568" s="263">
        <v>44583.375</v>
      </c>
      <c r="C568" t="s">
        <v>304</v>
      </c>
      <c r="D568">
        <v>61755</v>
      </c>
      <c r="E568">
        <v>202.21</v>
      </c>
      <c r="F568">
        <v>7.02</v>
      </c>
      <c r="G568">
        <v>0</v>
      </c>
      <c r="H568">
        <v>1</v>
      </c>
      <c r="I568" s="263">
        <v>44948.375</v>
      </c>
      <c r="J568" t="s">
        <v>304</v>
      </c>
      <c r="K568">
        <v>61755</v>
      </c>
      <c r="L568">
        <v>29.76</v>
      </c>
      <c r="M568">
        <v>-0.24</v>
      </c>
      <c r="N568">
        <v>0</v>
      </c>
      <c r="O568">
        <v>1</v>
      </c>
      <c r="P568" s="263">
        <v>45313.375</v>
      </c>
      <c r="Q568" t="s">
        <v>304</v>
      </c>
      <c r="R568">
        <v>61755</v>
      </c>
      <c r="S568">
        <v>52.77</v>
      </c>
      <c r="T568">
        <v>-1.75</v>
      </c>
      <c r="U568">
        <v>0</v>
      </c>
      <c r="V568">
        <v>1</v>
      </c>
    </row>
    <row r="569" spans="2:22" x14ac:dyDescent="0.25">
      <c r="B569" s="263">
        <v>44583.416666666664</v>
      </c>
      <c r="C569" t="s">
        <v>304</v>
      </c>
      <c r="D569">
        <v>61755</v>
      </c>
      <c r="E569">
        <v>173.07</v>
      </c>
      <c r="F569">
        <v>5.85</v>
      </c>
      <c r="G569">
        <v>0</v>
      </c>
      <c r="H569">
        <v>1</v>
      </c>
      <c r="I569" s="263">
        <v>44948.416666666664</v>
      </c>
      <c r="J569" t="s">
        <v>304</v>
      </c>
      <c r="K569">
        <v>61755</v>
      </c>
      <c r="L569">
        <v>29.85</v>
      </c>
      <c r="M569">
        <v>-0.18</v>
      </c>
      <c r="N569">
        <v>0</v>
      </c>
      <c r="O569">
        <v>1</v>
      </c>
      <c r="P569" s="263">
        <v>45313.416666666664</v>
      </c>
      <c r="Q569" t="s">
        <v>304</v>
      </c>
      <c r="R569">
        <v>61755</v>
      </c>
      <c r="S569">
        <v>54.92</v>
      </c>
      <c r="T569">
        <v>-1.41</v>
      </c>
      <c r="U569">
        <v>0</v>
      </c>
      <c r="V569">
        <v>1</v>
      </c>
    </row>
    <row r="570" spans="2:22" x14ac:dyDescent="0.25">
      <c r="B570" s="263">
        <v>44583.458333333336</v>
      </c>
      <c r="C570" t="s">
        <v>304</v>
      </c>
      <c r="D570">
        <v>61755</v>
      </c>
      <c r="E570">
        <v>162.69</v>
      </c>
      <c r="F570">
        <v>4.7300000000000004</v>
      </c>
      <c r="G570">
        <v>0</v>
      </c>
      <c r="H570">
        <v>1</v>
      </c>
      <c r="I570" s="263">
        <v>44948.458333333336</v>
      </c>
      <c r="J570" t="s">
        <v>304</v>
      </c>
      <c r="K570">
        <v>61755</v>
      </c>
      <c r="L570">
        <v>30.44</v>
      </c>
      <c r="M570">
        <v>-0.31</v>
      </c>
      <c r="N570">
        <v>0</v>
      </c>
      <c r="O570">
        <v>1</v>
      </c>
      <c r="P570" s="263">
        <v>45313.458333333336</v>
      </c>
      <c r="Q570" t="s">
        <v>304</v>
      </c>
      <c r="R570">
        <v>61755</v>
      </c>
      <c r="S570">
        <v>52.01</v>
      </c>
      <c r="T570">
        <v>-1.17</v>
      </c>
      <c r="U570">
        <v>0</v>
      </c>
      <c r="V570">
        <v>1</v>
      </c>
    </row>
    <row r="571" spans="2:22" x14ac:dyDescent="0.25">
      <c r="B571" s="263">
        <v>44583.5</v>
      </c>
      <c r="C571" t="s">
        <v>304</v>
      </c>
      <c r="D571">
        <v>61755</v>
      </c>
      <c r="E571">
        <v>151.76</v>
      </c>
      <c r="F571">
        <v>2.38</v>
      </c>
      <c r="G571">
        <v>0</v>
      </c>
      <c r="H571">
        <v>1</v>
      </c>
      <c r="I571" s="263">
        <v>44948.5</v>
      </c>
      <c r="J571" t="s">
        <v>304</v>
      </c>
      <c r="K571">
        <v>61755</v>
      </c>
      <c r="L571">
        <v>30.71</v>
      </c>
      <c r="M571">
        <v>-0.09</v>
      </c>
      <c r="N571">
        <v>0</v>
      </c>
      <c r="O571">
        <v>1</v>
      </c>
      <c r="P571" s="263">
        <v>45313.5</v>
      </c>
      <c r="Q571" t="s">
        <v>304</v>
      </c>
      <c r="R571">
        <v>61755</v>
      </c>
      <c r="S571">
        <v>48.56</v>
      </c>
      <c r="T571">
        <v>-0.94</v>
      </c>
      <c r="U571">
        <v>0</v>
      </c>
      <c r="V571">
        <v>1</v>
      </c>
    </row>
    <row r="572" spans="2:22" x14ac:dyDescent="0.25">
      <c r="B572" s="263">
        <v>44583.541666666664</v>
      </c>
      <c r="C572" t="s">
        <v>304</v>
      </c>
      <c r="D572">
        <v>61755</v>
      </c>
      <c r="E572">
        <v>141.79</v>
      </c>
      <c r="F572">
        <v>0.85</v>
      </c>
      <c r="G572">
        <v>0</v>
      </c>
      <c r="H572">
        <v>1</v>
      </c>
      <c r="I572" s="263">
        <v>44948.541666666664</v>
      </c>
      <c r="J572" t="s">
        <v>304</v>
      </c>
      <c r="K572">
        <v>61755</v>
      </c>
      <c r="L572">
        <v>30.73</v>
      </c>
      <c r="M572">
        <v>-0.28000000000000003</v>
      </c>
      <c r="N572">
        <v>0</v>
      </c>
      <c r="O572">
        <v>1</v>
      </c>
      <c r="P572" s="263">
        <v>45313.541666666664</v>
      </c>
      <c r="Q572" t="s">
        <v>304</v>
      </c>
      <c r="R572">
        <v>61755</v>
      </c>
      <c r="S572">
        <v>48.9</v>
      </c>
      <c r="T572">
        <v>-0.89</v>
      </c>
      <c r="U572">
        <v>0</v>
      </c>
      <c r="V572">
        <v>1</v>
      </c>
    </row>
    <row r="573" spans="2:22" x14ac:dyDescent="0.25">
      <c r="B573" s="263">
        <v>44583.583333333336</v>
      </c>
      <c r="C573" t="s">
        <v>304</v>
      </c>
      <c r="D573">
        <v>61755</v>
      </c>
      <c r="E573">
        <v>129.31</v>
      </c>
      <c r="F573">
        <v>-0.52</v>
      </c>
      <c r="G573">
        <v>0</v>
      </c>
      <c r="H573">
        <v>1</v>
      </c>
      <c r="I573" s="263">
        <v>44948.583333333336</v>
      </c>
      <c r="J573" t="s">
        <v>304</v>
      </c>
      <c r="K573">
        <v>61755</v>
      </c>
      <c r="L573">
        <v>29.85</v>
      </c>
      <c r="M573">
        <v>-0.12</v>
      </c>
      <c r="N573">
        <v>0</v>
      </c>
      <c r="O573">
        <v>1</v>
      </c>
      <c r="P573" s="263">
        <v>45313.583333333336</v>
      </c>
      <c r="Q573" t="s">
        <v>304</v>
      </c>
      <c r="R573">
        <v>61755</v>
      </c>
      <c r="S573">
        <v>48.67</v>
      </c>
      <c r="T573">
        <v>-0.89</v>
      </c>
      <c r="U573">
        <v>0</v>
      </c>
      <c r="V573">
        <v>1</v>
      </c>
    </row>
    <row r="574" spans="2:22" x14ac:dyDescent="0.25">
      <c r="B574" s="263">
        <v>44583.625</v>
      </c>
      <c r="C574" t="s">
        <v>304</v>
      </c>
      <c r="D574">
        <v>61755</v>
      </c>
      <c r="E574">
        <v>146</v>
      </c>
      <c r="F574">
        <v>0.28999999999999998</v>
      </c>
      <c r="G574">
        <v>0</v>
      </c>
      <c r="H574">
        <v>1</v>
      </c>
      <c r="I574" s="263">
        <v>44948.625</v>
      </c>
      <c r="J574" t="s">
        <v>304</v>
      </c>
      <c r="K574">
        <v>61755</v>
      </c>
      <c r="L574">
        <v>30.5</v>
      </c>
      <c r="M574">
        <v>-0.09</v>
      </c>
      <c r="N574">
        <v>0</v>
      </c>
      <c r="O574">
        <v>1</v>
      </c>
      <c r="P574" s="263">
        <v>45313.625</v>
      </c>
      <c r="Q574" t="s">
        <v>304</v>
      </c>
      <c r="R574">
        <v>61755</v>
      </c>
      <c r="S574">
        <v>51.29</v>
      </c>
      <c r="T574">
        <v>-0.84</v>
      </c>
      <c r="U574">
        <v>0</v>
      </c>
      <c r="V574">
        <v>1</v>
      </c>
    </row>
    <row r="575" spans="2:22" x14ac:dyDescent="0.25">
      <c r="B575" s="263">
        <v>44583.666666666664</v>
      </c>
      <c r="C575" t="s">
        <v>304</v>
      </c>
      <c r="D575">
        <v>61755</v>
      </c>
      <c r="E575">
        <v>158.47999999999999</v>
      </c>
      <c r="F575">
        <v>3.57</v>
      </c>
      <c r="G575">
        <v>0</v>
      </c>
      <c r="H575">
        <v>1</v>
      </c>
      <c r="I575" s="263">
        <v>44948.666666666664</v>
      </c>
      <c r="J575" t="s">
        <v>304</v>
      </c>
      <c r="K575">
        <v>61755</v>
      </c>
      <c r="L575">
        <v>31.92</v>
      </c>
      <c r="M575">
        <v>-0.52</v>
      </c>
      <c r="N575">
        <v>0</v>
      </c>
      <c r="O575">
        <v>1</v>
      </c>
      <c r="P575" s="263">
        <v>45313.666666666664</v>
      </c>
      <c r="Q575" t="s">
        <v>304</v>
      </c>
      <c r="R575">
        <v>61755</v>
      </c>
      <c r="S575">
        <v>55.03</v>
      </c>
      <c r="T575">
        <v>-1.24</v>
      </c>
      <c r="U575">
        <v>0</v>
      </c>
      <c r="V575">
        <v>1</v>
      </c>
    </row>
    <row r="576" spans="2:22" x14ac:dyDescent="0.25">
      <c r="B576" s="263">
        <v>44583.708333333336</v>
      </c>
      <c r="C576" t="s">
        <v>304</v>
      </c>
      <c r="D576">
        <v>61755</v>
      </c>
      <c r="E576">
        <v>198.09</v>
      </c>
      <c r="F576">
        <v>5.21</v>
      </c>
      <c r="G576">
        <v>0</v>
      </c>
      <c r="H576">
        <v>1</v>
      </c>
      <c r="I576" s="263">
        <v>44948.708333333336</v>
      </c>
      <c r="J576" t="s">
        <v>304</v>
      </c>
      <c r="K576">
        <v>61755</v>
      </c>
      <c r="L576">
        <v>44.25</v>
      </c>
      <c r="M576">
        <v>-0.54</v>
      </c>
      <c r="N576">
        <v>0</v>
      </c>
      <c r="O576">
        <v>1</v>
      </c>
      <c r="P576" s="263">
        <v>45313.708333333336</v>
      </c>
      <c r="Q576" t="s">
        <v>304</v>
      </c>
      <c r="R576">
        <v>61755</v>
      </c>
      <c r="S576">
        <v>55.48</v>
      </c>
      <c r="T576">
        <v>-1.78</v>
      </c>
      <c r="U576">
        <v>0</v>
      </c>
      <c r="V576">
        <v>1</v>
      </c>
    </row>
    <row r="577" spans="2:22" x14ac:dyDescent="0.25">
      <c r="B577" s="263">
        <v>44583.75</v>
      </c>
      <c r="C577" t="s">
        <v>304</v>
      </c>
      <c r="D577">
        <v>61755</v>
      </c>
      <c r="E577">
        <v>187.32</v>
      </c>
      <c r="F577">
        <v>3.86</v>
      </c>
      <c r="G577">
        <v>0</v>
      </c>
      <c r="H577">
        <v>1</v>
      </c>
      <c r="I577" s="263">
        <v>44948.75</v>
      </c>
      <c r="J577" t="s">
        <v>304</v>
      </c>
      <c r="K577">
        <v>61755</v>
      </c>
      <c r="L577">
        <v>38.93</v>
      </c>
      <c r="M577">
        <v>-0.63</v>
      </c>
      <c r="N577">
        <v>0</v>
      </c>
      <c r="O577">
        <v>1</v>
      </c>
      <c r="P577" s="263">
        <v>45313.75</v>
      </c>
      <c r="Q577" t="s">
        <v>304</v>
      </c>
      <c r="R577">
        <v>61755</v>
      </c>
      <c r="S577">
        <v>54.7</v>
      </c>
      <c r="T577">
        <v>-1.87</v>
      </c>
      <c r="U577">
        <v>0</v>
      </c>
      <c r="V577">
        <v>1</v>
      </c>
    </row>
    <row r="578" spans="2:22" x14ac:dyDescent="0.25">
      <c r="B578" s="263">
        <v>44583.791666666664</v>
      </c>
      <c r="C578" t="s">
        <v>304</v>
      </c>
      <c r="D578">
        <v>61755</v>
      </c>
      <c r="E578">
        <v>170.33</v>
      </c>
      <c r="F578">
        <v>2.52</v>
      </c>
      <c r="G578">
        <v>0</v>
      </c>
      <c r="H578">
        <v>1</v>
      </c>
      <c r="I578" s="263">
        <v>44948.791666666664</v>
      </c>
      <c r="J578" t="s">
        <v>304</v>
      </c>
      <c r="K578">
        <v>61755</v>
      </c>
      <c r="L578">
        <v>31.88</v>
      </c>
      <c r="M578">
        <v>-0.26</v>
      </c>
      <c r="N578">
        <v>0</v>
      </c>
      <c r="O578">
        <v>1</v>
      </c>
      <c r="P578" s="263">
        <v>45313.791666666664</v>
      </c>
      <c r="Q578" t="s">
        <v>304</v>
      </c>
      <c r="R578">
        <v>61755</v>
      </c>
      <c r="S578">
        <v>54.52</v>
      </c>
      <c r="T578">
        <v>-1.74</v>
      </c>
      <c r="U578">
        <v>0</v>
      </c>
      <c r="V578">
        <v>1</v>
      </c>
    </row>
    <row r="579" spans="2:22" x14ac:dyDescent="0.25">
      <c r="B579" s="263">
        <v>44583.833333333336</v>
      </c>
      <c r="C579" t="s">
        <v>304</v>
      </c>
      <c r="D579">
        <v>61755</v>
      </c>
      <c r="E579">
        <v>156.09</v>
      </c>
      <c r="F579">
        <v>1.86</v>
      </c>
      <c r="G579">
        <v>0</v>
      </c>
      <c r="H579">
        <v>1</v>
      </c>
      <c r="I579" s="263">
        <v>44948.833333333336</v>
      </c>
      <c r="J579" t="s">
        <v>304</v>
      </c>
      <c r="K579">
        <v>61755</v>
      </c>
      <c r="L579">
        <v>31.71</v>
      </c>
      <c r="M579">
        <v>-0.06</v>
      </c>
      <c r="N579">
        <v>0</v>
      </c>
      <c r="O579">
        <v>1</v>
      </c>
      <c r="P579" s="263">
        <v>45313.833333333336</v>
      </c>
      <c r="Q579" t="s">
        <v>304</v>
      </c>
      <c r="R579">
        <v>61755</v>
      </c>
      <c r="S579">
        <v>49.62</v>
      </c>
      <c r="T579">
        <v>-1.59</v>
      </c>
      <c r="U579">
        <v>0</v>
      </c>
      <c r="V579">
        <v>1</v>
      </c>
    </row>
    <row r="580" spans="2:22" x14ac:dyDescent="0.25">
      <c r="B580" s="263">
        <v>44583.875</v>
      </c>
      <c r="C580" t="s">
        <v>304</v>
      </c>
      <c r="D580">
        <v>61755</v>
      </c>
      <c r="E580">
        <v>111.39</v>
      </c>
      <c r="F580">
        <v>0.33</v>
      </c>
      <c r="G580">
        <v>0</v>
      </c>
      <c r="H580">
        <v>1</v>
      </c>
      <c r="I580" s="263">
        <v>44948.875</v>
      </c>
      <c r="J580" t="s">
        <v>304</v>
      </c>
      <c r="K580">
        <v>61755</v>
      </c>
      <c r="L580">
        <v>30.2</v>
      </c>
      <c r="M580">
        <v>-0.15</v>
      </c>
      <c r="N580">
        <v>0</v>
      </c>
      <c r="O580">
        <v>1</v>
      </c>
      <c r="P580" s="263">
        <v>45313.875</v>
      </c>
      <c r="Q580" t="s">
        <v>304</v>
      </c>
      <c r="R580">
        <v>61755</v>
      </c>
      <c r="S580">
        <v>34.99</v>
      </c>
      <c r="T580">
        <v>-1.48</v>
      </c>
      <c r="U580">
        <v>9.74</v>
      </c>
      <c r="V580">
        <v>1</v>
      </c>
    </row>
    <row r="581" spans="2:22" x14ac:dyDescent="0.25">
      <c r="B581" s="263">
        <v>44583.916666666664</v>
      </c>
      <c r="C581" t="s">
        <v>304</v>
      </c>
      <c r="D581">
        <v>61755</v>
      </c>
      <c r="E581">
        <v>85.64</v>
      </c>
      <c r="F581">
        <v>-0.86</v>
      </c>
      <c r="G581">
        <v>0</v>
      </c>
      <c r="H581">
        <v>1</v>
      </c>
      <c r="I581" s="263">
        <v>44948.916666666664</v>
      </c>
      <c r="J581" t="s">
        <v>304</v>
      </c>
      <c r="K581">
        <v>61755</v>
      </c>
      <c r="L581">
        <v>29.85</v>
      </c>
      <c r="M581">
        <v>-0.15</v>
      </c>
      <c r="N581">
        <v>0</v>
      </c>
      <c r="O581">
        <v>1</v>
      </c>
      <c r="P581" s="263">
        <v>45313.916666666664</v>
      </c>
      <c r="Q581" t="s">
        <v>304</v>
      </c>
      <c r="R581">
        <v>61755</v>
      </c>
      <c r="S581">
        <v>32.78</v>
      </c>
      <c r="T581">
        <v>-1.32</v>
      </c>
      <c r="U581">
        <v>8.5399999999999991</v>
      </c>
      <c r="V581">
        <v>1</v>
      </c>
    </row>
    <row r="582" spans="2:22" x14ac:dyDescent="0.25">
      <c r="B582" s="263">
        <v>44583.958333333336</v>
      </c>
      <c r="C582" t="s">
        <v>304</v>
      </c>
      <c r="D582">
        <v>61755</v>
      </c>
      <c r="E582">
        <v>70.94</v>
      </c>
      <c r="F582">
        <v>-1.45</v>
      </c>
      <c r="G582">
        <v>0</v>
      </c>
      <c r="H582">
        <v>1</v>
      </c>
      <c r="I582" s="263">
        <v>44948.958333333336</v>
      </c>
      <c r="J582" t="s">
        <v>304</v>
      </c>
      <c r="K582">
        <v>61755</v>
      </c>
      <c r="L582">
        <v>30.06</v>
      </c>
      <c r="M582">
        <v>0.24</v>
      </c>
      <c r="N582">
        <v>0</v>
      </c>
      <c r="O582">
        <v>1</v>
      </c>
      <c r="P582" s="263">
        <v>45313.958333333336</v>
      </c>
      <c r="Q582" t="s">
        <v>304</v>
      </c>
      <c r="R582">
        <v>61755</v>
      </c>
      <c r="S582">
        <v>42.36</v>
      </c>
      <c r="T582">
        <v>-0.91</v>
      </c>
      <c r="U582">
        <v>0</v>
      </c>
      <c r="V582">
        <v>1</v>
      </c>
    </row>
    <row r="583" spans="2:22" x14ac:dyDescent="0.25">
      <c r="B583" s="263">
        <v>44584</v>
      </c>
      <c r="C583" t="s">
        <v>304</v>
      </c>
      <c r="D583">
        <v>61755</v>
      </c>
      <c r="E583">
        <v>64.73</v>
      </c>
      <c r="F583">
        <v>-0.98</v>
      </c>
      <c r="G583">
        <v>0</v>
      </c>
      <c r="H583">
        <v>1</v>
      </c>
      <c r="I583" s="263">
        <v>44949</v>
      </c>
      <c r="J583" t="s">
        <v>304</v>
      </c>
      <c r="K583">
        <v>61755</v>
      </c>
      <c r="L583">
        <v>29.88</v>
      </c>
      <c r="M583">
        <v>0.09</v>
      </c>
      <c r="N583">
        <v>0</v>
      </c>
      <c r="O583">
        <v>1</v>
      </c>
      <c r="P583" s="263">
        <v>45314</v>
      </c>
      <c r="Q583" t="s">
        <v>304</v>
      </c>
      <c r="R583">
        <v>61755</v>
      </c>
      <c r="S583">
        <v>42.49</v>
      </c>
      <c r="T583">
        <v>-0.43</v>
      </c>
      <c r="U583">
        <v>0</v>
      </c>
      <c r="V583">
        <v>1</v>
      </c>
    </row>
    <row r="584" spans="2:22" x14ac:dyDescent="0.25">
      <c r="B584" s="263">
        <v>44584.041666666664</v>
      </c>
      <c r="C584" t="s">
        <v>304</v>
      </c>
      <c r="D584">
        <v>61755</v>
      </c>
      <c r="E584">
        <v>56.66</v>
      </c>
      <c r="F584">
        <v>-0.92</v>
      </c>
      <c r="G584">
        <v>0</v>
      </c>
      <c r="H584">
        <v>1</v>
      </c>
      <c r="I584" s="263">
        <v>44949.041666666664</v>
      </c>
      <c r="J584" t="s">
        <v>304</v>
      </c>
      <c r="K584">
        <v>61755</v>
      </c>
      <c r="L584">
        <v>28.73</v>
      </c>
      <c r="M584">
        <v>0.06</v>
      </c>
      <c r="N584">
        <v>0</v>
      </c>
      <c r="O584">
        <v>1</v>
      </c>
      <c r="P584" s="263">
        <v>45314.041666666664</v>
      </c>
      <c r="Q584" t="s">
        <v>304</v>
      </c>
      <c r="R584">
        <v>61755</v>
      </c>
      <c r="S584">
        <v>42.58</v>
      </c>
      <c r="T584">
        <v>-0.3</v>
      </c>
      <c r="U584">
        <v>0</v>
      </c>
      <c r="V584">
        <v>1</v>
      </c>
    </row>
    <row r="585" spans="2:22" x14ac:dyDescent="0.25">
      <c r="B585" s="263">
        <v>44584.083333333336</v>
      </c>
      <c r="C585" t="s">
        <v>304</v>
      </c>
      <c r="D585">
        <v>61755</v>
      </c>
      <c r="E585">
        <v>60.24</v>
      </c>
      <c r="F585">
        <v>-0.92</v>
      </c>
      <c r="G585">
        <v>0</v>
      </c>
      <c r="H585">
        <v>1</v>
      </c>
      <c r="I585" s="263">
        <v>44949.083333333336</v>
      </c>
      <c r="J585" t="s">
        <v>304</v>
      </c>
      <c r="K585">
        <v>61755</v>
      </c>
      <c r="L585">
        <v>27.3</v>
      </c>
      <c r="M585">
        <v>0.05</v>
      </c>
      <c r="N585">
        <v>0</v>
      </c>
      <c r="O585">
        <v>1</v>
      </c>
      <c r="P585" s="263">
        <v>45314.083333333336</v>
      </c>
      <c r="Q585" t="s">
        <v>304</v>
      </c>
      <c r="R585">
        <v>61755</v>
      </c>
      <c r="S585">
        <v>42.66</v>
      </c>
      <c r="T585">
        <v>-0.17</v>
      </c>
      <c r="U585">
        <v>0</v>
      </c>
      <c r="V585">
        <v>1</v>
      </c>
    </row>
    <row r="586" spans="2:22" x14ac:dyDescent="0.25">
      <c r="B586" s="263">
        <v>44584.125</v>
      </c>
      <c r="C586" t="s">
        <v>304</v>
      </c>
      <c r="D586">
        <v>61755</v>
      </c>
      <c r="E586">
        <v>60.29</v>
      </c>
      <c r="F586">
        <v>-0.86</v>
      </c>
      <c r="G586">
        <v>0</v>
      </c>
      <c r="H586">
        <v>1</v>
      </c>
      <c r="I586" s="263">
        <v>44949.125</v>
      </c>
      <c r="J586" t="s">
        <v>304</v>
      </c>
      <c r="K586">
        <v>61755</v>
      </c>
      <c r="L586">
        <v>27.12</v>
      </c>
      <c r="M586">
        <v>0.08</v>
      </c>
      <c r="N586">
        <v>0</v>
      </c>
      <c r="O586">
        <v>1</v>
      </c>
      <c r="P586" s="263">
        <v>45314.125</v>
      </c>
      <c r="Q586" t="s">
        <v>304</v>
      </c>
      <c r="R586">
        <v>61755</v>
      </c>
      <c r="S586">
        <v>42.88</v>
      </c>
      <c r="T586">
        <v>-0.09</v>
      </c>
      <c r="U586">
        <v>0</v>
      </c>
      <c r="V586">
        <v>1</v>
      </c>
    </row>
    <row r="587" spans="2:22" x14ac:dyDescent="0.25">
      <c r="B587" s="263">
        <v>44584.166666666664</v>
      </c>
      <c r="C587" t="s">
        <v>304</v>
      </c>
      <c r="D587">
        <v>61755</v>
      </c>
      <c r="E587">
        <v>60.17</v>
      </c>
      <c r="F587">
        <v>-1.04</v>
      </c>
      <c r="G587">
        <v>0</v>
      </c>
      <c r="H587">
        <v>1</v>
      </c>
      <c r="I587" s="263">
        <v>44949.166666666664</v>
      </c>
      <c r="J587" t="s">
        <v>304</v>
      </c>
      <c r="K587">
        <v>61755</v>
      </c>
      <c r="L587">
        <v>27.66</v>
      </c>
      <c r="M587">
        <v>-0.03</v>
      </c>
      <c r="N587">
        <v>0</v>
      </c>
      <c r="O587">
        <v>1</v>
      </c>
      <c r="P587" s="263">
        <v>45314.166666666664</v>
      </c>
      <c r="Q587" t="s">
        <v>304</v>
      </c>
      <c r="R587">
        <v>61755</v>
      </c>
      <c r="S587">
        <v>42.88</v>
      </c>
      <c r="T587">
        <v>-0.21</v>
      </c>
      <c r="U587">
        <v>0</v>
      </c>
      <c r="V587">
        <v>1</v>
      </c>
    </row>
    <row r="588" spans="2:22" x14ac:dyDescent="0.25">
      <c r="B588" s="263">
        <v>44584.208333333336</v>
      </c>
      <c r="C588" t="s">
        <v>304</v>
      </c>
      <c r="D588">
        <v>61755</v>
      </c>
      <c r="E588">
        <v>83.09</v>
      </c>
      <c r="F588">
        <v>-1.35</v>
      </c>
      <c r="G588">
        <v>0</v>
      </c>
      <c r="H588">
        <v>1</v>
      </c>
      <c r="I588" s="263">
        <v>44949.208333333336</v>
      </c>
      <c r="J588" t="s">
        <v>304</v>
      </c>
      <c r="K588">
        <v>61755</v>
      </c>
      <c r="L588">
        <v>29.82</v>
      </c>
      <c r="M588">
        <v>0</v>
      </c>
      <c r="N588">
        <v>0</v>
      </c>
      <c r="O588">
        <v>1</v>
      </c>
      <c r="P588" s="263">
        <v>45314.208333333336</v>
      </c>
      <c r="Q588" t="s">
        <v>304</v>
      </c>
      <c r="R588">
        <v>61755</v>
      </c>
      <c r="S588">
        <v>40.909999999999997</v>
      </c>
      <c r="T588">
        <v>-0.28999999999999998</v>
      </c>
      <c r="U588">
        <v>0</v>
      </c>
      <c r="V588">
        <v>1</v>
      </c>
    </row>
    <row r="589" spans="2:22" x14ac:dyDescent="0.25">
      <c r="B589" s="263">
        <v>44584.25</v>
      </c>
      <c r="C589" t="s">
        <v>304</v>
      </c>
      <c r="D589">
        <v>61755</v>
      </c>
      <c r="E589">
        <v>73.7</v>
      </c>
      <c r="F589">
        <v>-1.2</v>
      </c>
      <c r="G589">
        <v>0</v>
      </c>
      <c r="H589">
        <v>1</v>
      </c>
      <c r="I589" s="263">
        <v>44949.25</v>
      </c>
      <c r="J589" t="s">
        <v>304</v>
      </c>
      <c r="K589">
        <v>61755</v>
      </c>
      <c r="L589">
        <v>31.72</v>
      </c>
      <c r="M589">
        <v>-0.45</v>
      </c>
      <c r="N589">
        <v>0</v>
      </c>
      <c r="O589">
        <v>1</v>
      </c>
      <c r="P589" s="263">
        <v>45314.25</v>
      </c>
      <c r="Q589" t="s">
        <v>304</v>
      </c>
      <c r="R589">
        <v>61755</v>
      </c>
      <c r="S589">
        <v>57.57</v>
      </c>
      <c r="T589">
        <v>-0.57999999999999996</v>
      </c>
      <c r="U589">
        <v>0</v>
      </c>
      <c r="V589">
        <v>1</v>
      </c>
    </row>
    <row r="590" spans="2:22" x14ac:dyDescent="0.25">
      <c r="B590" s="263">
        <v>44584.291666666664</v>
      </c>
      <c r="C590" t="s">
        <v>304</v>
      </c>
      <c r="D590">
        <v>61755</v>
      </c>
      <c r="E590">
        <v>80.03</v>
      </c>
      <c r="F590">
        <v>-0.89</v>
      </c>
      <c r="G590">
        <v>0</v>
      </c>
      <c r="H590">
        <v>1</v>
      </c>
      <c r="I590" s="263">
        <v>44949.291666666664</v>
      </c>
      <c r="J590" t="s">
        <v>304</v>
      </c>
      <c r="K590">
        <v>61755</v>
      </c>
      <c r="L590">
        <v>32.299999999999997</v>
      </c>
      <c r="M590">
        <v>-0.53</v>
      </c>
      <c r="N590">
        <v>0</v>
      </c>
      <c r="O590">
        <v>1</v>
      </c>
      <c r="P590" s="263">
        <v>45314.291666666664</v>
      </c>
      <c r="Q590" t="s">
        <v>304</v>
      </c>
      <c r="R590">
        <v>61755</v>
      </c>
      <c r="S590">
        <v>55.93</v>
      </c>
      <c r="T590">
        <v>-0.28000000000000003</v>
      </c>
      <c r="U590">
        <v>0</v>
      </c>
      <c r="V590">
        <v>1</v>
      </c>
    </row>
    <row r="591" spans="2:22" x14ac:dyDescent="0.25">
      <c r="B591" s="263">
        <v>44584.333333333336</v>
      </c>
      <c r="C591" t="s">
        <v>304</v>
      </c>
      <c r="D591">
        <v>61755</v>
      </c>
      <c r="E591">
        <v>104.4</v>
      </c>
      <c r="F591">
        <v>-1.81</v>
      </c>
      <c r="G591">
        <v>0</v>
      </c>
      <c r="H591">
        <v>1</v>
      </c>
      <c r="I591" s="263">
        <v>44949.333333333336</v>
      </c>
      <c r="J591" t="s">
        <v>304</v>
      </c>
      <c r="K591">
        <v>61755</v>
      </c>
      <c r="L591">
        <v>35.700000000000003</v>
      </c>
      <c r="M591">
        <v>-0.62</v>
      </c>
      <c r="N591">
        <v>0</v>
      </c>
      <c r="O591">
        <v>1</v>
      </c>
      <c r="P591" s="263">
        <v>45314.333333333336</v>
      </c>
      <c r="Q591" t="s">
        <v>304</v>
      </c>
      <c r="R591">
        <v>61755</v>
      </c>
      <c r="S591">
        <v>56.12</v>
      </c>
      <c r="T591">
        <v>-0.28000000000000003</v>
      </c>
      <c r="U591">
        <v>0</v>
      </c>
      <c r="V591">
        <v>1</v>
      </c>
    </row>
    <row r="592" spans="2:22" x14ac:dyDescent="0.25">
      <c r="B592" s="263">
        <v>44584.375</v>
      </c>
      <c r="C592" t="s">
        <v>304</v>
      </c>
      <c r="D592">
        <v>61755</v>
      </c>
      <c r="E592">
        <v>101.66</v>
      </c>
      <c r="F592">
        <v>-1.97</v>
      </c>
      <c r="G592">
        <v>0</v>
      </c>
      <c r="H592">
        <v>1</v>
      </c>
      <c r="I592" s="263">
        <v>44949.375</v>
      </c>
      <c r="J592" t="s">
        <v>304</v>
      </c>
      <c r="K592">
        <v>61755</v>
      </c>
      <c r="L592">
        <v>35.33</v>
      </c>
      <c r="M592">
        <v>-0.61</v>
      </c>
      <c r="N592">
        <v>0</v>
      </c>
      <c r="O592">
        <v>1</v>
      </c>
      <c r="P592" s="263">
        <v>45314.375</v>
      </c>
      <c r="Q592" t="s">
        <v>304</v>
      </c>
      <c r="R592">
        <v>61755</v>
      </c>
      <c r="S592">
        <v>56.21</v>
      </c>
      <c r="T592">
        <v>0</v>
      </c>
      <c r="U592">
        <v>0</v>
      </c>
      <c r="V592">
        <v>1</v>
      </c>
    </row>
    <row r="593" spans="2:22" x14ac:dyDescent="0.25">
      <c r="B593" s="263">
        <v>44584.416666666664</v>
      </c>
      <c r="C593" t="s">
        <v>304</v>
      </c>
      <c r="D593">
        <v>61755</v>
      </c>
      <c r="E593">
        <v>103.7</v>
      </c>
      <c r="F593">
        <v>-1.9</v>
      </c>
      <c r="G593">
        <v>0</v>
      </c>
      <c r="H593">
        <v>1</v>
      </c>
      <c r="I593" s="263">
        <v>44949.416666666664</v>
      </c>
      <c r="J593" t="s">
        <v>304</v>
      </c>
      <c r="K593">
        <v>61755</v>
      </c>
      <c r="L593">
        <v>35.090000000000003</v>
      </c>
      <c r="M593">
        <v>-0.75</v>
      </c>
      <c r="N593">
        <v>0</v>
      </c>
      <c r="O593">
        <v>1</v>
      </c>
      <c r="P593" s="263">
        <v>45314.416666666664</v>
      </c>
      <c r="Q593" t="s">
        <v>304</v>
      </c>
      <c r="R593">
        <v>61755</v>
      </c>
      <c r="S593">
        <v>52.12</v>
      </c>
      <c r="T593">
        <v>0.52</v>
      </c>
      <c r="U593">
        <v>0</v>
      </c>
      <c r="V593">
        <v>1</v>
      </c>
    </row>
    <row r="594" spans="2:22" x14ac:dyDescent="0.25">
      <c r="B594" s="263">
        <v>44584.458333333336</v>
      </c>
      <c r="C594" t="s">
        <v>304</v>
      </c>
      <c r="D594">
        <v>61755</v>
      </c>
      <c r="E594">
        <v>105.53</v>
      </c>
      <c r="F594">
        <v>-1.93</v>
      </c>
      <c r="G594">
        <v>0</v>
      </c>
      <c r="H594">
        <v>1</v>
      </c>
      <c r="I594" s="263">
        <v>44949.458333333336</v>
      </c>
      <c r="J594" t="s">
        <v>304</v>
      </c>
      <c r="K594">
        <v>61755</v>
      </c>
      <c r="L594">
        <v>32.5</v>
      </c>
      <c r="M594">
        <v>-0.66</v>
      </c>
      <c r="N594">
        <v>0</v>
      </c>
      <c r="O594">
        <v>1</v>
      </c>
      <c r="P594" s="263">
        <v>45314.458333333336</v>
      </c>
      <c r="Q594" t="s">
        <v>304</v>
      </c>
      <c r="R594">
        <v>61755</v>
      </c>
      <c r="S594">
        <v>51.51</v>
      </c>
      <c r="T594">
        <v>0.76</v>
      </c>
      <c r="U594">
        <v>0</v>
      </c>
      <c r="V594">
        <v>1</v>
      </c>
    </row>
    <row r="595" spans="2:22" x14ac:dyDescent="0.25">
      <c r="B595" s="263">
        <v>44584.5</v>
      </c>
      <c r="C595" t="s">
        <v>304</v>
      </c>
      <c r="D595">
        <v>61755</v>
      </c>
      <c r="E595">
        <v>84.76</v>
      </c>
      <c r="F595">
        <v>-2.09</v>
      </c>
      <c r="G595">
        <v>0</v>
      </c>
      <c r="H595">
        <v>1</v>
      </c>
      <c r="I595" s="263">
        <v>44949.5</v>
      </c>
      <c r="J595" t="s">
        <v>304</v>
      </c>
      <c r="K595">
        <v>61755</v>
      </c>
      <c r="L595">
        <v>31.73</v>
      </c>
      <c r="M595">
        <v>-0.78</v>
      </c>
      <c r="N595">
        <v>0</v>
      </c>
      <c r="O595">
        <v>1</v>
      </c>
      <c r="P595" s="263">
        <v>45314.5</v>
      </c>
      <c r="Q595" t="s">
        <v>304</v>
      </c>
      <c r="R595">
        <v>61755</v>
      </c>
      <c r="S595">
        <v>47.27</v>
      </c>
      <c r="T595">
        <v>0.74</v>
      </c>
      <c r="U595">
        <v>0</v>
      </c>
      <c r="V595">
        <v>1</v>
      </c>
    </row>
    <row r="596" spans="2:22" x14ac:dyDescent="0.25">
      <c r="B596" s="263">
        <v>44584.541666666664</v>
      </c>
      <c r="C596" t="s">
        <v>304</v>
      </c>
      <c r="D596">
        <v>61755</v>
      </c>
      <c r="E596">
        <v>90.31</v>
      </c>
      <c r="F596">
        <v>-1.84</v>
      </c>
      <c r="G596">
        <v>0</v>
      </c>
      <c r="H596">
        <v>1</v>
      </c>
      <c r="I596" s="263">
        <v>44949.541666666664</v>
      </c>
      <c r="J596" t="s">
        <v>304</v>
      </c>
      <c r="K596">
        <v>61755</v>
      </c>
      <c r="L596">
        <v>31.41</v>
      </c>
      <c r="M596">
        <v>-0.54</v>
      </c>
      <c r="N596">
        <v>0</v>
      </c>
      <c r="O596">
        <v>1</v>
      </c>
      <c r="P596" s="263">
        <v>45314.541666666664</v>
      </c>
      <c r="Q596" t="s">
        <v>304</v>
      </c>
      <c r="R596">
        <v>61755</v>
      </c>
      <c r="S596">
        <v>49.49</v>
      </c>
      <c r="T596">
        <v>0.92</v>
      </c>
      <c r="U596">
        <v>0</v>
      </c>
      <c r="V596">
        <v>1</v>
      </c>
    </row>
    <row r="597" spans="2:22" x14ac:dyDescent="0.25">
      <c r="B597" s="263">
        <v>44584.583333333336</v>
      </c>
      <c r="C597" t="s">
        <v>304</v>
      </c>
      <c r="D597">
        <v>61755</v>
      </c>
      <c r="E597">
        <v>77.94</v>
      </c>
      <c r="F597">
        <v>-1.92</v>
      </c>
      <c r="G597">
        <v>0</v>
      </c>
      <c r="H597">
        <v>1</v>
      </c>
      <c r="I597" s="263">
        <v>44949.583333333336</v>
      </c>
      <c r="J597" t="s">
        <v>304</v>
      </c>
      <c r="K597">
        <v>61755</v>
      </c>
      <c r="L597">
        <v>31.31</v>
      </c>
      <c r="M597">
        <v>-0.61</v>
      </c>
      <c r="N597">
        <v>0</v>
      </c>
      <c r="O597">
        <v>1</v>
      </c>
      <c r="P597" s="263">
        <v>45314.583333333336</v>
      </c>
      <c r="Q597" t="s">
        <v>304</v>
      </c>
      <c r="R597">
        <v>61755</v>
      </c>
      <c r="S597">
        <v>47.56</v>
      </c>
      <c r="T597">
        <v>0.88</v>
      </c>
      <c r="U597">
        <v>0</v>
      </c>
      <c r="V597">
        <v>1</v>
      </c>
    </row>
    <row r="598" spans="2:22" x14ac:dyDescent="0.25">
      <c r="B598" s="263">
        <v>44584.625</v>
      </c>
      <c r="C598" t="s">
        <v>304</v>
      </c>
      <c r="D598">
        <v>61755</v>
      </c>
      <c r="E598">
        <v>98.2</v>
      </c>
      <c r="F598">
        <v>-1.8</v>
      </c>
      <c r="G598">
        <v>0</v>
      </c>
      <c r="H598">
        <v>1</v>
      </c>
      <c r="I598" s="263">
        <v>44949.625</v>
      </c>
      <c r="J598" t="s">
        <v>304</v>
      </c>
      <c r="K598">
        <v>61755</v>
      </c>
      <c r="L598">
        <v>30.56</v>
      </c>
      <c r="M598">
        <v>-0.56000000000000005</v>
      </c>
      <c r="N598">
        <v>0</v>
      </c>
      <c r="O598">
        <v>1</v>
      </c>
      <c r="P598" s="263">
        <v>45314.625</v>
      </c>
      <c r="Q598" t="s">
        <v>304</v>
      </c>
      <c r="R598">
        <v>61755</v>
      </c>
      <c r="S598">
        <v>49.75</v>
      </c>
      <c r="T598">
        <v>0.83</v>
      </c>
      <c r="U598">
        <v>0</v>
      </c>
      <c r="V598">
        <v>1</v>
      </c>
    </row>
    <row r="599" spans="2:22" x14ac:dyDescent="0.25">
      <c r="B599" s="263">
        <v>44584.666666666664</v>
      </c>
      <c r="C599" t="s">
        <v>304</v>
      </c>
      <c r="D599">
        <v>61755</v>
      </c>
      <c r="E599">
        <v>109.29</v>
      </c>
      <c r="F599">
        <v>-1.21</v>
      </c>
      <c r="G599">
        <v>0</v>
      </c>
      <c r="H599">
        <v>1</v>
      </c>
      <c r="I599" s="263">
        <v>44949.666666666664</v>
      </c>
      <c r="J599" t="s">
        <v>304</v>
      </c>
      <c r="K599">
        <v>61755</v>
      </c>
      <c r="L599">
        <v>32.869999999999997</v>
      </c>
      <c r="M599">
        <v>-1.02</v>
      </c>
      <c r="N599">
        <v>0</v>
      </c>
      <c r="O599">
        <v>1</v>
      </c>
      <c r="P599" s="263">
        <v>45314.666666666664</v>
      </c>
      <c r="Q599" t="s">
        <v>304</v>
      </c>
      <c r="R599">
        <v>61755</v>
      </c>
      <c r="S599">
        <v>56.53</v>
      </c>
      <c r="T599">
        <v>0.72</v>
      </c>
      <c r="U599">
        <v>0</v>
      </c>
      <c r="V599">
        <v>1</v>
      </c>
    </row>
    <row r="600" spans="2:22" x14ac:dyDescent="0.25">
      <c r="B600" s="263">
        <v>44584.708333333336</v>
      </c>
      <c r="C600" t="s">
        <v>304</v>
      </c>
      <c r="D600">
        <v>61755</v>
      </c>
      <c r="E600">
        <v>176.86</v>
      </c>
      <c r="F600">
        <v>-1.24</v>
      </c>
      <c r="G600">
        <v>0</v>
      </c>
      <c r="H600">
        <v>1</v>
      </c>
      <c r="I600" s="263">
        <v>44949.708333333336</v>
      </c>
      <c r="J600" t="s">
        <v>304</v>
      </c>
      <c r="K600">
        <v>61755</v>
      </c>
      <c r="L600">
        <v>37.42</v>
      </c>
      <c r="M600">
        <v>-1.1599999999999999</v>
      </c>
      <c r="N600">
        <v>0</v>
      </c>
      <c r="O600">
        <v>1</v>
      </c>
      <c r="P600" s="263">
        <v>45314.708333333336</v>
      </c>
      <c r="Q600" t="s">
        <v>304</v>
      </c>
      <c r="R600">
        <v>61755</v>
      </c>
      <c r="S600">
        <v>59.33</v>
      </c>
      <c r="T600">
        <v>-0.6</v>
      </c>
      <c r="U600">
        <v>0</v>
      </c>
      <c r="V600">
        <v>1</v>
      </c>
    </row>
    <row r="601" spans="2:22" x14ac:dyDescent="0.25">
      <c r="B601" s="263">
        <v>44584.75</v>
      </c>
      <c r="C601" t="s">
        <v>304</v>
      </c>
      <c r="D601">
        <v>61755</v>
      </c>
      <c r="E601">
        <v>180.54</v>
      </c>
      <c r="F601">
        <v>-0.72</v>
      </c>
      <c r="G601">
        <v>0</v>
      </c>
      <c r="H601">
        <v>1</v>
      </c>
      <c r="I601" s="263">
        <v>44949.75</v>
      </c>
      <c r="J601" t="s">
        <v>304</v>
      </c>
      <c r="K601">
        <v>61755</v>
      </c>
      <c r="L601">
        <v>32.56</v>
      </c>
      <c r="M601">
        <v>-1.21</v>
      </c>
      <c r="N601">
        <v>0</v>
      </c>
      <c r="O601">
        <v>1</v>
      </c>
      <c r="P601" s="263">
        <v>45314.75</v>
      </c>
      <c r="Q601" t="s">
        <v>304</v>
      </c>
      <c r="R601">
        <v>61755</v>
      </c>
      <c r="S601">
        <v>56.34</v>
      </c>
      <c r="T601">
        <v>0.11</v>
      </c>
      <c r="U601">
        <v>0</v>
      </c>
      <c r="V601">
        <v>1</v>
      </c>
    </row>
    <row r="602" spans="2:22" x14ac:dyDescent="0.25">
      <c r="B602" s="263">
        <v>44584.791666666664</v>
      </c>
      <c r="C602" t="s">
        <v>304</v>
      </c>
      <c r="D602">
        <v>61755</v>
      </c>
      <c r="E602">
        <v>159.61000000000001</v>
      </c>
      <c r="F602">
        <v>-0.8</v>
      </c>
      <c r="G602">
        <v>0</v>
      </c>
      <c r="H602">
        <v>1</v>
      </c>
      <c r="I602" s="263">
        <v>44949.791666666664</v>
      </c>
      <c r="J602" t="s">
        <v>304</v>
      </c>
      <c r="K602">
        <v>61755</v>
      </c>
      <c r="L602">
        <v>29.62</v>
      </c>
      <c r="M602">
        <v>-0.76</v>
      </c>
      <c r="N602">
        <v>0</v>
      </c>
      <c r="O602">
        <v>1</v>
      </c>
      <c r="P602" s="263">
        <v>45314.791666666664</v>
      </c>
      <c r="Q602" t="s">
        <v>304</v>
      </c>
      <c r="R602">
        <v>61755</v>
      </c>
      <c r="S602">
        <v>55.17</v>
      </c>
      <c r="T602">
        <v>0.33</v>
      </c>
      <c r="U602">
        <v>0</v>
      </c>
      <c r="V602">
        <v>1</v>
      </c>
    </row>
    <row r="603" spans="2:22" x14ac:dyDescent="0.25">
      <c r="B603" s="263">
        <v>44584.833333333336</v>
      </c>
      <c r="C603" t="s">
        <v>304</v>
      </c>
      <c r="D603">
        <v>61755</v>
      </c>
      <c r="E603">
        <v>129.44999999999999</v>
      </c>
      <c r="F603">
        <v>-0.52</v>
      </c>
      <c r="G603">
        <v>0</v>
      </c>
      <c r="H603">
        <v>1</v>
      </c>
      <c r="I603" s="263">
        <v>44949.833333333336</v>
      </c>
      <c r="J603" t="s">
        <v>304</v>
      </c>
      <c r="K603">
        <v>61755</v>
      </c>
      <c r="L603">
        <v>29.25</v>
      </c>
      <c r="M603">
        <v>-0.84</v>
      </c>
      <c r="N603">
        <v>0</v>
      </c>
      <c r="O603">
        <v>1</v>
      </c>
      <c r="P603" s="263">
        <v>45314.833333333336</v>
      </c>
      <c r="Q603" t="s">
        <v>304</v>
      </c>
      <c r="R603">
        <v>61755</v>
      </c>
      <c r="S603">
        <v>47.59</v>
      </c>
      <c r="T603">
        <v>0.38</v>
      </c>
      <c r="U603">
        <v>0</v>
      </c>
      <c r="V603">
        <v>1</v>
      </c>
    </row>
    <row r="604" spans="2:22" x14ac:dyDescent="0.25">
      <c r="B604" s="263">
        <v>44584.875</v>
      </c>
      <c r="C604" t="s">
        <v>304</v>
      </c>
      <c r="D604">
        <v>61755</v>
      </c>
      <c r="E604">
        <v>114.06</v>
      </c>
      <c r="F604">
        <v>-0.34</v>
      </c>
      <c r="G604">
        <v>0</v>
      </c>
      <c r="H604">
        <v>1</v>
      </c>
      <c r="I604" s="263">
        <v>44949.875</v>
      </c>
      <c r="J604" t="s">
        <v>304</v>
      </c>
      <c r="K604">
        <v>61755</v>
      </c>
      <c r="L604">
        <v>29.19</v>
      </c>
      <c r="M604">
        <v>-0.78</v>
      </c>
      <c r="N604">
        <v>0</v>
      </c>
      <c r="O604">
        <v>1</v>
      </c>
      <c r="P604" s="263">
        <v>45314.875</v>
      </c>
      <c r="Q604" t="s">
        <v>304</v>
      </c>
      <c r="R604">
        <v>61755</v>
      </c>
      <c r="S604">
        <v>45.11</v>
      </c>
      <c r="T604">
        <v>0.27</v>
      </c>
      <c r="U604">
        <v>0</v>
      </c>
      <c r="V604">
        <v>1</v>
      </c>
    </row>
    <row r="605" spans="2:22" x14ac:dyDescent="0.25">
      <c r="B605" s="263">
        <v>44584.916666666664</v>
      </c>
      <c r="C605" t="s">
        <v>304</v>
      </c>
      <c r="D605">
        <v>61755</v>
      </c>
      <c r="E605">
        <v>132.55000000000001</v>
      </c>
      <c r="F605">
        <v>-0.93</v>
      </c>
      <c r="G605">
        <v>0</v>
      </c>
      <c r="H605">
        <v>1</v>
      </c>
      <c r="I605" s="263">
        <v>44949.916666666664</v>
      </c>
      <c r="J605" t="s">
        <v>304</v>
      </c>
      <c r="K605">
        <v>61755</v>
      </c>
      <c r="L605">
        <v>29.07</v>
      </c>
      <c r="M605">
        <v>-0.87</v>
      </c>
      <c r="N605">
        <v>0</v>
      </c>
      <c r="O605">
        <v>1</v>
      </c>
      <c r="P605" s="263">
        <v>45314.916666666664</v>
      </c>
      <c r="Q605" t="s">
        <v>304</v>
      </c>
      <c r="R605">
        <v>61755</v>
      </c>
      <c r="S605">
        <v>41.97</v>
      </c>
      <c r="T605">
        <v>0.66</v>
      </c>
      <c r="U605">
        <v>0</v>
      </c>
      <c r="V605">
        <v>1</v>
      </c>
    </row>
    <row r="606" spans="2:22" x14ac:dyDescent="0.25">
      <c r="B606" s="263">
        <v>44584.958333333336</v>
      </c>
      <c r="C606" t="s">
        <v>304</v>
      </c>
      <c r="D606">
        <v>61755</v>
      </c>
      <c r="E606">
        <v>92.47</v>
      </c>
      <c r="F606">
        <v>-0.93</v>
      </c>
      <c r="G606">
        <v>0</v>
      </c>
      <c r="H606">
        <v>1</v>
      </c>
      <c r="I606" s="263">
        <v>44949.958333333336</v>
      </c>
      <c r="J606" t="s">
        <v>304</v>
      </c>
      <c r="K606">
        <v>61755</v>
      </c>
      <c r="L606">
        <v>26</v>
      </c>
      <c r="M606">
        <v>-0.5</v>
      </c>
      <c r="N606">
        <v>0</v>
      </c>
      <c r="O606">
        <v>1</v>
      </c>
      <c r="P606" s="263">
        <v>45314.958333333336</v>
      </c>
      <c r="Q606" t="s">
        <v>304</v>
      </c>
      <c r="R606">
        <v>61755</v>
      </c>
      <c r="S606">
        <v>40.71</v>
      </c>
      <c r="T606">
        <v>0.76</v>
      </c>
      <c r="U606">
        <v>0</v>
      </c>
      <c r="V606">
        <v>1</v>
      </c>
    </row>
    <row r="607" spans="2:22" x14ac:dyDescent="0.25">
      <c r="B607" s="263">
        <v>44585</v>
      </c>
      <c r="C607" t="s">
        <v>304</v>
      </c>
      <c r="D607">
        <v>61755</v>
      </c>
      <c r="E607">
        <v>154.66999999999999</v>
      </c>
      <c r="F607">
        <v>4.07</v>
      </c>
      <c r="G607">
        <v>0</v>
      </c>
      <c r="H607">
        <v>1</v>
      </c>
      <c r="I607" s="263">
        <v>44950</v>
      </c>
      <c r="J607" t="s">
        <v>304</v>
      </c>
      <c r="K607">
        <v>61755</v>
      </c>
      <c r="L607">
        <v>24.05</v>
      </c>
      <c r="M607">
        <v>-0.54</v>
      </c>
      <c r="N607">
        <v>0</v>
      </c>
      <c r="O607">
        <v>1</v>
      </c>
      <c r="P607" s="263">
        <v>45315</v>
      </c>
      <c r="Q607" t="s">
        <v>304</v>
      </c>
      <c r="R607">
        <v>61755</v>
      </c>
      <c r="S607">
        <v>39.729999999999997</v>
      </c>
      <c r="T607">
        <v>1.01</v>
      </c>
      <c r="U607">
        <v>0</v>
      </c>
      <c r="V607">
        <v>1</v>
      </c>
    </row>
    <row r="608" spans="2:22" x14ac:dyDescent="0.25">
      <c r="B608" s="263">
        <v>44585.041666666664</v>
      </c>
      <c r="C608" t="s">
        <v>304</v>
      </c>
      <c r="D608">
        <v>61755</v>
      </c>
      <c r="E608">
        <v>155.04</v>
      </c>
      <c r="F608">
        <v>4.51</v>
      </c>
      <c r="G608">
        <v>0</v>
      </c>
      <c r="H608">
        <v>1</v>
      </c>
      <c r="I608" s="263">
        <v>44950.041666666664</v>
      </c>
      <c r="J608" t="s">
        <v>304</v>
      </c>
      <c r="K608">
        <v>61755</v>
      </c>
      <c r="L608">
        <v>20.99</v>
      </c>
      <c r="M608">
        <v>-0.56000000000000005</v>
      </c>
      <c r="N608">
        <v>0</v>
      </c>
      <c r="O608">
        <v>1</v>
      </c>
      <c r="P608" s="263">
        <v>45315.041666666664</v>
      </c>
      <c r="Q608" t="s">
        <v>304</v>
      </c>
      <c r="R608">
        <v>61755</v>
      </c>
      <c r="S608">
        <v>37.07</v>
      </c>
      <c r="T608">
        <v>0.94</v>
      </c>
      <c r="U608">
        <v>0</v>
      </c>
      <c r="V608">
        <v>1</v>
      </c>
    </row>
    <row r="609" spans="2:22" x14ac:dyDescent="0.25">
      <c r="B609" s="263">
        <v>44585.083333333336</v>
      </c>
      <c r="C609" t="s">
        <v>304</v>
      </c>
      <c r="D609">
        <v>61755</v>
      </c>
      <c r="E609">
        <v>158.51</v>
      </c>
      <c r="F609">
        <v>6.1</v>
      </c>
      <c r="G609">
        <v>0</v>
      </c>
      <c r="H609">
        <v>1</v>
      </c>
      <c r="I609" s="263">
        <v>44950.083333333336</v>
      </c>
      <c r="J609" t="s">
        <v>304</v>
      </c>
      <c r="K609">
        <v>61755</v>
      </c>
      <c r="L609">
        <v>17.09</v>
      </c>
      <c r="M609">
        <v>-0.49</v>
      </c>
      <c r="N609">
        <v>0</v>
      </c>
      <c r="O609">
        <v>1</v>
      </c>
      <c r="P609" s="263">
        <v>45315.083333333336</v>
      </c>
      <c r="Q609" t="s">
        <v>304</v>
      </c>
      <c r="R609">
        <v>61755</v>
      </c>
      <c r="S609">
        <v>35.869999999999997</v>
      </c>
      <c r="T609">
        <v>0.98</v>
      </c>
      <c r="U609">
        <v>0</v>
      </c>
      <c r="V609">
        <v>1</v>
      </c>
    </row>
    <row r="610" spans="2:22" x14ac:dyDescent="0.25">
      <c r="B610" s="263">
        <v>44585.125</v>
      </c>
      <c r="C610" t="s">
        <v>304</v>
      </c>
      <c r="D610">
        <v>61755</v>
      </c>
      <c r="E610">
        <v>158.09</v>
      </c>
      <c r="F610">
        <v>6.09</v>
      </c>
      <c r="G610">
        <v>0</v>
      </c>
      <c r="H610">
        <v>1</v>
      </c>
      <c r="I610" s="263">
        <v>44950.125</v>
      </c>
      <c r="J610" t="s">
        <v>304</v>
      </c>
      <c r="K610">
        <v>61755</v>
      </c>
      <c r="L610">
        <v>16.93</v>
      </c>
      <c r="M610">
        <v>-0.52</v>
      </c>
      <c r="N610">
        <v>0</v>
      </c>
      <c r="O610">
        <v>1</v>
      </c>
      <c r="P610" s="263">
        <v>45315.125</v>
      </c>
      <c r="Q610" t="s">
        <v>304</v>
      </c>
      <c r="R610">
        <v>61755</v>
      </c>
      <c r="S610">
        <v>34.299999999999997</v>
      </c>
      <c r="T610">
        <v>0.97</v>
      </c>
      <c r="U610">
        <v>0</v>
      </c>
      <c r="V610">
        <v>1</v>
      </c>
    </row>
    <row r="611" spans="2:22" x14ac:dyDescent="0.25">
      <c r="B611" s="263">
        <v>44585.166666666664</v>
      </c>
      <c r="C611" t="s">
        <v>304</v>
      </c>
      <c r="D611">
        <v>61755</v>
      </c>
      <c r="E611">
        <v>159.71</v>
      </c>
      <c r="F611">
        <v>6.44</v>
      </c>
      <c r="G611">
        <v>0</v>
      </c>
      <c r="H611">
        <v>1</v>
      </c>
      <c r="I611" s="263">
        <v>44950.166666666664</v>
      </c>
      <c r="J611" t="s">
        <v>304</v>
      </c>
      <c r="K611">
        <v>61755</v>
      </c>
      <c r="L611">
        <v>18.05</v>
      </c>
      <c r="M611">
        <v>-0.57999999999999996</v>
      </c>
      <c r="N611">
        <v>0</v>
      </c>
      <c r="O611">
        <v>1</v>
      </c>
      <c r="P611" s="263">
        <v>45315.166666666664</v>
      </c>
      <c r="Q611" t="s">
        <v>304</v>
      </c>
      <c r="R611">
        <v>61755</v>
      </c>
      <c r="S611">
        <v>35.340000000000003</v>
      </c>
      <c r="T611">
        <v>0.96</v>
      </c>
      <c r="U611">
        <v>0</v>
      </c>
      <c r="V611">
        <v>1</v>
      </c>
    </row>
    <row r="612" spans="2:22" x14ac:dyDescent="0.25">
      <c r="B612" s="263">
        <v>44585.208333333336</v>
      </c>
      <c r="C612" t="s">
        <v>304</v>
      </c>
      <c r="D612">
        <v>61755</v>
      </c>
      <c r="E612">
        <v>172.58</v>
      </c>
      <c r="F612">
        <v>7.59</v>
      </c>
      <c r="G612">
        <v>0</v>
      </c>
      <c r="H612">
        <v>1</v>
      </c>
      <c r="I612" s="263">
        <v>44950.208333333336</v>
      </c>
      <c r="J612" t="s">
        <v>304</v>
      </c>
      <c r="K612">
        <v>61755</v>
      </c>
      <c r="L612">
        <v>22.66</v>
      </c>
      <c r="M612">
        <v>-0.7</v>
      </c>
      <c r="N612">
        <v>0.09</v>
      </c>
      <c r="O612">
        <v>1</v>
      </c>
      <c r="P612" s="263">
        <v>45315.208333333336</v>
      </c>
      <c r="Q612" t="s">
        <v>304</v>
      </c>
      <c r="R612">
        <v>61755</v>
      </c>
      <c r="S612">
        <v>38.39</v>
      </c>
      <c r="T612">
        <v>0.86</v>
      </c>
      <c r="U612">
        <v>0</v>
      </c>
      <c r="V612">
        <v>1</v>
      </c>
    </row>
    <row r="613" spans="2:22" x14ac:dyDescent="0.25">
      <c r="B613" s="263">
        <v>44585.25</v>
      </c>
      <c r="C613" t="s">
        <v>304</v>
      </c>
      <c r="D613">
        <v>61755</v>
      </c>
      <c r="E613">
        <v>204.02</v>
      </c>
      <c r="F613">
        <v>8.59</v>
      </c>
      <c r="G613">
        <v>0</v>
      </c>
      <c r="H613">
        <v>1</v>
      </c>
      <c r="I613" s="263">
        <v>44950.25</v>
      </c>
      <c r="J613" t="s">
        <v>304</v>
      </c>
      <c r="K613">
        <v>61755</v>
      </c>
      <c r="L613">
        <v>18.11</v>
      </c>
      <c r="M613">
        <v>-1.05</v>
      </c>
      <c r="N613">
        <v>13.5</v>
      </c>
      <c r="O613">
        <v>1</v>
      </c>
      <c r="P613" s="263">
        <v>45315.25</v>
      </c>
      <c r="Q613" t="s">
        <v>304</v>
      </c>
      <c r="R613">
        <v>61755</v>
      </c>
      <c r="S613">
        <v>43.83</v>
      </c>
      <c r="T613">
        <v>0.43</v>
      </c>
      <c r="U613">
        <v>0</v>
      </c>
      <c r="V613">
        <v>1</v>
      </c>
    </row>
    <row r="614" spans="2:22" x14ac:dyDescent="0.25">
      <c r="B614" s="263">
        <v>44585.291666666664</v>
      </c>
      <c r="C614" t="s">
        <v>304</v>
      </c>
      <c r="D614">
        <v>61755</v>
      </c>
      <c r="E614">
        <v>211.37</v>
      </c>
      <c r="F614">
        <v>8.7100000000000009</v>
      </c>
      <c r="G614">
        <v>0</v>
      </c>
      <c r="H614">
        <v>1</v>
      </c>
      <c r="I614" s="263">
        <v>44950.291666666664</v>
      </c>
      <c r="J614" t="s">
        <v>304</v>
      </c>
      <c r="K614">
        <v>61755</v>
      </c>
      <c r="L614">
        <v>14.84</v>
      </c>
      <c r="M614">
        <v>-1.08</v>
      </c>
      <c r="N614">
        <v>16.78</v>
      </c>
      <c r="O614">
        <v>1</v>
      </c>
      <c r="P614" s="263">
        <v>45315.291666666664</v>
      </c>
      <c r="Q614" t="s">
        <v>304</v>
      </c>
      <c r="R614">
        <v>61755</v>
      </c>
      <c r="S614">
        <v>47.61</v>
      </c>
      <c r="T614">
        <v>0.14000000000000001</v>
      </c>
      <c r="U614">
        <v>0</v>
      </c>
      <c r="V614">
        <v>1</v>
      </c>
    </row>
    <row r="615" spans="2:22" x14ac:dyDescent="0.25">
      <c r="B615" s="263">
        <v>44585.333333333336</v>
      </c>
      <c r="C615" t="s">
        <v>304</v>
      </c>
      <c r="D615">
        <v>61755</v>
      </c>
      <c r="E615">
        <v>210.59</v>
      </c>
      <c r="F615">
        <v>8.68</v>
      </c>
      <c r="G615">
        <v>0</v>
      </c>
      <c r="H615">
        <v>1</v>
      </c>
      <c r="I615" s="263">
        <v>44950.333333333336</v>
      </c>
      <c r="J615" t="s">
        <v>304</v>
      </c>
      <c r="K615">
        <v>61755</v>
      </c>
      <c r="L615">
        <v>9.85</v>
      </c>
      <c r="M615">
        <v>-1.35</v>
      </c>
      <c r="N615">
        <v>23.32</v>
      </c>
      <c r="O615">
        <v>1</v>
      </c>
      <c r="P615" s="263">
        <v>45315.333333333336</v>
      </c>
      <c r="Q615" t="s">
        <v>304</v>
      </c>
      <c r="R615">
        <v>61755</v>
      </c>
      <c r="S615">
        <v>46.58</v>
      </c>
      <c r="T615">
        <v>0.09</v>
      </c>
      <c r="U615">
        <v>0</v>
      </c>
      <c r="V615">
        <v>1</v>
      </c>
    </row>
    <row r="616" spans="2:22" x14ac:dyDescent="0.25">
      <c r="B616" s="263">
        <v>44585.375</v>
      </c>
      <c r="C616" t="s">
        <v>304</v>
      </c>
      <c r="D616">
        <v>61755</v>
      </c>
      <c r="E616">
        <v>197.48</v>
      </c>
      <c r="F616">
        <v>7.96</v>
      </c>
      <c r="G616">
        <v>0</v>
      </c>
      <c r="H616">
        <v>1</v>
      </c>
      <c r="I616" s="263">
        <v>44950.375</v>
      </c>
      <c r="J616" t="s">
        <v>304</v>
      </c>
      <c r="K616">
        <v>61755</v>
      </c>
      <c r="L616">
        <v>10.81</v>
      </c>
      <c r="M616">
        <v>-1.1599999999999999</v>
      </c>
      <c r="N616">
        <v>22.07</v>
      </c>
      <c r="O616">
        <v>1</v>
      </c>
      <c r="P616" s="263">
        <v>45315.375</v>
      </c>
      <c r="Q616" t="s">
        <v>304</v>
      </c>
      <c r="R616">
        <v>61755</v>
      </c>
      <c r="S616">
        <v>47.08</v>
      </c>
      <c r="T616">
        <v>0.24</v>
      </c>
      <c r="U616">
        <v>0</v>
      </c>
      <c r="V616">
        <v>1</v>
      </c>
    </row>
    <row r="617" spans="2:22" x14ac:dyDescent="0.25">
      <c r="B617" s="263">
        <v>44585.416666666664</v>
      </c>
      <c r="C617" t="s">
        <v>304</v>
      </c>
      <c r="D617">
        <v>61755</v>
      </c>
      <c r="E617">
        <v>174.3</v>
      </c>
      <c r="F617">
        <v>6.38</v>
      </c>
      <c r="G617">
        <v>0</v>
      </c>
      <c r="H617">
        <v>1</v>
      </c>
      <c r="I617" s="263">
        <v>44950.416666666664</v>
      </c>
      <c r="J617" t="s">
        <v>304</v>
      </c>
      <c r="K617">
        <v>61755</v>
      </c>
      <c r="L617">
        <v>10.68</v>
      </c>
      <c r="M617">
        <v>-1.0900000000000001</v>
      </c>
      <c r="N617">
        <v>22.23</v>
      </c>
      <c r="O617">
        <v>1</v>
      </c>
      <c r="P617" s="263">
        <v>45315.416666666664</v>
      </c>
      <c r="Q617" t="s">
        <v>304</v>
      </c>
      <c r="R617">
        <v>61755</v>
      </c>
      <c r="S617">
        <v>48.05</v>
      </c>
      <c r="T617">
        <v>0.34</v>
      </c>
      <c r="U617">
        <v>0</v>
      </c>
      <c r="V617">
        <v>1</v>
      </c>
    </row>
    <row r="618" spans="2:22" x14ac:dyDescent="0.25">
      <c r="B618" s="263">
        <v>44585.458333333336</v>
      </c>
      <c r="C618" t="s">
        <v>304</v>
      </c>
      <c r="D618">
        <v>61755</v>
      </c>
      <c r="E618">
        <v>155.76</v>
      </c>
      <c r="F618">
        <v>4.53</v>
      </c>
      <c r="G618">
        <v>0</v>
      </c>
      <c r="H618">
        <v>1</v>
      </c>
      <c r="I618" s="263">
        <v>44950.458333333336</v>
      </c>
      <c r="J618" t="s">
        <v>304</v>
      </c>
      <c r="K618">
        <v>61755</v>
      </c>
      <c r="L618">
        <v>10.08</v>
      </c>
      <c r="M618">
        <v>-1.1000000000000001</v>
      </c>
      <c r="N618">
        <v>23.08</v>
      </c>
      <c r="O618">
        <v>1</v>
      </c>
      <c r="P618" s="263">
        <v>45315.458333333336</v>
      </c>
      <c r="Q618" t="s">
        <v>304</v>
      </c>
      <c r="R618">
        <v>61755</v>
      </c>
      <c r="S618">
        <v>47.71</v>
      </c>
      <c r="T618">
        <v>0.33</v>
      </c>
      <c r="U618">
        <v>0</v>
      </c>
      <c r="V618">
        <v>1</v>
      </c>
    </row>
    <row r="619" spans="2:22" x14ac:dyDescent="0.25">
      <c r="B619" s="263">
        <v>44585.5</v>
      </c>
      <c r="C619" t="s">
        <v>304</v>
      </c>
      <c r="D619">
        <v>61755</v>
      </c>
      <c r="E619">
        <v>142.77000000000001</v>
      </c>
      <c r="F619">
        <v>3.21</v>
      </c>
      <c r="G619">
        <v>0</v>
      </c>
      <c r="H619">
        <v>1</v>
      </c>
      <c r="I619" s="263">
        <v>44950.5</v>
      </c>
      <c r="J619" t="s">
        <v>304</v>
      </c>
      <c r="K619">
        <v>61755</v>
      </c>
      <c r="L619">
        <v>10.5</v>
      </c>
      <c r="M619">
        <v>-1.06</v>
      </c>
      <c r="N619">
        <v>22.51</v>
      </c>
      <c r="O619">
        <v>1</v>
      </c>
      <c r="P619" s="263">
        <v>45315.5</v>
      </c>
      <c r="Q619" t="s">
        <v>304</v>
      </c>
      <c r="R619">
        <v>61755</v>
      </c>
      <c r="S619">
        <v>47.01</v>
      </c>
      <c r="T619">
        <v>0.7</v>
      </c>
      <c r="U619">
        <v>0</v>
      </c>
      <c r="V619">
        <v>1</v>
      </c>
    </row>
    <row r="620" spans="2:22" x14ac:dyDescent="0.25">
      <c r="B620" s="263">
        <v>44585.541666666664</v>
      </c>
      <c r="C620" t="s">
        <v>304</v>
      </c>
      <c r="D620">
        <v>61755</v>
      </c>
      <c r="E620">
        <v>132.72</v>
      </c>
      <c r="F620">
        <v>2.73</v>
      </c>
      <c r="G620">
        <v>0</v>
      </c>
      <c r="H620">
        <v>1</v>
      </c>
      <c r="I620" s="263">
        <v>44950.541666666664</v>
      </c>
      <c r="J620" t="s">
        <v>304</v>
      </c>
      <c r="K620">
        <v>61755</v>
      </c>
      <c r="L620">
        <v>15</v>
      </c>
      <c r="M620">
        <v>-1.05</v>
      </c>
      <c r="N620">
        <v>16.690000000000001</v>
      </c>
      <c r="O620">
        <v>1</v>
      </c>
      <c r="P620" s="263">
        <v>45315.541666666664</v>
      </c>
      <c r="Q620" t="s">
        <v>304</v>
      </c>
      <c r="R620">
        <v>61755</v>
      </c>
      <c r="S620">
        <v>45.71</v>
      </c>
      <c r="T620">
        <v>0.68</v>
      </c>
      <c r="U620">
        <v>0</v>
      </c>
      <c r="V620">
        <v>1</v>
      </c>
    </row>
    <row r="621" spans="2:22" x14ac:dyDescent="0.25">
      <c r="B621" s="263">
        <v>44585.583333333336</v>
      </c>
      <c r="C621" t="s">
        <v>304</v>
      </c>
      <c r="D621">
        <v>61755</v>
      </c>
      <c r="E621">
        <v>128.26</v>
      </c>
      <c r="F621">
        <v>1.64</v>
      </c>
      <c r="G621">
        <v>0</v>
      </c>
      <c r="H621">
        <v>1</v>
      </c>
      <c r="I621" s="263">
        <v>44950.583333333336</v>
      </c>
      <c r="J621" t="s">
        <v>304</v>
      </c>
      <c r="K621">
        <v>61755</v>
      </c>
      <c r="L621">
        <v>23.78</v>
      </c>
      <c r="M621">
        <v>-1.02</v>
      </c>
      <c r="N621">
        <v>5.27</v>
      </c>
      <c r="O621">
        <v>1</v>
      </c>
      <c r="P621" s="263">
        <v>45315.583333333336</v>
      </c>
      <c r="Q621" t="s">
        <v>304</v>
      </c>
      <c r="R621">
        <v>61755</v>
      </c>
      <c r="S621">
        <v>43.74</v>
      </c>
      <c r="T621">
        <v>0.73</v>
      </c>
      <c r="U621">
        <v>0</v>
      </c>
      <c r="V621">
        <v>1</v>
      </c>
    </row>
    <row r="622" spans="2:22" x14ac:dyDescent="0.25">
      <c r="B622" s="263">
        <v>44585.625</v>
      </c>
      <c r="C622" t="s">
        <v>304</v>
      </c>
      <c r="D622">
        <v>61755</v>
      </c>
      <c r="E622">
        <v>133.80000000000001</v>
      </c>
      <c r="F622">
        <v>2.1</v>
      </c>
      <c r="G622">
        <v>0</v>
      </c>
      <c r="H622">
        <v>1</v>
      </c>
      <c r="I622" s="263">
        <v>44950.625</v>
      </c>
      <c r="J622" t="s">
        <v>304</v>
      </c>
      <c r="K622">
        <v>61755</v>
      </c>
      <c r="L622">
        <v>29.07</v>
      </c>
      <c r="M622">
        <v>-0.99</v>
      </c>
      <c r="N622">
        <v>0</v>
      </c>
      <c r="O622">
        <v>1</v>
      </c>
      <c r="P622" s="263">
        <v>45315.625</v>
      </c>
      <c r="Q622" t="s">
        <v>304</v>
      </c>
      <c r="R622">
        <v>61755</v>
      </c>
      <c r="S622">
        <v>43.7</v>
      </c>
      <c r="T622">
        <v>0.65</v>
      </c>
      <c r="U622">
        <v>0</v>
      </c>
      <c r="V622">
        <v>1</v>
      </c>
    </row>
    <row r="623" spans="2:22" x14ac:dyDescent="0.25">
      <c r="B623" s="263">
        <v>44585.666666666664</v>
      </c>
      <c r="C623" t="s">
        <v>304</v>
      </c>
      <c r="D623">
        <v>61755</v>
      </c>
      <c r="E623">
        <v>156.57</v>
      </c>
      <c r="F623">
        <v>3.82</v>
      </c>
      <c r="G623">
        <v>0</v>
      </c>
      <c r="H623">
        <v>1</v>
      </c>
      <c r="I623" s="263">
        <v>44950.666666666664</v>
      </c>
      <c r="J623" t="s">
        <v>304</v>
      </c>
      <c r="K623">
        <v>61755</v>
      </c>
      <c r="L623">
        <v>29.94</v>
      </c>
      <c r="M623">
        <v>-0.99</v>
      </c>
      <c r="N623">
        <v>0</v>
      </c>
      <c r="O623">
        <v>1</v>
      </c>
      <c r="P623" s="263">
        <v>45315.666666666664</v>
      </c>
      <c r="Q623" t="s">
        <v>304</v>
      </c>
      <c r="R623">
        <v>61755</v>
      </c>
      <c r="S623">
        <v>43.66</v>
      </c>
      <c r="T623">
        <v>0.52</v>
      </c>
      <c r="U623">
        <v>0</v>
      </c>
      <c r="V623">
        <v>1</v>
      </c>
    </row>
    <row r="624" spans="2:22" x14ac:dyDescent="0.25">
      <c r="B624" s="263">
        <v>44585.708333333336</v>
      </c>
      <c r="C624" t="s">
        <v>304</v>
      </c>
      <c r="D624">
        <v>61755</v>
      </c>
      <c r="E624">
        <v>196.27</v>
      </c>
      <c r="F624">
        <v>5.71</v>
      </c>
      <c r="G624">
        <v>0</v>
      </c>
      <c r="H624">
        <v>1</v>
      </c>
      <c r="I624" s="263">
        <v>44950.708333333336</v>
      </c>
      <c r="J624" t="s">
        <v>304</v>
      </c>
      <c r="K624">
        <v>61755</v>
      </c>
      <c r="L624">
        <v>38.380000000000003</v>
      </c>
      <c r="M624">
        <v>-1.52</v>
      </c>
      <c r="N624">
        <v>0</v>
      </c>
      <c r="O624">
        <v>1</v>
      </c>
      <c r="P624" s="263">
        <v>45315.708333333336</v>
      </c>
      <c r="Q624" t="s">
        <v>304</v>
      </c>
      <c r="R624">
        <v>61755</v>
      </c>
      <c r="S624">
        <v>45.98</v>
      </c>
      <c r="T624">
        <v>0.55000000000000004</v>
      </c>
      <c r="U624">
        <v>0</v>
      </c>
      <c r="V624">
        <v>1</v>
      </c>
    </row>
    <row r="625" spans="2:22" x14ac:dyDescent="0.25">
      <c r="B625" s="263">
        <v>44585.75</v>
      </c>
      <c r="C625" t="s">
        <v>304</v>
      </c>
      <c r="D625">
        <v>61755</v>
      </c>
      <c r="E625">
        <v>193.71</v>
      </c>
      <c r="F625">
        <v>5.64</v>
      </c>
      <c r="G625">
        <v>0</v>
      </c>
      <c r="H625">
        <v>1</v>
      </c>
      <c r="I625" s="263">
        <v>44950.75</v>
      </c>
      <c r="J625" t="s">
        <v>304</v>
      </c>
      <c r="K625">
        <v>61755</v>
      </c>
      <c r="L625">
        <v>35.17</v>
      </c>
      <c r="M625">
        <v>-1.2</v>
      </c>
      <c r="N625">
        <v>0</v>
      </c>
      <c r="O625">
        <v>1</v>
      </c>
      <c r="P625" s="263">
        <v>45315.75</v>
      </c>
      <c r="Q625" t="s">
        <v>304</v>
      </c>
      <c r="R625">
        <v>61755</v>
      </c>
      <c r="S625">
        <v>43.73</v>
      </c>
      <c r="T625">
        <v>0.98</v>
      </c>
      <c r="U625">
        <v>0</v>
      </c>
      <c r="V625">
        <v>1</v>
      </c>
    </row>
    <row r="626" spans="2:22" x14ac:dyDescent="0.25">
      <c r="B626" s="263">
        <v>44585.791666666664</v>
      </c>
      <c r="C626" t="s">
        <v>304</v>
      </c>
      <c r="D626">
        <v>61755</v>
      </c>
      <c r="E626">
        <v>166.92</v>
      </c>
      <c r="F626">
        <v>4.3899999999999997</v>
      </c>
      <c r="G626">
        <v>0</v>
      </c>
      <c r="H626">
        <v>1</v>
      </c>
      <c r="I626" s="263">
        <v>44950.791666666664</v>
      </c>
      <c r="J626" t="s">
        <v>304</v>
      </c>
      <c r="K626">
        <v>61755</v>
      </c>
      <c r="L626">
        <v>31.57</v>
      </c>
      <c r="M626">
        <v>-0.98</v>
      </c>
      <c r="N626">
        <v>0</v>
      </c>
      <c r="O626">
        <v>1</v>
      </c>
      <c r="P626" s="263">
        <v>45315.791666666664</v>
      </c>
      <c r="Q626" t="s">
        <v>304</v>
      </c>
      <c r="R626">
        <v>61755</v>
      </c>
      <c r="S626">
        <v>39.5</v>
      </c>
      <c r="T626">
        <v>0.92</v>
      </c>
      <c r="U626">
        <v>0</v>
      </c>
      <c r="V626">
        <v>1</v>
      </c>
    </row>
    <row r="627" spans="2:22" x14ac:dyDescent="0.25">
      <c r="B627" s="263">
        <v>44585.833333333336</v>
      </c>
      <c r="C627" t="s">
        <v>304</v>
      </c>
      <c r="D627">
        <v>61755</v>
      </c>
      <c r="E627">
        <v>150.97999999999999</v>
      </c>
      <c r="F627">
        <v>2.96</v>
      </c>
      <c r="G627">
        <v>0</v>
      </c>
      <c r="H627">
        <v>1</v>
      </c>
      <c r="I627" s="263">
        <v>44950.833333333336</v>
      </c>
      <c r="J627" t="s">
        <v>304</v>
      </c>
      <c r="K627">
        <v>61755</v>
      </c>
      <c r="L627">
        <v>31.56</v>
      </c>
      <c r="M627">
        <v>-0.57999999999999996</v>
      </c>
      <c r="N627">
        <v>0</v>
      </c>
      <c r="O627">
        <v>1</v>
      </c>
      <c r="P627" s="263">
        <v>45315.833333333336</v>
      </c>
      <c r="Q627" t="s">
        <v>304</v>
      </c>
      <c r="R627">
        <v>61755</v>
      </c>
      <c r="S627">
        <v>39.090000000000003</v>
      </c>
      <c r="T627">
        <v>0.81</v>
      </c>
      <c r="U627">
        <v>0</v>
      </c>
      <c r="V627">
        <v>1</v>
      </c>
    </row>
    <row r="628" spans="2:22" x14ac:dyDescent="0.25">
      <c r="B628" s="263">
        <v>44585.875</v>
      </c>
      <c r="C628" t="s">
        <v>304</v>
      </c>
      <c r="D628">
        <v>61755</v>
      </c>
      <c r="E628">
        <v>141.63</v>
      </c>
      <c r="F628">
        <v>2.1</v>
      </c>
      <c r="G628">
        <v>0</v>
      </c>
      <c r="H628">
        <v>1</v>
      </c>
      <c r="I628" s="263">
        <v>44950.875</v>
      </c>
      <c r="J628" t="s">
        <v>304</v>
      </c>
      <c r="K628">
        <v>61755</v>
      </c>
      <c r="L628">
        <v>31.66</v>
      </c>
      <c r="M628">
        <v>-0.61</v>
      </c>
      <c r="N628">
        <v>0</v>
      </c>
      <c r="O628">
        <v>1</v>
      </c>
      <c r="P628" s="263">
        <v>45315.875</v>
      </c>
      <c r="Q628" t="s">
        <v>304</v>
      </c>
      <c r="R628">
        <v>61755</v>
      </c>
      <c r="S628">
        <v>36.130000000000003</v>
      </c>
      <c r="T628">
        <v>0.78</v>
      </c>
      <c r="U628">
        <v>0</v>
      </c>
      <c r="V628">
        <v>1</v>
      </c>
    </row>
    <row r="629" spans="2:22" x14ac:dyDescent="0.25">
      <c r="B629" s="263">
        <v>44585.916666666664</v>
      </c>
      <c r="C629" t="s">
        <v>304</v>
      </c>
      <c r="D629">
        <v>61755</v>
      </c>
      <c r="E629">
        <v>130.25</v>
      </c>
      <c r="F629">
        <v>1.55</v>
      </c>
      <c r="G629">
        <v>0</v>
      </c>
      <c r="H629">
        <v>1</v>
      </c>
      <c r="I629" s="263">
        <v>44950.916666666664</v>
      </c>
      <c r="J629" t="s">
        <v>304</v>
      </c>
      <c r="K629">
        <v>61755</v>
      </c>
      <c r="L629">
        <v>31.49</v>
      </c>
      <c r="M629">
        <v>-0.81</v>
      </c>
      <c r="N629">
        <v>0</v>
      </c>
      <c r="O629">
        <v>1</v>
      </c>
      <c r="P629" s="263">
        <v>45315.916666666664</v>
      </c>
      <c r="Q629" t="s">
        <v>304</v>
      </c>
      <c r="R629">
        <v>61755</v>
      </c>
      <c r="S629">
        <v>33.67</v>
      </c>
      <c r="T629">
        <v>0.85</v>
      </c>
      <c r="U629">
        <v>0</v>
      </c>
      <c r="V629">
        <v>1</v>
      </c>
    </row>
    <row r="630" spans="2:22" x14ac:dyDescent="0.25">
      <c r="B630" s="263">
        <v>44585.958333333336</v>
      </c>
      <c r="C630" t="s">
        <v>304</v>
      </c>
      <c r="D630">
        <v>61755</v>
      </c>
      <c r="E630">
        <v>126.05</v>
      </c>
      <c r="F630">
        <v>2.34</v>
      </c>
      <c r="G630">
        <v>0</v>
      </c>
      <c r="H630">
        <v>1</v>
      </c>
      <c r="I630" s="263">
        <v>44950.958333333336</v>
      </c>
      <c r="J630" t="s">
        <v>304</v>
      </c>
      <c r="K630">
        <v>61755</v>
      </c>
      <c r="L630">
        <v>30.84</v>
      </c>
      <c r="M630">
        <v>-0.22</v>
      </c>
      <c r="N630">
        <v>0</v>
      </c>
      <c r="O630">
        <v>1</v>
      </c>
      <c r="P630" s="263">
        <v>45315.958333333336</v>
      </c>
      <c r="Q630" t="s">
        <v>304</v>
      </c>
      <c r="R630">
        <v>61755</v>
      </c>
      <c r="S630">
        <v>33.86</v>
      </c>
      <c r="T630">
        <v>1.08</v>
      </c>
      <c r="U630">
        <v>0</v>
      </c>
      <c r="V630">
        <v>1</v>
      </c>
    </row>
    <row r="631" spans="2:22" x14ac:dyDescent="0.25">
      <c r="B631" s="263">
        <v>44586</v>
      </c>
      <c r="C631" t="s">
        <v>304</v>
      </c>
      <c r="D631">
        <v>61755</v>
      </c>
      <c r="E631">
        <v>109.81</v>
      </c>
      <c r="F631">
        <v>-0.77</v>
      </c>
      <c r="G631">
        <v>0</v>
      </c>
      <c r="H631">
        <v>1</v>
      </c>
      <c r="I631" s="263">
        <v>44951</v>
      </c>
      <c r="J631" t="s">
        <v>304</v>
      </c>
      <c r="K631">
        <v>61755</v>
      </c>
      <c r="L631">
        <v>30.14</v>
      </c>
      <c r="M631">
        <v>-0.06</v>
      </c>
      <c r="N631">
        <v>0</v>
      </c>
      <c r="O631">
        <v>1</v>
      </c>
      <c r="P631" s="263">
        <v>45316</v>
      </c>
      <c r="Q631" t="s">
        <v>304</v>
      </c>
      <c r="R631">
        <v>61755</v>
      </c>
      <c r="S631">
        <v>26.1</v>
      </c>
      <c r="T631">
        <v>0.71</v>
      </c>
      <c r="U631">
        <v>0</v>
      </c>
      <c r="V631">
        <v>1</v>
      </c>
    </row>
    <row r="632" spans="2:22" x14ac:dyDescent="0.25">
      <c r="B632" s="263">
        <v>44586.041666666664</v>
      </c>
      <c r="C632" t="s">
        <v>304</v>
      </c>
      <c r="D632">
        <v>61755</v>
      </c>
      <c r="E632">
        <v>88.5</v>
      </c>
      <c r="F632">
        <v>-0.44</v>
      </c>
      <c r="G632">
        <v>0</v>
      </c>
      <c r="H632">
        <v>1</v>
      </c>
      <c r="I632" s="263">
        <v>44951.041666666664</v>
      </c>
      <c r="J632" t="s">
        <v>304</v>
      </c>
      <c r="K632">
        <v>61755</v>
      </c>
      <c r="L632">
        <v>29.91</v>
      </c>
      <c r="M632">
        <v>0.03</v>
      </c>
      <c r="N632">
        <v>0</v>
      </c>
      <c r="O632">
        <v>1</v>
      </c>
      <c r="P632" s="263">
        <v>45316.041666666664</v>
      </c>
      <c r="Q632" t="s">
        <v>304</v>
      </c>
      <c r="R632">
        <v>61755</v>
      </c>
      <c r="S632">
        <v>24.86</v>
      </c>
      <c r="T632">
        <v>0.75</v>
      </c>
      <c r="U632">
        <v>0</v>
      </c>
      <c r="V632">
        <v>1</v>
      </c>
    </row>
    <row r="633" spans="2:22" x14ac:dyDescent="0.25">
      <c r="B633" s="263">
        <v>44586.083333333336</v>
      </c>
      <c r="C633" t="s">
        <v>304</v>
      </c>
      <c r="D633">
        <v>61755</v>
      </c>
      <c r="E633">
        <v>101.37</v>
      </c>
      <c r="F633">
        <v>-0.61</v>
      </c>
      <c r="G633">
        <v>0</v>
      </c>
      <c r="H633">
        <v>1</v>
      </c>
      <c r="I633" s="263">
        <v>44951.083333333336</v>
      </c>
      <c r="J633" t="s">
        <v>304</v>
      </c>
      <c r="K633">
        <v>61755</v>
      </c>
      <c r="L633">
        <v>29.94</v>
      </c>
      <c r="M633">
        <v>0.06</v>
      </c>
      <c r="N633">
        <v>0</v>
      </c>
      <c r="O633">
        <v>1</v>
      </c>
      <c r="P633" s="263">
        <v>45316.083333333336</v>
      </c>
      <c r="Q633" t="s">
        <v>304</v>
      </c>
      <c r="R633">
        <v>61755</v>
      </c>
      <c r="S633">
        <v>24.06</v>
      </c>
      <c r="T633">
        <v>0.7</v>
      </c>
      <c r="U633">
        <v>0</v>
      </c>
      <c r="V633">
        <v>1</v>
      </c>
    </row>
    <row r="634" spans="2:22" x14ac:dyDescent="0.25">
      <c r="B634" s="263">
        <v>44586.125</v>
      </c>
      <c r="C634" t="s">
        <v>304</v>
      </c>
      <c r="D634">
        <v>61755</v>
      </c>
      <c r="E634">
        <v>102.99</v>
      </c>
      <c r="F634">
        <v>-0.41</v>
      </c>
      <c r="G634">
        <v>0</v>
      </c>
      <c r="H634">
        <v>1</v>
      </c>
      <c r="I634" s="263">
        <v>44951.125</v>
      </c>
      <c r="J634" t="s">
        <v>304</v>
      </c>
      <c r="K634">
        <v>61755</v>
      </c>
      <c r="L634">
        <v>29.97</v>
      </c>
      <c r="M634">
        <v>0.12</v>
      </c>
      <c r="N634">
        <v>0</v>
      </c>
      <c r="O634">
        <v>1</v>
      </c>
      <c r="P634" s="263">
        <v>45316.125</v>
      </c>
      <c r="Q634" t="s">
        <v>304</v>
      </c>
      <c r="R634">
        <v>61755</v>
      </c>
      <c r="S634">
        <v>24.18</v>
      </c>
      <c r="T634">
        <v>0.75</v>
      </c>
      <c r="U634">
        <v>0</v>
      </c>
      <c r="V634">
        <v>1</v>
      </c>
    </row>
    <row r="635" spans="2:22" x14ac:dyDescent="0.25">
      <c r="B635" s="263">
        <v>44586.166666666664</v>
      </c>
      <c r="C635" t="s">
        <v>304</v>
      </c>
      <c r="D635">
        <v>61755</v>
      </c>
      <c r="E635">
        <v>104.55</v>
      </c>
      <c r="F635">
        <v>-0.52</v>
      </c>
      <c r="G635">
        <v>0</v>
      </c>
      <c r="H635">
        <v>1</v>
      </c>
      <c r="I635" s="263">
        <v>44951.166666666664</v>
      </c>
      <c r="J635" t="s">
        <v>304</v>
      </c>
      <c r="K635">
        <v>61755</v>
      </c>
      <c r="L635">
        <v>29.98</v>
      </c>
      <c r="M635">
        <v>0.06</v>
      </c>
      <c r="N635">
        <v>0</v>
      </c>
      <c r="O635">
        <v>1</v>
      </c>
      <c r="P635" s="263">
        <v>45316.166666666664</v>
      </c>
      <c r="Q635" t="s">
        <v>304</v>
      </c>
      <c r="R635">
        <v>61755</v>
      </c>
      <c r="S635">
        <v>24.64</v>
      </c>
      <c r="T635">
        <v>0.74</v>
      </c>
      <c r="U635">
        <v>0</v>
      </c>
      <c r="V635">
        <v>1</v>
      </c>
    </row>
    <row r="636" spans="2:22" x14ac:dyDescent="0.25">
      <c r="B636" s="263">
        <v>44586.208333333336</v>
      </c>
      <c r="C636" t="s">
        <v>304</v>
      </c>
      <c r="D636">
        <v>61755</v>
      </c>
      <c r="E636">
        <v>123.37</v>
      </c>
      <c r="F636">
        <v>2.54</v>
      </c>
      <c r="G636">
        <v>0</v>
      </c>
      <c r="H636">
        <v>1</v>
      </c>
      <c r="I636" s="263">
        <v>44951.208333333336</v>
      </c>
      <c r="J636" t="s">
        <v>304</v>
      </c>
      <c r="K636">
        <v>61755</v>
      </c>
      <c r="L636">
        <v>30.99</v>
      </c>
      <c r="M636">
        <v>-0.03</v>
      </c>
      <c r="N636">
        <v>0</v>
      </c>
      <c r="O636">
        <v>1</v>
      </c>
      <c r="P636" s="263">
        <v>45316.208333333336</v>
      </c>
      <c r="Q636" t="s">
        <v>304</v>
      </c>
      <c r="R636">
        <v>61755</v>
      </c>
      <c r="S636">
        <v>26.29</v>
      </c>
      <c r="T636">
        <v>0.62</v>
      </c>
      <c r="U636">
        <v>0</v>
      </c>
      <c r="V636">
        <v>1</v>
      </c>
    </row>
    <row r="637" spans="2:22" x14ac:dyDescent="0.25">
      <c r="B637" s="263">
        <v>44586.25</v>
      </c>
      <c r="C637" t="s">
        <v>304</v>
      </c>
      <c r="D637">
        <v>61755</v>
      </c>
      <c r="E637">
        <v>166.66</v>
      </c>
      <c r="F637">
        <v>4.7</v>
      </c>
      <c r="G637">
        <v>0</v>
      </c>
      <c r="H637">
        <v>1</v>
      </c>
      <c r="I637" s="263">
        <v>44951.25</v>
      </c>
      <c r="J637" t="s">
        <v>304</v>
      </c>
      <c r="K637">
        <v>61755</v>
      </c>
      <c r="L637">
        <v>38.299999999999997</v>
      </c>
      <c r="M637">
        <v>0.23</v>
      </c>
      <c r="N637">
        <v>0</v>
      </c>
      <c r="O637">
        <v>1</v>
      </c>
      <c r="P637" s="263">
        <v>45316.25</v>
      </c>
      <c r="Q637" t="s">
        <v>304</v>
      </c>
      <c r="R637">
        <v>61755</v>
      </c>
      <c r="S637">
        <v>31.17</v>
      </c>
      <c r="T637">
        <v>0.82</v>
      </c>
      <c r="U637">
        <v>0</v>
      </c>
      <c r="V637">
        <v>1</v>
      </c>
    </row>
    <row r="638" spans="2:22" x14ac:dyDescent="0.25">
      <c r="B638" s="263">
        <v>44586.291666666664</v>
      </c>
      <c r="C638" t="s">
        <v>304</v>
      </c>
      <c r="D638">
        <v>61755</v>
      </c>
      <c r="E638">
        <v>170.94</v>
      </c>
      <c r="F638">
        <v>4.6500000000000004</v>
      </c>
      <c r="G638">
        <v>0</v>
      </c>
      <c r="H638">
        <v>1</v>
      </c>
      <c r="I638" s="263">
        <v>44951.291666666664</v>
      </c>
      <c r="J638" t="s">
        <v>304</v>
      </c>
      <c r="K638">
        <v>61755</v>
      </c>
      <c r="L638">
        <v>46.4</v>
      </c>
      <c r="M638">
        <v>0.37</v>
      </c>
      <c r="N638">
        <v>0</v>
      </c>
      <c r="O638">
        <v>1</v>
      </c>
      <c r="P638" s="263">
        <v>45316.291666666664</v>
      </c>
      <c r="Q638" t="s">
        <v>304</v>
      </c>
      <c r="R638">
        <v>61755</v>
      </c>
      <c r="S638">
        <v>33.72</v>
      </c>
      <c r="T638">
        <v>0.92</v>
      </c>
      <c r="U638">
        <v>0</v>
      </c>
      <c r="V638">
        <v>1</v>
      </c>
    </row>
    <row r="639" spans="2:22" x14ac:dyDescent="0.25">
      <c r="B639" s="263">
        <v>44586.333333333336</v>
      </c>
      <c r="C639" t="s">
        <v>304</v>
      </c>
      <c r="D639">
        <v>61755</v>
      </c>
      <c r="E639">
        <v>186.11</v>
      </c>
      <c r="F639">
        <v>4.8899999999999997</v>
      </c>
      <c r="G639">
        <v>0</v>
      </c>
      <c r="H639">
        <v>1</v>
      </c>
      <c r="I639" s="263">
        <v>44951.333333333336</v>
      </c>
      <c r="J639" t="s">
        <v>304</v>
      </c>
      <c r="K639">
        <v>61755</v>
      </c>
      <c r="L639">
        <v>49.86</v>
      </c>
      <c r="M639">
        <v>-0.1</v>
      </c>
      <c r="N639">
        <v>0</v>
      </c>
      <c r="O639">
        <v>1</v>
      </c>
      <c r="P639" s="263">
        <v>45316.333333333336</v>
      </c>
      <c r="Q639" t="s">
        <v>304</v>
      </c>
      <c r="R639">
        <v>61755</v>
      </c>
      <c r="S639">
        <v>35.58</v>
      </c>
      <c r="T639">
        <v>0.94</v>
      </c>
      <c r="U639">
        <v>0</v>
      </c>
      <c r="V639">
        <v>1</v>
      </c>
    </row>
    <row r="640" spans="2:22" x14ac:dyDescent="0.25">
      <c r="B640" s="263">
        <v>44586.375</v>
      </c>
      <c r="C640" t="s">
        <v>304</v>
      </c>
      <c r="D640">
        <v>61755</v>
      </c>
      <c r="E640">
        <v>160.06</v>
      </c>
      <c r="F640">
        <v>2.83</v>
      </c>
      <c r="G640">
        <v>0</v>
      </c>
      <c r="H640">
        <v>1</v>
      </c>
      <c r="I640" s="263">
        <v>44951.375</v>
      </c>
      <c r="J640" t="s">
        <v>304</v>
      </c>
      <c r="K640">
        <v>61755</v>
      </c>
      <c r="L640">
        <v>41.01</v>
      </c>
      <c r="M640">
        <v>-0.37</v>
      </c>
      <c r="N640">
        <v>0</v>
      </c>
      <c r="O640">
        <v>1</v>
      </c>
      <c r="P640" s="263">
        <v>45316.375</v>
      </c>
      <c r="Q640" t="s">
        <v>304</v>
      </c>
      <c r="R640">
        <v>61755</v>
      </c>
      <c r="S640">
        <v>34.53</v>
      </c>
      <c r="T640">
        <v>1.04</v>
      </c>
      <c r="U640">
        <v>0</v>
      </c>
      <c r="V640">
        <v>1</v>
      </c>
    </row>
    <row r="641" spans="2:22" x14ac:dyDescent="0.25">
      <c r="B641" s="263">
        <v>44586.416666666664</v>
      </c>
      <c r="C641" t="s">
        <v>304</v>
      </c>
      <c r="D641">
        <v>61755</v>
      </c>
      <c r="E641">
        <v>136.55000000000001</v>
      </c>
      <c r="F641">
        <v>1.49</v>
      </c>
      <c r="G641">
        <v>0</v>
      </c>
      <c r="H641">
        <v>1</v>
      </c>
      <c r="I641" s="263">
        <v>44951.416666666664</v>
      </c>
      <c r="J641" t="s">
        <v>304</v>
      </c>
      <c r="K641">
        <v>61755</v>
      </c>
      <c r="L641">
        <v>38.21</v>
      </c>
      <c r="M641">
        <v>-0.46</v>
      </c>
      <c r="N641">
        <v>0</v>
      </c>
      <c r="O641">
        <v>1</v>
      </c>
      <c r="P641" s="263">
        <v>45316.416666666664</v>
      </c>
      <c r="Q641" t="s">
        <v>304</v>
      </c>
      <c r="R641">
        <v>61755</v>
      </c>
      <c r="S641">
        <v>34.380000000000003</v>
      </c>
      <c r="T641">
        <v>1</v>
      </c>
      <c r="U641">
        <v>0</v>
      </c>
      <c r="V641">
        <v>1</v>
      </c>
    </row>
    <row r="642" spans="2:22" x14ac:dyDescent="0.25">
      <c r="B642" s="263">
        <v>44586.458333333336</v>
      </c>
      <c r="C642" t="s">
        <v>304</v>
      </c>
      <c r="D642">
        <v>61755</v>
      </c>
      <c r="E642">
        <v>94.38</v>
      </c>
      <c r="F642">
        <v>-1.34</v>
      </c>
      <c r="G642">
        <v>0</v>
      </c>
      <c r="H642">
        <v>1</v>
      </c>
      <c r="I642" s="263">
        <v>44951.458333333336</v>
      </c>
      <c r="J642" t="s">
        <v>304</v>
      </c>
      <c r="K642">
        <v>61755</v>
      </c>
      <c r="L642">
        <v>36.18</v>
      </c>
      <c r="M642">
        <v>-0.48</v>
      </c>
      <c r="N642">
        <v>0</v>
      </c>
      <c r="O642">
        <v>1</v>
      </c>
      <c r="P642" s="263">
        <v>45316.458333333336</v>
      </c>
      <c r="Q642" t="s">
        <v>304</v>
      </c>
      <c r="R642">
        <v>61755</v>
      </c>
      <c r="S642">
        <v>34.15</v>
      </c>
      <c r="T642">
        <v>0.93</v>
      </c>
      <c r="U642">
        <v>0</v>
      </c>
      <c r="V642">
        <v>1</v>
      </c>
    </row>
    <row r="643" spans="2:22" x14ac:dyDescent="0.25">
      <c r="B643" s="263">
        <v>44586.5</v>
      </c>
      <c r="C643" t="s">
        <v>304</v>
      </c>
      <c r="D643">
        <v>61755</v>
      </c>
      <c r="E643">
        <v>90.82</v>
      </c>
      <c r="F643">
        <v>-1.48</v>
      </c>
      <c r="G643">
        <v>0</v>
      </c>
      <c r="H643">
        <v>1</v>
      </c>
      <c r="I643" s="263">
        <v>44951.5</v>
      </c>
      <c r="J643" t="s">
        <v>304</v>
      </c>
      <c r="K643">
        <v>61755</v>
      </c>
      <c r="L643">
        <v>32.76</v>
      </c>
      <c r="M643">
        <v>-0.56999999999999995</v>
      </c>
      <c r="N643">
        <v>0</v>
      </c>
      <c r="O643">
        <v>1</v>
      </c>
      <c r="P643" s="263">
        <v>45316.5</v>
      </c>
      <c r="Q643" t="s">
        <v>304</v>
      </c>
      <c r="R643">
        <v>61755</v>
      </c>
      <c r="S643">
        <v>33</v>
      </c>
      <c r="T643">
        <v>0.9</v>
      </c>
      <c r="U643">
        <v>0</v>
      </c>
      <c r="V643">
        <v>1</v>
      </c>
    </row>
    <row r="644" spans="2:22" x14ac:dyDescent="0.25">
      <c r="B644" s="263">
        <v>44586.541666666664</v>
      </c>
      <c r="C644" t="s">
        <v>304</v>
      </c>
      <c r="D644">
        <v>61755</v>
      </c>
      <c r="E644">
        <v>84.85</v>
      </c>
      <c r="F644">
        <v>-1.73</v>
      </c>
      <c r="G644">
        <v>0</v>
      </c>
      <c r="H644">
        <v>1</v>
      </c>
      <c r="I644" s="263">
        <v>44951.541666666664</v>
      </c>
      <c r="J644" t="s">
        <v>304</v>
      </c>
      <c r="K644">
        <v>61755</v>
      </c>
      <c r="L644">
        <v>31.95</v>
      </c>
      <c r="M644">
        <v>-0.35</v>
      </c>
      <c r="N644">
        <v>0</v>
      </c>
      <c r="O644">
        <v>1</v>
      </c>
      <c r="P644" s="263">
        <v>45316.541666666664</v>
      </c>
      <c r="Q644" t="s">
        <v>304</v>
      </c>
      <c r="R644">
        <v>61755</v>
      </c>
      <c r="S644">
        <v>31.89</v>
      </c>
      <c r="T644">
        <v>0.87</v>
      </c>
      <c r="U644">
        <v>0</v>
      </c>
      <c r="V644">
        <v>1</v>
      </c>
    </row>
    <row r="645" spans="2:22" x14ac:dyDescent="0.25">
      <c r="B645" s="263">
        <v>44586.583333333336</v>
      </c>
      <c r="C645" t="s">
        <v>304</v>
      </c>
      <c r="D645">
        <v>61755</v>
      </c>
      <c r="E645">
        <v>84.45</v>
      </c>
      <c r="F645">
        <v>-1.82</v>
      </c>
      <c r="G645">
        <v>0</v>
      </c>
      <c r="H645">
        <v>1</v>
      </c>
      <c r="I645" s="263">
        <v>44951.583333333336</v>
      </c>
      <c r="J645" t="s">
        <v>304</v>
      </c>
      <c r="K645">
        <v>61755</v>
      </c>
      <c r="L645">
        <v>30.7</v>
      </c>
      <c r="M645">
        <v>-0.25</v>
      </c>
      <c r="N645">
        <v>0</v>
      </c>
      <c r="O645">
        <v>1</v>
      </c>
      <c r="P645" s="263">
        <v>45316.583333333336</v>
      </c>
      <c r="Q645" t="s">
        <v>304</v>
      </c>
      <c r="R645">
        <v>61755</v>
      </c>
      <c r="S645">
        <v>32.130000000000003</v>
      </c>
      <c r="T645">
        <v>0.91</v>
      </c>
      <c r="U645">
        <v>0</v>
      </c>
      <c r="V645">
        <v>1</v>
      </c>
    </row>
    <row r="646" spans="2:22" x14ac:dyDescent="0.25">
      <c r="B646" s="263">
        <v>44586.625</v>
      </c>
      <c r="C646" t="s">
        <v>304</v>
      </c>
      <c r="D646">
        <v>61755</v>
      </c>
      <c r="E646">
        <v>89.71</v>
      </c>
      <c r="F646">
        <v>-1.83</v>
      </c>
      <c r="G646">
        <v>0</v>
      </c>
      <c r="H646">
        <v>1</v>
      </c>
      <c r="I646" s="263">
        <v>44951.625</v>
      </c>
      <c r="J646" t="s">
        <v>304</v>
      </c>
      <c r="K646">
        <v>61755</v>
      </c>
      <c r="L646">
        <v>29.73</v>
      </c>
      <c r="M646">
        <v>-0.27</v>
      </c>
      <c r="N646">
        <v>0</v>
      </c>
      <c r="O646">
        <v>1</v>
      </c>
      <c r="P646" s="263">
        <v>45316.625</v>
      </c>
      <c r="Q646" t="s">
        <v>304</v>
      </c>
      <c r="R646">
        <v>61755</v>
      </c>
      <c r="S646">
        <v>33.03</v>
      </c>
      <c r="T646">
        <v>0.9</v>
      </c>
      <c r="U646">
        <v>0</v>
      </c>
      <c r="V646">
        <v>1</v>
      </c>
    </row>
    <row r="647" spans="2:22" x14ac:dyDescent="0.25">
      <c r="B647" s="263">
        <v>44586.666666666664</v>
      </c>
      <c r="C647" t="s">
        <v>304</v>
      </c>
      <c r="D647">
        <v>61755</v>
      </c>
      <c r="E647">
        <v>120.26</v>
      </c>
      <c r="F647">
        <v>-0.72</v>
      </c>
      <c r="G647">
        <v>0</v>
      </c>
      <c r="H647">
        <v>1</v>
      </c>
      <c r="I647" s="263">
        <v>44951.666666666664</v>
      </c>
      <c r="J647" t="s">
        <v>304</v>
      </c>
      <c r="K647">
        <v>61755</v>
      </c>
      <c r="L647">
        <v>30.37</v>
      </c>
      <c r="M647">
        <v>-0.43</v>
      </c>
      <c r="N647">
        <v>0</v>
      </c>
      <c r="O647">
        <v>1</v>
      </c>
      <c r="P647" s="263">
        <v>45316.666666666664</v>
      </c>
      <c r="Q647" t="s">
        <v>304</v>
      </c>
      <c r="R647">
        <v>61755</v>
      </c>
      <c r="S647">
        <v>35.299999999999997</v>
      </c>
      <c r="T647">
        <v>1</v>
      </c>
      <c r="U647">
        <v>0</v>
      </c>
      <c r="V647">
        <v>1</v>
      </c>
    </row>
    <row r="648" spans="2:22" x14ac:dyDescent="0.25">
      <c r="B648" s="263">
        <v>44586.708333333336</v>
      </c>
      <c r="C648" t="s">
        <v>304</v>
      </c>
      <c r="D648">
        <v>61755</v>
      </c>
      <c r="E648">
        <v>162.78</v>
      </c>
      <c r="F648">
        <v>-0.16</v>
      </c>
      <c r="G648">
        <v>0</v>
      </c>
      <c r="H648">
        <v>1</v>
      </c>
      <c r="I648" s="263">
        <v>44951.708333333336</v>
      </c>
      <c r="J648" t="s">
        <v>304</v>
      </c>
      <c r="K648">
        <v>61755</v>
      </c>
      <c r="L648">
        <v>35.159999999999997</v>
      </c>
      <c r="M648">
        <v>-0.56999999999999995</v>
      </c>
      <c r="N648">
        <v>0</v>
      </c>
      <c r="O648">
        <v>1</v>
      </c>
      <c r="P648" s="263">
        <v>45316.708333333336</v>
      </c>
      <c r="Q648" t="s">
        <v>304</v>
      </c>
      <c r="R648">
        <v>61755</v>
      </c>
      <c r="S648">
        <v>39.72</v>
      </c>
      <c r="T648">
        <v>0.89</v>
      </c>
      <c r="U648">
        <v>0</v>
      </c>
      <c r="V648">
        <v>1</v>
      </c>
    </row>
    <row r="649" spans="2:22" x14ac:dyDescent="0.25">
      <c r="B649" s="263">
        <v>44586.75</v>
      </c>
      <c r="C649" t="s">
        <v>304</v>
      </c>
      <c r="D649">
        <v>61755</v>
      </c>
      <c r="E649">
        <v>152.16</v>
      </c>
      <c r="F649">
        <v>-0.15</v>
      </c>
      <c r="G649">
        <v>0</v>
      </c>
      <c r="H649">
        <v>1</v>
      </c>
      <c r="I649" s="263">
        <v>44951.75</v>
      </c>
      <c r="J649" t="s">
        <v>304</v>
      </c>
      <c r="K649">
        <v>61755</v>
      </c>
      <c r="L649">
        <v>31.13</v>
      </c>
      <c r="M649">
        <v>-0.56999999999999995</v>
      </c>
      <c r="N649">
        <v>0</v>
      </c>
      <c r="O649">
        <v>1</v>
      </c>
      <c r="P649" s="263">
        <v>45316.75</v>
      </c>
      <c r="Q649" t="s">
        <v>304</v>
      </c>
      <c r="R649">
        <v>61755</v>
      </c>
      <c r="S649">
        <v>35.71</v>
      </c>
      <c r="T649">
        <v>0.87</v>
      </c>
      <c r="U649">
        <v>0</v>
      </c>
      <c r="V649">
        <v>1</v>
      </c>
    </row>
    <row r="650" spans="2:22" x14ac:dyDescent="0.25">
      <c r="B650" s="263">
        <v>44586.791666666664</v>
      </c>
      <c r="C650" t="s">
        <v>304</v>
      </c>
      <c r="D650">
        <v>61755</v>
      </c>
      <c r="E650">
        <v>146.91</v>
      </c>
      <c r="F650">
        <v>-0.44</v>
      </c>
      <c r="G650">
        <v>0</v>
      </c>
      <c r="H650">
        <v>1</v>
      </c>
      <c r="I650" s="263">
        <v>44951.791666666664</v>
      </c>
      <c r="J650" t="s">
        <v>304</v>
      </c>
      <c r="K650">
        <v>61755</v>
      </c>
      <c r="L650">
        <v>30.61</v>
      </c>
      <c r="M650">
        <v>-0.59</v>
      </c>
      <c r="N650">
        <v>0</v>
      </c>
      <c r="O650">
        <v>1</v>
      </c>
      <c r="P650" s="263">
        <v>45316.791666666664</v>
      </c>
      <c r="Q650" t="s">
        <v>304</v>
      </c>
      <c r="R650">
        <v>61755</v>
      </c>
      <c r="S650">
        <v>31.92</v>
      </c>
      <c r="T650">
        <v>0.75</v>
      </c>
      <c r="U650">
        <v>0</v>
      </c>
      <c r="V650">
        <v>1</v>
      </c>
    </row>
    <row r="651" spans="2:22" x14ac:dyDescent="0.25">
      <c r="B651" s="263">
        <v>44586.833333333336</v>
      </c>
      <c r="C651" t="s">
        <v>304</v>
      </c>
      <c r="D651">
        <v>61755</v>
      </c>
      <c r="E651">
        <v>127.25</v>
      </c>
      <c r="F651">
        <v>-1.41</v>
      </c>
      <c r="G651">
        <v>0</v>
      </c>
      <c r="H651">
        <v>1</v>
      </c>
      <c r="I651" s="263">
        <v>44951.833333333336</v>
      </c>
      <c r="J651" t="s">
        <v>304</v>
      </c>
      <c r="K651">
        <v>61755</v>
      </c>
      <c r="L651">
        <v>28.4</v>
      </c>
      <c r="M651">
        <v>-0.67</v>
      </c>
      <c r="N651">
        <v>0</v>
      </c>
      <c r="O651">
        <v>1</v>
      </c>
      <c r="P651" s="263">
        <v>45316.833333333336</v>
      </c>
      <c r="Q651" t="s">
        <v>304</v>
      </c>
      <c r="R651">
        <v>61755</v>
      </c>
      <c r="S651">
        <v>30.4</v>
      </c>
      <c r="T651">
        <v>0.63</v>
      </c>
      <c r="U651">
        <v>0</v>
      </c>
      <c r="V651">
        <v>1</v>
      </c>
    </row>
    <row r="652" spans="2:22" x14ac:dyDescent="0.25">
      <c r="B652" s="263">
        <v>44586.875</v>
      </c>
      <c r="C652" t="s">
        <v>304</v>
      </c>
      <c r="D652">
        <v>61755</v>
      </c>
      <c r="E652">
        <v>111.72</v>
      </c>
      <c r="F652">
        <v>-2.04</v>
      </c>
      <c r="G652">
        <v>0</v>
      </c>
      <c r="H652">
        <v>1</v>
      </c>
      <c r="I652" s="263">
        <v>44951.875</v>
      </c>
      <c r="J652" t="s">
        <v>304</v>
      </c>
      <c r="K652">
        <v>61755</v>
      </c>
      <c r="L652">
        <v>29.43</v>
      </c>
      <c r="M652">
        <v>-0.6</v>
      </c>
      <c r="N652">
        <v>0</v>
      </c>
      <c r="O652">
        <v>1</v>
      </c>
      <c r="P652" s="263">
        <v>45316.875</v>
      </c>
      <c r="Q652" t="s">
        <v>304</v>
      </c>
      <c r="R652">
        <v>61755</v>
      </c>
      <c r="S652">
        <v>28.27</v>
      </c>
      <c r="T652">
        <v>0.57999999999999996</v>
      </c>
      <c r="U652">
        <v>0</v>
      </c>
      <c r="V652">
        <v>1</v>
      </c>
    </row>
    <row r="653" spans="2:22" x14ac:dyDescent="0.25">
      <c r="B653" s="263">
        <v>44586.916666666664</v>
      </c>
      <c r="C653" t="s">
        <v>304</v>
      </c>
      <c r="D653">
        <v>61755</v>
      </c>
      <c r="E653">
        <v>84.6</v>
      </c>
      <c r="F653">
        <v>-1.46</v>
      </c>
      <c r="G653">
        <v>0</v>
      </c>
      <c r="H653">
        <v>1</v>
      </c>
      <c r="I653" s="263">
        <v>44951.916666666664</v>
      </c>
      <c r="J653" t="s">
        <v>304</v>
      </c>
      <c r="K653">
        <v>61755</v>
      </c>
      <c r="L653">
        <v>29.31</v>
      </c>
      <c r="M653">
        <v>-0.69</v>
      </c>
      <c r="N653">
        <v>0</v>
      </c>
      <c r="O653">
        <v>1</v>
      </c>
      <c r="P653" s="263">
        <v>45316.916666666664</v>
      </c>
      <c r="Q653" t="s">
        <v>304</v>
      </c>
      <c r="R653">
        <v>61755</v>
      </c>
      <c r="S653">
        <v>26.4</v>
      </c>
      <c r="T653">
        <v>0.47</v>
      </c>
      <c r="U653">
        <v>0</v>
      </c>
      <c r="V653">
        <v>1</v>
      </c>
    </row>
    <row r="654" spans="2:22" x14ac:dyDescent="0.25">
      <c r="B654" s="263">
        <v>44586.958333333336</v>
      </c>
      <c r="C654" t="s">
        <v>304</v>
      </c>
      <c r="D654">
        <v>61755</v>
      </c>
      <c r="E654">
        <v>108.9</v>
      </c>
      <c r="F654">
        <v>-0.22</v>
      </c>
      <c r="G654">
        <v>0</v>
      </c>
      <c r="H654">
        <v>1</v>
      </c>
      <c r="I654" s="263">
        <v>44951.958333333336</v>
      </c>
      <c r="J654" t="s">
        <v>304</v>
      </c>
      <c r="K654">
        <v>61755</v>
      </c>
      <c r="L654">
        <v>28.7</v>
      </c>
      <c r="M654">
        <v>-0.41</v>
      </c>
      <c r="N654">
        <v>0</v>
      </c>
      <c r="O654">
        <v>1</v>
      </c>
      <c r="P654" s="263">
        <v>45316.958333333336</v>
      </c>
      <c r="Q654" t="s">
        <v>304</v>
      </c>
      <c r="R654">
        <v>61755</v>
      </c>
      <c r="S654">
        <v>25.72</v>
      </c>
      <c r="T654">
        <v>0.57999999999999996</v>
      </c>
      <c r="U654">
        <v>0</v>
      </c>
      <c r="V654">
        <v>1</v>
      </c>
    </row>
    <row r="655" spans="2:22" x14ac:dyDescent="0.25">
      <c r="B655" s="263">
        <v>44587</v>
      </c>
      <c r="C655" t="s">
        <v>304</v>
      </c>
      <c r="D655">
        <v>61755</v>
      </c>
      <c r="E655">
        <v>129.02000000000001</v>
      </c>
      <c r="F655">
        <v>-0.77</v>
      </c>
      <c r="G655">
        <v>0</v>
      </c>
      <c r="H655">
        <v>1</v>
      </c>
      <c r="I655" s="263">
        <v>44952</v>
      </c>
      <c r="J655" t="s">
        <v>304</v>
      </c>
      <c r="K655">
        <v>61755</v>
      </c>
      <c r="L655">
        <v>22.2</v>
      </c>
      <c r="M655">
        <v>-0.36</v>
      </c>
      <c r="N655">
        <v>0</v>
      </c>
      <c r="O655">
        <v>1</v>
      </c>
      <c r="P655" s="263">
        <v>45317</v>
      </c>
      <c r="Q655" t="s">
        <v>304</v>
      </c>
      <c r="R655">
        <v>61755</v>
      </c>
      <c r="S655">
        <v>25.37</v>
      </c>
      <c r="T655">
        <v>0.72</v>
      </c>
      <c r="U655">
        <v>0</v>
      </c>
      <c r="V655">
        <v>1</v>
      </c>
    </row>
    <row r="656" spans="2:22" x14ac:dyDescent="0.25">
      <c r="B656" s="263">
        <v>44587.041666666664</v>
      </c>
      <c r="C656" t="s">
        <v>304</v>
      </c>
      <c r="D656">
        <v>61755</v>
      </c>
      <c r="E656">
        <v>116.31</v>
      </c>
      <c r="F656">
        <v>-0.57999999999999996</v>
      </c>
      <c r="G656">
        <v>0</v>
      </c>
      <c r="H656">
        <v>1</v>
      </c>
      <c r="I656" s="263">
        <v>44952.041666666664</v>
      </c>
      <c r="J656" t="s">
        <v>304</v>
      </c>
      <c r="K656">
        <v>61755</v>
      </c>
      <c r="L656">
        <v>19.86</v>
      </c>
      <c r="M656">
        <v>-0.28000000000000003</v>
      </c>
      <c r="N656">
        <v>0</v>
      </c>
      <c r="O656">
        <v>1</v>
      </c>
      <c r="P656" s="263">
        <v>45317.041666666664</v>
      </c>
      <c r="Q656" t="s">
        <v>304</v>
      </c>
      <c r="R656">
        <v>61755</v>
      </c>
      <c r="S656">
        <v>24.23</v>
      </c>
      <c r="T656">
        <v>0.66</v>
      </c>
      <c r="U656">
        <v>0</v>
      </c>
      <c r="V656">
        <v>1</v>
      </c>
    </row>
    <row r="657" spans="2:22" x14ac:dyDescent="0.25">
      <c r="B657" s="263">
        <v>44587.083333333336</v>
      </c>
      <c r="C657" t="s">
        <v>304</v>
      </c>
      <c r="D657">
        <v>61755</v>
      </c>
      <c r="E657">
        <v>114.3</v>
      </c>
      <c r="F657">
        <v>-0.34</v>
      </c>
      <c r="G657">
        <v>0</v>
      </c>
      <c r="H657">
        <v>1</v>
      </c>
      <c r="I657" s="263">
        <v>44952.083333333336</v>
      </c>
      <c r="J657" t="s">
        <v>304</v>
      </c>
      <c r="K657">
        <v>61755</v>
      </c>
      <c r="L657">
        <v>19.739999999999998</v>
      </c>
      <c r="M657">
        <v>-0.22</v>
      </c>
      <c r="N657">
        <v>0</v>
      </c>
      <c r="O657">
        <v>1</v>
      </c>
      <c r="P657" s="263">
        <v>45317.083333333336</v>
      </c>
      <c r="Q657" t="s">
        <v>304</v>
      </c>
      <c r="R657">
        <v>61755</v>
      </c>
      <c r="S657">
        <v>22.75</v>
      </c>
      <c r="T657">
        <v>0.6</v>
      </c>
      <c r="U657">
        <v>0</v>
      </c>
      <c r="V657">
        <v>1</v>
      </c>
    </row>
    <row r="658" spans="2:22" x14ac:dyDescent="0.25">
      <c r="B658" s="263">
        <v>44587.125</v>
      </c>
      <c r="C658" t="s">
        <v>304</v>
      </c>
      <c r="D658">
        <v>61755</v>
      </c>
      <c r="E658">
        <v>126.14</v>
      </c>
      <c r="F658">
        <v>1.61</v>
      </c>
      <c r="G658">
        <v>0</v>
      </c>
      <c r="H658">
        <v>1</v>
      </c>
      <c r="I658" s="263">
        <v>44952.125</v>
      </c>
      <c r="J658" t="s">
        <v>304</v>
      </c>
      <c r="K658">
        <v>61755</v>
      </c>
      <c r="L658">
        <v>21.73</v>
      </c>
      <c r="M658">
        <v>-0.11</v>
      </c>
      <c r="N658">
        <v>0</v>
      </c>
      <c r="O658">
        <v>1</v>
      </c>
      <c r="P658" s="263">
        <v>45317.125</v>
      </c>
      <c r="Q658" t="s">
        <v>304</v>
      </c>
      <c r="R658">
        <v>61755</v>
      </c>
      <c r="S658">
        <v>22.28</v>
      </c>
      <c r="T658">
        <v>0.59</v>
      </c>
      <c r="U658">
        <v>0</v>
      </c>
      <c r="V658">
        <v>1</v>
      </c>
    </row>
    <row r="659" spans="2:22" x14ac:dyDescent="0.25">
      <c r="B659" s="263">
        <v>44587.166666666664</v>
      </c>
      <c r="C659" t="s">
        <v>304</v>
      </c>
      <c r="D659">
        <v>61755</v>
      </c>
      <c r="E659">
        <v>125.56</v>
      </c>
      <c r="F659">
        <v>-0.38</v>
      </c>
      <c r="G659">
        <v>0</v>
      </c>
      <c r="H659">
        <v>1</v>
      </c>
      <c r="I659" s="263">
        <v>44952.166666666664</v>
      </c>
      <c r="J659" t="s">
        <v>304</v>
      </c>
      <c r="K659">
        <v>61755</v>
      </c>
      <c r="L659">
        <v>21.7</v>
      </c>
      <c r="M659">
        <v>-0.02</v>
      </c>
      <c r="N659">
        <v>0</v>
      </c>
      <c r="O659">
        <v>1</v>
      </c>
      <c r="P659" s="263">
        <v>45317.166666666664</v>
      </c>
      <c r="Q659" t="s">
        <v>304</v>
      </c>
      <c r="R659">
        <v>61755</v>
      </c>
      <c r="S659">
        <v>22.08</v>
      </c>
      <c r="T659">
        <v>0.5</v>
      </c>
      <c r="U659">
        <v>0</v>
      </c>
      <c r="V659">
        <v>1</v>
      </c>
    </row>
    <row r="660" spans="2:22" x14ac:dyDescent="0.25">
      <c r="B660" s="263">
        <v>44587.208333333336</v>
      </c>
      <c r="C660" t="s">
        <v>304</v>
      </c>
      <c r="D660">
        <v>61755</v>
      </c>
      <c r="E660">
        <v>140.16999999999999</v>
      </c>
      <c r="F660">
        <v>0.28000000000000003</v>
      </c>
      <c r="G660">
        <v>0</v>
      </c>
      <c r="H660">
        <v>1</v>
      </c>
      <c r="I660" s="263">
        <v>44952.208333333336</v>
      </c>
      <c r="J660" t="s">
        <v>304</v>
      </c>
      <c r="K660">
        <v>61755</v>
      </c>
      <c r="L660">
        <v>25.25</v>
      </c>
      <c r="M660">
        <v>-0.2</v>
      </c>
      <c r="N660">
        <v>0</v>
      </c>
      <c r="O660">
        <v>1</v>
      </c>
      <c r="P660" s="263">
        <v>45317.208333333336</v>
      </c>
      <c r="Q660" t="s">
        <v>304</v>
      </c>
      <c r="R660">
        <v>61755</v>
      </c>
      <c r="S660">
        <v>24.7</v>
      </c>
      <c r="T660">
        <v>0.57999999999999996</v>
      </c>
      <c r="U660">
        <v>0</v>
      </c>
      <c r="V660">
        <v>1</v>
      </c>
    </row>
    <row r="661" spans="2:22" x14ac:dyDescent="0.25">
      <c r="B661" s="263">
        <v>44587.25</v>
      </c>
      <c r="C661" t="s">
        <v>304</v>
      </c>
      <c r="D661">
        <v>61755</v>
      </c>
      <c r="E661">
        <v>175.83</v>
      </c>
      <c r="F661">
        <v>1.92</v>
      </c>
      <c r="G661">
        <v>0</v>
      </c>
      <c r="H661">
        <v>1</v>
      </c>
      <c r="I661" s="263">
        <v>44952.25</v>
      </c>
      <c r="J661" t="s">
        <v>304</v>
      </c>
      <c r="K661">
        <v>61755</v>
      </c>
      <c r="L661">
        <v>29.52</v>
      </c>
      <c r="M661">
        <v>-0.56999999999999995</v>
      </c>
      <c r="N661">
        <v>0</v>
      </c>
      <c r="O661">
        <v>1</v>
      </c>
      <c r="P661" s="263">
        <v>45317.25</v>
      </c>
      <c r="Q661" t="s">
        <v>304</v>
      </c>
      <c r="R661">
        <v>61755</v>
      </c>
      <c r="S661">
        <v>29.49</v>
      </c>
      <c r="T661">
        <v>0.49</v>
      </c>
      <c r="U661">
        <v>0</v>
      </c>
      <c r="V661">
        <v>1</v>
      </c>
    </row>
    <row r="662" spans="2:22" x14ac:dyDescent="0.25">
      <c r="B662" s="263">
        <v>44587.291666666664</v>
      </c>
      <c r="C662" t="s">
        <v>304</v>
      </c>
      <c r="D662">
        <v>61755</v>
      </c>
      <c r="E662">
        <v>205.57</v>
      </c>
      <c r="F662">
        <v>4.2300000000000004</v>
      </c>
      <c r="G662">
        <v>0</v>
      </c>
      <c r="H662">
        <v>1</v>
      </c>
      <c r="I662" s="263">
        <v>44952.291666666664</v>
      </c>
      <c r="J662" t="s">
        <v>304</v>
      </c>
      <c r="K662">
        <v>61755</v>
      </c>
      <c r="L662">
        <v>30.78</v>
      </c>
      <c r="M662">
        <v>-0.37</v>
      </c>
      <c r="N662">
        <v>0</v>
      </c>
      <c r="O662">
        <v>1</v>
      </c>
      <c r="P662" s="263">
        <v>45317.291666666664</v>
      </c>
      <c r="Q662" t="s">
        <v>304</v>
      </c>
      <c r="R662">
        <v>61755</v>
      </c>
      <c r="S662">
        <v>30.82</v>
      </c>
      <c r="T662">
        <v>0.51</v>
      </c>
      <c r="U662">
        <v>0</v>
      </c>
      <c r="V662">
        <v>1</v>
      </c>
    </row>
    <row r="663" spans="2:22" x14ac:dyDescent="0.25">
      <c r="B663" s="263">
        <v>44587.333333333336</v>
      </c>
      <c r="C663" t="s">
        <v>304</v>
      </c>
      <c r="D663">
        <v>61755</v>
      </c>
      <c r="E663">
        <v>195.69</v>
      </c>
      <c r="F663">
        <v>3.46</v>
      </c>
      <c r="G663">
        <v>0</v>
      </c>
      <c r="H663">
        <v>1</v>
      </c>
      <c r="I663" s="263">
        <v>44952.333333333336</v>
      </c>
      <c r="J663" t="s">
        <v>304</v>
      </c>
      <c r="K663">
        <v>61755</v>
      </c>
      <c r="L663">
        <v>31.8</v>
      </c>
      <c r="M663">
        <v>-0.78</v>
      </c>
      <c r="N663">
        <v>0</v>
      </c>
      <c r="O663">
        <v>1</v>
      </c>
      <c r="P663" s="263">
        <v>45317.333333333336</v>
      </c>
      <c r="Q663" t="s">
        <v>304</v>
      </c>
      <c r="R663">
        <v>61755</v>
      </c>
      <c r="S663">
        <v>31.93</v>
      </c>
      <c r="T663">
        <v>0.38</v>
      </c>
      <c r="U663">
        <v>0</v>
      </c>
      <c r="V663">
        <v>1</v>
      </c>
    </row>
    <row r="664" spans="2:22" x14ac:dyDescent="0.25">
      <c r="B664" s="263">
        <v>44587.375</v>
      </c>
      <c r="C664" t="s">
        <v>304</v>
      </c>
      <c r="D664">
        <v>61755</v>
      </c>
      <c r="E664">
        <v>177.38</v>
      </c>
      <c r="F664">
        <v>1.4</v>
      </c>
      <c r="G664">
        <v>0</v>
      </c>
      <c r="H664">
        <v>1</v>
      </c>
      <c r="I664" s="263">
        <v>44952.375</v>
      </c>
      <c r="J664" t="s">
        <v>304</v>
      </c>
      <c r="K664">
        <v>61755</v>
      </c>
      <c r="L664">
        <v>31.84</v>
      </c>
      <c r="M664">
        <v>-0.92</v>
      </c>
      <c r="N664">
        <v>0</v>
      </c>
      <c r="O664">
        <v>1</v>
      </c>
      <c r="P664" s="263">
        <v>45317.375</v>
      </c>
      <c r="Q664" t="s">
        <v>304</v>
      </c>
      <c r="R664">
        <v>61755</v>
      </c>
      <c r="S664">
        <v>30.96</v>
      </c>
      <c r="T664">
        <v>0.49</v>
      </c>
      <c r="U664">
        <v>0</v>
      </c>
      <c r="V664">
        <v>1</v>
      </c>
    </row>
    <row r="665" spans="2:22" x14ac:dyDescent="0.25">
      <c r="B665" s="263">
        <v>44587.416666666664</v>
      </c>
      <c r="C665" t="s">
        <v>304</v>
      </c>
      <c r="D665">
        <v>61755</v>
      </c>
      <c r="E665">
        <v>180.79</v>
      </c>
      <c r="F665">
        <v>2.15</v>
      </c>
      <c r="G665">
        <v>0</v>
      </c>
      <c r="H665">
        <v>1</v>
      </c>
      <c r="I665" s="263">
        <v>44952.416666666664</v>
      </c>
      <c r="J665" t="s">
        <v>304</v>
      </c>
      <c r="K665">
        <v>61755</v>
      </c>
      <c r="L665">
        <v>31.37</v>
      </c>
      <c r="M665">
        <v>-0.8</v>
      </c>
      <c r="N665">
        <v>0</v>
      </c>
      <c r="O665">
        <v>1</v>
      </c>
      <c r="P665" s="263">
        <v>45317.416666666664</v>
      </c>
      <c r="Q665" t="s">
        <v>304</v>
      </c>
      <c r="R665">
        <v>61755</v>
      </c>
      <c r="S665">
        <v>32.49</v>
      </c>
      <c r="T665">
        <v>0.57999999999999996</v>
      </c>
      <c r="U665">
        <v>0</v>
      </c>
      <c r="V665">
        <v>1</v>
      </c>
    </row>
    <row r="666" spans="2:22" x14ac:dyDescent="0.25">
      <c r="B666" s="263">
        <v>44587.458333333336</v>
      </c>
      <c r="C666" t="s">
        <v>304</v>
      </c>
      <c r="D666">
        <v>61755</v>
      </c>
      <c r="E666">
        <v>156.49</v>
      </c>
      <c r="F666">
        <v>-0.94</v>
      </c>
      <c r="G666">
        <v>0</v>
      </c>
      <c r="H666">
        <v>1</v>
      </c>
      <c r="I666" s="263">
        <v>44952.458333333336</v>
      </c>
      <c r="J666" t="s">
        <v>304</v>
      </c>
      <c r="K666">
        <v>61755</v>
      </c>
      <c r="L666">
        <v>29.73</v>
      </c>
      <c r="M666">
        <v>-0.89</v>
      </c>
      <c r="N666">
        <v>0</v>
      </c>
      <c r="O666">
        <v>1</v>
      </c>
      <c r="P666" s="263">
        <v>45317.458333333336</v>
      </c>
      <c r="Q666" t="s">
        <v>304</v>
      </c>
      <c r="R666">
        <v>61755</v>
      </c>
      <c r="S666">
        <v>31.46</v>
      </c>
      <c r="T666">
        <v>0.56000000000000005</v>
      </c>
      <c r="U666">
        <v>0</v>
      </c>
      <c r="V666">
        <v>1</v>
      </c>
    </row>
    <row r="667" spans="2:22" x14ac:dyDescent="0.25">
      <c r="B667" s="263">
        <v>44587.5</v>
      </c>
      <c r="C667" t="s">
        <v>304</v>
      </c>
      <c r="D667">
        <v>61755</v>
      </c>
      <c r="E667">
        <v>153.06</v>
      </c>
      <c r="F667">
        <v>-1.24</v>
      </c>
      <c r="G667">
        <v>0</v>
      </c>
      <c r="H667">
        <v>1</v>
      </c>
      <c r="I667" s="263">
        <v>44952.5</v>
      </c>
      <c r="J667" t="s">
        <v>304</v>
      </c>
      <c r="K667">
        <v>61755</v>
      </c>
      <c r="L667">
        <v>29.19</v>
      </c>
      <c r="M667">
        <v>-1</v>
      </c>
      <c r="N667">
        <v>0</v>
      </c>
      <c r="O667">
        <v>1</v>
      </c>
      <c r="P667" s="263">
        <v>45317.5</v>
      </c>
      <c r="Q667" t="s">
        <v>304</v>
      </c>
      <c r="R667">
        <v>61755</v>
      </c>
      <c r="S667">
        <v>31.16</v>
      </c>
      <c r="T667">
        <v>0.57999999999999996</v>
      </c>
      <c r="U667">
        <v>0</v>
      </c>
      <c r="V667">
        <v>1</v>
      </c>
    </row>
    <row r="668" spans="2:22" x14ac:dyDescent="0.25">
      <c r="B668" s="263">
        <v>44587.541666666664</v>
      </c>
      <c r="C668" t="s">
        <v>304</v>
      </c>
      <c r="D668">
        <v>61755</v>
      </c>
      <c r="E668">
        <v>150.05000000000001</v>
      </c>
      <c r="F668">
        <v>-1.22</v>
      </c>
      <c r="G668">
        <v>0</v>
      </c>
      <c r="H668">
        <v>1</v>
      </c>
      <c r="I668" s="263">
        <v>44952.541666666664</v>
      </c>
      <c r="J668" t="s">
        <v>304</v>
      </c>
      <c r="K668">
        <v>61755</v>
      </c>
      <c r="L668">
        <v>28.14</v>
      </c>
      <c r="M668">
        <v>-1.1000000000000001</v>
      </c>
      <c r="N668">
        <v>1.38</v>
      </c>
      <c r="O668">
        <v>1</v>
      </c>
      <c r="P668" s="263">
        <v>45317.541666666664</v>
      </c>
      <c r="Q668" t="s">
        <v>304</v>
      </c>
      <c r="R668">
        <v>61755</v>
      </c>
      <c r="S668">
        <v>31.39</v>
      </c>
      <c r="T668">
        <v>0.67</v>
      </c>
      <c r="U668">
        <v>0</v>
      </c>
      <c r="V668">
        <v>1</v>
      </c>
    </row>
    <row r="669" spans="2:22" x14ac:dyDescent="0.25">
      <c r="B669" s="263">
        <v>44587.583333333336</v>
      </c>
      <c r="C669" t="s">
        <v>304</v>
      </c>
      <c r="D669">
        <v>61755</v>
      </c>
      <c r="E669">
        <v>150.91999999999999</v>
      </c>
      <c r="F669">
        <v>-1.68</v>
      </c>
      <c r="G669">
        <v>0</v>
      </c>
      <c r="H669">
        <v>1</v>
      </c>
      <c r="I669" s="263">
        <v>44952.583333333336</v>
      </c>
      <c r="J669" t="s">
        <v>304</v>
      </c>
      <c r="K669">
        <v>61755</v>
      </c>
      <c r="L669">
        <v>22</v>
      </c>
      <c r="M669">
        <v>-1.1399999999999999</v>
      </c>
      <c r="N669">
        <v>8.6999999999999993</v>
      </c>
      <c r="O669">
        <v>1</v>
      </c>
      <c r="P669" s="263">
        <v>45317.583333333336</v>
      </c>
      <c r="Q669" t="s">
        <v>304</v>
      </c>
      <c r="R669">
        <v>61755</v>
      </c>
      <c r="S669">
        <v>31.38</v>
      </c>
      <c r="T669">
        <v>0.65</v>
      </c>
      <c r="U669">
        <v>0</v>
      </c>
      <c r="V669">
        <v>1</v>
      </c>
    </row>
    <row r="670" spans="2:22" x14ac:dyDescent="0.25">
      <c r="B670" s="263">
        <v>44587.625</v>
      </c>
      <c r="C670" t="s">
        <v>304</v>
      </c>
      <c r="D670">
        <v>61755</v>
      </c>
      <c r="E670">
        <v>153.74</v>
      </c>
      <c r="F670">
        <v>-1.55</v>
      </c>
      <c r="G670">
        <v>0</v>
      </c>
      <c r="H670">
        <v>1</v>
      </c>
      <c r="I670" s="263">
        <v>44952.625</v>
      </c>
      <c r="J670" t="s">
        <v>304</v>
      </c>
      <c r="K670">
        <v>61755</v>
      </c>
      <c r="L670">
        <v>24.82</v>
      </c>
      <c r="M670">
        <v>-1.1499999999999999</v>
      </c>
      <c r="N670">
        <v>5.15</v>
      </c>
      <c r="O670">
        <v>1</v>
      </c>
      <c r="P670" s="263">
        <v>45317.625</v>
      </c>
      <c r="Q670" t="s">
        <v>304</v>
      </c>
      <c r="R670">
        <v>61755</v>
      </c>
      <c r="S670">
        <v>31.18</v>
      </c>
      <c r="T670">
        <v>0.67</v>
      </c>
      <c r="U670">
        <v>0</v>
      </c>
      <c r="V670">
        <v>1</v>
      </c>
    </row>
    <row r="671" spans="2:22" x14ac:dyDescent="0.25">
      <c r="B671" s="263">
        <v>44587.666666666664</v>
      </c>
      <c r="C671" t="s">
        <v>304</v>
      </c>
      <c r="D671">
        <v>61755</v>
      </c>
      <c r="E671">
        <v>174.89</v>
      </c>
      <c r="F671">
        <v>0.7</v>
      </c>
      <c r="G671">
        <v>0</v>
      </c>
      <c r="H671">
        <v>1</v>
      </c>
      <c r="I671" s="263">
        <v>44952.666666666664</v>
      </c>
      <c r="J671" t="s">
        <v>304</v>
      </c>
      <c r="K671">
        <v>61755</v>
      </c>
      <c r="L671">
        <v>22</v>
      </c>
      <c r="M671">
        <v>-1.36</v>
      </c>
      <c r="N671">
        <v>9.1300000000000008</v>
      </c>
      <c r="O671">
        <v>1</v>
      </c>
      <c r="P671" s="263">
        <v>45317.666666666664</v>
      </c>
      <c r="Q671" t="s">
        <v>304</v>
      </c>
      <c r="R671">
        <v>61755</v>
      </c>
      <c r="S671">
        <v>32.869999999999997</v>
      </c>
      <c r="T671">
        <v>0.68</v>
      </c>
      <c r="U671">
        <v>0</v>
      </c>
      <c r="V671">
        <v>1</v>
      </c>
    </row>
    <row r="672" spans="2:22" x14ac:dyDescent="0.25">
      <c r="B672" s="263">
        <v>44587.708333333336</v>
      </c>
      <c r="C672" t="s">
        <v>304</v>
      </c>
      <c r="D672">
        <v>61755</v>
      </c>
      <c r="E672">
        <v>252.38</v>
      </c>
      <c r="F672">
        <v>5.2</v>
      </c>
      <c r="G672">
        <v>0</v>
      </c>
      <c r="H672">
        <v>1</v>
      </c>
      <c r="I672" s="263">
        <v>44952.708333333336</v>
      </c>
      <c r="J672" t="s">
        <v>304</v>
      </c>
      <c r="K672">
        <v>61755</v>
      </c>
      <c r="L672">
        <v>31.49</v>
      </c>
      <c r="M672">
        <v>-1.78</v>
      </c>
      <c r="N672">
        <v>6.37</v>
      </c>
      <c r="O672">
        <v>1</v>
      </c>
      <c r="P672" s="263">
        <v>45317.708333333336</v>
      </c>
      <c r="Q672" t="s">
        <v>304</v>
      </c>
      <c r="R672">
        <v>61755</v>
      </c>
      <c r="S672">
        <v>38.4</v>
      </c>
      <c r="T672">
        <v>0.79</v>
      </c>
      <c r="U672">
        <v>0</v>
      </c>
      <c r="V672">
        <v>1</v>
      </c>
    </row>
    <row r="673" spans="2:22" x14ac:dyDescent="0.25">
      <c r="B673" s="263">
        <v>44587.75</v>
      </c>
      <c r="C673" t="s">
        <v>304</v>
      </c>
      <c r="D673">
        <v>61755</v>
      </c>
      <c r="E673">
        <v>249.65</v>
      </c>
      <c r="F673">
        <v>5.14</v>
      </c>
      <c r="G673">
        <v>0</v>
      </c>
      <c r="H673">
        <v>1</v>
      </c>
      <c r="I673" s="263">
        <v>44952.75</v>
      </c>
      <c r="J673" t="s">
        <v>304</v>
      </c>
      <c r="K673">
        <v>61755</v>
      </c>
      <c r="L673">
        <v>30.89</v>
      </c>
      <c r="M673">
        <v>-1.61</v>
      </c>
      <c r="N673">
        <v>2.5</v>
      </c>
      <c r="O673">
        <v>1</v>
      </c>
      <c r="P673" s="263">
        <v>45317.75</v>
      </c>
      <c r="Q673" t="s">
        <v>304</v>
      </c>
      <c r="R673">
        <v>61755</v>
      </c>
      <c r="S673">
        <v>37</v>
      </c>
      <c r="T673">
        <v>0.8</v>
      </c>
      <c r="U673">
        <v>0</v>
      </c>
      <c r="V673">
        <v>1</v>
      </c>
    </row>
    <row r="674" spans="2:22" x14ac:dyDescent="0.25">
      <c r="B674" s="263">
        <v>44587.791666666664</v>
      </c>
      <c r="C674" t="s">
        <v>304</v>
      </c>
      <c r="D674">
        <v>61755</v>
      </c>
      <c r="E674">
        <v>232.47</v>
      </c>
      <c r="F674">
        <v>5</v>
      </c>
      <c r="G674">
        <v>0</v>
      </c>
      <c r="H674">
        <v>1</v>
      </c>
      <c r="I674" s="263">
        <v>44952.791666666664</v>
      </c>
      <c r="J674" t="s">
        <v>304</v>
      </c>
      <c r="K674">
        <v>61755</v>
      </c>
      <c r="L674">
        <v>31</v>
      </c>
      <c r="M674">
        <v>-1.6</v>
      </c>
      <c r="N674">
        <v>0.67</v>
      </c>
      <c r="O674">
        <v>1</v>
      </c>
      <c r="P674" s="263">
        <v>45317.791666666664</v>
      </c>
      <c r="Q674" t="s">
        <v>304</v>
      </c>
      <c r="R674">
        <v>61755</v>
      </c>
      <c r="S674">
        <v>31.34</v>
      </c>
      <c r="T674">
        <v>0.57999999999999996</v>
      </c>
      <c r="U674">
        <v>0</v>
      </c>
      <c r="V674">
        <v>1</v>
      </c>
    </row>
    <row r="675" spans="2:22" x14ac:dyDescent="0.25">
      <c r="B675" s="263">
        <v>44587.833333333336</v>
      </c>
      <c r="C675" t="s">
        <v>304</v>
      </c>
      <c r="D675">
        <v>61755</v>
      </c>
      <c r="E675">
        <v>203.27</v>
      </c>
      <c r="F675">
        <v>3.78</v>
      </c>
      <c r="G675">
        <v>0</v>
      </c>
      <c r="H675">
        <v>1</v>
      </c>
      <c r="I675" s="263">
        <v>44952.833333333336</v>
      </c>
      <c r="J675" t="s">
        <v>304</v>
      </c>
      <c r="K675">
        <v>61755</v>
      </c>
      <c r="L675">
        <v>30.13</v>
      </c>
      <c r="M675">
        <v>-1.35</v>
      </c>
      <c r="N675">
        <v>0</v>
      </c>
      <c r="O675">
        <v>1</v>
      </c>
      <c r="P675" s="263">
        <v>45317.833333333336</v>
      </c>
      <c r="Q675" t="s">
        <v>304</v>
      </c>
      <c r="R675">
        <v>61755</v>
      </c>
      <c r="S675">
        <v>30.18</v>
      </c>
      <c r="T675">
        <v>0.68</v>
      </c>
      <c r="U675">
        <v>0</v>
      </c>
      <c r="V675">
        <v>1</v>
      </c>
    </row>
    <row r="676" spans="2:22" x14ac:dyDescent="0.25">
      <c r="B676" s="263">
        <v>44587.875</v>
      </c>
      <c r="C676" t="s">
        <v>304</v>
      </c>
      <c r="D676">
        <v>61755</v>
      </c>
      <c r="E676">
        <v>199.52</v>
      </c>
      <c r="F676">
        <v>6.36</v>
      </c>
      <c r="G676">
        <v>0</v>
      </c>
      <c r="H676">
        <v>1</v>
      </c>
      <c r="I676" s="263">
        <v>44952.875</v>
      </c>
      <c r="J676" t="s">
        <v>304</v>
      </c>
      <c r="K676">
        <v>61755</v>
      </c>
      <c r="L676">
        <v>30.09</v>
      </c>
      <c r="M676">
        <v>-1.1200000000000001</v>
      </c>
      <c r="N676">
        <v>0</v>
      </c>
      <c r="O676">
        <v>1</v>
      </c>
      <c r="P676" s="263">
        <v>45317.875</v>
      </c>
      <c r="Q676" t="s">
        <v>304</v>
      </c>
      <c r="R676">
        <v>61755</v>
      </c>
      <c r="S676">
        <v>29.54</v>
      </c>
      <c r="T676">
        <v>0.75</v>
      </c>
      <c r="U676">
        <v>0</v>
      </c>
      <c r="V676">
        <v>1</v>
      </c>
    </row>
    <row r="677" spans="2:22" x14ac:dyDescent="0.25">
      <c r="B677" s="263">
        <v>44587.916666666664</v>
      </c>
      <c r="C677" t="s">
        <v>304</v>
      </c>
      <c r="D677">
        <v>61755</v>
      </c>
      <c r="E677">
        <v>170.69</v>
      </c>
      <c r="F677">
        <v>3.67</v>
      </c>
      <c r="G677">
        <v>0</v>
      </c>
      <c r="H677">
        <v>1</v>
      </c>
      <c r="I677" s="263">
        <v>44952.916666666664</v>
      </c>
      <c r="J677" t="s">
        <v>304</v>
      </c>
      <c r="K677">
        <v>61755</v>
      </c>
      <c r="L677">
        <v>29.1</v>
      </c>
      <c r="M677">
        <v>-1.0900000000000001</v>
      </c>
      <c r="N677">
        <v>0</v>
      </c>
      <c r="O677">
        <v>1</v>
      </c>
      <c r="P677" s="263">
        <v>45317.916666666664</v>
      </c>
      <c r="Q677" t="s">
        <v>304</v>
      </c>
      <c r="R677">
        <v>61755</v>
      </c>
      <c r="S677">
        <v>27.79</v>
      </c>
      <c r="T677">
        <v>0.94</v>
      </c>
      <c r="U677">
        <v>0</v>
      </c>
      <c r="V677">
        <v>1</v>
      </c>
    </row>
    <row r="678" spans="2:22" x14ac:dyDescent="0.25">
      <c r="B678" s="263">
        <v>44587.958333333336</v>
      </c>
      <c r="C678" t="s">
        <v>304</v>
      </c>
      <c r="D678">
        <v>61755</v>
      </c>
      <c r="E678">
        <v>165.66</v>
      </c>
      <c r="F678">
        <v>3.73</v>
      </c>
      <c r="G678">
        <v>0</v>
      </c>
      <c r="H678">
        <v>1</v>
      </c>
      <c r="I678" s="263">
        <v>44952.958333333336</v>
      </c>
      <c r="J678" t="s">
        <v>304</v>
      </c>
      <c r="K678">
        <v>61755</v>
      </c>
      <c r="L678">
        <v>29.37</v>
      </c>
      <c r="M678">
        <v>-0.51</v>
      </c>
      <c r="N678">
        <v>0</v>
      </c>
      <c r="O678">
        <v>1</v>
      </c>
      <c r="P678" s="263">
        <v>45317.958333333336</v>
      </c>
      <c r="Q678" t="s">
        <v>304</v>
      </c>
      <c r="R678">
        <v>61755</v>
      </c>
      <c r="S678">
        <v>25.9</v>
      </c>
      <c r="T678">
        <v>0.9</v>
      </c>
      <c r="U678">
        <v>0</v>
      </c>
      <c r="V678">
        <v>1</v>
      </c>
    </row>
    <row r="679" spans="2:22" x14ac:dyDescent="0.25">
      <c r="B679" s="263">
        <v>44588</v>
      </c>
      <c r="C679" t="s">
        <v>304</v>
      </c>
      <c r="D679">
        <v>61755</v>
      </c>
      <c r="E679">
        <v>189.71</v>
      </c>
      <c r="F679">
        <v>4.08</v>
      </c>
      <c r="G679">
        <v>0</v>
      </c>
      <c r="H679">
        <v>1</v>
      </c>
      <c r="I679" s="263">
        <v>44953</v>
      </c>
      <c r="J679" t="s">
        <v>304</v>
      </c>
      <c r="K679">
        <v>61755</v>
      </c>
      <c r="L679">
        <v>26.25</v>
      </c>
      <c r="M679">
        <v>-0.35</v>
      </c>
      <c r="N679">
        <v>0</v>
      </c>
      <c r="O679">
        <v>1</v>
      </c>
      <c r="P679" s="263">
        <v>45318</v>
      </c>
      <c r="Q679" t="s">
        <v>304</v>
      </c>
      <c r="R679">
        <v>61755</v>
      </c>
      <c r="S679">
        <v>27.81</v>
      </c>
      <c r="T679">
        <v>0.86</v>
      </c>
      <c r="U679">
        <v>0</v>
      </c>
      <c r="V679">
        <v>1</v>
      </c>
    </row>
    <row r="680" spans="2:22" x14ac:dyDescent="0.25">
      <c r="B680" s="263">
        <v>44588.041666666664</v>
      </c>
      <c r="C680" t="s">
        <v>304</v>
      </c>
      <c r="D680">
        <v>61755</v>
      </c>
      <c r="E680">
        <v>171.93</v>
      </c>
      <c r="F680">
        <v>3.87</v>
      </c>
      <c r="G680">
        <v>0</v>
      </c>
      <c r="H680">
        <v>1</v>
      </c>
      <c r="I680" s="263">
        <v>44953.041666666664</v>
      </c>
      <c r="J680" t="s">
        <v>304</v>
      </c>
      <c r="K680">
        <v>61755</v>
      </c>
      <c r="L680">
        <v>25.79</v>
      </c>
      <c r="M680">
        <v>-0.23</v>
      </c>
      <c r="N680">
        <v>0</v>
      </c>
      <c r="O680">
        <v>1</v>
      </c>
      <c r="P680" s="263">
        <v>45318.041666666664</v>
      </c>
      <c r="Q680" t="s">
        <v>304</v>
      </c>
      <c r="R680">
        <v>61755</v>
      </c>
      <c r="S680">
        <v>25.1</v>
      </c>
      <c r="T680">
        <v>0.76</v>
      </c>
      <c r="U680">
        <v>0</v>
      </c>
      <c r="V680">
        <v>1</v>
      </c>
    </row>
    <row r="681" spans="2:22" x14ac:dyDescent="0.25">
      <c r="B681" s="263">
        <v>44588.083333333336</v>
      </c>
      <c r="C681" t="s">
        <v>304</v>
      </c>
      <c r="D681">
        <v>61755</v>
      </c>
      <c r="E681">
        <v>168.01</v>
      </c>
      <c r="F681">
        <v>3.46</v>
      </c>
      <c r="G681">
        <v>0</v>
      </c>
      <c r="H681">
        <v>1</v>
      </c>
      <c r="I681" s="263">
        <v>44953.083333333336</v>
      </c>
      <c r="J681" t="s">
        <v>304</v>
      </c>
      <c r="K681">
        <v>61755</v>
      </c>
      <c r="L681">
        <v>25.55</v>
      </c>
      <c r="M681">
        <v>-0.15</v>
      </c>
      <c r="N681">
        <v>0</v>
      </c>
      <c r="O681">
        <v>1</v>
      </c>
      <c r="P681" s="263">
        <v>45318.083333333336</v>
      </c>
      <c r="Q681" t="s">
        <v>304</v>
      </c>
      <c r="R681">
        <v>61755</v>
      </c>
      <c r="S681">
        <v>24.74</v>
      </c>
      <c r="T681">
        <v>0.72</v>
      </c>
      <c r="U681">
        <v>0</v>
      </c>
      <c r="V681">
        <v>1</v>
      </c>
    </row>
    <row r="682" spans="2:22" x14ac:dyDescent="0.25">
      <c r="B682" s="263">
        <v>44588.125</v>
      </c>
      <c r="C682" t="s">
        <v>304</v>
      </c>
      <c r="D682">
        <v>61755</v>
      </c>
      <c r="E682">
        <v>167.84</v>
      </c>
      <c r="F682">
        <v>3.29</v>
      </c>
      <c r="G682">
        <v>0</v>
      </c>
      <c r="H682">
        <v>1</v>
      </c>
      <c r="I682" s="263">
        <v>44953.125</v>
      </c>
      <c r="J682" t="s">
        <v>304</v>
      </c>
      <c r="K682">
        <v>61755</v>
      </c>
      <c r="L682">
        <v>25.55</v>
      </c>
      <c r="M682">
        <v>-0.13</v>
      </c>
      <c r="N682">
        <v>0</v>
      </c>
      <c r="O682">
        <v>1</v>
      </c>
      <c r="P682" s="263">
        <v>45318.125</v>
      </c>
      <c r="Q682" t="s">
        <v>304</v>
      </c>
      <c r="R682">
        <v>61755</v>
      </c>
      <c r="S682">
        <v>24.24</v>
      </c>
      <c r="T682">
        <v>0.68</v>
      </c>
      <c r="U682">
        <v>0</v>
      </c>
      <c r="V682">
        <v>1</v>
      </c>
    </row>
    <row r="683" spans="2:22" x14ac:dyDescent="0.25">
      <c r="B683" s="263">
        <v>44588.166666666664</v>
      </c>
      <c r="C683" t="s">
        <v>304</v>
      </c>
      <c r="D683">
        <v>61755</v>
      </c>
      <c r="E683">
        <v>161.33000000000001</v>
      </c>
      <c r="F683">
        <v>1.44</v>
      </c>
      <c r="G683">
        <v>0</v>
      </c>
      <c r="H683">
        <v>1</v>
      </c>
      <c r="I683" s="263">
        <v>44953.166666666664</v>
      </c>
      <c r="J683" t="s">
        <v>304</v>
      </c>
      <c r="K683">
        <v>61755</v>
      </c>
      <c r="L683">
        <v>26.69</v>
      </c>
      <c r="M683">
        <v>-0.3</v>
      </c>
      <c r="N683">
        <v>0</v>
      </c>
      <c r="O683">
        <v>1</v>
      </c>
      <c r="P683" s="263">
        <v>45318.166666666664</v>
      </c>
      <c r="Q683" t="s">
        <v>304</v>
      </c>
      <c r="R683">
        <v>61755</v>
      </c>
      <c r="S683">
        <v>24.71</v>
      </c>
      <c r="T683">
        <v>0.7</v>
      </c>
      <c r="U683">
        <v>0</v>
      </c>
      <c r="V683">
        <v>1</v>
      </c>
    </row>
    <row r="684" spans="2:22" x14ac:dyDescent="0.25">
      <c r="B684" s="263">
        <v>44588.208333333336</v>
      </c>
      <c r="C684" t="s">
        <v>304</v>
      </c>
      <c r="D684">
        <v>61755</v>
      </c>
      <c r="E684">
        <v>187.76</v>
      </c>
      <c r="F684">
        <v>2.23</v>
      </c>
      <c r="G684">
        <v>0</v>
      </c>
      <c r="H684">
        <v>1</v>
      </c>
      <c r="I684" s="263">
        <v>44953.208333333336</v>
      </c>
      <c r="J684" t="s">
        <v>304</v>
      </c>
      <c r="K684">
        <v>61755</v>
      </c>
      <c r="L684">
        <v>29.34</v>
      </c>
      <c r="M684">
        <v>-0.3</v>
      </c>
      <c r="N684">
        <v>0</v>
      </c>
      <c r="O684">
        <v>1</v>
      </c>
      <c r="P684" s="263">
        <v>45318.208333333336</v>
      </c>
      <c r="Q684" t="s">
        <v>304</v>
      </c>
      <c r="R684">
        <v>61755</v>
      </c>
      <c r="S684">
        <v>25.28</v>
      </c>
      <c r="T684">
        <v>0.74</v>
      </c>
      <c r="U684">
        <v>0</v>
      </c>
      <c r="V684">
        <v>1</v>
      </c>
    </row>
    <row r="685" spans="2:22" x14ac:dyDescent="0.25">
      <c r="B685" s="263">
        <v>44588.25</v>
      </c>
      <c r="C685" t="s">
        <v>304</v>
      </c>
      <c r="D685">
        <v>61755</v>
      </c>
      <c r="E685">
        <v>240.56</v>
      </c>
      <c r="F685">
        <v>5.17</v>
      </c>
      <c r="G685">
        <v>0</v>
      </c>
      <c r="H685">
        <v>1</v>
      </c>
      <c r="I685" s="263">
        <v>44953.25</v>
      </c>
      <c r="J685" t="s">
        <v>304</v>
      </c>
      <c r="K685">
        <v>61755</v>
      </c>
      <c r="L685">
        <v>29.87</v>
      </c>
      <c r="M685">
        <v>-0.52</v>
      </c>
      <c r="N685">
        <v>0</v>
      </c>
      <c r="O685">
        <v>1</v>
      </c>
      <c r="P685" s="263">
        <v>45318.25</v>
      </c>
      <c r="Q685" t="s">
        <v>304</v>
      </c>
      <c r="R685">
        <v>61755</v>
      </c>
      <c r="S685">
        <v>27.76</v>
      </c>
      <c r="T685">
        <v>0.56999999999999995</v>
      </c>
      <c r="U685">
        <v>0</v>
      </c>
      <c r="V685">
        <v>1</v>
      </c>
    </row>
    <row r="686" spans="2:22" x14ac:dyDescent="0.25">
      <c r="B686" s="263">
        <v>44588.291666666664</v>
      </c>
      <c r="C686" t="s">
        <v>304</v>
      </c>
      <c r="D686">
        <v>61755</v>
      </c>
      <c r="E686">
        <v>246.14</v>
      </c>
      <c r="F686">
        <v>5.07</v>
      </c>
      <c r="G686">
        <v>0</v>
      </c>
      <c r="H686">
        <v>1</v>
      </c>
      <c r="I686" s="263">
        <v>44953.291666666664</v>
      </c>
      <c r="J686" t="s">
        <v>304</v>
      </c>
      <c r="K686">
        <v>61755</v>
      </c>
      <c r="L686">
        <v>33.270000000000003</v>
      </c>
      <c r="M686">
        <v>-0.72</v>
      </c>
      <c r="N686">
        <v>0</v>
      </c>
      <c r="O686">
        <v>1</v>
      </c>
      <c r="P686" s="263">
        <v>45318.291666666664</v>
      </c>
      <c r="Q686" t="s">
        <v>304</v>
      </c>
      <c r="R686">
        <v>61755</v>
      </c>
      <c r="S686">
        <v>29.23</v>
      </c>
      <c r="T686">
        <v>0.68</v>
      </c>
      <c r="U686">
        <v>0</v>
      </c>
      <c r="V686">
        <v>1</v>
      </c>
    </row>
    <row r="687" spans="2:22" x14ac:dyDescent="0.25">
      <c r="B687" s="263">
        <v>44588.333333333336</v>
      </c>
      <c r="C687" t="s">
        <v>304</v>
      </c>
      <c r="D687">
        <v>61755</v>
      </c>
      <c r="E687">
        <v>244.8</v>
      </c>
      <c r="F687">
        <v>1.78</v>
      </c>
      <c r="G687">
        <v>-19.440000000000001</v>
      </c>
      <c r="H687">
        <v>1</v>
      </c>
      <c r="I687" s="263">
        <v>44953.333333333336</v>
      </c>
      <c r="J687" t="s">
        <v>304</v>
      </c>
      <c r="K687">
        <v>61755</v>
      </c>
      <c r="L687">
        <v>36.58</v>
      </c>
      <c r="M687">
        <v>-0.79</v>
      </c>
      <c r="N687">
        <v>0</v>
      </c>
      <c r="O687">
        <v>1</v>
      </c>
      <c r="P687" s="263">
        <v>45318.333333333336</v>
      </c>
      <c r="Q687" t="s">
        <v>304</v>
      </c>
      <c r="R687">
        <v>61755</v>
      </c>
      <c r="S687">
        <v>31.06</v>
      </c>
      <c r="T687">
        <v>0.57999999999999996</v>
      </c>
      <c r="U687">
        <v>0</v>
      </c>
      <c r="V687">
        <v>1</v>
      </c>
    </row>
    <row r="688" spans="2:22" x14ac:dyDescent="0.25">
      <c r="B688" s="263">
        <v>44588.375</v>
      </c>
      <c r="C688" t="s">
        <v>304</v>
      </c>
      <c r="D688">
        <v>61755</v>
      </c>
      <c r="E688">
        <v>217.86</v>
      </c>
      <c r="F688">
        <v>0.4</v>
      </c>
      <c r="G688">
        <v>-19.440000000000001</v>
      </c>
      <c r="H688">
        <v>1</v>
      </c>
      <c r="I688" s="263">
        <v>44953.375</v>
      </c>
      <c r="J688" t="s">
        <v>304</v>
      </c>
      <c r="K688">
        <v>61755</v>
      </c>
      <c r="L688">
        <v>33.200000000000003</v>
      </c>
      <c r="M688">
        <v>-0.71</v>
      </c>
      <c r="N688">
        <v>0</v>
      </c>
      <c r="O688">
        <v>1</v>
      </c>
      <c r="P688" s="263">
        <v>45318.375</v>
      </c>
      <c r="Q688" t="s">
        <v>304</v>
      </c>
      <c r="R688">
        <v>61755</v>
      </c>
      <c r="S688">
        <v>33.549999999999997</v>
      </c>
      <c r="T688">
        <v>0.69</v>
      </c>
      <c r="U688">
        <v>0</v>
      </c>
      <c r="V688">
        <v>1</v>
      </c>
    </row>
    <row r="689" spans="2:22" x14ac:dyDescent="0.25">
      <c r="B689" s="263">
        <v>44588.416666666664</v>
      </c>
      <c r="C689" t="s">
        <v>304</v>
      </c>
      <c r="D689">
        <v>61755</v>
      </c>
      <c r="E689">
        <v>189.4</v>
      </c>
      <c r="F689">
        <v>-0.34</v>
      </c>
      <c r="G689">
        <v>-19.440000000000001</v>
      </c>
      <c r="H689">
        <v>1</v>
      </c>
      <c r="I689" s="263">
        <v>44953.416666666664</v>
      </c>
      <c r="J689" t="s">
        <v>304</v>
      </c>
      <c r="K689">
        <v>61755</v>
      </c>
      <c r="L689">
        <v>32</v>
      </c>
      <c r="M689">
        <v>-0.69</v>
      </c>
      <c r="N689">
        <v>0</v>
      </c>
      <c r="O689">
        <v>1</v>
      </c>
      <c r="P689" s="263">
        <v>45318.416666666664</v>
      </c>
      <c r="Q689" t="s">
        <v>304</v>
      </c>
      <c r="R689">
        <v>61755</v>
      </c>
      <c r="S689">
        <v>34.36</v>
      </c>
      <c r="T689">
        <v>0.67</v>
      </c>
      <c r="U689">
        <v>0</v>
      </c>
      <c r="V689">
        <v>1</v>
      </c>
    </row>
    <row r="690" spans="2:22" x14ac:dyDescent="0.25">
      <c r="B690" s="263">
        <v>44588.458333333336</v>
      </c>
      <c r="C690" t="s">
        <v>304</v>
      </c>
      <c r="D690">
        <v>61755</v>
      </c>
      <c r="E690">
        <v>152.47999999999999</v>
      </c>
      <c r="F690">
        <v>-1.39</v>
      </c>
      <c r="G690">
        <v>0</v>
      </c>
      <c r="H690">
        <v>1</v>
      </c>
      <c r="I690" s="263">
        <v>44953.458333333336</v>
      </c>
      <c r="J690" t="s">
        <v>304</v>
      </c>
      <c r="K690">
        <v>61755</v>
      </c>
      <c r="L690">
        <v>31.59</v>
      </c>
      <c r="M690">
        <v>-0.32</v>
      </c>
      <c r="N690">
        <v>0</v>
      </c>
      <c r="O690">
        <v>1</v>
      </c>
      <c r="P690" s="263">
        <v>45318.458333333336</v>
      </c>
      <c r="Q690" t="s">
        <v>304</v>
      </c>
      <c r="R690">
        <v>61755</v>
      </c>
      <c r="S690">
        <v>35.04</v>
      </c>
      <c r="T690">
        <v>0.69</v>
      </c>
      <c r="U690">
        <v>0</v>
      </c>
      <c r="V690">
        <v>1</v>
      </c>
    </row>
    <row r="691" spans="2:22" x14ac:dyDescent="0.25">
      <c r="B691" s="263">
        <v>44588.5</v>
      </c>
      <c r="C691" t="s">
        <v>304</v>
      </c>
      <c r="D691">
        <v>61755</v>
      </c>
      <c r="E691">
        <v>125</v>
      </c>
      <c r="F691">
        <v>-1.9</v>
      </c>
      <c r="G691">
        <v>0</v>
      </c>
      <c r="H691">
        <v>1</v>
      </c>
      <c r="I691" s="263">
        <v>44953.5</v>
      </c>
      <c r="J691" t="s">
        <v>304</v>
      </c>
      <c r="K691">
        <v>61755</v>
      </c>
      <c r="L691">
        <v>30.21</v>
      </c>
      <c r="M691">
        <v>-0.24</v>
      </c>
      <c r="N691">
        <v>0</v>
      </c>
      <c r="O691">
        <v>1</v>
      </c>
      <c r="P691" s="263">
        <v>45318.5</v>
      </c>
      <c r="Q691" t="s">
        <v>304</v>
      </c>
      <c r="R691">
        <v>61755</v>
      </c>
      <c r="S691">
        <v>33.32</v>
      </c>
      <c r="T691">
        <v>0.59</v>
      </c>
      <c r="U691">
        <v>0</v>
      </c>
      <c r="V691">
        <v>1</v>
      </c>
    </row>
    <row r="692" spans="2:22" x14ac:dyDescent="0.25">
      <c r="B692" s="263">
        <v>44588.541666666664</v>
      </c>
      <c r="C692" t="s">
        <v>304</v>
      </c>
      <c r="D692">
        <v>61755</v>
      </c>
      <c r="E692">
        <v>110.17</v>
      </c>
      <c r="F692">
        <v>-1.67</v>
      </c>
      <c r="G692">
        <v>0</v>
      </c>
      <c r="H692">
        <v>1</v>
      </c>
      <c r="I692" s="263">
        <v>44953.541666666664</v>
      </c>
      <c r="J692" t="s">
        <v>304</v>
      </c>
      <c r="K692">
        <v>61755</v>
      </c>
      <c r="L692">
        <v>29.85</v>
      </c>
      <c r="M692">
        <v>-0.18</v>
      </c>
      <c r="N692">
        <v>0</v>
      </c>
      <c r="O692">
        <v>1</v>
      </c>
      <c r="P692" s="263">
        <v>45318.541666666664</v>
      </c>
      <c r="Q692" t="s">
        <v>304</v>
      </c>
      <c r="R692">
        <v>61755</v>
      </c>
      <c r="S692">
        <v>33.08</v>
      </c>
      <c r="T692">
        <v>0.59</v>
      </c>
      <c r="U692">
        <v>0</v>
      </c>
      <c r="V692">
        <v>1</v>
      </c>
    </row>
    <row r="693" spans="2:22" x14ac:dyDescent="0.25">
      <c r="B693" s="263">
        <v>44588.583333333336</v>
      </c>
      <c r="C693" t="s">
        <v>304</v>
      </c>
      <c r="D693">
        <v>61755</v>
      </c>
      <c r="E693">
        <v>101.37</v>
      </c>
      <c r="F693">
        <v>-1.75</v>
      </c>
      <c r="G693">
        <v>0</v>
      </c>
      <c r="H693">
        <v>1</v>
      </c>
      <c r="I693" s="263">
        <v>44953.583333333336</v>
      </c>
      <c r="J693" t="s">
        <v>304</v>
      </c>
      <c r="K693">
        <v>61755</v>
      </c>
      <c r="L693">
        <v>29.88</v>
      </c>
      <c r="M693">
        <v>-0.12</v>
      </c>
      <c r="N693">
        <v>0</v>
      </c>
      <c r="O693">
        <v>1</v>
      </c>
      <c r="P693" s="263">
        <v>45318.583333333336</v>
      </c>
      <c r="Q693" t="s">
        <v>304</v>
      </c>
      <c r="R693">
        <v>61755</v>
      </c>
      <c r="S693">
        <v>33.32</v>
      </c>
      <c r="T693">
        <v>0.59</v>
      </c>
      <c r="U693">
        <v>0</v>
      </c>
      <c r="V693">
        <v>1</v>
      </c>
    </row>
    <row r="694" spans="2:22" x14ac:dyDescent="0.25">
      <c r="B694" s="263">
        <v>44588.625</v>
      </c>
      <c r="C694" t="s">
        <v>304</v>
      </c>
      <c r="D694">
        <v>61755</v>
      </c>
      <c r="E694">
        <v>99.9</v>
      </c>
      <c r="F694">
        <v>-1.83</v>
      </c>
      <c r="G694">
        <v>0</v>
      </c>
      <c r="H694">
        <v>1</v>
      </c>
      <c r="I694" s="263">
        <v>44953.625</v>
      </c>
      <c r="J694" t="s">
        <v>304</v>
      </c>
      <c r="K694">
        <v>61755</v>
      </c>
      <c r="L694">
        <v>30.57</v>
      </c>
      <c r="M694">
        <v>-0.09</v>
      </c>
      <c r="N694">
        <v>0</v>
      </c>
      <c r="O694">
        <v>1</v>
      </c>
      <c r="P694" s="263">
        <v>45318.625</v>
      </c>
      <c r="Q694" t="s">
        <v>304</v>
      </c>
      <c r="R694">
        <v>61755</v>
      </c>
      <c r="S694">
        <v>33.89</v>
      </c>
      <c r="T694">
        <v>0.6</v>
      </c>
      <c r="U694">
        <v>0</v>
      </c>
      <c r="V694">
        <v>1</v>
      </c>
    </row>
    <row r="695" spans="2:22" x14ac:dyDescent="0.25">
      <c r="B695" s="263">
        <v>44588.666666666664</v>
      </c>
      <c r="C695" t="s">
        <v>304</v>
      </c>
      <c r="D695">
        <v>61755</v>
      </c>
      <c r="E695">
        <v>102.45</v>
      </c>
      <c r="F695">
        <v>-1.67</v>
      </c>
      <c r="G695">
        <v>0</v>
      </c>
      <c r="H695">
        <v>1</v>
      </c>
      <c r="I695" s="263">
        <v>44953.666666666664</v>
      </c>
      <c r="J695" t="s">
        <v>304</v>
      </c>
      <c r="K695">
        <v>61755</v>
      </c>
      <c r="L695">
        <v>31.92</v>
      </c>
      <c r="M695">
        <v>-0.28999999999999998</v>
      </c>
      <c r="N695">
        <v>0</v>
      </c>
      <c r="O695">
        <v>1</v>
      </c>
      <c r="P695" s="263">
        <v>45318.666666666664</v>
      </c>
      <c r="Q695" t="s">
        <v>304</v>
      </c>
      <c r="R695">
        <v>61755</v>
      </c>
      <c r="S695">
        <v>37.08</v>
      </c>
      <c r="T695">
        <v>0.66</v>
      </c>
      <c r="U695">
        <v>0</v>
      </c>
      <c r="V695">
        <v>1</v>
      </c>
    </row>
    <row r="696" spans="2:22" x14ac:dyDescent="0.25">
      <c r="B696" s="263">
        <v>44588.708333333336</v>
      </c>
      <c r="C696" t="s">
        <v>304</v>
      </c>
      <c r="D696">
        <v>61755</v>
      </c>
      <c r="E696">
        <v>144.43</v>
      </c>
      <c r="F696">
        <v>-2.35</v>
      </c>
      <c r="G696">
        <v>0</v>
      </c>
      <c r="H696">
        <v>1</v>
      </c>
      <c r="I696" s="263">
        <v>44953.708333333336</v>
      </c>
      <c r="J696" t="s">
        <v>304</v>
      </c>
      <c r="K696">
        <v>61755</v>
      </c>
      <c r="L696">
        <v>33.81</v>
      </c>
      <c r="M696">
        <v>-0.51</v>
      </c>
      <c r="N696">
        <v>0</v>
      </c>
      <c r="O696">
        <v>1</v>
      </c>
      <c r="P696" s="263">
        <v>45318.708333333336</v>
      </c>
      <c r="Q696" t="s">
        <v>304</v>
      </c>
      <c r="R696">
        <v>61755</v>
      </c>
      <c r="S696">
        <v>38.76</v>
      </c>
      <c r="T696">
        <v>0.35</v>
      </c>
      <c r="U696">
        <v>0</v>
      </c>
      <c r="V696">
        <v>1</v>
      </c>
    </row>
    <row r="697" spans="2:22" x14ac:dyDescent="0.25">
      <c r="B697" s="263">
        <v>44588.75</v>
      </c>
      <c r="C697" t="s">
        <v>304</v>
      </c>
      <c r="D697">
        <v>61755</v>
      </c>
      <c r="E697">
        <v>141.78</v>
      </c>
      <c r="F697">
        <v>-2.31</v>
      </c>
      <c r="G697">
        <v>0</v>
      </c>
      <c r="H697">
        <v>1</v>
      </c>
      <c r="I697" s="263">
        <v>44953.75</v>
      </c>
      <c r="J697" t="s">
        <v>304</v>
      </c>
      <c r="K697">
        <v>61755</v>
      </c>
      <c r="L697">
        <v>31.68</v>
      </c>
      <c r="M697">
        <v>-0.38</v>
      </c>
      <c r="N697">
        <v>0</v>
      </c>
      <c r="O697">
        <v>1</v>
      </c>
      <c r="P697" s="263">
        <v>45318.75</v>
      </c>
      <c r="Q697" t="s">
        <v>304</v>
      </c>
      <c r="R697">
        <v>61755</v>
      </c>
      <c r="S697">
        <v>38.4</v>
      </c>
      <c r="T697">
        <v>0.46</v>
      </c>
      <c r="U697">
        <v>0</v>
      </c>
      <c r="V697">
        <v>1</v>
      </c>
    </row>
    <row r="698" spans="2:22" x14ac:dyDescent="0.25">
      <c r="B698" s="263">
        <v>44588.791666666664</v>
      </c>
      <c r="C698" t="s">
        <v>304</v>
      </c>
      <c r="D698">
        <v>61755</v>
      </c>
      <c r="E698">
        <v>113.94</v>
      </c>
      <c r="F698">
        <v>-1.62</v>
      </c>
      <c r="G698">
        <v>0</v>
      </c>
      <c r="H698">
        <v>1</v>
      </c>
      <c r="I698" s="263">
        <v>44953.791666666664</v>
      </c>
      <c r="J698" t="s">
        <v>304</v>
      </c>
      <c r="K698">
        <v>61755</v>
      </c>
      <c r="L698">
        <v>30.5</v>
      </c>
      <c r="M698">
        <v>-0.56000000000000005</v>
      </c>
      <c r="N698">
        <v>0</v>
      </c>
      <c r="O698">
        <v>1</v>
      </c>
      <c r="P698" s="263">
        <v>45318.791666666664</v>
      </c>
      <c r="Q698" t="s">
        <v>304</v>
      </c>
      <c r="R698">
        <v>61755</v>
      </c>
      <c r="S698">
        <v>36.5</v>
      </c>
      <c r="T698">
        <v>0.65</v>
      </c>
      <c r="U698">
        <v>0</v>
      </c>
      <c r="V698">
        <v>1</v>
      </c>
    </row>
    <row r="699" spans="2:22" x14ac:dyDescent="0.25">
      <c r="B699" s="263">
        <v>44588.833333333336</v>
      </c>
      <c r="C699" t="s">
        <v>304</v>
      </c>
      <c r="D699">
        <v>61755</v>
      </c>
      <c r="E699">
        <v>95.31</v>
      </c>
      <c r="F699">
        <v>-1.35</v>
      </c>
      <c r="G699">
        <v>0</v>
      </c>
      <c r="H699">
        <v>1</v>
      </c>
      <c r="I699" s="263">
        <v>44953.833333333336</v>
      </c>
      <c r="J699" t="s">
        <v>304</v>
      </c>
      <c r="K699">
        <v>61755</v>
      </c>
      <c r="L699">
        <v>29.53</v>
      </c>
      <c r="M699">
        <v>-0.39</v>
      </c>
      <c r="N699">
        <v>0</v>
      </c>
      <c r="O699">
        <v>1</v>
      </c>
      <c r="P699" s="263">
        <v>45318.833333333336</v>
      </c>
      <c r="Q699" t="s">
        <v>304</v>
      </c>
      <c r="R699">
        <v>61755</v>
      </c>
      <c r="S699">
        <v>33.24</v>
      </c>
      <c r="T699">
        <v>0.65</v>
      </c>
      <c r="U699">
        <v>0</v>
      </c>
      <c r="V699">
        <v>1</v>
      </c>
    </row>
    <row r="700" spans="2:22" x14ac:dyDescent="0.25">
      <c r="B700" s="263">
        <v>44588.875</v>
      </c>
      <c r="C700" t="s">
        <v>304</v>
      </c>
      <c r="D700">
        <v>61755</v>
      </c>
      <c r="E700">
        <v>86.16</v>
      </c>
      <c r="F700">
        <v>-1.1399999999999999</v>
      </c>
      <c r="G700">
        <v>0</v>
      </c>
      <c r="H700">
        <v>1</v>
      </c>
      <c r="I700" s="263">
        <v>44953.875</v>
      </c>
      <c r="J700" t="s">
        <v>304</v>
      </c>
      <c r="K700">
        <v>61755</v>
      </c>
      <c r="L700">
        <v>29.48</v>
      </c>
      <c r="M700">
        <v>-0.36</v>
      </c>
      <c r="N700">
        <v>0</v>
      </c>
      <c r="O700">
        <v>1</v>
      </c>
      <c r="P700" s="263">
        <v>45318.875</v>
      </c>
      <c r="Q700" t="s">
        <v>304</v>
      </c>
      <c r="R700">
        <v>61755</v>
      </c>
      <c r="S700">
        <v>30.68</v>
      </c>
      <c r="T700">
        <v>0.63</v>
      </c>
      <c r="U700">
        <v>0</v>
      </c>
      <c r="V700">
        <v>1</v>
      </c>
    </row>
    <row r="701" spans="2:22" x14ac:dyDescent="0.25">
      <c r="B701" s="263">
        <v>44588.916666666664</v>
      </c>
      <c r="C701" t="s">
        <v>304</v>
      </c>
      <c r="D701">
        <v>61755</v>
      </c>
      <c r="E701">
        <v>75.38</v>
      </c>
      <c r="F701">
        <v>-1.23</v>
      </c>
      <c r="G701">
        <v>0</v>
      </c>
      <c r="H701">
        <v>1</v>
      </c>
      <c r="I701" s="263">
        <v>44953.916666666664</v>
      </c>
      <c r="J701" t="s">
        <v>304</v>
      </c>
      <c r="K701">
        <v>61755</v>
      </c>
      <c r="L701">
        <v>28.2</v>
      </c>
      <c r="M701">
        <v>-0.43</v>
      </c>
      <c r="N701">
        <v>0</v>
      </c>
      <c r="O701">
        <v>1</v>
      </c>
      <c r="P701" s="263">
        <v>45318.916666666664</v>
      </c>
      <c r="Q701" t="s">
        <v>304</v>
      </c>
      <c r="R701">
        <v>61755</v>
      </c>
      <c r="S701">
        <v>28.91</v>
      </c>
      <c r="T701">
        <v>0.6</v>
      </c>
      <c r="U701">
        <v>0</v>
      </c>
      <c r="V701">
        <v>1</v>
      </c>
    </row>
    <row r="702" spans="2:22" x14ac:dyDescent="0.25">
      <c r="B702" s="263">
        <v>44588.958333333336</v>
      </c>
      <c r="C702" t="s">
        <v>304</v>
      </c>
      <c r="D702">
        <v>61755</v>
      </c>
      <c r="E702">
        <v>64.33</v>
      </c>
      <c r="F702">
        <v>-1.25</v>
      </c>
      <c r="G702">
        <v>0</v>
      </c>
      <c r="H702">
        <v>1</v>
      </c>
      <c r="I702" s="263">
        <v>44953.958333333336</v>
      </c>
      <c r="J702" t="s">
        <v>304</v>
      </c>
      <c r="K702">
        <v>61755</v>
      </c>
      <c r="L702">
        <v>22.45</v>
      </c>
      <c r="M702">
        <v>-0.23</v>
      </c>
      <c r="N702">
        <v>0</v>
      </c>
      <c r="O702">
        <v>1</v>
      </c>
      <c r="P702" s="263">
        <v>45318.958333333336</v>
      </c>
      <c r="Q702" t="s">
        <v>304</v>
      </c>
      <c r="R702">
        <v>61755</v>
      </c>
      <c r="S702">
        <v>28.8</v>
      </c>
      <c r="T702">
        <v>0.84</v>
      </c>
      <c r="U702">
        <v>0</v>
      </c>
      <c r="V702">
        <v>1</v>
      </c>
    </row>
    <row r="703" spans="2:22" x14ac:dyDescent="0.25">
      <c r="B703" s="263">
        <v>44589</v>
      </c>
      <c r="C703" t="s">
        <v>304</v>
      </c>
      <c r="D703">
        <v>61755</v>
      </c>
      <c r="E703">
        <v>33.03</v>
      </c>
      <c r="F703">
        <v>-1.0900000000000001</v>
      </c>
      <c r="G703">
        <v>0</v>
      </c>
      <c r="H703">
        <v>1</v>
      </c>
      <c r="I703" s="263">
        <v>44954</v>
      </c>
      <c r="J703" t="s">
        <v>304</v>
      </c>
      <c r="K703">
        <v>61755</v>
      </c>
      <c r="L703">
        <v>19.399999999999999</v>
      </c>
      <c r="M703">
        <v>-0.28000000000000003</v>
      </c>
      <c r="N703">
        <v>0</v>
      </c>
      <c r="O703">
        <v>1</v>
      </c>
      <c r="P703" s="263">
        <v>45319</v>
      </c>
      <c r="Q703" t="s">
        <v>304</v>
      </c>
      <c r="R703">
        <v>61755</v>
      </c>
      <c r="S703">
        <v>30.31</v>
      </c>
      <c r="T703">
        <v>0.65</v>
      </c>
      <c r="U703">
        <v>0</v>
      </c>
      <c r="V703">
        <v>1</v>
      </c>
    </row>
    <row r="704" spans="2:22" x14ac:dyDescent="0.25">
      <c r="B704" s="263">
        <v>44589.041666666664</v>
      </c>
      <c r="C704" t="s">
        <v>304</v>
      </c>
      <c r="D704">
        <v>61755</v>
      </c>
      <c r="E704">
        <v>33.29</v>
      </c>
      <c r="F704">
        <v>-1.03</v>
      </c>
      <c r="G704">
        <v>0</v>
      </c>
      <c r="H704">
        <v>1</v>
      </c>
      <c r="I704" s="263">
        <v>44954.041666666664</v>
      </c>
      <c r="J704" t="s">
        <v>304</v>
      </c>
      <c r="K704">
        <v>61755</v>
      </c>
      <c r="L704">
        <v>17</v>
      </c>
      <c r="M704">
        <v>-0.31</v>
      </c>
      <c r="N704">
        <v>0</v>
      </c>
      <c r="O704">
        <v>1</v>
      </c>
      <c r="P704" s="263">
        <v>45319.041666666664</v>
      </c>
      <c r="Q704" t="s">
        <v>304</v>
      </c>
      <c r="R704">
        <v>61755</v>
      </c>
      <c r="S704">
        <v>28.49</v>
      </c>
      <c r="T704">
        <v>0.72</v>
      </c>
      <c r="U704">
        <v>0</v>
      </c>
      <c r="V704">
        <v>1</v>
      </c>
    </row>
    <row r="705" spans="2:22" x14ac:dyDescent="0.25">
      <c r="B705" s="263">
        <v>44589.083333333336</v>
      </c>
      <c r="C705" t="s">
        <v>304</v>
      </c>
      <c r="D705">
        <v>61755</v>
      </c>
      <c r="E705">
        <v>32.450000000000003</v>
      </c>
      <c r="F705">
        <v>-1.04</v>
      </c>
      <c r="G705">
        <v>0</v>
      </c>
      <c r="H705">
        <v>1</v>
      </c>
      <c r="I705" s="263">
        <v>44954.083333333336</v>
      </c>
      <c r="J705" t="s">
        <v>304</v>
      </c>
      <c r="K705">
        <v>61755</v>
      </c>
      <c r="L705">
        <v>16.440000000000001</v>
      </c>
      <c r="M705">
        <v>-0.37</v>
      </c>
      <c r="N705">
        <v>0</v>
      </c>
      <c r="O705">
        <v>1</v>
      </c>
      <c r="P705" s="263">
        <v>45319.083333333336</v>
      </c>
      <c r="Q705" t="s">
        <v>304</v>
      </c>
      <c r="R705">
        <v>61755</v>
      </c>
      <c r="S705">
        <v>27.7</v>
      </c>
      <c r="T705">
        <v>0.68</v>
      </c>
      <c r="U705">
        <v>0</v>
      </c>
      <c r="V705">
        <v>1</v>
      </c>
    </row>
    <row r="706" spans="2:22" x14ac:dyDescent="0.25">
      <c r="B706" s="263">
        <v>44589.125</v>
      </c>
      <c r="C706" t="s">
        <v>304</v>
      </c>
      <c r="D706">
        <v>61755</v>
      </c>
      <c r="E706">
        <v>33.979999999999997</v>
      </c>
      <c r="F706">
        <v>-0.98</v>
      </c>
      <c r="G706">
        <v>0</v>
      </c>
      <c r="H706">
        <v>1</v>
      </c>
      <c r="I706" s="263">
        <v>44954.125</v>
      </c>
      <c r="J706" t="s">
        <v>304</v>
      </c>
      <c r="K706">
        <v>61755</v>
      </c>
      <c r="L706">
        <v>15.43</v>
      </c>
      <c r="M706">
        <v>-0.37</v>
      </c>
      <c r="N706">
        <v>0.22</v>
      </c>
      <c r="O706">
        <v>1</v>
      </c>
      <c r="P706" s="263">
        <v>45319.125</v>
      </c>
      <c r="Q706" t="s">
        <v>304</v>
      </c>
      <c r="R706">
        <v>61755</v>
      </c>
      <c r="S706">
        <v>27.53</v>
      </c>
      <c r="T706">
        <v>0.67</v>
      </c>
      <c r="U706">
        <v>0</v>
      </c>
      <c r="V706">
        <v>1</v>
      </c>
    </row>
    <row r="707" spans="2:22" x14ac:dyDescent="0.25">
      <c r="B707" s="263">
        <v>44589.166666666664</v>
      </c>
      <c r="C707" t="s">
        <v>304</v>
      </c>
      <c r="D707">
        <v>61755</v>
      </c>
      <c r="E707">
        <v>34.909999999999997</v>
      </c>
      <c r="F707">
        <v>-1.38</v>
      </c>
      <c r="G707">
        <v>0</v>
      </c>
      <c r="H707">
        <v>1</v>
      </c>
      <c r="I707" s="263">
        <v>44954.166666666664</v>
      </c>
      <c r="J707" t="s">
        <v>304</v>
      </c>
      <c r="K707">
        <v>61755</v>
      </c>
      <c r="L707">
        <v>10.28</v>
      </c>
      <c r="M707">
        <v>-0.4</v>
      </c>
      <c r="N707">
        <v>5.84</v>
      </c>
      <c r="O707">
        <v>1</v>
      </c>
      <c r="P707" s="263">
        <v>45319.166666666664</v>
      </c>
      <c r="Q707" t="s">
        <v>304</v>
      </c>
      <c r="R707">
        <v>61755</v>
      </c>
      <c r="S707">
        <v>27.28</v>
      </c>
      <c r="T707">
        <v>0.67</v>
      </c>
      <c r="U707">
        <v>0</v>
      </c>
      <c r="V707">
        <v>1</v>
      </c>
    </row>
    <row r="708" spans="2:22" x14ac:dyDescent="0.25">
      <c r="B708" s="263">
        <v>44589.208333333336</v>
      </c>
      <c r="C708" t="s">
        <v>304</v>
      </c>
      <c r="D708">
        <v>61755</v>
      </c>
      <c r="E708">
        <v>44.18</v>
      </c>
      <c r="F708">
        <v>-1.56</v>
      </c>
      <c r="G708">
        <v>0</v>
      </c>
      <c r="H708">
        <v>1</v>
      </c>
      <c r="I708" s="263">
        <v>44954.208333333336</v>
      </c>
      <c r="J708" t="s">
        <v>304</v>
      </c>
      <c r="K708">
        <v>61755</v>
      </c>
      <c r="L708">
        <v>10.27</v>
      </c>
      <c r="M708">
        <v>-0.42</v>
      </c>
      <c r="N708">
        <v>5.97</v>
      </c>
      <c r="O708">
        <v>1</v>
      </c>
      <c r="P708" s="263">
        <v>45319.208333333336</v>
      </c>
      <c r="Q708" t="s">
        <v>304</v>
      </c>
      <c r="R708">
        <v>61755</v>
      </c>
      <c r="S708">
        <v>27.24</v>
      </c>
      <c r="T708">
        <v>0.69</v>
      </c>
      <c r="U708">
        <v>0</v>
      </c>
      <c r="V708">
        <v>1</v>
      </c>
    </row>
    <row r="709" spans="2:22" x14ac:dyDescent="0.25">
      <c r="B709" s="263">
        <v>44589.25</v>
      </c>
      <c r="C709" t="s">
        <v>304</v>
      </c>
      <c r="D709">
        <v>61755</v>
      </c>
      <c r="E709">
        <v>59.86</v>
      </c>
      <c r="F709">
        <v>-2.04</v>
      </c>
      <c r="G709">
        <v>0</v>
      </c>
      <c r="H709">
        <v>1</v>
      </c>
      <c r="I709" s="263">
        <v>44954.25</v>
      </c>
      <c r="J709" t="s">
        <v>304</v>
      </c>
      <c r="K709">
        <v>61755</v>
      </c>
      <c r="L709">
        <v>7.39</v>
      </c>
      <c r="M709">
        <v>-0.59</v>
      </c>
      <c r="N709">
        <v>12.24</v>
      </c>
      <c r="O709">
        <v>1</v>
      </c>
      <c r="P709" s="263">
        <v>45319.25</v>
      </c>
      <c r="Q709" t="s">
        <v>304</v>
      </c>
      <c r="R709">
        <v>61755</v>
      </c>
      <c r="S709">
        <v>28.16</v>
      </c>
      <c r="T709">
        <v>0.47</v>
      </c>
      <c r="U709">
        <v>0</v>
      </c>
      <c r="V709">
        <v>1</v>
      </c>
    </row>
    <row r="710" spans="2:22" x14ac:dyDescent="0.25">
      <c r="B710" s="263">
        <v>44589.291666666664</v>
      </c>
      <c r="C710" t="s">
        <v>304</v>
      </c>
      <c r="D710">
        <v>61755</v>
      </c>
      <c r="E710">
        <v>69.989999999999995</v>
      </c>
      <c r="F710">
        <v>-2.16</v>
      </c>
      <c r="G710">
        <v>0</v>
      </c>
      <c r="H710">
        <v>1</v>
      </c>
      <c r="I710" s="263">
        <v>44954.291666666664</v>
      </c>
      <c r="J710" t="s">
        <v>304</v>
      </c>
      <c r="K710">
        <v>61755</v>
      </c>
      <c r="L710">
        <v>10.25</v>
      </c>
      <c r="M710">
        <v>-0.56999999999999995</v>
      </c>
      <c r="N710">
        <v>8.0500000000000007</v>
      </c>
      <c r="O710">
        <v>1</v>
      </c>
      <c r="P710" s="263">
        <v>45319.291666666664</v>
      </c>
      <c r="Q710" t="s">
        <v>304</v>
      </c>
      <c r="R710">
        <v>61755</v>
      </c>
      <c r="S710">
        <v>27.27</v>
      </c>
      <c r="T710">
        <v>0.48</v>
      </c>
      <c r="U710">
        <v>0</v>
      </c>
      <c r="V710">
        <v>1</v>
      </c>
    </row>
    <row r="711" spans="2:22" x14ac:dyDescent="0.25">
      <c r="B711" s="263">
        <v>44589.333333333336</v>
      </c>
      <c r="C711" t="s">
        <v>304</v>
      </c>
      <c r="D711">
        <v>61755</v>
      </c>
      <c r="E711">
        <v>98.46</v>
      </c>
      <c r="F711">
        <v>-2.94</v>
      </c>
      <c r="G711">
        <v>0</v>
      </c>
      <c r="H711">
        <v>1</v>
      </c>
      <c r="I711" s="263">
        <v>44954.333333333336</v>
      </c>
      <c r="J711" t="s">
        <v>304</v>
      </c>
      <c r="K711">
        <v>61755</v>
      </c>
      <c r="L711">
        <v>9.99</v>
      </c>
      <c r="M711">
        <v>-0.67</v>
      </c>
      <c r="N711">
        <v>13.35</v>
      </c>
      <c r="O711">
        <v>1</v>
      </c>
      <c r="P711" s="263">
        <v>45319.333333333336</v>
      </c>
      <c r="Q711" t="s">
        <v>304</v>
      </c>
      <c r="R711">
        <v>61755</v>
      </c>
      <c r="S711">
        <v>28.81</v>
      </c>
      <c r="T711">
        <v>0.45</v>
      </c>
      <c r="U711">
        <v>0</v>
      </c>
      <c r="V711">
        <v>1</v>
      </c>
    </row>
    <row r="712" spans="2:22" x14ac:dyDescent="0.25">
      <c r="B712" s="263">
        <v>44589.375</v>
      </c>
      <c r="C712" t="s">
        <v>304</v>
      </c>
      <c r="D712">
        <v>61755</v>
      </c>
      <c r="E712">
        <v>95.6</v>
      </c>
      <c r="F712">
        <v>-2.65</v>
      </c>
      <c r="G712">
        <v>0</v>
      </c>
      <c r="H712">
        <v>1</v>
      </c>
      <c r="I712" s="263">
        <v>44954.375</v>
      </c>
      <c r="J712" t="s">
        <v>304</v>
      </c>
      <c r="K712">
        <v>61755</v>
      </c>
      <c r="L712">
        <v>10.1</v>
      </c>
      <c r="M712">
        <v>-0.85</v>
      </c>
      <c r="N712">
        <v>18.27</v>
      </c>
      <c r="O712">
        <v>1</v>
      </c>
      <c r="P712" s="263">
        <v>45319.375</v>
      </c>
      <c r="Q712" t="s">
        <v>304</v>
      </c>
      <c r="R712">
        <v>61755</v>
      </c>
      <c r="S712">
        <v>31.78</v>
      </c>
      <c r="T712">
        <v>0.44</v>
      </c>
      <c r="U712">
        <v>0</v>
      </c>
      <c r="V712">
        <v>1</v>
      </c>
    </row>
    <row r="713" spans="2:22" x14ac:dyDescent="0.25">
      <c r="B713" s="263">
        <v>44589.416666666664</v>
      </c>
      <c r="C713" t="s">
        <v>304</v>
      </c>
      <c r="D713">
        <v>61755</v>
      </c>
      <c r="E713">
        <v>91.1</v>
      </c>
      <c r="F713">
        <v>-2.52</v>
      </c>
      <c r="G713">
        <v>0</v>
      </c>
      <c r="H713">
        <v>1</v>
      </c>
      <c r="I713" s="263">
        <v>44954.416666666664</v>
      </c>
      <c r="J713" t="s">
        <v>304</v>
      </c>
      <c r="K713">
        <v>61755</v>
      </c>
      <c r="L713">
        <v>10.26</v>
      </c>
      <c r="M713">
        <v>-0.88</v>
      </c>
      <c r="N713">
        <v>18.3</v>
      </c>
      <c r="O713">
        <v>1</v>
      </c>
      <c r="P713" s="263">
        <v>45319.416666666664</v>
      </c>
      <c r="Q713" t="s">
        <v>304</v>
      </c>
      <c r="R713">
        <v>61755</v>
      </c>
      <c r="S713">
        <v>34.43</v>
      </c>
      <c r="T713">
        <v>0.61</v>
      </c>
      <c r="U713">
        <v>0</v>
      </c>
      <c r="V713">
        <v>1</v>
      </c>
    </row>
    <row r="714" spans="2:22" x14ac:dyDescent="0.25">
      <c r="B714" s="263">
        <v>44589.458333333336</v>
      </c>
      <c r="C714" t="s">
        <v>304</v>
      </c>
      <c r="D714">
        <v>61755</v>
      </c>
      <c r="E714">
        <v>84.58</v>
      </c>
      <c r="F714">
        <v>-2.71</v>
      </c>
      <c r="G714">
        <v>0</v>
      </c>
      <c r="H714">
        <v>1</v>
      </c>
      <c r="I714" s="263">
        <v>44954.458333333336</v>
      </c>
      <c r="J714" t="s">
        <v>304</v>
      </c>
      <c r="K714">
        <v>61755</v>
      </c>
      <c r="L714">
        <v>9.3800000000000008</v>
      </c>
      <c r="M714">
        <v>-0.88</v>
      </c>
      <c r="N714">
        <v>18.21</v>
      </c>
      <c r="O714">
        <v>1</v>
      </c>
      <c r="P714" s="263">
        <v>45319.458333333336</v>
      </c>
      <c r="Q714" t="s">
        <v>304</v>
      </c>
      <c r="R714">
        <v>61755</v>
      </c>
      <c r="S714">
        <v>37.97</v>
      </c>
      <c r="T714">
        <v>0.38</v>
      </c>
      <c r="U714">
        <v>0</v>
      </c>
      <c r="V714">
        <v>1</v>
      </c>
    </row>
    <row r="715" spans="2:22" x14ac:dyDescent="0.25">
      <c r="B715" s="263">
        <v>44589.5</v>
      </c>
      <c r="C715" t="s">
        <v>304</v>
      </c>
      <c r="D715">
        <v>61755</v>
      </c>
      <c r="E715">
        <v>83.53</v>
      </c>
      <c r="F715">
        <v>-2.67</v>
      </c>
      <c r="G715">
        <v>0</v>
      </c>
      <c r="H715">
        <v>1</v>
      </c>
      <c r="I715" s="263">
        <v>44954.5</v>
      </c>
      <c r="J715" t="s">
        <v>304</v>
      </c>
      <c r="K715">
        <v>61755</v>
      </c>
      <c r="L715">
        <v>10.15</v>
      </c>
      <c r="M715">
        <v>-0.86</v>
      </c>
      <c r="N715">
        <v>15.68</v>
      </c>
      <c r="O715">
        <v>1</v>
      </c>
      <c r="P715" s="263">
        <v>45319.5</v>
      </c>
      <c r="Q715" t="s">
        <v>304</v>
      </c>
      <c r="R715">
        <v>61755</v>
      </c>
      <c r="S715">
        <v>38.270000000000003</v>
      </c>
      <c r="T715">
        <v>0.6</v>
      </c>
      <c r="U715">
        <v>0</v>
      </c>
      <c r="V715">
        <v>1</v>
      </c>
    </row>
    <row r="716" spans="2:22" x14ac:dyDescent="0.25">
      <c r="B716" s="263">
        <v>44589.541666666664</v>
      </c>
      <c r="C716" t="s">
        <v>304</v>
      </c>
      <c r="D716">
        <v>61755</v>
      </c>
      <c r="E716">
        <v>85.05</v>
      </c>
      <c r="F716">
        <v>-2.72</v>
      </c>
      <c r="G716">
        <v>0</v>
      </c>
      <c r="H716">
        <v>1</v>
      </c>
      <c r="I716" s="263">
        <v>44954.541666666664</v>
      </c>
      <c r="J716" t="s">
        <v>304</v>
      </c>
      <c r="K716">
        <v>61755</v>
      </c>
      <c r="L716">
        <v>10.64</v>
      </c>
      <c r="M716">
        <v>-0.81</v>
      </c>
      <c r="N716">
        <v>13.76</v>
      </c>
      <c r="O716">
        <v>1</v>
      </c>
      <c r="P716" s="263">
        <v>45319.541666666664</v>
      </c>
      <c r="Q716" t="s">
        <v>304</v>
      </c>
      <c r="R716">
        <v>61755</v>
      </c>
      <c r="S716">
        <v>38.04</v>
      </c>
      <c r="T716">
        <v>0.38</v>
      </c>
      <c r="U716">
        <v>0</v>
      </c>
      <c r="V716">
        <v>1</v>
      </c>
    </row>
    <row r="717" spans="2:22" x14ac:dyDescent="0.25">
      <c r="B717" s="263">
        <v>44589.583333333336</v>
      </c>
      <c r="C717" t="s">
        <v>304</v>
      </c>
      <c r="D717">
        <v>61755</v>
      </c>
      <c r="E717">
        <v>94.95</v>
      </c>
      <c r="F717">
        <v>-2.93</v>
      </c>
      <c r="G717">
        <v>0</v>
      </c>
      <c r="H717">
        <v>1</v>
      </c>
      <c r="I717" s="263">
        <v>44954.583333333336</v>
      </c>
      <c r="J717" t="s">
        <v>304</v>
      </c>
      <c r="K717">
        <v>61755</v>
      </c>
      <c r="L717">
        <v>16.3</v>
      </c>
      <c r="M717">
        <v>-0.76</v>
      </c>
      <c r="N717">
        <v>6.61</v>
      </c>
      <c r="O717">
        <v>1</v>
      </c>
      <c r="P717" s="263">
        <v>45319.583333333336</v>
      </c>
      <c r="Q717" t="s">
        <v>304</v>
      </c>
      <c r="R717">
        <v>61755</v>
      </c>
      <c r="S717">
        <v>38.229999999999997</v>
      </c>
      <c r="T717">
        <v>0.56999999999999995</v>
      </c>
      <c r="U717">
        <v>0</v>
      </c>
      <c r="V717">
        <v>1</v>
      </c>
    </row>
    <row r="718" spans="2:22" x14ac:dyDescent="0.25">
      <c r="B718" s="263">
        <v>44589.625</v>
      </c>
      <c r="C718" t="s">
        <v>304</v>
      </c>
      <c r="D718">
        <v>61755</v>
      </c>
      <c r="E718">
        <v>84.48</v>
      </c>
      <c r="F718">
        <v>-2.34</v>
      </c>
      <c r="G718">
        <v>0</v>
      </c>
      <c r="H718">
        <v>1</v>
      </c>
      <c r="I718" s="263">
        <v>44954.625</v>
      </c>
      <c r="J718" t="s">
        <v>304</v>
      </c>
      <c r="K718">
        <v>61755</v>
      </c>
      <c r="L718">
        <v>20.61</v>
      </c>
      <c r="M718">
        <v>-0.87</v>
      </c>
      <c r="N718">
        <v>4.87</v>
      </c>
      <c r="O718">
        <v>1</v>
      </c>
      <c r="P718" s="263">
        <v>45319.625</v>
      </c>
      <c r="Q718" t="s">
        <v>304</v>
      </c>
      <c r="R718">
        <v>61755</v>
      </c>
      <c r="S718">
        <v>37.549999999999997</v>
      </c>
      <c r="T718">
        <v>0.48</v>
      </c>
      <c r="U718">
        <v>0</v>
      </c>
      <c r="V718">
        <v>1</v>
      </c>
    </row>
    <row r="719" spans="2:22" x14ac:dyDescent="0.25">
      <c r="B719" s="263">
        <v>44589.666666666664</v>
      </c>
      <c r="C719" t="s">
        <v>304</v>
      </c>
      <c r="D719">
        <v>61755</v>
      </c>
      <c r="E719">
        <v>97.47</v>
      </c>
      <c r="F719">
        <v>-2.29</v>
      </c>
      <c r="G719">
        <v>0</v>
      </c>
      <c r="H719">
        <v>1</v>
      </c>
      <c r="I719" s="263">
        <v>44954.666666666664</v>
      </c>
      <c r="J719" t="s">
        <v>304</v>
      </c>
      <c r="K719">
        <v>61755</v>
      </c>
      <c r="L719">
        <v>22.17</v>
      </c>
      <c r="M719">
        <v>-0.96</v>
      </c>
      <c r="N719">
        <v>5.22</v>
      </c>
      <c r="O719">
        <v>1</v>
      </c>
      <c r="P719" s="263">
        <v>45319.666666666664</v>
      </c>
      <c r="Q719" t="s">
        <v>304</v>
      </c>
      <c r="R719">
        <v>61755</v>
      </c>
      <c r="S719">
        <v>38.17</v>
      </c>
      <c r="T719">
        <v>0.27</v>
      </c>
      <c r="U719">
        <v>0</v>
      </c>
      <c r="V719">
        <v>1</v>
      </c>
    </row>
    <row r="720" spans="2:22" x14ac:dyDescent="0.25">
      <c r="B720" s="263">
        <v>44589.708333333336</v>
      </c>
      <c r="C720" t="s">
        <v>304</v>
      </c>
      <c r="D720">
        <v>61755</v>
      </c>
      <c r="E720">
        <v>143.16</v>
      </c>
      <c r="F720">
        <v>-2.78</v>
      </c>
      <c r="G720">
        <v>0</v>
      </c>
      <c r="H720">
        <v>1</v>
      </c>
      <c r="I720" s="263">
        <v>44954.708333333336</v>
      </c>
      <c r="J720" t="s">
        <v>304</v>
      </c>
      <c r="K720">
        <v>61755</v>
      </c>
      <c r="L720">
        <v>30.2</v>
      </c>
      <c r="M720">
        <v>-1.1299999999999999</v>
      </c>
      <c r="N720">
        <v>0</v>
      </c>
      <c r="O720">
        <v>1</v>
      </c>
      <c r="P720" s="263">
        <v>45319.708333333336</v>
      </c>
      <c r="Q720" t="s">
        <v>304</v>
      </c>
      <c r="R720">
        <v>61755</v>
      </c>
      <c r="S720">
        <v>39.97</v>
      </c>
      <c r="T720">
        <v>0</v>
      </c>
      <c r="U720">
        <v>0</v>
      </c>
      <c r="V720">
        <v>1</v>
      </c>
    </row>
    <row r="721" spans="2:22" x14ac:dyDescent="0.25">
      <c r="B721" s="263">
        <v>44589.75</v>
      </c>
      <c r="C721" t="s">
        <v>304</v>
      </c>
      <c r="D721">
        <v>61755</v>
      </c>
      <c r="E721">
        <v>144.16999999999999</v>
      </c>
      <c r="F721">
        <v>-3.1</v>
      </c>
      <c r="G721">
        <v>0</v>
      </c>
      <c r="H721">
        <v>1</v>
      </c>
      <c r="I721" s="263">
        <v>44954.75</v>
      </c>
      <c r="J721" t="s">
        <v>304</v>
      </c>
      <c r="K721">
        <v>61755</v>
      </c>
      <c r="L721">
        <v>31.09</v>
      </c>
      <c r="M721">
        <v>-1.4</v>
      </c>
      <c r="N721">
        <v>0</v>
      </c>
      <c r="O721">
        <v>1</v>
      </c>
      <c r="P721" s="263">
        <v>45319.75</v>
      </c>
      <c r="Q721" t="s">
        <v>304</v>
      </c>
      <c r="R721">
        <v>61755</v>
      </c>
      <c r="S721">
        <v>38.36</v>
      </c>
      <c r="T721">
        <v>0.08</v>
      </c>
      <c r="U721">
        <v>0</v>
      </c>
      <c r="V721">
        <v>1</v>
      </c>
    </row>
    <row r="722" spans="2:22" x14ac:dyDescent="0.25">
      <c r="B722" s="263">
        <v>44589.791666666664</v>
      </c>
      <c r="C722" t="s">
        <v>304</v>
      </c>
      <c r="D722">
        <v>61755</v>
      </c>
      <c r="E722">
        <v>129.16999999999999</v>
      </c>
      <c r="F722">
        <v>-2.23</v>
      </c>
      <c r="G722">
        <v>0</v>
      </c>
      <c r="H722">
        <v>1</v>
      </c>
      <c r="I722" s="263">
        <v>44954.791666666664</v>
      </c>
      <c r="J722" t="s">
        <v>304</v>
      </c>
      <c r="K722">
        <v>61755</v>
      </c>
      <c r="L722">
        <v>30.42</v>
      </c>
      <c r="M722">
        <v>-0.84</v>
      </c>
      <c r="N722">
        <v>0</v>
      </c>
      <c r="O722">
        <v>1</v>
      </c>
      <c r="P722" s="263">
        <v>45319.791666666664</v>
      </c>
      <c r="Q722" t="s">
        <v>304</v>
      </c>
      <c r="R722">
        <v>61755</v>
      </c>
      <c r="S722">
        <v>38.020000000000003</v>
      </c>
      <c r="T722">
        <v>0.45</v>
      </c>
      <c r="U722">
        <v>0</v>
      </c>
      <c r="V722">
        <v>1</v>
      </c>
    </row>
    <row r="723" spans="2:22" x14ac:dyDescent="0.25">
      <c r="B723" s="263">
        <v>44589.833333333336</v>
      </c>
      <c r="C723" t="s">
        <v>304</v>
      </c>
      <c r="D723">
        <v>61755</v>
      </c>
      <c r="E723">
        <v>101.12</v>
      </c>
      <c r="F723">
        <v>-2.06</v>
      </c>
      <c r="G723">
        <v>0</v>
      </c>
      <c r="H723">
        <v>1</v>
      </c>
      <c r="I723" s="263">
        <v>44954.833333333336</v>
      </c>
      <c r="J723" t="s">
        <v>304</v>
      </c>
      <c r="K723">
        <v>61755</v>
      </c>
      <c r="L723">
        <v>29.69</v>
      </c>
      <c r="M723">
        <v>-0.42</v>
      </c>
      <c r="N723">
        <v>0</v>
      </c>
      <c r="O723">
        <v>1</v>
      </c>
      <c r="P723" s="263">
        <v>45319.833333333336</v>
      </c>
      <c r="Q723" t="s">
        <v>304</v>
      </c>
      <c r="R723">
        <v>61755</v>
      </c>
      <c r="S723">
        <v>36.880000000000003</v>
      </c>
      <c r="T723">
        <v>0.44</v>
      </c>
      <c r="U723">
        <v>0</v>
      </c>
      <c r="V723">
        <v>1</v>
      </c>
    </row>
    <row r="724" spans="2:22" x14ac:dyDescent="0.25">
      <c r="B724" s="263">
        <v>44589.875</v>
      </c>
      <c r="C724" t="s">
        <v>304</v>
      </c>
      <c r="D724">
        <v>61755</v>
      </c>
      <c r="E724">
        <v>84.8</v>
      </c>
      <c r="F724">
        <v>-1.47</v>
      </c>
      <c r="G724">
        <v>0</v>
      </c>
      <c r="H724">
        <v>1</v>
      </c>
      <c r="I724" s="263">
        <v>44954.875</v>
      </c>
      <c r="J724" t="s">
        <v>304</v>
      </c>
      <c r="K724">
        <v>61755</v>
      </c>
      <c r="L724">
        <v>29.72</v>
      </c>
      <c r="M724">
        <v>-0.15</v>
      </c>
      <c r="N724">
        <v>0</v>
      </c>
      <c r="O724">
        <v>1</v>
      </c>
      <c r="P724" s="263">
        <v>45319.875</v>
      </c>
      <c r="Q724" t="s">
        <v>304</v>
      </c>
      <c r="R724">
        <v>61755</v>
      </c>
      <c r="S724">
        <v>33.89</v>
      </c>
      <c r="T724">
        <v>0.4</v>
      </c>
      <c r="U724">
        <v>0</v>
      </c>
      <c r="V724">
        <v>1</v>
      </c>
    </row>
    <row r="725" spans="2:22" x14ac:dyDescent="0.25">
      <c r="B725" s="263">
        <v>44589.916666666664</v>
      </c>
      <c r="C725" t="s">
        <v>304</v>
      </c>
      <c r="D725">
        <v>61755</v>
      </c>
      <c r="E725">
        <v>91.17</v>
      </c>
      <c r="F725">
        <v>-1.49</v>
      </c>
      <c r="G725">
        <v>0</v>
      </c>
      <c r="H725">
        <v>1</v>
      </c>
      <c r="I725" s="263">
        <v>44954.916666666664</v>
      </c>
      <c r="J725" t="s">
        <v>304</v>
      </c>
      <c r="K725">
        <v>61755</v>
      </c>
      <c r="L725">
        <v>27.89</v>
      </c>
      <c r="M725">
        <v>0</v>
      </c>
      <c r="N725">
        <v>0</v>
      </c>
      <c r="O725">
        <v>1</v>
      </c>
      <c r="P725" s="263">
        <v>45319.916666666664</v>
      </c>
      <c r="Q725" t="s">
        <v>304</v>
      </c>
      <c r="R725">
        <v>61755</v>
      </c>
      <c r="S725">
        <v>30.88</v>
      </c>
      <c r="T725">
        <v>0.34</v>
      </c>
      <c r="U725">
        <v>0</v>
      </c>
      <c r="V725">
        <v>1</v>
      </c>
    </row>
    <row r="726" spans="2:22" x14ac:dyDescent="0.25">
      <c r="B726" s="263">
        <v>44589.958333333336</v>
      </c>
      <c r="C726" t="s">
        <v>304</v>
      </c>
      <c r="D726">
        <v>61755</v>
      </c>
      <c r="E726">
        <v>137.36000000000001</v>
      </c>
      <c r="F726">
        <v>0.82</v>
      </c>
      <c r="G726">
        <v>0</v>
      </c>
      <c r="H726">
        <v>1</v>
      </c>
      <c r="I726" s="263">
        <v>44954.958333333336</v>
      </c>
      <c r="J726" t="s">
        <v>304</v>
      </c>
      <c r="K726">
        <v>61755</v>
      </c>
      <c r="L726">
        <v>28.75</v>
      </c>
      <c r="M726">
        <v>0.34</v>
      </c>
      <c r="N726">
        <v>0</v>
      </c>
      <c r="O726">
        <v>1</v>
      </c>
      <c r="P726" s="263">
        <v>45319.958333333336</v>
      </c>
      <c r="Q726" t="s">
        <v>304</v>
      </c>
      <c r="R726">
        <v>61755</v>
      </c>
      <c r="S726">
        <v>30.12</v>
      </c>
      <c r="T726">
        <v>0.65</v>
      </c>
      <c r="U726">
        <v>0</v>
      </c>
      <c r="V726">
        <v>1</v>
      </c>
    </row>
    <row r="727" spans="2:22" x14ac:dyDescent="0.25">
      <c r="B727" s="263">
        <v>44590</v>
      </c>
      <c r="C727" t="s">
        <v>304</v>
      </c>
      <c r="D727">
        <v>61755</v>
      </c>
      <c r="E727">
        <v>156.38999999999999</v>
      </c>
      <c r="F727">
        <v>0.16</v>
      </c>
      <c r="G727">
        <v>0</v>
      </c>
      <c r="H727">
        <v>1</v>
      </c>
      <c r="I727" s="263">
        <v>44955</v>
      </c>
      <c r="J727" t="s">
        <v>304</v>
      </c>
      <c r="K727">
        <v>61755</v>
      </c>
      <c r="L727">
        <v>23.25</v>
      </c>
      <c r="M727">
        <v>0.21</v>
      </c>
      <c r="N727">
        <v>0</v>
      </c>
      <c r="O727">
        <v>1</v>
      </c>
      <c r="P727" s="263">
        <v>45320</v>
      </c>
      <c r="Q727" t="s">
        <v>304</v>
      </c>
      <c r="R727">
        <v>61755</v>
      </c>
      <c r="S727">
        <v>31.83</v>
      </c>
      <c r="T727">
        <v>0.74</v>
      </c>
      <c r="U727">
        <v>0</v>
      </c>
      <c r="V727">
        <v>1</v>
      </c>
    </row>
    <row r="728" spans="2:22" x14ac:dyDescent="0.25">
      <c r="B728" s="263">
        <v>44590.041666666664</v>
      </c>
      <c r="C728" t="s">
        <v>304</v>
      </c>
      <c r="D728">
        <v>61755</v>
      </c>
      <c r="E728">
        <v>148.30000000000001</v>
      </c>
      <c r="F728">
        <v>0.59</v>
      </c>
      <c r="G728">
        <v>0</v>
      </c>
      <c r="H728">
        <v>1</v>
      </c>
      <c r="I728" s="263">
        <v>44955.041666666664</v>
      </c>
      <c r="J728" t="s">
        <v>304</v>
      </c>
      <c r="K728">
        <v>61755</v>
      </c>
      <c r="L728">
        <v>21.33</v>
      </c>
      <c r="M728">
        <v>0.19</v>
      </c>
      <c r="N728">
        <v>0</v>
      </c>
      <c r="O728">
        <v>1</v>
      </c>
      <c r="P728" s="263">
        <v>45320.041666666664</v>
      </c>
      <c r="Q728" t="s">
        <v>304</v>
      </c>
      <c r="R728">
        <v>61755</v>
      </c>
      <c r="S728">
        <v>30.61</v>
      </c>
      <c r="T728">
        <v>0.86</v>
      </c>
      <c r="U728">
        <v>0</v>
      </c>
      <c r="V728">
        <v>1</v>
      </c>
    </row>
    <row r="729" spans="2:22" x14ac:dyDescent="0.25">
      <c r="B729" s="263">
        <v>44590.083333333336</v>
      </c>
      <c r="C729" t="s">
        <v>304</v>
      </c>
      <c r="D729">
        <v>61755</v>
      </c>
      <c r="E729">
        <v>141.34</v>
      </c>
      <c r="F729">
        <v>0.99</v>
      </c>
      <c r="G729">
        <v>0</v>
      </c>
      <c r="H729">
        <v>1</v>
      </c>
      <c r="I729" s="263">
        <v>44955.083333333336</v>
      </c>
      <c r="J729" t="s">
        <v>304</v>
      </c>
      <c r="K729">
        <v>61755</v>
      </c>
      <c r="L729">
        <v>20.62</v>
      </c>
      <c r="M729">
        <v>0.2</v>
      </c>
      <c r="N729">
        <v>0</v>
      </c>
      <c r="O729">
        <v>1</v>
      </c>
      <c r="P729" s="263">
        <v>45320.083333333336</v>
      </c>
      <c r="Q729" t="s">
        <v>304</v>
      </c>
      <c r="R729">
        <v>61755</v>
      </c>
      <c r="S729">
        <v>29.54</v>
      </c>
      <c r="T729">
        <v>0.78</v>
      </c>
      <c r="U729">
        <v>0</v>
      </c>
      <c r="V729">
        <v>1</v>
      </c>
    </row>
    <row r="730" spans="2:22" x14ac:dyDescent="0.25">
      <c r="B730" s="263">
        <v>44590.125</v>
      </c>
      <c r="C730" t="s">
        <v>304</v>
      </c>
      <c r="D730">
        <v>61755</v>
      </c>
      <c r="E730">
        <v>143.66999999999999</v>
      </c>
      <c r="F730">
        <v>1.28</v>
      </c>
      <c r="G730">
        <v>0</v>
      </c>
      <c r="H730">
        <v>1</v>
      </c>
      <c r="I730" s="263">
        <v>44955.125</v>
      </c>
      <c r="J730" t="s">
        <v>304</v>
      </c>
      <c r="K730">
        <v>61755</v>
      </c>
      <c r="L730">
        <v>20.100000000000001</v>
      </c>
      <c r="M730">
        <v>0.2</v>
      </c>
      <c r="N730">
        <v>0</v>
      </c>
      <c r="O730">
        <v>1</v>
      </c>
      <c r="P730" s="263">
        <v>45320.125</v>
      </c>
      <c r="Q730" t="s">
        <v>304</v>
      </c>
      <c r="R730">
        <v>61755</v>
      </c>
      <c r="S730">
        <v>29.32</v>
      </c>
      <c r="T730">
        <v>0.74</v>
      </c>
      <c r="U730">
        <v>0</v>
      </c>
      <c r="V730">
        <v>1</v>
      </c>
    </row>
    <row r="731" spans="2:22" x14ac:dyDescent="0.25">
      <c r="B731" s="263">
        <v>44590.166666666664</v>
      </c>
      <c r="C731" t="s">
        <v>304</v>
      </c>
      <c r="D731">
        <v>61755</v>
      </c>
      <c r="E731">
        <v>141.66</v>
      </c>
      <c r="F731">
        <v>0.85</v>
      </c>
      <c r="G731">
        <v>0</v>
      </c>
      <c r="H731">
        <v>1</v>
      </c>
      <c r="I731" s="263">
        <v>44955.166666666664</v>
      </c>
      <c r="J731" t="s">
        <v>304</v>
      </c>
      <c r="K731">
        <v>61755</v>
      </c>
      <c r="L731">
        <v>19.71</v>
      </c>
      <c r="M731">
        <v>0.23</v>
      </c>
      <c r="N731">
        <v>0</v>
      </c>
      <c r="O731">
        <v>1</v>
      </c>
      <c r="P731" s="263">
        <v>45320.166666666664</v>
      </c>
      <c r="Q731" t="s">
        <v>304</v>
      </c>
      <c r="R731">
        <v>61755</v>
      </c>
      <c r="S731">
        <v>29.86</v>
      </c>
      <c r="T731">
        <v>0.76</v>
      </c>
      <c r="U731">
        <v>0</v>
      </c>
      <c r="V731">
        <v>1</v>
      </c>
    </row>
    <row r="732" spans="2:22" x14ac:dyDescent="0.25">
      <c r="B732" s="263">
        <v>44590.208333333336</v>
      </c>
      <c r="C732" t="s">
        <v>304</v>
      </c>
      <c r="D732">
        <v>61755</v>
      </c>
      <c r="E732">
        <v>138.16</v>
      </c>
      <c r="F732">
        <v>-0.14000000000000001</v>
      </c>
      <c r="G732">
        <v>0</v>
      </c>
      <c r="H732">
        <v>1</v>
      </c>
      <c r="I732" s="263">
        <v>44955.208333333336</v>
      </c>
      <c r="J732" t="s">
        <v>304</v>
      </c>
      <c r="K732">
        <v>61755</v>
      </c>
      <c r="L732">
        <v>19.91</v>
      </c>
      <c r="M732">
        <v>0.16</v>
      </c>
      <c r="N732">
        <v>0</v>
      </c>
      <c r="O732">
        <v>1</v>
      </c>
      <c r="P732" s="263">
        <v>45320.208333333336</v>
      </c>
      <c r="Q732" t="s">
        <v>304</v>
      </c>
      <c r="R732">
        <v>61755</v>
      </c>
      <c r="S732">
        <v>30.97</v>
      </c>
      <c r="T732">
        <v>0.87</v>
      </c>
      <c r="U732">
        <v>0</v>
      </c>
      <c r="V732">
        <v>1</v>
      </c>
    </row>
    <row r="733" spans="2:22" x14ac:dyDescent="0.25">
      <c r="B733" s="263">
        <v>44590.25</v>
      </c>
      <c r="C733" t="s">
        <v>304</v>
      </c>
      <c r="D733">
        <v>61755</v>
      </c>
      <c r="E733">
        <v>148.54</v>
      </c>
      <c r="F733">
        <v>1.17</v>
      </c>
      <c r="G733">
        <v>0</v>
      </c>
      <c r="H733">
        <v>1</v>
      </c>
      <c r="I733" s="263">
        <v>44955.25</v>
      </c>
      <c r="J733" t="s">
        <v>304</v>
      </c>
      <c r="K733">
        <v>61755</v>
      </c>
      <c r="L733">
        <v>18.29</v>
      </c>
      <c r="M733">
        <v>-0.02</v>
      </c>
      <c r="N733">
        <v>0</v>
      </c>
      <c r="O733">
        <v>1</v>
      </c>
      <c r="P733" s="263">
        <v>45320.25</v>
      </c>
      <c r="Q733" t="s">
        <v>304</v>
      </c>
      <c r="R733">
        <v>61755</v>
      </c>
      <c r="S733">
        <v>36.39</v>
      </c>
      <c r="T733">
        <v>0.68</v>
      </c>
      <c r="U733">
        <v>0</v>
      </c>
      <c r="V733">
        <v>1</v>
      </c>
    </row>
    <row r="734" spans="2:22" x14ac:dyDescent="0.25">
      <c r="B734" s="263">
        <v>44590.291666666664</v>
      </c>
      <c r="C734" t="s">
        <v>304</v>
      </c>
      <c r="D734">
        <v>61755</v>
      </c>
      <c r="E734">
        <v>154.12</v>
      </c>
      <c r="F734">
        <v>1.97</v>
      </c>
      <c r="G734">
        <v>0</v>
      </c>
      <c r="H734">
        <v>1</v>
      </c>
      <c r="I734" s="263">
        <v>44955.291666666664</v>
      </c>
      <c r="J734" t="s">
        <v>304</v>
      </c>
      <c r="K734">
        <v>61755</v>
      </c>
      <c r="L734">
        <v>18.2</v>
      </c>
      <c r="M734">
        <v>-0.15</v>
      </c>
      <c r="N734">
        <v>0</v>
      </c>
      <c r="O734">
        <v>1</v>
      </c>
      <c r="P734" s="263">
        <v>45320.291666666664</v>
      </c>
      <c r="Q734" t="s">
        <v>304</v>
      </c>
      <c r="R734">
        <v>61755</v>
      </c>
      <c r="S734">
        <v>38.64</v>
      </c>
      <c r="T734">
        <v>0.38</v>
      </c>
      <c r="U734">
        <v>0</v>
      </c>
      <c r="V734">
        <v>1</v>
      </c>
    </row>
    <row r="735" spans="2:22" x14ac:dyDescent="0.25">
      <c r="B735" s="263">
        <v>44590.333333333336</v>
      </c>
      <c r="C735" t="s">
        <v>304</v>
      </c>
      <c r="D735">
        <v>61755</v>
      </c>
      <c r="E735">
        <v>166.89</v>
      </c>
      <c r="F735">
        <v>1.99</v>
      </c>
      <c r="G735">
        <v>0</v>
      </c>
      <c r="H735">
        <v>1</v>
      </c>
      <c r="I735" s="263">
        <v>44955.333333333336</v>
      </c>
      <c r="J735" t="s">
        <v>304</v>
      </c>
      <c r="K735">
        <v>61755</v>
      </c>
      <c r="L735">
        <v>22.18</v>
      </c>
      <c r="M735">
        <v>-0.34</v>
      </c>
      <c r="N735">
        <v>0</v>
      </c>
      <c r="O735">
        <v>1</v>
      </c>
      <c r="P735" s="263">
        <v>45320.333333333336</v>
      </c>
      <c r="Q735" t="s">
        <v>304</v>
      </c>
      <c r="R735">
        <v>61755</v>
      </c>
      <c r="S735">
        <v>38.92</v>
      </c>
      <c r="T735">
        <v>0.46</v>
      </c>
      <c r="U735">
        <v>0</v>
      </c>
      <c r="V735">
        <v>1</v>
      </c>
    </row>
    <row r="736" spans="2:22" x14ac:dyDescent="0.25">
      <c r="B736" s="263">
        <v>44590.375</v>
      </c>
      <c r="C736" t="s">
        <v>304</v>
      </c>
      <c r="D736">
        <v>61755</v>
      </c>
      <c r="E736">
        <v>164.91</v>
      </c>
      <c r="F736">
        <v>0.16</v>
      </c>
      <c r="G736">
        <v>0</v>
      </c>
      <c r="H736">
        <v>1</v>
      </c>
      <c r="I736" s="263">
        <v>44955.375</v>
      </c>
      <c r="J736" t="s">
        <v>304</v>
      </c>
      <c r="K736">
        <v>61755</v>
      </c>
      <c r="L736">
        <v>22.67</v>
      </c>
      <c r="M736">
        <v>-0.39</v>
      </c>
      <c r="N736">
        <v>0</v>
      </c>
      <c r="O736">
        <v>1</v>
      </c>
      <c r="P736" s="263">
        <v>45320.375</v>
      </c>
      <c r="Q736" t="s">
        <v>304</v>
      </c>
      <c r="R736">
        <v>61755</v>
      </c>
      <c r="S736">
        <v>36.96</v>
      </c>
      <c r="T736">
        <v>0.57999999999999996</v>
      </c>
      <c r="U736">
        <v>0</v>
      </c>
      <c r="V736">
        <v>1</v>
      </c>
    </row>
    <row r="737" spans="2:22" x14ac:dyDescent="0.25">
      <c r="B737" s="263">
        <v>44590.416666666664</v>
      </c>
      <c r="C737" t="s">
        <v>304</v>
      </c>
      <c r="D737">
        <v>61755</v>
      </c>
      <c r="E737">
        <v>173.9</v>
      </c>
      <c r="F737">
        <v>-0.52</v>
      </c>
      <c r="G737">
        <v>0</v>
      </c>
      <c r="H737">
        <v>1</v>
      </c>
      <c r="I737" s="263">
        <v>44955.416666666664</v>
      </c>
      <c r="J737" t="s">
        <v>304</v>
      </c>
      <c r="K737">
        <v>61755</v>
      </c>
      <c r="L737">
        <v>24.26</v>
      </c>
      <c r="M737">
        <v>-0.34</v>
      </c>
      <c r="N737">
        <v>0</v>
      </c>
      <c r="O737">
        <v>1</v>
      </c>
      <c r="P737" s="263">
        <v>45320.416666666664</v>
      </c>
      <c r="Q737" t="s">
        <v>304</v>
      </c>
      <c r="R737">
        <v>61755</v>
      </c>
      <c r="S737">
        <v>39.71</v>
      </c>
      <c r="T737">
        <v>0.28000000000000003</v>
      </c>
      <c r="U737">
        <v>0</v>
      </c>
      <c r="V737">
        <v>1</v>
      </c>
    </row>
    <row r="738" spans="2:22" x14ac:dyDescent="0.25">
      <c r="B738" s="263">
        <v>44590.458333333336</v>
      </c>
      <c r="C738" t="s">
        <v>304</v>
      </c>
      <c r="D738">
        <v>61755</v>
      </c>
      <c r="E738">
        <v>109.37</v>
      </c>
      <c r="F738">
        <v>-2.12</v>
      </c>
      <c r="G738">
        <v>0</v>
      </c>
      <c r="H738">
        <v>1</v>
      </c>
      <c r="I738" s="263">
        <v>44955.458333333336</v>
      </c>
      <c r="J738" t="s">
        <v>304</v>
      </c>
      <c r="K738">
        <v>61755</v>
      </c>
      <c r="L738">
        <v>24.89</v>
      </c>
      <c r="M738">
        <v>-0.38</v>
      </c>
      <c r="N738">
        <v>0</v>
      </c>
      <c r="O738">
        <v>1</v>
      </c>
      <c r="P738" s="263">
        <v>45320.458333333336</v>
      </c>
      <c r="Q738" t="s">
        <v>304</v>
      </c>
      <c r="R738">
        <v>61755</v>
      </c>
      <c r="S738">
        <v>39.14</v>
      </c>
      <c r="T738">
        <v>0.2</v>
      </c>
      <c r="U738">
        <v>0</v>
      </c>
      <c r="V738">
        <v>1</v>
      </c>
    </row>
    <row r="739" spans="2:22" x14ac:dyDescent="0.25">
      <c r="B739" s="263">
        <v>44590.5</v>
      </c>
      <c r="C739" t="s">
        <v>304</v>
      </c>
      <c r="D739">
        <v>61755</v>
      </c>
      <c r="E739">
        <v>87.43</v>
      </c>
      <c r="F739">
        <v>-2.0499999999999998</v>
      </c>
      <c r="G739">
        <v>0</v>
      </c>
      <c r="H739">
        <v>1</v>
      </c>
      <c r="I739" s="263">
        <v>44955.5</v>
      </c>
      <c r="J739" t="s">
        <v>304</v>
      </c>
      <c r="K739">
        <v>61755</v>
      </c>
      <c r="L739">
        <v>25.05</v>
      </c>
      <c r="M739">
        <v>-0.18</v>
      </c>
      <c r="N739">
        <v>0</v>
      </c>
      <c r="O739">
        <v>1</v>
      </c>
      <c r="P739" s="263">
        <v>45320.5</v>
      </c>
      <c r="Q739" t="s">
        <v>304</v>
      </c>
      <c r="R739">
        <v>61755</v>
      </c>
      <c r="S739">
        <v>38.32</v>
      </c>
      <c r="T739">
        <v>0.3</v>
      </c>
      <c r="U739">
        <v>0</v>
      </c>
      <c r="V739">
        <v>1</v>
      </c>
    </row>
    <row r="740" spans="2:22" x14ac:dyDescent="0.25">
      <c r="B740" s="263">
        <v>44590.541666666664</v>
      </c>
      <c r="C740" t="s">
        <v>304</v>
      </c>
      <c r="D740">
        <v>61755</v>
      </c>
      <c r="E740">
        <v>80.42</v>
      </c>
      <c r="F740">
        <v>-1.89</v>
      </c>
      <c r="G740">
        <v>0</v>
      </c>
      <c r="H740">
        <v>1</v>
      </c>
      <c r="I740" s="263">
        <v>44955.541666666664</v>
      </c>
      <c r="J740" t="s">
        <v>304</v>
      </c>
      <c r="K740">
        <v>61755</v>
      </c>
      <c r="L740">
        <v>23.74</v>
      </c>
      <c r="M740">
        <v>-0.31</v>
      </c>
      <c r="N740">
        <v>0</v>
      </c>
      <c r="O740">
        <v>1</v>
      </c>
      <c r="P740" s="263">
        <v>45320.541666666664</v>
      </c>
      <c r="Q740" t="s">
        <v>304</v>
      </c>
      <c r="R740">
        <v>61755</v>
      </c>
      <c r="S740">
        <v>38.29</v>
      </c>
      <c r="T740">
        <v>0.23</v>
      </c>
      <c r="U740">
        <v>0</v>
      </c>
      <c r="V740">
        <v>1</v>
      </c>
    </row>
    <row r="741" spans="2:22" x14ac:dyDescent="0.25">
      <c r="B741" s="263">
        <v>44590.583333333336</v>
      </c>
      <c r="C741" t="s">
        <v>304</v>
      </c>
      <c r="D741">
        <v>61755</v>
      </c>
      <c r="E741">
        <v>79.400000000000006</v>
      </c>
      <c r="F741">
        <v>-1.95</v>
      </c>
      <c r="G741">
        <v>0</v>
      </c>
      <c r="H741">
        <v>1</v>
      </c>
      <c r="I741" s="263">
        <v>44955.583333333336</v>
      </c>
      <c r="J741" t="s">
        <v>304</v>
      </c>
      <c r="K741">
        <v>61755</v>
      </c>
      <c r="L741">
        <v>23.92</v>
      </c>
      <c r="M741">
        <v>-0.27</v>
      </c>
      <c r="N741">
        <v>0</v>
      </c>
      <c r="O741">
        <v>1</v>
      </c>
      <c r="P741" s="263">
        <v>45320.583333333336</v>
      </c>
      <c r="Q741" t="s">
        <v>304</v>
      </c>
      <c r="R741">
        <v>61755</v>
      </c>
      <c r="S741">
        <v>38.35</v>
      </c>
      <c r="T741">
        <v>0.15</v>
      </c>
      <c r="U741">
        <v>0</v>
      </c>
      <c r="V741">
        <v>1</v>
      </c>
    </row>
    <row r="742" spans="2:22" x14ac:dyDescent="0.25">
      <c r="B742" s="263">
        <v>44590.625</v>
      </c>
      <c r="C742" t="s">
        <v>304</v>
      </c>
      <c r="D742">
        <v>61755</v>
      </c>
      <c r="E742">
        <v>80.25</v>
      </c>
      <c r="F742">
        <v>-2.14</v>
      </c>
      <c r="G742">
        <v>0</v>
      </c>
      <c r="H742">
        <v>1</v>
      </c>
      <c r="I742" s="263">
        <v>44955.625</v>
      </c>
      <c r="J742" t="s">
        <v>304</v>
      </c>
      <c r="K742">
        <v>61755</v>
      </c>
      <c r="L742">
        <v>24.35</v>
      </c>
      <c r="M742">
        <v>-0.25</v>
      </c>
      <c r="N742">
        <v>0</v>
      </c>
      <c r="O742">
        <v>1</v>
      </c>
      <c r="P742" s="263">
        <v>45320.625</v>
      </c>
      <c r="Q742" t="s">
        <v>304</v>
      </c>
      <c r="R742">
        <v>61755</v>
      </c>
      <c r="S742">
        <v>38.97</v>
      </c>
      <c r="T742">
        <v>0.19</v>
      </c>
      <c r="U742">
        <v>0</v>
      </c>
      <c r="V742">
        <v>1</v>
      </c>
    </row>
    <row r="743" spans="2:22" x14ac:dyDescent="0.25">
      <c r="B743" s="263">
        <v>44590.666666666664</v>
      </c>
      <c r="C743" t="s">
        <v>304</v>
      </c>
      <c r="D743">
        <v>61755</v>
      </c>
      <c r="E743">
        <v>87.28</v>
      </c>
      <c r="F743">
        <v>-2.15</v>
      </c>
      <c r="G743">
        <v>0</v>
      </c>
      <c r="H743">
        <v>1</v>
      </c>
      <c r="I743" s="263">
        <v>44955.666666666664</v>
      </c>
      <c r="J743" t="s">
        <v>304</v>
      </c>
      <c r="K743">
        <v>61755</v>
      </c>
      <c r="L743">
        <v>28.76</v>
      </c>
      <c r="M743">
        <v>-0.14000000000000001</v>
      </c>
      <c r="N743">
        <v>0</v>
      </c>
      <c r="O743">
        <v>1</v>
      </c>
      <c r="P743" s="263">
        <v>45320.666666666664</v>
      </c>
      <c r="Q743" t="s">
        <v>304</v>
      </c>
      <c r="R743">
        <v>61755</v>
      </c>
      <c r="S743">
        <v>45.83</v>
      </c>
      <c r="T743">
        <v>0.27</v>
      </c>
      <c r="U743">
        <v>0</v>
      </c>
      <c r="V743">
        <v>1</v>
      </c>
    </row>
    <row r="744" spans="2:22" x14ac:dyDescent="0.25">
      <c r="B744" s="263">
        <v>44590.708333333336</v>
      </c>
      <c r="C744" t="s">
        <v>304</v>
      </c>
      <c r="D744">
        <v>61755</v>
      </c>
      <c r="E744">
        <v>140.13999999999999</v>
      </c>
      <c r="F744">
        <v>-3.59</v>
      </c>
      <c r="G744">
        <v>0</v>
      </c>
      <c r="H744">
        <v>1</v>
      </c>
      <c r="I744" s="263">
        <v>44955.708333333336</v>
      </c>
      <c r="J744" t="s">
        <v>304</v>
      </c>
      <c r="K744">
        <v>61755</v>
      </c>
      <c r="L744">
        <v>31.79</v>
      </c>
      <c r="M744">
        <v>-0.45</v>
      </c>
      <c r="N744">
        <v>0</v>
      </c>
      <c r="O744">
        <v>1</v>
      </c>
      <c r="P744" s="263">
        <v>45320.708333333336</v>
      </c>
      <c r="Q744" t="s">
        <v>304</v>
      </c>
      <c r="R744">
        <v>61755</v>
      </c>
      <c r="S744">
        <v>51.29</v>
      </c>
      <c r="T744">
        <v>0.36</v>
      </c>
      <c r="U744">
        <v>0</v>
      </c>
      <c r="V744">
        <v>1</v>
      </c>
    </row>
    <row r="745" spans="2:22" x14ac:dyDescent="0.25">
      <c r="B745" s="263">
        <v>44590.75</v>
      </c>
      <c r="C745" t="s">
        <v>304</v>
      </c>
      <c r="D745">
        <v>61755</v>
      </c>
      <c r="E745">
        <v>140.13999999999999</v>
      </c>
      <c r="F745">
        <v>-3.59</v>
      </c>
      <c r="G745">
        <v>0</v>
      </c>
      <c r="H745">
        <v>1</v>
      </c>
      <c r="I745" s="263">
        <v>44955.75</v>
      </c>
      <c r="J745" t="s">
        <v>304</v>
      </c>
      <c r="K745">
        <v>61755</v>
      </c>
      <c r="L745">
        <v>31.86</v>
      </c>
      <c r="M745">
        <v>-0.35</v>
      </c>
      <c r="N745">
        <v>0</v>
      </c>
      <c r="O745">
        <v>1</v>
      </c>
      <c r="P745" s="263">
        <v>45320.75</v>
      </c>
      <c r="Q745" t="s">
        <v>304</v>
      </c>
      <c r="R745">
        <v>61755</v>
      </c>
      <c r="S745">
        <v>49.16</v>
      </c>
      <c r="T745">
        <v>0.49</v>
      </c>
      <c r="U745">
        <v>0</v>
      </c>
      <c r="V745">
        <v>1</v>
      </c>
    </row>
    <row r="746" spans="2:22" x14ac:dyDescent="0.25">
      <c r="B746" s="263">
        <v>44590.791666666664</v>
      </c>
      <c r="C746" t="s">
        <v>304</v>
      </c>
      <c r="D746">
        <v>61755</v>
      </c>
      <c r="E746">
        <v>113.51</v>
      </c>
      <c r="F746">
        <v>-3.39</v>
      </c>
      <c r="G746">
        <v>0</v>
      </c>
      <c r="H746">
        <v>1</v>
      </c>
      <c r="I746" s="263">
        <v>44955.791666666664</v>
      </c>
      <c r="J746" t="s">
        <v>304</v>
      </c>
      <c r="K746">
        <v>61755</v>
      </c>
      <c r="L746">
        <v>29.97</v>
      </c>
      <c r="M746">
        <v>0.03</v>
      </c>
      <c r="N746">
        <v>0</v>
      </c>
      <c r="O746">
        <v>1</v>
      </c>
      <c r="P746" s="263">
        <v>45320.791666666664</v>
      </c>
      <c r="Q746" t="s">
        <v>304</v>
      </c>
      <c r="R746">
        <v>61755</v>
      </c>
      <c r="S746">
        <v>46.57</v>
      </c>
      <c r="T746">
        <v>0.28000000000000003</v>
      </c>
      <c r="U746">
        <v>0</v>
      </c>
      <c r="V746">
        <v>1</v>
      </c>
    </row>
    <row r="747" spans="2:22" x14ac:dyDescent="0.25">
      <c r="B747" s="263">
        <v>44590.833333333336</v>
      </c>
      <c r="C747" t="s">
        <v>304</v>
      </c>
      <c r="D747">
        <v>61755</v>
      </c>
      <c r="E747">
        <v>92.8</v>
      </c>
      <c r="F747">
        <v>-2.87</v>
      </c>
      <c r="G747">
        <v>0</v>
      </c>
      <c r="H747">
        <v>1</v>
      </c>
      <c r="I747" s="263">
        <v>44955.833333333336</v>
      </c>
      <c r="J747" t="s">
        <v>304</v>
      </c>
      <c r="K747">
        <v>61755</v>
      </c>
      <c r="L747">
        <v>27.97</v>
      </c>
      <c r="M747">
        <v>0.17</v>
      </c>
      <c r="N747">
        <v>0</v>
      </c>
      <c r="O747">
        <v>1</v>
      </c>
      <c r="P747" s="263">
        <v>45320.833333333336</v>
      </c>
      <c r="Q747" t="s">
        <v>304</v>
      </c>
      <c r="R747">
        <v>61755</v>
      </c>
      <c r="S747">
        <v>39.61</v>
      </c>
      <c r="T747">
        <v>0.28000000000000003</v>
      </c>
      <c r="U747">
        <v>0</v>
      </c>
      <c r="V747">
        <v>1</v>
      </c>
    </row>
    <row r="748" spans="2:22" x14ac:dyDescent="0.25">
      <c r="B748" s="263">
        <v>44590.875</v>
      </c>
      <c r="C748" t="s">
        <v>304</v>
      </c>
      <c r="D748">
        <v>61755</v>
      </c>
      <c r="E748">
        <v>80.17</v>
      </c>
      <c r="F748">
        <v>-2.31</v>
      </c>
      <c r="G748">
        <v>0</v>
      </c>
      <c r="H748">
        <v>1</v>
      </c>
      <c r="I748" s="263">
        <v>44955.875</v>
      </c>
      <c r="J748" t="s">
        <v>304</v>
      </c>
      <c r="K748">
        <v>61755</v>
      </c>
      <c r="L748">
        <v>26.93</v>
      </c>
      <c r="M748">
        <v>0.11</v>
      </c>
      <c r="N748">
        <v>0</v>
      </c>
      <c r="O748">
        <v>1</v>
      </c>
      <c r="P748" s="263">
        <v>45320.875</v>
      </c>
      <c r="Q748" t="s">
        <v>304</v>
      </c>
      <c r="R748">
        <v>61755</v>
      </c>
      <c r="S748">
        <v>38.39</v>
      </c>
      <c r="T748">
        <v>0.53</v>
      </c>
      <c r="U748">
        <v>0</v>
      </c>
      <c r="V748">
        <v>1</v>
      </c>
    </row>
    <row r="749" spans="2:22" x14ac:dyDescent="0.25">
      <c r="B749" s="263">
        <v>44590.916666666664</v>
      </c>
      <c r="C749" t="s">
        <v>304</v>
      </c>
      <c r="D749">
        <v>61755</v>
      </c>
      <c r="E749">
        <v>82.52</v>
      </c>
      <c r="F749">
        <v>-2.29</v>
      </c>
      <c r="G749">
        <v>0</v>
      </c>
      <c r="H749">
        <v>1</v>
      </c>
      <c r="I749" s="263">
        <v>44955.916666666664</v>
      </c>
      <c r="J749" t="s">
        <v>304</v>
      </c>
      <c r="K749">
        <v>61755</v>
      </c>
      <c r="L749">
        <v>25.39</v>
      </c>
      <c r="M749">
        <v>0.03</v>
      </c>
      <c r="N749">
        <v>0</v>
      </c>
      <c r="O749">
        <v>1</v>
      </c>
      <c r="P749" s="263">
        <v>45320.916666666664</v>
      </c>
      <c r="Q749" t="s">
        <v>304</v>
      </c>
      <c r="R749">
        <v>61755</v>
      </c>
      <c r="S749">
        <v>36.96</v>
      </c>
      <c r="T749">
        <v>0.79</v>
      </c>
      <c r="U749">
        <v>0</v>
      </c>
      <c r="V749">
        <v>1</v>
      </c>
    </row>
    <row r="750" spans="2:22" x14ac:dyDescent="0.25">
      <c r="B750" s="263">
        <v>44590.958333333336</v>
      </c>
      <c r="C750" t="s">
        <v>304</v>
      </c>
      <c r="D750">
        <v>61755</v>
      </c>
      <c r="E750">
        <v>153.01</v>
      </c>
      <c r="F750">
        <v>-2.02</v>
      </c>
      <c r="G750">
        <v>0</v>
      </c>
      <c r="H750">
        <v>1</v>
      </c>
      <c r="I750" s="263">
        <v>44955.958333333336</v>
      </c>
      <c r="J750" t="s">
        <v>304</v>
      </c>
      <c r="K750">
        <v>61755</v>
      </c>
      <c r="L750">
        <v>25.25</v>
      </c>
      <c r="M750">
        <v>0.25</v>
      </c>
      <c r="N750">
        <v>0</v>
      </c>
      <c r="O750">
        <v>1</v>
      </c>
      <c r="P750" s="263">
        <v>45320.958333333336</v>
      </c>
      <c r="Q750" t="s">
        <v>304</v>
      </c>
      <c r="R750">
        <v>61755</v>
      </c>
      <c r="S750">
        <v>36.770000000000003</v>
      </c>
      <c r="T750">
        <v>1</v>
      </c>
      <c r="U750">
        <v>0</v>
      </c>
      <c r="V750">
        <v>1</v>
      </c>
    </row>
    <row r="751" spans="2:22" x14ac:dyDescent="0.25">
      <c r="B751" s="263">
        <v>44591</v>
      </c>
      <c r="C751" t="s">
        <v>304</v>
      </c>
      <c r="D751">
        <v>61755</v>
      </c>
      <c r="E751">
        <v>148</v>
      </c>
      <c r="F751">
        <v>-2.56</v>
      </c>
      <c r="G751">
        <v>0</v>
      </c>
      <c r="H751">
        <v>1</v>
      </c>
      <c r="I751" s="263">
        <v>44956</v>
      </c>
      <c r="J751" t="s">
        <v>304</v>
      </c>
      <c r="K751">
        <v>61755</v>
      </c>
      <c r="L751">
        <v>22.35</v>
      </c>
      <c r="M751">
        <v>-0.25</v>
      </c>
      <c r="N751">
        <v>0</v>
      </c>
      <c r="O751">
        <v>1</v>
      </c>
      <c r="P751" s="263">
        <v>45321</v>
      </c>
      <c r="Q751" t="s">
        <v>304</v>
      </c>
      <c r="R751">
        <v>61755</v>
      </c>
      <c r="S751">
        <v>38.65</v>
      </c>
      <c r="T751">
        <v>1.23</v>
      </c>
      <c r="U751">
        <v>0</v>
      </c>
      <c r="V751">
        <v>1</v>
      </c>
    </row>
    <row r="752" spans="2:22" x14ac:dyDescent="0.25">
      <c r="B752" s="263">
        <v>44591.041666666664</v>
      </c>
      <c r="C752" t="s">
        <v>304</v>
      </c>
      <c r="D752">
        <v>61755</v>
      </c>
      <c r="E752">
        <v>142.83000000000001</v>
      </c>
      <c r="F752">
        <v>-3.07</v>
      </c>
      <c r="G752">
        <v>0</v>
      </c>
      <c r="H752">
        <v>1</v>
      </c>
      <c r="I752" s="263">
        <v>44956.041666666664</v>
      </c>
      <c r="J752" t="s">
        <v>304</v>
      </c>
      <c r="K752">
        <v>61755</v>
      </c>
      <c r="L752">
        <v>20.37</v>
      </c>
      <c r="M752">
        <v>-0.21</v>
      </c>
      <c r="N752">
        <v>0</v>
      </c>
      <c r="O752">
        <v>1</v>
      </c>
      <c r="P752" s="263">
        <v>45321.041666666664</v>
      </c>
      <c r="Q752" t="s">
        <v>304</v>
      </c>
      <c r="R752">
        <v>61755</v>
      </c>
      <c r="S752">
        <v>35.770000000000003</v>
      </c>
      <c r="T752">
        <v>1.18</v>
      </c>
      <c r="U752">
        <v>0</v>
      </c>
      <c r="V752">
        <v>1</v>
      </c>
    </row>
    <row r="753" spans="2:22" x14ac:dyDescent="0.25">
      <c r="B753" s="263">
        <v>44591.083333333336</v>
      </c>
      <c r="C753" t="s">
        <v>304</v>
      </c>
      <c r="D753">
        <v>61755</v>
      </c>
      <c r="E753">
        <v>157.94999999999999</v>
      </c>
      <c r="F753">
        <v>-3.06</v>
      </c>
      <c r="G753">
        <v>0</v>
      </c>
      <c r="H753">
        <v>1</v>
      </c>
      <c r="I753" s="263">
        <v>44956.083333333336</v>
      </c>
      <c r="J753" t="s">
        <v>304</v>
      </c>
      <c r="K753">
        <v>61755</v>
      </c>
      <c r="L753">
        <v>21.63</v>
      </c>
      <c r="M753">
        <v>-0.22</v>
      </c>
      <c r="N753">
        <v>0</v>
      </c>
      <c r="O753">
        <v>1</v>
      </c>
      <c r="P753" s="263">
        <v>45321.083333333336</v>
      </c>
      <c r="Q753" t="s">
        <v>304</v>
      </c>
      <c r="R753">
        <v>61755</v>
      </c>
      <c r="S753">
        <v>34.67</v>
      </c>
      <c r="T753">
        <v>1.07</v>
      </c>
      <c r="U753">
        <v>0</v>
      </c>
      <c r="V753">
        <v>1</v>
      </c>
    </row>
    <row r="754" spans="2:22" x14ac:dyDescent="0.25">
      <c r="B754" s="263">
        <v>44591.125</v>
      </c>
      <c r="C754" t="s">
        <v>304</v>
      </c>
      <c r="D754">
        <v>61755</v>
      </c>
      <c r="E754">
        <v>161.30000000000001</v>
      </c>
      <c r="F754">
        <v>-2.4500000000000002</v>
      </c>
      <c r="G754">
        <v>0</v>
      </c>
      <c r="H754">
        <v>1</v>
      </c>
      <c r="I754" s="263">
        <v>44956.125</v>
      </c>
      <c r="J754" t="s">
        <v>304</v>
      </c>
      <c r="K754">
        <v>61755</v>
      </c>
      <c r="L754">
        <v>22.54</v>
      </c>
      <c r="M754">
        <v>-0.18</v>
      </c>
      <c r="N754">
        <v>0</v>
      </c>
      <c r="O754">
        <v>1</v>
      </c>
      <c r="P754" s="263">
        <v>45321.125</v>
      </c>
      <c r="Q754" t="s">
        <v>304</v>
      </c>
      <c r="R754">
        <v>61755</v>
      </c>
      <c r="S754">
        <v>34.549999999999997</v>
      </c>
      <c r="T754">
        <v>0.97</v>
      </c>
      <c r="U754">
        <v>0</v>
      </c>
      <c r="V754">
        <v>1</v>
      </c>
    </row>
    <row r="755" spans="2:22" x14ac:dyDescent="0.25">
      <c r="B755" s="263">
        <v>44591.166666666664</v>
      </c>
      <c r="C755" t="s">
        <v>304</v>
      </c>
      <c r="D755">
        <v>61755</v>
      </c>
      <c r="E755">
        <v>167.15</v>
      </c>
      <c r="F755">
        <v>-1.52</v>
      </c>
      <c r="G755">
        <v>0</v>
      </c>
      <c r="H755">
        <v>1</v>
      </c>
      <c r="I755" s="263">
        <v>44956.166666666664</v>
      </c>
      <c r="J755" t="s">
        <v>304</v>
      </c>
      <c r="K755">
        <v>61755</v>
      </c>
      <c r="L755">
        <v>23</v>
      </c>
      <c r="M755">
        <v>-0.16</v>
      </c>
      <c r="N755">
        <v>0</v>
      </c>
      <c r="O755">
        <v>1</v>
      </c>
      <c r="P755" s="263">
        <v>45321.166666666664</v>
      </c>
      <c r="Q755" t="s">
        <v>304</v>
      </c>
      <c r="R755">
        <v>61755</v>
      </c>
      <c r="S755">
        <v>33.83</v>
      </c>
      <c r="T755">
        <v>0.95</v>
      </c>
      <c r="U755">
        <v>0</v>
      </c>
      <c r="V755">
        <v>1</v>
      </c>
    </row>
    <row r="756" spans="2:22" x14ac:dyDescent="0.25">
      <c r="B756" s="263">
        <v>44591.208333333336</v>
      </c>
      <c r="C756" t="s">
        <v>304</v>
      </c>
      <c r="D756">
        <v>61755</v>
      </c>
      <c r="E756">
        <v>153.78</v>
      </c>
      <c r="F756">
        <v>-5.24</v>
      </c>
      <c r="G756">
        <v>0</v>
      </c>
      <c r="H756">
        <v>1</v>
      </c>
      <c r="I756" s="263">
        <v>44956.208333333336</v>
      </c>
      <c r="J756" t="s">
        <v>304</v>
      </c>
      <c r="K756">
        <v>61755</v>
      </c>
      <c r="L756">
        <v>24.82</v>
      </c>
      <c r="M756">
        <v>-0.15</v>
      </c>
      <c r="N756">
        <v>0</v>
      </c>
      <c r="O756">
        <v>1</v>
      </c>
      <c r="P756" s="263">
        <v>45321.208333333336</v>
      </c>
      <c r="Q756" t="s">
        <v>304</v>
      </c>
      <c r="R756">
        <v>61755</v>
      </c>
      <c r="S756">
        <v>35.14</v>
      </c>
      <c r="T756">
        <v>0.59</v>
      </c>
      <c r="U756">
        <v>0</v>
      </c>
      <c r="V756">
        <v>1</v>
      </c>
    </row>
    <row r="757" spans="2:22" x14ac:dyDescent="0.25">
      <c r="B757" s="263">
        <v>44591.25</v>
      </c>
      <c r="C757" t="s">
        <v>304</v>
      </c>
      <c r="D757">
        <v>61755</v>
      </c>
      <c r="E757">
        <v>103.64</v>
      </c>
      <c r="F757">
        <v>-2.65</v>
      </c>
      <c r="G757">
        <v>0</v>
      </c>
      <c r="H757">
        <v>1</v>
      </c>
      <c r="I757" s="263">
        <v>44956.25</v>
      </c>
      <c r="J757" t="s">
        <v>304</v>
      </c>
      <c r="K757">
        <v>61755</v>
      </c>
      <c r="L757">
        <v>31.87</v>
      </c>
      <c r="M757">
        <v>0.03</v>
      </c>
      <c r="N757">
        <v>0</v>
      </c>
      <c r="O757">
        <v>1</v>
      </c>
      <c r="P757" s="263">
        <v>45321.25</v>
      </c>
      <c r="Q757" t="s">
        <v>304</v>
      </c>
      <c r="R757">
        <v>61755</v>
      </c>
      <c r="S757">
        <v>45.99</v>
      </c>
      <c r="T757">
        <v>0.36</v>
      </c>
      <c r="U757">
        <v>0</v>
      </c>
      <c r="V757">
        <v>1</v>
      </c>
    </row>
    <row r="758" spans="2:22" x14ac:dyDescent="0.25">
      <c r="B758" s="263">
        <v>44591.291666666664</v>
      </c>
      <c r="C758" t="s">
        <v>304</v>
      </c>
      <c r="D758">
        <v>61755</v>
      </c>
      <c r="E758">
        <v>129.1</v>
      </c>
      <c r="F758">
        <v>-3.72</v>
      </c>
      <c r="G758">
        <v>0</v>
      </c>
      <c r="H758">
        <v>1</v>
      </c>
      <c r="I758" s="263">
        <v>44956.291666666664</v>
      </c>
      <c r="J758" t="s">
        <v>304</v>
      </c>
      <c r="K758">
        <v>61755</v>
      </c>
      <c r="L758">
        <v>44.51</v>
      </c>
      <c r="M758">
        <v>0.61</v>
      </c>
      <c r="N758">
        <v>0</v>
      </c>
      <c r="O758">
        <v>1</v>
      </c>
      <c r="P758" s="263">
        <v>45321.291666666664</v>
      </c>
      <c r="Q758" t="s">
        <v>304</v>
      </c>
      <c r="R758">
        <v>61755</v>
      </c>
      <c r="S758">
        <v>48.16</v>
      </c>
      <c r="T758">
        <v>0.43</v>
      </c>
      <c r="U758">
        <v>0</v>
      </c>
      <c r="V758">
        <v>1</v>
      </c>
    </row>
    <row r="759" spans="2:22" x14ac:dyDescent="0.25">
      <c r="B759" s="263">
        <v>44591.333333333336</v>
      </c>
      <c r="C759" t="s">
        <v>304</v>
      </c>
      <c r="D759">
        <v>61755</v>
      </c>
      <c r="E759">
        <v>162.16999999999999</v>
      </c>
      <c r="F759">
        <v>-4.67</v>
      </c>
      <c r="G759">
        <v>0</v>
      </c>
      <c r="H759">
        <v>1</v>
      </c>
      <c r="I759" s="263">
        <v>44956.333333333336</v>
      </c>
      <c r="J759" t="s">
        <v>304</v>
      </c>
      <c r="K759">
        <v>61755</v>
      </c>
      <c r="L759">
        <v>45.27</v>
      </c>
      <c r="M759">
        <v>0.62</v>
      </c>
      <c r="N759">
        <v>0</v>
      </c>
      <c r="O759">
        <v>1</v>
      </c>
      <c r="P759" s="263">
        <v>45321.333333333336</v>
      </c>
      <c r="Q759" t="s">
        <v>304</v>
      </c>
      <c r="R759">
        <v>61755</v>
      </c>
      <c r="S759">
        <v>48.11</v>
      </c>
      <c r="T759">
        <v>0.38</v>
      </c>
      <c r="U759">
        <v>0</v>
      </c>
      <c r="V759">
        <v>1</v>
      </c>
    </row>
    <row r="760" spans="2:22" x14ac:dyDescent="0.25">
      <c r="B760" s="263">
        <v>44591.375</v>
      </c>
      <c r="C760" t="s">
        <v>304</v>
      </c>
      <c r="D760">
        <v>61755</v>
      </c>
      <c r="E760">
        <v>161.9</v>
      </c>
      <c r="F760">
        <v>-4.1399999999999997</v>
      </c>
      <c r="G760">
        <v>0</v>
      </c>
      <c r="H760">
        <v>1</v>
      </c>
      <c r="I760" s="263">
        <v>44956.375</v>
      </c>
      <c r="J760" t="s">
        <v>304</v>
      </c>
      <c r="K760">
        <v>61755</v>
      </c>
      <c r="L760">
        <v>37.92</v>
      </c>
      <c r="M760">
        <v>-0.38</v>
      </c>
      <c r="N760">
        <v>0</v>
      </c>
      <c r="O760">
        <v>1</v>
      </c>
      <c r="P760" s="263">
        <v>45321.375</v>
      </c>
      <c r="Q760" t="s">
        <v>304</v>
      </c>
      <c r="R760">
        <v>61755</v>
      </c>
      <c r="S760">
        <v>45.65</v>
      </c>
      <c r="T760">
        <v>0.63</v>
      </c>
      <c r="U760">
        <v>0</v>
      </c>
      <c r="V760">
        <v>1</v>
      </c>
    </row>
    <row r="761" spans="2:22" x14ac:dyDescent="0.25">
      <c r="B761" s="263">
        <v>44591.416666666664</v>
      </c>
      <c r="C761" t="s">
        <v>304</v>
      </c>
      <c r="D761">
        <v>61755</v>
      </c>
      <c r="E761">
        <v>150.71</v>
      </c>
      <c r="F761">
        <v>-3.86</v>
      </c>
      <c r="G761">
        <v>0</v>
      </c>
      <c r="H761">
        <v>1</v>
      </c>
      <c r="I761" s="263">
        <v>44956.416666666664</v>
      </c>
      <c r="J761" t="s">
        <v>304</v>
      </c>
      <c r="K761">
        <v>61755</v>
      </c>
      <c r="L761">
        <v>34.53</v>
      </c>
      <c r="M761">
        <v>0.1</v>
      </c>
      <c r="N761">
        <v>0</v>
      </c>
      <c r="O761">
        <v>1</v>
      </c>
      <c r="P761" s="263">
        <v>45321.416666666664</v>
      </c>
      <c r="Q761" t="s">
        <v>304</v>
      </c>
      <c r="R761">
        <v>61755</v>
      </c>
      <c r="S761">
        <v>47.07</v>
      </c>
      <c r="T761">
        <v>0.65</v>
      </c>
      <c r="U761">
        <v>0</v>
      </c>
      <c r="V761">
        <v>1</v>
      </c>
    </row>
    <row r="762" spans="2:22" x14ac:dyDescent="0.25">
      <c r="B762" s="263">
        <v>44591.458333333336</v>
      </c>
      <c r="C762" t="s">
        <v>304</v>
      </c>
      <c r="D762">
        <v>61755</v>
      </c>
      <c r="E762">
        <v>101.6</v>
      </c>
      <c r="F762">
        <v>-2.5</v>
      </c>
      <c r="G762">
        <v>0</v>
      </c>
      <c r="H762">
        <v>1</v>
      </c>
      <c r="I762" s="263">
        <v>44956.458333333336</v>
      </c>
      <c r="J762" t="s">
        <v>304</v>
      </c>
      <c r="K762">
        <v>61755</v>
      </c>
      <c r="L762">
        <v>32.42</v>
      </c>
      <c r="M762">
        <v>-0.28999999999999998</v>
      </c>
      <c r="N762">
        <v>0</v>
      </c>
      <c r="O762">
        <v>1</v>
      </c>
      <c r="P762" s="263">
        <v>45321.458333333336</v>
      </c>
      <c r="Q762" t="s">
        <v>304</v>
      </c>
      <c r="R762">
        <v>61755</v>
      </c>
      <c r="S762">
        <v>45.23</v>
      </c>
      <c r="T762">
        <v>0.57999999999999996</v>
      </c>
      <c r="U762">
        <v>0</v>
      </c>
      <c r="V762">
        <v>1</v>
      </c>
    </row>
    <row r="763" spans="2:22" x14ac:dyDescent="0.25">
      <c r="B763" s="263">
        <v>44591.5</v>
      </c>
      <c r="C763" t="s">
        <v>304</v>
      </c>
      <c r="D763">
        <v>61755</v>
      </c>
      <c r="E763">
        <v>93.15</v>
      </c>
      <c r="F763">
        <v>-2.38</v>
      </c>
      <c r="G763">
        <v>0</v>
      </c>
      <c r="H763">
        <v>1</v>
      </c>
      <c r="I763" s="263">
        <v>44956.5</v>
      </c>
      <c r="J763" t="s">
        <v>304</v>
      </c>
      <c r="K763">
        <v>61755</v>
      </c>
      <c r="L763">
        <v>32.06</v>
      </c>
      <c r="M763">
        <v>-0.39</v>
      </c>
      <c r="N763">
        <v>0</v>
      </c>
      <c r="O763">
        <v>1</v>
      </c>
      <c r="P763" s="263">
        <v>45321.5</v>
      </c>
      <c r="Q763" t="s">
        <v>304</v>
      </c>
      <c r="R763">
        <v>61755</v>
      </c>
      <c r="S763">
        <v>42.89</v>
      </c>
      <c r="T763">
        <v>0.59</v>
      </c>
      <c r="U763">
        <v>0</v>
      </c>
      <c r="V763">
        <v>1</v>
      </c>
    </row>
    <row r="764" spans="2:22" x14ac:dyDescent="0.25">
      <c r="B764" s="263">
        <v>44591.541666666664</v>
      </c>
      <c r="C764" t="s">
        <v>304</v>
      </c>
      <c r="D764">
        <v>61755</v>
      </c>
      <c r="E764">
        <v>81.69</v>
      </c>
      <c r="F764">
        <v>-2.2599999999999998</v>
      </c>
      <c r="G764">
        <v>0</v>
      </c>
      <c r="H764">
        <v>1</v>
      </c>
      <c r="I764" s="263">
        <v>44956.541666666664</v>
      </c>
      <c r="J764" t="s">
        <v>304</v>
      </c>
      <c r="K764">
        <v>61755</v>
      </c>
      <c r="L764">
        <v>31.65</v>
      </c>
      <c r="M764">
        <v>-0.16</v>
      </c>
      <c r="N764">
        <v>0</v>
      </c>
      <c r="O764">
        <v>1</v>
      </c>
      <c r="P764" s="263">
        <v>45321.541666666664</v>
      </c>
      <c r="Q764" t="s">
        <v>304</v>
      </c>
      <c r="R764">
        <v>61755</v>
      </c>
      <c r="S764">
        <v>42.95</v>
      </c>
      <c r="T764">
        <v>0.55000000000000004</v>
      </c>
      <c r="U764">
        <v>0</v>
      </c>
      <c r="V764">
        <v>1</v>
      </c>
    </row>
    <row r="765" spans="2:22" x14ac:dyDescent="0.25">
      <c r="B765" s="263">
        <v>44591.583333333336</v>
      </c>
      <c r="C765" t="s">
        <v>304</v>
      </c>
      <c r="D765">
        <v>61755</v>
      </c>
      <c r="E765">
        <v>76.66</v>
      </c>
      <c r="F765">
        <v>-2.37</v>
      </c>
      <c r="G765">
        <v>0</v>
      </c>
      <c r="H765">
        <v>1</v>
      </c>
      <c r="I765" s="263">
        <v>44956.583333333336</v>
      </c>
      <c r="J765" t="s">
        <v>304</v>
      </c>
      <c r="K765">
        <v>61755</v>
      </c>
      <c r="L765">
        <v>31.92</v>
      </c>
      <c r="M765">
        <v>-0.45</v>
      </c>
      <c r="N765">
        <v>0</v>
      </c>
      <c r="O765">
        <v>1</v>
      </c>
      <c r="P765" s="263">
        <v>45321.583333333336</v>
      </c>
      <c r="Q765" t="s">
        <v>304</v>
      </c>
      <c r="R765">
        <v>61755</v>
      </c>
      <c r="S765">
        <v>42.57</v>
      </c>
      <c r="T765">
        <v>0.51</v>
      </c>
      <c r="U765">
        <v>0</v>
      </c>
      <c r="V765">
        <v>1</v>
      </c>
    </row>
    <row r="766" spans="2:22" x14ac:dyDescent="0.25">
      <c r="B766" s="263">
        <v>44591.625</v>
      </c>
      <c r="C766" t="s">
        <v>304</v>
      </c>
      <c r="D766">
        <v>61755</v>
      </c>
      <c r="E766">
        <v>80.989999999999995</v>
      </c>
      <c r="F766">
        <v>-2.5</v>
      </c>
      <c r="G766">
        <v>0</v>
      </c>
      <c r="H766">
        <v>1</v>
      </c>
      <c r="I766" s="263">
        <v>44956.625</v>
      </c>
      <c r="J766" t="s">
        <v>304</v>
      </c>
      <c r="K766">
        <v>61755</v>
      </c>
      <c r="L766">
        <v>36.83</v>
      </c>
      <c r="M766">
        <v>0.26</v>
      </c>
      <c r="N766">
        <v>0</v>
      </c>
      <c r="O766">
        <v>1</v>
      </c>
      <c r="P766" s="263">
        <v>45321.625</v>
      </c>
      <c r="Q766" t="s">
        <v>304</v>
      </c>
      <c r="R766">
        <v>61755</v>
      </c>
      <c r="S766">
        <v>44.09</v>
      </c>
      <c r="T766">
        <v>0.56000000000000005</v>
      </c>
      <c r="U766">
        <v>0</v>
      </c>
      <c r="V766">
        <v>1</v>
      </c>
    </row>
    <row r="767" spans="2:22" x14ac:dyDescent="0.25">
      <c r="B767" s="263">
        <v>44591.666666666664</v>
      </c>
      <c r="C767" t="s">
        <v>304</v>
      </c>
      <c r="D767">
        <v>61755</v>
      </c>
      <c r="E767">
        <v>85.71</v>
      </c>
      <c r="F767">
        <v>-2.19</v>
      </c>
      <c r="G767">
        <v>0</v>
      </c>
      <c r="H767">
        <v>1</v>
      </c>
      <c r="I767" s="263">
        <v>44956.666666666664</v>
      </c>
      <c r="J767" t="s">
        <v>304</v>
      </c>
      <c r="K767">
        <v>61755</v>
      </c>
      <c r="L767">
        <v>41.77</v>
      </c>
      <c r="M767">
        <v>-0.04</v>
      </c>
      <c r="N767">
        <v>0</v>
      </c>
      <c r="O767">
        <v>1</v>
      </c>
      <c r="P767" s="263">
        <v>45321.666666666664</v>
      </c>
      <c r="Q767" t="s">
        <v>304</v>
      </c>
      <c r="R767">
        <v>61755</v>
      </c>
      <c r="S767">
        <v>48.67</v>
      </c>
      <c r="T767">
        <v>0.43</v>
      </c>
      <c r="U767">
        <v>0</v>
      </c>
      <c r="V767">
        <v>1</v>
      </c>
    </row>
    <row r="768" spans="2:22" x14ac:dyDescent="0.25">
      <c r="B768" s="263">
        <v>44591.708333333336</v>
      </c>
      <c r="C768" t="s">
        <v>304</v>
      </c>
      <c r="D768">
        <v>61755</v>
      </c>
      <c r="E768">
        <v>137.15</v>
      </c>
      <c r="F768">
        <v>-3.37</v>
      </c>
      <c r="G768">
        <v>0</v>
      </c>
      <c r="H768">
        <v>1</v>
      </c>
      <c r="I768" s="263">
        <v>44956.708333333336</v>
      </c>
      <c r="J768" t="s">
        <v>304</v>
      </c>
      <c r="K768">
        <v>61755</v>
      </c>
      <c r="L768">
        <v>56.09</v>
      </c>
      <c r="M768">
        <v>-0.06</v>
      </c>
      <c r="N768">
        <v>0</v>
      </c>
      <c r="O768">
        <v>1</v>
      </c>
      <c r="P768" s="263">
        <v>45321.708333333336</v>
      </c>
      <c r="Q768" t="s">
        <v>304</v>
      </c>
      <c r="R768">
        <v>61755</v>
      </c>
      <c r="S768">
        <v>51.34</v>
      </c>
      <c r="T768">
        <v>0.46</v>
      </c>
      <c r="U768">
        <v>0</v>
      </c>
      <c r="V768">
        <v>1</v>
      </c>
    </row>
    <row r="769" spans="2:22" x14ac:dyDescent="0.25">
      <c r="B769" s="263">
        <v>44591.75</v>
      </c>
      <c r="C769" t="s">
        <v>304</v>
      </c>
      <c r="D769">
        <v>61755</v>
      </c>
      <c r="E769">
        <v>156.71</v>
      </c>
      <c r="F769">
        <v>-3.68</v>
      </c>
      <c r="G769">
        <v>0</v>
      </c>
      <c r="H769">
        <v>1</v>
      </c>
      <c r="I769" s="263">
        <v>44956.75</v>
      </c>
      <c r="J769" t="s">
        <v>304</v>
      </c>
      <c r="K769">
        <v>61755</v>
      </c>
      <c r="L769">
        <v>51.22</v>
      </c>
      <c r="M769">
        <v>0.2</v>
      </c>
      <c r="N769">
        <v>0</v>
      </c>
      <c r="O769">
        <v>1</v>
      </c>
      <c r="P769" s="263">
        <v>45321.75</v>
      </c>
      <c r="Q769" t="s">
        <v>304</v>
      </c>
      <c r="R769">
        <v>61755</v>
      </c>
      <c r="S769">
        <v>51.34</v>
      </c>
      <c r="T769">
        <v>0.46</v>
      </c>
      <c r="U769">
        <v>0</v>
      </c>
      <c r="V769">
        <v>1</v>
      </c>
    </row>
    <row r="770" spans="2:22" x14ac:dyDescent="0.25">
      <c r="B770" s="263">
        <v>44591.791666666664</v>
      </c>
      <c r="C770" t="s">
        <v>304</v>
      </c>
      <c r="D770">
        <v>61755</v>
      </c>
      <c r="E770">
        <v>119.63</v>
      </c>
      <c r="F770">
        <v>-2.44</v>
      </c>
      <c r="G770">
        <v>0</v>
      </c>
      <c r="H770">
        <v>1</v>
      </c>
      <c r="I770" s="263">
        <v>44956.791666666664</v>
      </c>
      <c r="J770" t="s">
        <v>304</v>
      </c>
      <c r="K770">
        <v>61755</v>
      </c>
      <c r="L770">
        <v>38.24</v>
      </c>
      <c r="M770">
        <v>0.19</v>
      </c>
      <c r="N770">
        <v>0</v>
      </c>
      <c r="O770">
        <v>1</v>
      </c>
      <c r="P770" s="263">
        <v>45321.791666666664</v>
      </c>
      <c r="Q770" t="s">
        <v>304</v>
      </c>
      <c r="R770">
        <v>61755</v>
      </c>
      <c r="S770">
        <v>47.52</v>
      </c>
      <c r="T770">
        <v>0.38</v>
      </c>
      <c r="U770">
        <v>0</v>
      </c>
      <c r="V770">
        <v>1</v>
      </c>
    </row>
    <row r="771" spans="2:22" x14ac:dyDescent="0.25">
      <c r="B771" s="263">
        <v>44591.833333333336</v>
      </c>
      <c r="C771" t="s">
        <v>304</v>
      </c>
      <c r="D771">
        <v>61755</v>
      </c>
      <c r="E771">
        <v>104.84</v>
      </c>
      <c r="F771">
        <v>-2.14</v>
      </c>
      <c r="G771">
        <v>0</v>
      </c>
      <c r="H771">
        <v>1</v>
      </c>
      <c r="I771" s="263">
        <v>44956.833333333336</v>
      </c>
      <c r="J771" t="s">
        <v>304</v>
      </c>
      <c r="K771">
        <v>61755</v>
      </c>
      <c r="L771">
        <v>34.67</v>
      </c>
      <c r="M771">
        <v>0.38</v>
      </c>
      <c r="N771">
        <v>0</v>
      </c>
      <c r="O771">
        <v>1</v>
      </c>
      <c r="P771" s="263">
        <v>45321.833333333336</v>
      </c>
      <c r="Q771" t="s">
        <v>304</v>
      </c>
      <c r="R771">
        <v>61755</v>
      </c>
      <c r="S771">
        <v>40.96</v>
      </c>
      <c r="T771">
        <v>0.25</v>
      </c>
      <c r="U771">
        <v>0</v>
      </c>
      <c r="V771">
        <v>1</v>
      </c>
    </row>
    <row r="772" spans="2:22" x14ac:dyDescent="0.25">
      <c r="B772" s="263">
        <v>44591.875</v>
      </c>
      <c r="C772" t="s">
        <v>304</v>
      </c>
      <c r="D772">
        <v>61755</v>
      </c>
      <c r="E772">
        <v>92.86</v>
      </c>
      <c r="F772">
        <v>-1.89</v>
      </c>
      <c r="G772">
        <v>0</v>
      </c>
      <c r="H772">
        <v>1</v>
      </c>
      <c r="I772" s="263">
        <v>44956.875</v>
      </c>
      <c r="J772" t="s">
        <v>304</v>
      </c>
      <c r="K772">
        <v>61755</v>
      </c>
      <c r="L772">
        <v>31.05</v>
      </c>
      <c r="M772">
        <v>0.28000000000000003</v>
      </c>
      <c r="N772">
        <v>0</v>
      </c>
      <c r="O772">
        <v>1</v>
      </c>
      <c r="P772" s="263">
        <v>45321.875</v>
      </c>
      <c r="Q772" t="s">
        <v>304</v>
      </c>
      <c r="R772">
        <v>61755</v>
      </c>
      <c r="S772">
        <v>39.78</v>
      </c>
      <c r="T772">
        <v>0.31</v>
      </c>
      <c r="U772">
        <v>0</v>
      </c>
      <c r="V772">
        <v>1</v>
      </c>
    </row>
    <row r="773" spans="2:22" x14ac:dyDescent="0.25">
      <c r="B773" s="263">
        <v>44591.916666666664</v>
      </c>
      <c r="C773" t="s">
        <v>304</v>
      </c>
      <c r="D773">
        <v>61755</v>
      </c>
      <c r="E773">
        <v>90.37</v>
      </c>
      <c r="F773">
        <v>-1.94</v>
      </c>
      <c r="G773">
        <v>0</v>
      </c>
      <c r="H773">
        <v>1</v>
      </c>
      <c r="I773" s="263">
        <v>44956.916666666664</v>
      </c>
      <c r="J773" t="s">
        <v>304</v>
      </c>
      <c r="K773">
        <v>61755</v>
      </c>
      <c r="L773">
        <v>28.57</v>
      </c>
      <c r="M773">
        <v>0</v>
      </c>
      <c r="N773">
        <v>0</v>
      </c>
      <c r="O773">
        <v>1</v>
      </c>
      <c r="P773" s="263">
        <v>45321.916666666664</v>
      </c>
      <c r="Q773" t="s">
        <v>304</v>
      </c>
      <c r="R773">
        <v>61755</v>
      </c>
      <c r="S773">
        <v>38.369999999999997</v>
      </c>
      <c r="T773">
        <v>0.3</v>
      </c>
      <c r="U773">
        <v>0</v>
      </c>
      <c r="V773">
        <v>1</v>
      </c>
    </row>
    <row r="774" spans="2:22" x14ac:dyDescent="0.25">
      <c r="B774" s="263">
        <v>44591.958333333336</v>
      </c>
      <c r="C774" t="s">
        <v>304</v>
      </c>
      <c r="D774">
        <v>61755</v>
      </c>
      <c r="E774">
        <v>80.569999999999993</v>
      </c>
      <c r="F774">
        <v>-1.64</v>
      </c>
      <c r="G774">
        <v>0</v>
      </c>
      <c r="H774">
        <v>1</v>
      </c>
      <c r="I774" s="263">
        <v>44956.958333333336</v>
      </c>
      <c r="J774" t="s">
        <v>304</v>
      </c>
      <c r="K774">
        <v>61755</v>
      </c>
      <c r="L774">
        <v>24.11</v>
      </c>
      <c r="M774">
        <v>-0.24</v>
      </c>
      <c r="N774">
        <v>0</v>
      </c>
      <c r="O774">
        <v>1</v>
      </c>
      <c r="P774" s="263">
        <v>45321.958333333336</v>
      </c>
      <c r="Q774" t="s">
        <v>304</v>
      </c>
      <c r="R774">
        <v>61755</v>
      </c>
      <c r="S774">
        <v>38.380000000000003</v>
      </c>
      <c r="T774">
        <v>0.56999999999999995</v>
      </c>
      <c r="U774">
        <v>0</v>
      </c>
      <c r="V774">
        <v>1</v>
      </c>
    </row>
    <row r="775" spans="2:22" x14ac:dyDescent="0.25">
      <c r="B775" s="263">
        <v>44592</v>
      </c>
      <c r="C775" t="s">
        <v>304</v>
      </c>
      <c r="D775">
        <v>61755</v>
      </c>
      <c r="E775">
        <v>194.16</v>
      </c>
      <c r="F775">
        <v>1.1599999999999999</v>
      </c>
      <c r="G775">
        <v>0</v>
      </c>
      <c r="H775">
        <v>1</v>
      </c>
      <c r="I775" s="263">
        <v>44957</v>
      </c>
      <c r="J775" t="s">
        <v>304</v>
      </c>
      <c r="K775">
        <v>61755</v>
      </c>
      <c r="L775">
        <v>28.2</v>
      </c>
      <c r="M775">
        <v>-0.57999999999999996</v>
      </c>
      <c r="N775">
        <v>0</v>
      </c>
      <c r="O775">
        <v>1</v>
      </c>
      <c r="P775" s="263">
        <v>45322</v>
      </c>
      <c r="Q775" t="s">
        <v>304</v>
      </c>
      <c r="R775">
        <v>61755</v>
      </c>
      <c r="S775">
        <v>37.47</v>
      </c>
      <c r="T775">
        <v>0.84</v>
      </c>
      <c r="U775">
        <v>0</v>
      </c>
      <c r="V775">
        <v>1</v>
      </c>
    </row>
    <row r="776" spans="2:22" x14ac:dyDescent="0.25">
      <c r="B776" s="263">
        <v>44592.041666666664</v>
      </c>
      <c r="C776" t="s">
        <v>304</v>
      </c>
      <c r="D776">
        <v>61755</v>
      </c>
      <c r="E776">
        <v>189.58</v>
      </c>
      <c r="F776">
        <v>1.5</v>
      </c>
      <c r="G776">
        <v>0</v>
      </c>
      <c r="H776">
        <v>1</v>
      </c>
      <c r="I776" s="263">
        <v>44957.041666666664</v>
      </c>
      <c r="J776" t="s">
        <v>304</v>
      </c>
      <c r="K776">
        <v>61755</v>
      </c>
      <c r="L776">
        <v>26.16</v>
      </c>
      <c r="M776">
        <v>-0.61</v>
      </c>
      <c r="N776">
        <v>0</v>
      </c>
      <c r="O776">
        <v>1</v>
      </c>
      <c r="P776" s="263">
        <v>45322.041666666664</v>
      </c>
      <c r="Q776" t="s">
        <v>304</v>
      </c>
      <c r="R776">
        <v>61755</v>
      </c>
      <c r="S776">
        <v>34.979999999999997</v>
      </c>
      <c r="T776">
        <v>0.79</v>
      </c>
      <c r="U776">
        <v>0</v>
      </c>
      <c r="V776">
        <v>1</v>
      </c>
    </row>
    <row r="777" spans="2:22" x14ac:dyDescent="0.25">
      <c r="B777" s="263">
        <v>44592.083333333336</v>
      </c>
      <c r="C777" t="s">
        <v>304</v>
      </c>
      <c r="D777">
        <v>61755</v>
      </c>
      <c r="E777">
        <v>185.6</v>
      </c>
      <c r="F777">
        <v>1.47</v>
      </c>
      <c r="G777">
        <v>0</v>
      </c>
      <c r="H777">
        <v>1</v>
      </c>
      <c r="I777" s="263">
        <v>44957.083333333336</v>
      </c>
      <c r="J777" t="s">
        <v>304</v>
      </c>
      <c r="K777">
        <v>61755</v>
      </c>
      <c r="L777">
        <v>25.76</v>
      </c>
      <c r="M777">
        <v>-0.47</v>
      </c>
      <c r="N777">
        <v>0</v>
      </c>
      <c r="O777">
        <v>1</v>
      </c>
      <c r="P777" s="263">
        <v>45322.083333333336</v>
      </c>
      <c r="Q777" t="s">
        <v>304</v>
      </c>
      <c r="R777">
        <v>61755</v>
      </c>
      <c r="S777">
        <v>34</v>
      </c>
      <c r="T777">
        <v>0.73</v>
      </c>
      <c r="U777">
        <v>0</v>
      </c>
      <c r="V777">
        <v>1</v>
      </c>
    </row>
    <row r="778" spans="2:22" x14ac:dyDescent="0.25">
      <c r="B778" s="263">
        <v>44592.125</v>
      </c>
      <c r="C778" t="s">
        <v>304</v>
      </c>
      <c r="D778">
        <v>61755</v>
      </c>
      <c r="E778">
        <v>189.26</v>
      </c>
      <c r="F778">
        <v>2.06</v>
      </c>
      <c r="G778">
        <v>0</v>
      </c>
      <c r="H778">
        <v>1</v>
      </c>
      <c r="I778" s="263">
        <v>44957.125</v>
      </c>
      <c r="J778" t="s">
        <v>304</v>
      </c>
      <c r="K778">
        <v>61755</v>
      </c>
      <c r="L778">
        <v>26.88</v>
      </c>
      <c r="M778">
        <v>-0.49</v>
      </c>
      <c r="N778">
        <v>0</v>
      </c>
      <c r="O778">
        <v>1</v>
      </c>
      <c r="P778" s="263">
        <v>45322.125</v>
      </c>
      <c r="Q778" t="s">
        <v>304</v>
      </c>
      <c r="R778">
        <v>61755</v>
      </c>
      <c r="S778">
        <v>33.39</v>
      </c>
      <c r="T778">
        <v>0.72</v>
      </c>
      <c r="U778">
        <v>0</v>
      </c>
      <c r="V778">
        <v>1</v>
      </c>
    </row>
    <row r="779" spans="2:22" x14ac:dyDescent="0.25">
      <c r="B779" s="263">
        <v>44592.166666666664</v>
      </c>
      <c r="C779" t="s">
        <v>304</v>
      </c>
      <c r="D779">
        <v>61755</v>
      </c>
      <c r="E779">
        <v>192.6</v>
      </c>
      <c r="F779">
        <v>3.02</v>
      </c>
      <c r="G779">
        <v>0</v>
      </c>
      <c r="H779">
        <v>1</v>
      </c>
      <c r="I779" s="263">
        <v>44957.166666666664</v>
      </c>
      <c r="J779" t="s">
        <v>304</v>
      </c>
      <c r="K779">
        <v>61755</v>
      </c>
      <c r="L779">
        <v>27.47</v>
      </c>
      <c r="M779">
        <v>-0.5</v>
      </c>
      <c r="N779">
        <v>0</v>
      </c>
      <c r="O779">
        <v>1</v>
      </c>
      <c r="P779" s="263">
        <v>45322.166666666664</v>
      </c>
      <c r="Q779" t="s">
        <v>304</v>
      </c>
      <c r="R779">
        <v>61755</v>
      </c>
      <c r="S779">
        <v>34.82</v>
      </c>
      <c r="T779">
        <v>0.78</v>
      </c>
      <c r="U779">
        <v>0</v>
      </c>
      <c r="V779">
        <v>1</v>
      </c>
    </row>
    <row r="780" spans="2:22" x14ac:dyDescent="0.25">
      <c r="B780" s="263">
        <v>44592.208333333336</v>
      </c>
      <c r="C780" t="s">
        <v>304</v>
      </c>
      <c r="D780">
        <v>61755</v>
      </c>
      <c r="E780">
        <v>192.18</v>
      </c>
      <c r="F780">
        <v>1.52</v>
      </c>
      <c r="G780">
        <v>0</v>
      </c>
      <c r="H780">
        <v>1</v>
      </c>
      <c r="I780" s="263">
        <v>44957.208333333336</v>
      </c>
      <c r="J780" t="s">
        <v>304</v>
      </c>
      <c r="K780">
        <v>61755</v>
      </c>
      <c r="L780">
        <v>30.46</v>
      </c>
      <c r="M780">
        <v>-0.59</v>
      </c>
      <c r="N780">
        <v>0</v>
      </c>
      <c r="O780">
        <v>1</v>
      </c>
      <c r="P780" s="263">
        <v>45322.208333333336</v>
      </c>
      <c r="Q780" t="s">
        <v>304</v>
      </c>
      <c r="R780">
        <v>61755</v>
      </c>
      <c r="S780">
        <v>36.21</v>
      </c>
      <c r="T780">
        <v>0.6</v>
      </c>
      <c r="U780">
        <v>0</v>
      </c>
      <c r="V780">
        <v>1</v>
      </c>
    </row>
    <row r="781" spans="2:22" x14ac:dyDescent="0.25">
      <c r="B781" s="263">
        <v>44592.25</v>
      </c>
      <c r="C781" t="s">
        <v>304</v>
      </c>
      <c r="D781">
        <v>61755</v>
      </c>
      <c r="E781">
        <v>245.5</v>
      </c>
      <c r="F781">
        <v>3.63</v>
      </c>
      <c r="G781">
        <v>0</v>
      </c>
      <c r="H781">
        <v>1</v>
      </c>
      <c r="I781" s="263">
        <v>44957.25</v>
      </c>
      <c r="J781" t="s">
        <v>304</v>
      </c>
      <c r="K781">
        <v>61755</v>
      </c>
      <c r="L781">
        <v>40.14</v>
      </c>
      <c r="M781">
        <v>-0.04</v>
      </c>
      <c r="N781">
        <v>0</v>
      </c>
      <c r="O781">
        <v>1</v>
      </c>
      <c r="P781" s="263">
        <v>45322.25</v>
      </c>
      <c r="Q781" t="s">
        <v>304</v>
      </c>
      <c r="R781">
        <v>61755</v>
      </c>
      <c r="S781">
        <v>42.54</v>
      </c>
      <c r="T781">
        <v>0.09</v>
      </c>
      <c r="U781">
        <v>0</v>
      </c>
      <c r="V781">
        <v>1</v>
      </c>
    </row>
    <row r="782" spans="2:22" x14ac:dyDescent="0.25">
      <c r="B782" s="263">
        <v>44592.291666666664</v>
      </c>
      <c r="C782" t="s">
        <v>304</v>
      </c>
      <c r="D782">
        <v>61755</v>
      </c>
      <c r="E782">
        <v>278.57</v>
      </c>
      <c r="F782">
        <v>5.74</v>
      </c>
      <c r="G782">
        <v>0</v>
      </c>
      <c r="H782">
        <v>1</v>
      </c>
      <c r="I782" s="263">
        <v>44957.291666666664</v>
      </c>
      <c r="J782" t="s">
        <v>304</v>
      </c>
      <c r="K782">
        <v>61755</v>
      </c>
      <c r="L782">
        <v>56.75</v>
      </c>
      <c r="M782">
        <v>0</v>
      </c>
      <c r="N782">
        <v>0</v>
      </c>
      <c r="O782">
        <v>1</v>
      </c>
      <c r="P782" s="263">
        <v>45322.291666666664</v>
      </c>
      <c r="Q782" t="s">
        <v>304</v>
      </c>
      <c r="R782">
        <v>61755</v>
      </c>
      <c r="S782">
        <v>47.66</v>
      </c>
      <c r="T782">
        <v>0.19</v>
      </c>
      <c r="U782">
        <v>0</v>
      </c>
      <c r="V782">
        <v>1</v>
      </c>
    </row>
    <row r="783" spans="2:22" x14ac:dyDescent="0.25">
      <c r="B783" s="263">
        <v>44592.333333333336</v>
      </c>
      <c r="C783" t="s">
        <v>304</v>
      </c>
      <c r="D783">
        <v>61755</v>
      </c>
      <c r="E783">
        <v>270.79000000000002</v>
      </c>
      <c r="F783">
        <v>5.31</v>
      </c>
      <c r="G783">
        <v>0</v>
      </c>
      <c r="H783">
        <v>1</v>
      </c>
      <c r="I783" s="263">
        <v>44957.333333333336</v>
      </c>
      <c r="J783" t="s">
        <v>304</v>
      </c>
      <c r="K783">
        <v>61755</v>
      </c>
      <c r="L783">
        <v>59.61</v>
      </c>
      <c r="M783">
        <v>-0.18</v>
      </c>
      <c r="N783">
        <v>0</v>
      </c>
      <c r="O783">
        <v>1</v>
      </c>
      <c r="P783" s="263">
        <v>45322.333333333336</v>
      </c>
      <c r="Q783" t="s">
        <v>304</v>
      </c>
      <c r="R783">
        <v>61755</v>
      </c>
      <c r="S783">
        <v>47.53</v>
      </c>
      <c r="T783">
        <v>0.24</v>
      </c>
      <c r="U783">
        <v>0</v>
      </c>
      <c r="V783">
        <v>1</v>
      </c>
    </row>
    <row r="784" spans="2:22" x14ac:dyDescent="0.25">
      <c r="B784" s="263">
        <v>44592.375</v>
      </c>
      <c r="C784" t="s">
        <v>304</v>
      </c>
      <c r="D784">
        <v>61755</v>
      </c>
      <c r="E784">
        <v>243.47</v>
      </c>
      <c r="F784">
        <v>2.17</v>
      </c>
      <c r="G784">
        <v>0</v>
      </c>
      <c r="H784">
        <v>1</v>
      </c>
      <c r="I784" s="263">
        <v>44957.375</v>
      </c>
      <c r="J784" t="s">
        <v>304</v>
      </c>
      <c r="K784">
        <v>61755</v>
      </c>
      <c r="L784">
        <v>48.97</v>
      </c>
      <c r="M784">
        <v>-0.05</v>
      </c>
      <c r="N784">
        <v>0</v>
      </c>
      <c r="O784">
        <v>1</v>
      </c>
      <c r="P784" s="263">
        <v>45322.375</v>
      </c>
      <c r="Q784" t="s">
        <v>304</v>
      </c>
      <c r="R784">
        <v>61755</v>
      </c>
      <c r="S784">
        <v>44.16</v>
      </c>
      <c r="T784">
        <v>0.18</v>
      </c>
      <c r="U784">
        <v>0</v>
      </c>
      <c r="V784">
        <v>1</v>
      </c>
    </row>
    <row r="785" spans="2:22" x14ac:dyDescent="0.25">
      <c r="B785" s="263">
        <v>44592.416666666664</v>
      </c>
      <c r="C785" t="s">
        <v>304</v>
      </c>
      <c r="D785">
        <v>61755</v>
      </c>
      <c r="E785">
        <v>208.25</v>
      </c>
      <c r="F785">
        <v>0.62</v>
      </c>
      <c r="G785">
        <v>0</v>
      </c>
      <c r="H785">
        <v>1</v>
      </c>
      <c r="I785" s="263">
        <v>44957.416666666664</v>
      </c>
      <c r="J785" t="s">
        <v>304</v>
      </c>
      <c r="K785">
        <v>61755</v>
      </c>
      <c r="L785">
        <v>41.28</v>
      </c>
      <c r="M785">
        <v>-0.25</v>
      </c>
      <c r="N785">
        <v>0</v>
      </c>
      <c r="O785">
        <v>1</v>
      </c>
      <c r="P785" s="263">
        <v>45322.416666666664</v>
      </c>
      <c r="Q785" t="s">
        <v>304</v>
      </c>
      <c r="R785">
        <v>61755</v>
      </c>
      <c r="S785">
        <v>43.03</v>
      </c>
      <c r="T785">
        <v>0.26</v>
      </c>
      <c r="U785">
        <v>0</v>
      </c>
      <c r="V785">
        <v>1</v>
      </c>
    </row>
    <row r="786" spans="2:22" x14ac:dyDescent="0.25">
      <c r="B786" s="263">
        <v>44592.458333333336</v>
      </c>
      <c r="C786" t="s">
        <v>304</v>
      </c>
      <c r="D786">
        <v>61755</v>
      </c>
      <c r="E786">
        <v>166.25</v>
      </c>
      <c r="F786">
        <v>-1.51</v>
      </c>
      <c r="G786">
        <v>0</v>
      </c>
      <c r="H786">
        <v>1</v>
      </c>
      <c r="I786" s="263">
        <v>44957.458333333336</v>
      </c>
      <c r="J786" t="s">
        <v>304</v>
      </c>
      <c r="K786">
        <v>61755</v>
      </c>
      <c r="L786">
        <v>36.33</v>
      </c>
      <c r="M786">
        <v>-0.59</v>
      </c>
      <c r="N786">
        <v>0</v>
      </c>
      <c r="O786">
        <v>1</v>
      </c>
      <c r="P786" s="263">
        <v>45322.458333333336</v>
      </c>
      <c r="Q786" t="s">
        <v>304</v>
      </c>
      <c r="R786">
        <v>61755</v>
      </c>
      <c r="S786">
        <v>39.4</v>
      </c>
      <c r="T786">
        <v>0.24</v>
      </c>
      <c r="U786">
        <v>0</v>
      </c>
      <c r="V786">
        <v>1</v>
      </c>
    </row>
    <row r="787" spans="2:22" x14ac:dyDescent="0.25">
      <c r="B787" s="263">
        <v>44592.5</v>
      </c>
      <c r="C787" t="s">
        <v>304</v>
      </c>
      <c r="D787">
        <v>61755</v>
      </c>
      <c r="E787">
        <v>123.74</v>
      </c>
      <c r="F787">
        <v>-2.2599999999999998</v>
      </c>
      <c r="G787">
        <v>0</v>
      </c>
      <c r="H787">
        <v>1</v>
      </c>
      <c r="I787" s="263">
        <v>44957.5</v>
      </c>
      <c r="J787" t="s">
        <v>304</v>
      </c>
      <c r="K787">
        <v>61755</v>
      </c>
      <c r="L787">
        <v>34.14</v>
      </c>
      <c r="M787">
        <v>-0.8</v>
      </c>
      <c r="N787">
        <v>0</v>
      </c>
      <c r="O787">
        <v>1</v>
      </c>
      <c r="P787" s="263">
        <v>45322.5</v>
      </c>
      <c r="Q787" t="s">
        <v>304</v>
      </c>
      <c r="R787">
        <v>61755</v>
      </c>
      <c r="S787">
        <v>38.450000000000003</v>
      </c>
      <c r="T787">
        <v>0.23</v>
      </c>
      <c r="U787">
        <v>0</v>
      </c>
      <c r="V787">
        <v>1</v>
      </c>
    </row>
    <row r="788" spans="2:22" x14ac:dyDescent="0.25">
      <c r="B788" s="263">
        <v>44592.541666666664</v>
      </c>
      <c r="C788" t="s">
        <v>304</v>
      </c>
      <c r="D788">
        <v>61755</v>
      </c>
      <c r="E788">
        <v>107.53</v>
      </c>
      <c r="F788">
        <v>-2.19</v>
      </c>
      <c r="G788">
        <v>0</v>
      </c>
      <c r="H788">
        <v>1</v>
      </c>
      <c r="I788" s="263">
        <v>44957.541666666664</v>
      </c>
      <c r="J788" t="s">
        <v>304</v>
      </c>
      <c r="K788">
        <v>61755</v>
      </c>
      <c r="L788">
        <v>32.54</v>
      </c>
      <c r="M788">
        <v>-0.8</v>
      </c>
      <c r="N788">
        <v>0</v>
      </c>
      <c r="O788">
        <v>1</v>
      </c>
      <c r="P788" s="263">
        <v>45322.541666666664</v>
      </c>
      <c r="Q788" t="s">
        <v>304</v>
      </c>
      <c r="R788">
        <v>61755</v>
      </c>
      <c r="S788">
        <v>38.9</v>
      </c>
      <c r="T788">
        <v>0.16</v>
      </c>
      <c r="U788">
        <v>0</v>
      </c>
      <c r="V788">
        <v>1</v>
      </c>
    </row>
    <row r="789" spans="2:22" x14ac:dyDescent="0.25">
      <c r="B789" s="263">
        <v>44592.583333333336</v>
      </c>
      <c r="C789" t="s">
        <v>304</v>
      </c>
      <c r="D789">
        <v>61755</v>
      </c>
      <c r="E789">
        <v>102.43</v>
      </c>
      <c r="F789">
        <v>-1.87</v>
      </c>
      <c r="G789">
        <v>0</v>
      </c>
      <c r="H789">
        <v>1</v>
      </c>
      <c r="I789" s="263">
        <v>44957.583333333336</v>
      </c>
      <c r="J789" t="s">
        <v>304</v>
      </c>
      <c r="K789">
        <v>61755</v>
      </c>
      <c r="L789">
        <v>34.04</v>
      </c>
      <c r="M789">
        <v>-0.87</v>
      </c>
      <c r="N789">
        <v>0</v>
      </c>
      <c r="O789">
        <v>1</v>
      </c>
      <c r="P789" s="263">
        <v>45322.583333333336</v>
      </c>
      <c r="Q789" t="s">
        <v>304</v>
      </c>
      <c r="R789">
        <v>61755</v>
      </c>
      <c r="S789">
        <v>39.01</v>
      </c>
      <c r="T789">
        <v>0.16</v>
      </c>
      <c r="U789">
        <v>0</v>
      </c>
      <c r="V789">
        <v>1</v>
      </c>
    </row>
    <row r="790" spans="2:22" x14ac:dyDescent="0.25">
      <c r="B790" s="263">
        <v>44592.625</v>
      </c>
      <c r="C790" t="s">
        <v>304</v>
      </c>
      <c r="D790">
        <v>61755</v>
      </c>
      <c r="E790">
        <v>136.31</v>
      </c>
      <c r="F790">
        <v>-1.94</v>
      </c>
      <c r="G790">
        <v>0</v>
      </c>
      <c r="H790">
        <v>1</v>
      </c>
      <c r="I790" s="263">
        <v>44957.625</v>
      </c>
      <c r="J790" t="s">
        <v>304</v>
      </c>
      <c r="K790">
        <v>61755</v>
      </c>
      <c r="L790">
        <v>35.53</v>
      </c>
      <c r="M790">
        <v>-0.83</v>
      </c>
      <c r="N790">
        <v>0</v>
      </c>
      <c r="O790">
        <v>1</v>
      </c>
      <c r="P790" s="263">
        <v>45322.625</v>
      </c>
      <c r="Q790" t="s">
        <v>304</v>
      </c>
      <c r="R790">
        <v>61755</v>
      </c>
      <c r="S790">
        <v>39.69</v>
      </c>
      <c r="T790">
        <v>0.16</v>
      </c>
      <c r="U790">
        <v>0</v>
      </c>
      <c r="V790">
        <v>1</v>
      </c>
    </row>
    <row r="791" spans="2:22" x14ac:dyDescent="0.25">
      <c r="B791" s="263">
        <v>44592.666666666664</v>
      </c>
      <c r="C791" t="s">
        <v>304</v>
      </c>
      <c r="D791">
        <v>61755</v>
      </c>
      <c r="E791">
        <v>170.89</v>
      </c>
      <c r="F791">
        <v>-1.38</v>
      </c>
      <c r="G791">
        <v>0</v>
      </c>
      <c r="H791">
        <v>1</v>
      </c>
      <c r="I791" s="263">
        <v>44957.666666666664</v>
      </c>
      <c r="J791" t="s">
        <v>304</v>
      </c>
      <c r="K791">
        <v>61755</v>
      </c>
      <c r="L791">
        <v>56</v>
      </c>
      <c r="M791">
        <v>0.06</v>
      </c>
      <c r="N791">
        <v>0</v>
      </c>
      <c r="O791">
        <v>1</v>
      </c>
      <c r="P791" s="263">
        <v>45322.666666666664</v>
      </c>
      <c r="Q791" t="s">
        <v>304</v>
      </c>
      <c r="R791">
        <v>61755</v>
      </c>
      <c r="S791">
        <v>43.07</v>
      </c>
      <c r="T791">
        <v>0.09</v>
      </c>
      <c r="U791">
        <v>0</v>
      </c>
      <c r="V791">
        <v>1</v>
      </c>
    </row>
    <row r="792" spans="2:22" x14ac:dyDescent="0.25">
      <c r="B792" s="263">
        <v>44592.708333333336</v>
      </c>
      <c r="C792" t="s">
        <v>304</v>
      </c>
      <c r="D792">
        <v>61755</v>
      </c>
      <c r="E792">
        <v>246.96</v>
      </c>
      <c r="F792">
        <v>2.2000000000000002</v>
      </c>
      <c r="G792">
        <v>0</v>
      </c>
      <c r="H792">
        <v>1</v>
      </c>
      <c r="I792" s="263">
        <v>44957.708333333336</v>
      </c>
      <c r="J792" t="s">
        <v>304</v>
      </c>
      <c r="K792">
        <v>61755</v>
      </c>
      <c r="L792">
        <v>78.040000000000006</v>
      </c>
      <c r="M792">
        <v>0.16</v>
      </c>
      <c r="N792">
        <v>0</v>
      </c>
      <c r="O792">
        <v>1</v>
      </c>
      <c r="P792" s="263">
        <v>45322.708333333336</v>
      </c>
      <c r="Q792" t="s">
        <v>304</v>
      </c>
      <c r="R792">
        <v>61755</v>
      </c>
      <c r="S792">
        <v>47.36</v>
      </c>
      <c r="T792">
        <v>0.24</v>
      </c>
      <c r="U792">
        <v>0</v>
      </c>
      <c r="V792">
        <v>1</v>
      </c>
    </row>
    <row r="793" spans="2:22" x14ac:dyDescent="0.25">
      <c r="B793" s="263">
        <v>44592.75</v>
      </c>
      <c r="C793" t="s">
        <v>304</v>
      </c>
      <c r="D793">
        <v>61755</v>
      </c>
      <c r="E793">
        <v>227.95</v>
      </c>
      <c r="F793">
        <v>0.23</v>
      </c>
      <c r="G793">
        <v>0</v>
      </c>
      <c r="H793">
        <v>1</v>
      </c>
      <c r="I793" s="263">
        <v>44957.75</v>
      </c>
      <c r="J793" t="s">
        <v>304</v>
      </c>
      <c r="K793">
        <v>61755</v>
      </c>
      <c r="L793">
        <v>79.44</v>
      </c>
      <c r="M793">
        <v>0.63</v>
      </c>
      <c r="N793">
        <v>0</v>
      </c>
      <c r="O793">
        <v>1</v>
      </c>
      <c r="P793" s="263">
        <v>45322.75</v>
      </c>
      <c r="Q793" t="s">
        <v>304</v>
      </c>
      <c r="R793">
        <v>61755</v>
      </c>
      <c r="S793">
        <v>45.04</v>
      </c>
      <c r="T793">
        <v>0.09</v>
      </c>
      <c r="U793">
        <v>0</v>
      </c>
      <c r="V793">
        <v>1</v>
      </c>
    </row>
    <row r="794" spans="2:22" x14ac:dyDescent="0.25">
      <c r="B794" s="263">
        <v>44592.791666666664</v>
      </c>
      <c r="C794" t="s">
        <v>304</v>
      </c>
      <c r="D794">
        <v>61755</v>
      </c>
      <c r="E794">
        <v>207.86</v>
      </c>
      <c r="F794">
        <v>0.42</v>
      </c>
      <c r="G794">
        <v>0</v>
      </c>
      <c r="H794">
        <v>1</v>
      </c>
      <c r="I794" s="263">
        <v>44957.791666666664</v>
      </c>
      <c r="J794" t="s">
        <v>304</v>
      </c>
      <c r="K794">
        <v>61755</v>
      </c>
      <c r="L794">
        <v>61.81</v>
      </c>
      <c r="M794">
        <v>0</v>
      </c>
      <c r="N794">
        <v>0</v>
      </c>
      <c r="O794">
        <v>1</v>
      </c>
      <c r="P794" s="263">
        <v>45322.791666666664</v>
      </c>
      <c r="Q794" t="s">
        <v>304</v>
      </c>
      <c r="R794">
        <v>61755</v>
      </c>
      <c r="S794">
        <v>41.04</v>
      </c>
      <c r="T794">
        <v>-0.21</v>
      </c>
      <c r="U794">
        <v>0</v>
      </c>
      <c r="V794">
        <v>1</v>
      </c>
    </row>
    <row r="795" spans="2:22" x14ac:dyDescent="0.25">
      <c r="B795" s="263">
        <v>44592.833333333336</v>
      </c>
      <c r="C795" t="s">
        <v>304</v>
      </c>
      <c r="D795">
        <v>61755</v>
      </c>
      <c r="E795">
        <v>187.57</v>
      </c>
      <c r="F795">
        <v>0.75</v>
      </c>
      <c r="G795">
        <v>0</v>
      </c>
      <c r="H795">
        <v>1</v>
      </c>
      <c r="I795" s="263">
        <v>44957.833333333336</v>
      </c>
      <c r="J795" t="s">
        <v>304</v>
      </c>
      <c r="K795">
        <v>61755</v>
      </c>
      <c r="L795">
        <v>49.26</v>
      </c>
      <c r="M795">
        <v>0.49</v>
      </c>
      <c r="N795">
        <v>0</v>
      </c>
      <c r="O795">
        <v>1</v>
      </c>
      <c r="P795" s="263">
        <v>45322.833333333336</v>
      </c>
      <c r="Q795" t="s">
        <v>304</v>
      </c>
      <c r="R795">
        <v>61755</v>
      </c>
      <c r="S795">
        <v>38.31</v>
      </c>
      <c r="T795">
        <v>0.11</v>
      </c>
      <c r="U795">
        <v>0</v>
      </c>
      <c r="V795">
        <v>1</v>
      </c>
    </row>
    <row r="796" spans="2:22" x14ac:dyDescent="0.25">
      <c r="B796" s="263">
        <v>44592.875</v>
      </c>
      <c r="C796" t="s">
        <v>304</v>
      </c>
      <c r="D796">
        <v>61755</v>
      </c>
      <c r="E796">
        <v>166.13</v>
      </c>
      <c r="F796">
        <v>-0.66</v>
      </c>
      <c r="G796">
        <v>0</v>
      </c>
      <c r="H796">
        <v>1</v>
      </c>
      <c r="I796" s="263">
        <v>44957.875</v>
      </c>
      <c r="J796" t="s">
        <v>304</v>
      </c>
      <c r="K796">
        <v>61755</v>
      </c>
      <c r="L796">
        <v>46.74</v>
      </c>
      <c r="M796">
        <v>0.6</v>
      </c>
      <c r="N796">
        <v>0</v>
      </c>
      <c r="O796">
        <v>1</v>
      </c>
      <c r="P796" s="263">
        <v>45322.875</v>
      </c>
      <c r="Q796" t="s">
        <v>304</v>
      </c>
      <c r="R796">
        <v>61755</v>
      </c>
      <c r="S796">
        <v>36.64</v>
      </c>
      <c r="T796">
        <v>0.18</v>
      </c>
      <c r="U796">
        <v>0</v>
      </c>
      <c r="V796">
        <v>1</v>
      </c>
    </row>
    <row r="797" spans="2:22" x14ac:dyDescent="0.25">
      <c r="B797" s="263">
        <v>44592.916666666664</v>
      </c>
      <c r="C797" t="s">
        <v>304</v>
      </c>
      <c r="D797">
        <v>61755</v>
      </c>
      <c r="E797">
        <v>121.89</v>
      </c>
      <c r="F797">
        <v>-1.23</v>
      </c>
      <c r="G797">
        <v>0</v>
      </c>
      <c r="H797">
        <v>1</v>
      </c>
      <c r="I797" s="263">
        <v>44957.916666666664</v>
      </c>
      <c r="J797" t="s">
        <v>304</v>
      </c>
      <c r="K797">
        <v>61755</v>
      </c>
      <c r="L797">
        <v>39.950000000000003</v>
      </c>
      <c r="M797">
        <v>0</v>
      </c>
      <c r="N797">
        <v>0</v>
      </c>
      <c r="O797">
        <v>1</v>
      </c>
      <c r="P797" s="263">
        <v>45322.916666666664</v>
      </c>
      <c r="Q797" t="s">
        <v>304</v>
      </c>
      <c r="R797">
        <v>61755</v>
      </c>
      <c r="S797">
        <v>34.22</v>
      </c>
      <c r="T797">
        <v>0.14000000000000001</v>
      </c>
      <c r="U797">
        <v>0</v>
      </c>
      <c r="V797">
        <v>1</v>
      </c>
    </row>
    <row r="798" spans="2:22" x14ac:dyDescent="0.25">
      <c r="B798" s="263">
        <v>44592.958333333336</v>
      </c>
      <c r="C798" t="s">
        <v>304</v>
      </c>
      <c r="D798">
        <v>61755</v>
      </c>
      <c r="E798">
        <v>168.85</v>
      </c>
      <c r="F798">
        <v>2.0099999999999998</v>
      </c>
      <c r="G798">
        <v>0</v>
      </c>
      <c r="H798">
        <v>1</v>
      </c>
      <c r="I798" s="263">
        <v>44957.958333333336</v>
      </c>
      <c r="J798" t="s">
        <v>304</v>
      </c>
      <c r="K798">
        <v>61755</v>
      </c>
      <c r="L798">
        <v>31.8</v>
      </c>
      <c r="M798">
        <v>-0.57999999999999996</v>
      </c>
      <c r="N798">
        <v>0</v>
      </c>
      <c r="O798">
        <v>1</v>
      </c>
      <c r="P798" s="263">
        <v>45322.958333333336</v>
      </c>
      <c r="Q798" t="s">
        <v>304</v>
      </c>
      <c r="R798">
        <v>61755</v>
      </c>
      <c r="S798">
        <v>32.54</v>
      </c>
      <c r="T798">
        <v>0.32</v>
      </c>
      <c r="U798">
        <v>0</v>
      </c>
      <c r="V798">
        <v>1</v>
      </c>
    </row>
    <row r="799" spans="2:22" x14ac:dyDescent="0.25">
      <c r="B799" s="263">
        <v>44593</v>
      </c>
      <c r="C799" t="s">
        <v>304</v>
      </c>
      <c r="D799">
        <v>61755</v>
      </c>
      <c r="E799">
        <v>131.59</v>
      </c>
      <c r="F799">
        <v>-0.79</v>
      </c>
      <c r="G799">
        <v>0</v>
      </c>
      <c r="H799">
        <v>1</v>
      </c>
      <c r="I799" s="263">
        <v>44958</v>
      </c>
      <c r="J799" t="s">
        <v>304</v>
      </c>
      <c r="K799">
        <v>61755</v>
      </c>
      <c r="L799">
        <v>31.14</v>
      </c>
      <c r="M799">
        <v>0.34</v>
      </c>
      <c r="N799">
        <v>0</v>
      </c>
      <c r="O799">
        <v>1</v>
      </c>
      <c r="P799" s="263">
        <v>45323</v>
      </c>
      <c r="Q799" t="s">
        <v>304</v>
      </c>
      <c r="R799">
        <v>61755</v>
      </c>
      <c r="S799">
        <v>31.58</v>
      </c>
      <c r="T799">
        <v>0.25</v>
      </c>
      <c r="U799">
        <v>0</v>
      </c>
      <c r="V799">
        <v>1</v>
      </c>
    </row>
    <row r="800" spans="2:22" x14ac:dyDescent="0.25">
      <c r="B800" s="263">
        <v>44593.041666666664</v>
      </c>
      <c r="C800" t="s">
        <v>304</v>
      </c>
      <c r="D800">
        <v>61755</v>
      </c>
      <c r="E800">
        <v>146.46</v>
      </c>
      <c r="F800">
        <v>-1.19</v>
      </c>
      <c r="G800">
        <v>0</v>
      </c>
      <c r="H800">
        <v>1</v>
      </c>
      <c r="I800" s="263">
        <v>44958.041666666664</v>
      </c>
      <c r="J800" t="s">
        <v>304</v>
      </c>
      <c r="K800">
        <v>61755</v>
      </c>
      <c r="L800">
        <v>31.02</v>
      </c>
      <c r="M800">
        <v>0.22</v>
      </c>
      <c r="N800">
        <v>0</v>
      </c>
      <c r="O800">
        <v>1</v>
      </c>
      <c r="P800" s="263">
        <v>45323.041666666664</v>
      </c>
      <c r="Q800" t="s">
        <v>304</v>
      </c>
      <c r="R800">
        <v>61755</v>
      </c>
      <c r="S800">
        <v>29</v>
      </c>
      <c r="T800">
        <v>0.35</v>
      </c>
      <c r="U800">
        <v>0</v>
      </c>
      <c r="V800">
        <v>1</v>
      </c>
    </row>
    <row r="801" spans="2:22" x14ac:dyDescent="0.25">
      <c r="B801" s="263">
        <v>44593.083333333336</v>
      </c>
      <c r="C801" t="s">
        <v>304</v>
      </c>
      <c r="D801">
        <v>61755</v>
      </c>
      <c r="E801">
        <v>145.4</v>
      </c>
      <c r="F801">
        <v>-0.87</v>
      </c>
      <c r="G801">
        <v>0</v>
      </c>
      <c r="H801">
        <v>1</v>
      </c>
      <c r="I801" s="263">
        <v>44958.083333333336</v>
      </c>
      <c r="J801" t="s">
        <v>304</v>
      </c>
      <c r="K801">
        <v>61755</v>
      </c>
      <c r="L801">
        <v>31.14</v>
      </c>
      <c r="M801">
        <v>0.37</v>
      </c>
      <c r="N801">
        <v>0</v>
      </c>
      <c r="O801">
        <v>1</v>
      </c>
      <c r="P801" s="263">
        <v>45323.083333333336</v>
      </c>
      <c r="Q801" t="s">
        <v>304</v>
      </c>
      <c r="R801">
        <v>61755</v>
      </c>
      <c r="S801">
        <v>27.79</v>
      </c>
      <c r="T801">
        <v>0.28000000000000003</v>
      </c>
      <c r="U801">
        <v>0</v>
      </c>
      <c r="V801">
        <v>1</v>
      </c>
    </row>
    <row r="802" spans="2:22" x14ac:dyDescent="0.25">
      <c r="B802" s="263">
        <v>44593.125</v>
      </c>
      <c r="C802" t="s">
        <v>304</v>
      </c>
      <c r="D802">
        <v>61755</v>
      </c>
      <c r="E802">
        <v>139.91</v>
      </c>
      <c r="F802">
        <v>-0.84</v>
      </c>
      <c r="G802">
        <v>0</v>
      </c>
      <c r="H802">
        <v>1</v>
      </c>
      <c r="I802" s="263">
        <v>44958.125</v>
      </c>
      <c r="J802" t="s">
        <v>304</v>
      </c>
      <c r="K802">
        <v>61755</v>
      </c>
      <c r="L802">
        <v>31.23</v>
      </c>
      <c r="M802">
        <v>0.31</v>
      </c>
      <c r="N802">
        <v>0</v>
      </c>
      <c r="O802">
        <v>1</v>
      </c>
      <c r="P802" s="263">
        <v>45323.125</v>
      </c>
      <c r="Q802" t="s">
        <v>304</v>
      </c>
      <c r="R802">
        <v>61755</v>
      </c>
      <c r="S802">
        <v>27.09</v>
      </c>
      <c r="T802">
        <v>0.27</v>
      </c>
      <c r="U802">
        <v>0</v>
      </c>
      <c r="V802">
        <v>1</v>
      </c>
    </row>
    <row r="803" spans="2:22" x14ac:dyDescent="0.25">
      <c r="B803" s="263">
        <v>44593.166666666664</v>
      </c>
      <c r="C803" t="s">
        <v>304</v>
      </c>
      <c r="D803">
        <v>61755</v>
      </c>
      <c r="E803">
        <v>152.37</v>
      </c>
      <c r="F803">
        <v>-0.61</v>
      </c>
      <c r="G803">
        <v>0</v>
      </c>
      <c r="H803">
        <v>1</v>
      </c>
      <c r="I803" s="263">
        <v>44958.166666666664</v>
      </c>
      <c r="J803" t="s">
        <v>304</v>
      </c>
      <c r="K803">
        <v>61755</v>
      </c>
      <c r="L803">
        <v>34</v>
      </c>
      <c r="M803">
        <v>0.24</v>
      </c>
      <c r="N803">
        <v>0</v>
      </c>
      <c r="O803">
        <v>1</v>
      </c>
      <c r="P803" s="263">
        <v>45323.166666666664</v>
      </c>
      <c r="Q803" t="s">
        <v>304</v>
      </c>
      <c r="R803">
        <v>61755</v>
      </c>
      <c r="S803">
        <v>27.35</v>
      </c>
      <c r="T803">
        <v>0.3</v>
      </c>
      <c r="U803">
        <v>0</v>
      </c>
      <c r="V803">
        <v>1</v>
      </c>
    </row>
    <row r="804" spans="2:22" x14ac:dyDescent="0.25">
      <c r="B804" s="263">
        <v>44593.208333333336</v>
      </c>
      <c r="C804" t="s">
        <v>304</v>
      </c>
      <c r="D804">
        <v>61755</v>
      </c>
      <c r="E804">
        <v>164.77</v>
      </c>
      <c r="F804">
        <v>-0.66</v>
      </c>
      <c r="G804">
        <v>0</v>
      </c>
      <c r="H804">
        <v>1</v>
      </c>
      <c r="I804" s="263">
        <v>44958.208333333336</v>
      </c>
      <c r="J804" t="s">
        <v>304</v>
      </c>
      <c r="K804">
        <v>61755</v>
      </c>
      <c r="L804">
        <v>47.62</v>
      </c>
      <c r="M804">
        <v>1.34</v>
      </c>
      <c r="N804">
        <v>0</v>
      </c>
      <c r="O804">
        <v>1</v>
      </c>
      <c r="P804" s="263">
        <v>45323.208333333336</v>
      </c>
      <c r="Q804" t="s">
        <v>304</v>
      </c>
      <c r="R804">
        <v>61755</v>
      </c>
      <c r="S804">
        <v>30.06</v>
      </c>
      <c r="T804">
        <v>0.3</v>
      </c>
      <c r="U804">
        <v>0</v>
      </c>
      <c r="V804">
        <v>1</v>
      </c>
    </row>
    <row r="805" spans="2:22" x14ac:dyDescent="0.25">
      <c r="B805" s="263">
        <v>44593.25</v>
      </c>
      <c r="C805" t="s">
        <v>304</v>
      </c>
      <c r="D805">
        <v>61755</v>
      </c>
      <c r="E805">
        <v>199.82</v>
      </c>
      <c r="F805">
        <v>2.1800000000000002</v>
      </c>
      <c r="G805">
        <v>0</v>
      </c>
      <c r="H805">
        <v>1</v>
      </c>
      <c r="I805" s="263">
        <v>44958.25</v>
      </c>
      <c r="J805" t="s">
        <v>304</v>
      </c>
      <c r="K805">
        <v>61755</v>
      </c>
      <c r="L805">
        <v>81.22</v>
      </c>
      <c r="M805">
        <v>2.44</v>
      </c>
      <c r="N805">
        <v>0</v>
      </c>
      <c r="O805">
        <v>1</v>
      </c>
      <c r="P805" s="263">
        <v>45323.25</v>
      </c>
      <c r="Q805" t="s">
        <v>304</v>
      </c>
      <c r="R805">
        <v>61755</v>
      </c>
      <c r="S805">
        <v>36.1</v>
      </c>
      <c r="T805">
        <v>0.04</v>
      </c>
      <c r="U805">
        <v>0</v>
      </c>
      <c r="V805">
        <v>1</v>
      </c>
    </row>
    <row r="806" spans="2:22" x14ac:dyDescent="0.25">
      <c r="B806" s="263">
        <v>44593.291666666664</v>
      </c>
      <c r="C806" t="s">
        <v>304</v>
      </c>
      <c r="D806">
        <v>61755</v>
      </c>
      <c r="E806">
        <v>250</v>
      </c>
      <c r="F806">
        <v>8.83</v>
      </c>
      <c r="G806">
        <v>-2.69</v>
      </c>
      <c r="H806">
        <v>1</v>
      </c>
      <c r="I806" s="263">
        <v>44958.291666666664</v>
      </c>
      <c r="J806" t="s">
        <v>304</v>
      </c>
      <c r="K806">
        <v>61755</v>
      </c>
      <c r="L806">
        <v>119.59</v>
      </c>
      <c r="M806">
        <v>2.57</v>
      </c>
      <c r="N806">
        <v>0</v>
      </c>
      <c r="O806">
        <v>1</v>
      </c>
      <c r="P806" s="263">
        <v>45323.291666666664</v>
      </c>
      <c r="Q806" t="s">
        <v>304</v>
      </c>
      <c r="R806">
        <v>61755</v>
      </c>
      <c r="S806">
        <v>37.79</v>
      </c>
      <c r="T806">
        <v>-0.34</v>
      </c>
      <c r="U806">
        <v>0</v>
      </c>
      <c r="V806">
        <v>1</v>
      </c>
    </row>
    <row r="807" spans="2:22" x14ac:dyDescent="0.25">
      <c r="B807" s="263">
        <v>44593.333333333336</v>
      </c>
      <c r="C807" t="s">
        <v>304</v>
      </c>
      <c r="D807">
        <v>61755</v>
      </c>
      <c r="E807">
        <v>223.88</v>
      </c>
      <c r="F807">
        <v>6.51</v>
      </c>
      <c r="G807">
        <v>0</v>
      </c>
      <c r="H807">
        <v>1</v>
      </c>
      <c r="I807" s="263">
        <v>44958.333333333336</v>
      </c>
      <c r="J807" t="s">
        <v>304</v>
      </c>
      <c r="K807">
        <v>61755</v>
      </c>
      <c r="L807">
        <v>98.62</v>
      </c>
      <c r="M807">
        <v>2.41</v>
      </c>
      <c r="N807">
        <v>0</v>
      </c>
      <c r="O807">
        <v>1</v>
      </c>
      <c r="P807" s="263">
        <v>45323.333333333336</v>
      </c>
      <c r="Q807" t="s">
        <v>304</v>
      </c>
      <c r="R807">
        <v>61755</v>
      </c>
      <c r="S807">
        <v>38.08</v>
      </c>
      <c r="T807">
        <v>-0.27</v>
      </c>
      <c r="U807">
        <v>0</v>
      </c>
      <c r="V807">
        <v>1</v>
      </c>
    </row>
    <row r="808" spans="2:22" x14ac:dyDescent="0.25">
      <c r="B808" s="263">
        <v>44593.375</v>
      </c>
      <c r="C808" t="s">
        <v>304</v>
      </c>
      <c r="D808">
        <v>61755</v>
      </c>
      <c r="E808">
        <v>200</v>
      </c>
      <c r="F808">
        <v>-1.08</v>
      </c>
      <c r="G808">
        <v>-19.559999999999999</v>
      </c>
      <c r="H808">
        <v>1</v>
      </c>
      <c r="I808" s="263">
        <v>44958.375</v>
      </c>
      <c r="J808" t="s">
        <v>304</v>
      </c>
      <c r="K808">
        <v>61755</v>
      </c>
      <c r="L808">
        <v>75.930000000000007</v>
      </c>
      <c r="M808">
        <v>1.78</v>
      </c>
      <c r="N808">
        <v>0</v>
      </c>
      <c r="O808">
        <v>1</v>
      </c>
      <c r="P808" s="263">
        <v>45323.375</v>
      </c>
      <c r="Q808" t="s">
        <v>304</v>
      </c>
      <c r="R808">
        <v>61755</v>
      </c>
      <c r="S808">
        <v>37.6</v>
      </c>
      <c r="T808">
        <v>0.11</v>
      </c>
      <c r="U808">
        <v>0</v>
      </c>
      <c r="V808">
        <v>1</v>
      </c>
    </row>
    <row r="809" spans="2:22" x14ac:dyDescent="0.25">
      <c r="B809" s="263">
        <v>44593.416666666664</v>
      </c>
      <c r="C809" t="s">
        <v>304</v>
      </c>
      <c r="D809">
        <v>61755</v>
      </c>
      <c r="E809">
        <v>200</v>
      </c>
      <c r="F809">
        <v>-2.66</v>
      </c>
      <c r="G809">
        <v>-62.76</v>
      </c>
      <c r="H809">
        <v>1</v>
      </c>
      <c r="I809" s="263">
        <v>44958.416666666664</v>
      </c>
      <c r="J809" t="s">
        <v>304</v>
      </c>
      <c r="K809">
        <v>61755</v>
      </c>
      <c r="L809">
        <v>40.83</v>
      </c>
      <c r="M809">
        <v>-0.04</v>
      </c>
      <c r="N809">
        <v>0</v>
      </c>
      <c r="O809">
        <v>1</v>
      </c>
      <c r="P809" s="263">
        <v>45323.416666666664</v>
      </c>
      <c r="Q809" t="s">
        <v>304</v>
      </c>
      <c r="R809">
        <v>61755</v>
      </c>
      <c r="S809">
        <v>37.33</v>
      </c>
      <c r="T809">
        <v>0.19</v>
      </c>
      <c r="U809">
        <v>0</v>
      </c>
      <c r="V809">
        <v>1</v>
      </c>
    </row>
    <row r="810" spans="2:22" x14ac:dyDescent="0.25">
      <c r="B810" s="263">
        <v>44593.458333333336</v>
      </c>
      <c r="C810" t="s">
        <v>304</v>
      </c>
      <c r="D810">
        <v>61755</v>
      </c>
      <c r="E810">
        <v>135.31</v>
      </c>
      <c r="F810">
        <v>-4.6100000000000003</v>
      </c>
      <c r="G810">
        <v>0</v>
      </c>
      <c r="H810">
        <v>1</v>
      </c>
      <c r="I810" s="263">
        <v>44958.458333333336</v>
      </c>
      <c r="J810" t="s">
        <v>304</v>
      </c>
      <c r="K810">
        <v>61755</v>
      </c>
      <c r="L810">
        <v>36.21</v>
      </c>
      <c r="M810">
        <v>-0.48</v>
      </c>
      <c r="N810">
        <v>0</v>
      </c>
      <c r="O810">
        <v>1</v>
      </c>
      <c r="P810" s="263">
        <v>45323.458333333336</v>
      </c>
      <c r="Q810" t="s">
        <v>304</v>
      </c>
      <c r="R810">
        <v>61755</v>
      </c>
      <c r="S810">
        <v>36.51</v>
      </c>
      <c r="T810">
        <v>0.18</v>
      </c>
      <c r="U810">
        <v>0</v>
      </c>
      <c r="V810">
        <v>1</v>
      </c>
    </row>
    <row r="811" spans="2:22" x14ac:dyDescent="0.25">
      <c r="B811" s="263">
        <v>44593.5</v>
      </c>
      <c r="C811" t="s">
        <v>304</v>
      </c>
      <c r="D811">
        <v>61755</v>
      </c>
      <c r="E811">
        <v>86.45</v>
      </c>
      <c r="F811">
        <v>-0.43</v>
      </c>
      <c r="G811">
        <v>0</v>
      </c>
      <c r="H811">
        <v>1</v>
      </c>
      <c r="I811" s="263">
        <v>44958.5</v>
      </c>
      <c r="J811" t="s">
        <v>304</v>
      </c>
      <c r="K811">
        <v>61755</v>
      </c>
      <c r="L811">
        <v>35.35</v>
      </c>
      <c r="M811">
        <v>-0.72</v>
      </c>
      <c r="N811">
        <v>0</v>
      </c>
      <c r="O811">
        <v>1</v>
      </c>
      <c r="P811" s="263">
        <v>45323.5</v>
      </c>
      <c r="Q811" t="s">
        <v>304</v>
      </c>
      <c r="R811">
        <v>61755</v>
      </c>
      <c r="S811">
        <v>34.97</v>
      </c>
      <c r="T811">
        <v>0.21</v>
      </c>
      <c r="U811">
        <v>0</v>
      </c>
      <c r="V811">
        <v>1</v>
      </c>
    </row>
    <row r="812" spans="2:22" x14ac:dyDescent="0.25">
      <c r="B812" s="263">
        <v>44593.541666666664</v>
      </c>
      <c r="C812" t="s">
        <v>304</v>
      </c>
      <c r="D812">
        <v>61755</v>
      </c>
      <c r="E812">
        <v>58.98</v>
      </c>
      <c r="F812">
        <v>-1.03</v>
      </c>
      <c r="G812">
        <v>3.92</v>
      </c>
      <c r="H812">
        <v>1</v>
      </c>
      <c r="I812" s="263">
        <v>44958.541666666664</v>
      </c>
      <c r="J812" t="s">
        <v>304</v>
      </c>
      <c r="K812">
        <v>61755</v>
      </c>
      <c r="L812">
        <v>31.77</v>
      </c>
      <c r="M812">
        <v>-0.78</v>
      </c>
      <c r="N812">
        <v>0</v>
      </c>
      <c r="O812">
        <v>1</v>
      </c>
      <c r="P812" s="263">
        <v>45323.541666666664</v>
      </c>
      <c r="Q812" t="s">
        <v>304</v>
      </c>
      <c r="R812">
        <v>61755</v>
      </c>
      <c r="S812">
        <v>35.159999999999997</v>
      </c>
      <c r="T812">
        <v>0.25</v>
      </c>
      <c r="U812">
        <v>0</v>
      </c>
      <c r="V812">
        <v>1</v>
      </c>
    </row>
    <row r="813" spans="2:22" x14ac:dyDescent="0.25">
      <c r="B813" s="263">
        <v>44593.583333333336</v>
      </c>
      <c r="C813" t="s">
        <v>304</v>
      </c>
      <c r="D813">
        <v>61755</v>
      </c>
      <c r="E813">
        <v>56.31</v>
      </c>
      <c r="F813">
        <v>-1.03</v>
      </c>
      <c r="G813">
        <v>3.43</v>
      </c>
      <c r="H813">
        <v>1</v>
      </c>
      <c r="I813" s="263">
        <v>44958.583333333336</v>
      </c>
      <c r="J813" t="s">
        <v>304</v>
      </c>
      <c r="K813">
        <v>61755</v>
      </c>
      <c r="L813">
        <v>31.46</v>
      </c>
      <c r="M813">
        <v>-0.51</v>
      </c>
      <c r="N813">
        <v>0</v>
      </c>
      <c r="O813">
        <v>1</v>
      </c>
      <c r="P813" s="263">
        <v>45323.583333333336</v>
      </c>
      <c r="Q813" t="s">
        <v>304</v>
      </c>
      <c r="R813">
        <v>61755</v>
      </c>
      <c r="S813">
        <v>34.15</v>
      </c>
      <c r="T813">
        <v>0.27</v>
      </c>
      <c r="U813">
        <v>0</v>
      </c>
      <c r="V813">
        <v>1</v>
      </c>
    </row>
    <row r="814" spans="2:22" x14ac:dyDescent="0.25">
      <c r="B814" s="263">
        <v>44593.625</v>
      </c>
      <c r="C814" t="s">
        <v>304</v>
      </c>
      <c r="D814">
        <v>61755</v>
      </c>
      <c r="E814">
        <v>53.18</v>
      </c>
      <c r="F814">
        <v>-1.02</v>
      </c>
      <c r="G814">
        <v>2.78</v>
      </c>
      <c r="H814">
        <v>1</v>
      </c>
      <c r="I814" s="263">
        <v>44958.625</v>
      </c>
      <c r="J814" t="s">
        <v>304</v>
      </c>
      <c r="K814">
        <v>61755</v>
      </c>
      <c r="L814">
        <v>32.619999999999997</v>
      </c>
      <c r="M814">
        <v>-0.63</v>
      </c>
      <c r="N814">
        <v>0</v>
      </c>
      <c r="O814">
        <v>1</v>
      </c>
      <c r="P814" s="263">
        <v>45323.625</v>
      </c>
      <c r="Q814" t="s">
        <v>304</v>
      </c>
      <c r="R814">
        <v>61755</v>
      </c>
      <c r="S814">
        <v>34.78</v>
      </c>
      <c r="T814">
        <v>0.34</v>
      </c>
      <c r="U814">
        <v>0</v>
      </c>
      <c r="V814">
        <v>1</v>
      </c>
    </row>
    <row r="815" spans="2:22" x14ac:dyDescent="0.25">
      <c r="B815" s="263">
        <v>44593.666666666664</v>
      </c>
      <c r="C815" t="s">
        <v>304</v>
      </c>
      <c r="D815">
        <v>61755</v>
      </c>
      <c r="E815">
        <v>42.1</v>
      </c>
      <c r="F815">
        <v>-0.78</v>
      </c>
      <c r="G815">
        <v>0.35</v>
      </c>
      <c r="H815">
        <v>1</v>
      </c>
      <c r="I815" s="263">
        <v>44958.666666666664</v>
      </c>
      <c r="J815" t="s">
        <v>304</v>
      </c>
      <c r="K815">
        <v>61755</v>
      </c>
      <c r="L815">
        <v>41.96</v>
      </c>
      <c r="M815">
        <v>-0.9</v>
      </c>
      <c r="N815">
        <v>0</v>
      </c>
      <c r="O815">
        <v>1</v>
      </c>
      <c r="P815" s="263">
        <v>45323.666666666664</v>
      </c>
      <c r="Q815" t="s">
        <v>304</v>
      </c>
      <c r="R815">
        <v>61755</v>
      </c>
      <c r="S815">
        <v>37.35</v>
      </c>
      <c r="T815">
        <v>0.19</v>
      </c>
      <c r="U815">
        <v>0</v>
      </c>
      <c r="V815">
        <v>1</v>
      </c>
    </row>
    <row r="816" spans="2:22" x14ac:dyDescent="0.25">
      <c r="B816" s="263">
        <v>44593.708333333336</v>
      </c>
      <c r="C816" t="s">
        <v>304</v>
      </c>
      <c r="D816">
        <v>61755</v>
      </c>
      <c r="E816">
        <v>60.08</v>
      </c>
      <c r="F816">
        <v>-1.27</v>
      </c>
      <c r="G816">
        <v>5.31</v>
      </c>
      <c r="H816">
        <v>1</v>
      </c>
      <c r="I816" s="263">
        <v>44958.708333333336</v>
      </c>
      <c r="J816" t="s">
        <v>304</v>
      </c>
      <c r="K816">
        <v>61755</v>
      </c>
      <c r="L816">
        <v>66.739999999999995</v>
      </c>
      <c r="M816">
        <v>-0.54</v>
      </c>
      <c r="N816">
        <v>0</v>
      </c>
      <c r="O816">
        <v>1</v>
      </c>
      <c r="P816" s="263">
        <v>45323.708333333336</v>
      </c>
      <c r="Q816" t="s">
        <v>304</v>
      </c>
      <c r="R816">
        <v>61755</v>
      </c>
      <c r="S816">
        <v>39.299999999999997</v>
      </c>
      <c r="T816">
        <v>-0.24</v>
      </c>
      <c r="U816">
        <v>0</v>
      </c>
      <c r="V816">
        <v>1</v>
      </c>
    </row>
    <row r="817" spans="2:22" x14ac:dyDescent="0.25">
      <c r="B817" s="263">
        <v>44593.75</v>
      </c>
      <c r="C817" t="s">
        <v>304</v>
      </c>
      <c r="D817">
        <v>61755</v>
      </c>
      <c r="E817">
        <v>62.98</v>
      </c>
      <c r="F817">
        <v>-1.49</v>
      </c>
      <c r="G817">
        <v>6.12</v>
      </c>
      <c r="H817">
        <v>1</v>
      </c>
      <c r="I817" s="263">
        <v>44958.75</v>
      </c>
      <c r="J817" t="s">
        <v>304</v>
      </c>
      <c r="K817">
        <v>61755</v>
      </c>
      <c r="L817">
        <v>60.02</v>
      </c>
      <c r="M817">
        <v>-0.91</v>
      </c>
      <c r="N817">
        <v>0</v>
      </c>
      <c r="O817">
        <v>1</v>
      </c>
      <c r="P817" s="263">
        <v>45323.75</v>
      </c>
      <c r="Q817" t="s">
        <v>304</v>
      </c>
      <c r="R817">
        <v>61755</v>
      </c>
      <c r="S817">
        <v>38.76</v>
      </c>
      <c r="T817">
        <v>-0.08</v>
      </c>
      <c r="U817">
        <v>0</v>
      </c>
      <c r="V817">
        <v>1</v>
      </c>
    </row>
    <row r="818" spans="2:22" x14ac:dyDescent="0.25">
      <c r="B818" s="263">
        <v>44593.791666666664</v>
      </c>
      <c r="C818" t="s">
        <v>304</v>
      </c>
      <c r="D818">
        <v>61755</v>
      </c>
      <c r="E818">
        <v>54.99</v>
      </c>
      <c r="F818">
        <v>-1.32</v>
      </c>
      <c r="G818">
        <v>3.83</v>
      </c>
      <c r="H818">
        <v>1</v>
      </c>
      <c r="I818" s="263">
        <v>44958.791666666664</v>
      </c>
      <c r="J818" t="s">
        <v>304</v>
      </c>
      <c r="K818">
        <v>61755</v>
      </c>
      <c r="L818">
        <v>46.53</v>
      </c>
      <c r="M818">
        <v>-1.05</v>
      </c>
      <c r="N818">
        <v>0</v>
      </c>
      <c r="O818">
        <v>1</v>
      </c>
      <c r="P818" s="263">
        <v>45323.791666666664</v>
      </c>
      <c r="Q818" t="s">
        <v>304</v>
      </c>
      <c r="R818">
        <v>61755</v>
      </c>
      <c r="S818">
        <v>37.36</v>
      </c>
      <c r="T818">
        <v>0.44</v>
      </c>
      <c r="U818">
        <v>0</v>
      </c>
      <c r="V818">
        <v>1</v>
      </c>
    </row>
    <row r="819" spans="2:22" x14ac:dyDescent="0.25">
      <c r="B819" s="263">
        <v>44593.833333333336</v>
      </c>
      <c r="C819" t="s">
        <v>304</v>
      </c>
      <c r="D819">
        <v>61755</v>
      </c>
      <c r="E819">
        <v>51.58</v>
      </c>
      <c r="F819">
        <v>-1.46</v>
      </c>
      <c r="G819">
        <v>3.07</v>
      </c>
      <c r="H819">
        <v>1</v>
      </c>
      <c r="I819" s="263">
        <v>44958.833333333336</v>
      </c>
      <c r="J819" t="s">
        <v>304</v>
      </c>
      <c r="K819">
        <v>61755</v>
      </c>
      <c r="L819">
        <v>38.24</v>
      </c>
      <c r="M819">
        <v>-1.02</v>
      </c>
      <c r="N819">
        <v>0</v>
      </c>
      <c r="O819">
        <v>1</v>
      </c>
      <c r="P819" s="263">
        <v>45323.833333333336</v>
      </c>
      <c r="Q819" t="s">
        <v>304</v>
      </c>
      <c r="R819">
        <v>61755</v>
      </c>
      <c r="S819">
        <v>35.99</v>
      </c>
      <c r="T819">
        <v>0.43</v>
      </c>
      <c r="U819">
        <v>0</v>
      </c>
      <c r="V819">
        <v>1</v>
      </c>
    </row>
    <row r="820" spans="2:22" x14ac:dyDescent="0.25">
      <c r="B820" s="263">
        <v>44593.875</v>
      </c>
      <c r="C820" t="s">
        <v>304</v>
      </c>
      <c r="D820">
        <v>61755</v>
      </c>
      <c r="E820">
        <v>42.21</v>
      </c>
      <c r="F820">
        <v>-1.32</v>
      </c>
      <c r="G820">
        <v>0.61</v>
      </c>
      <c r="H820">
        <v>1</v>
      </c>
      <c r="I820" s="263">
        <v>44958.875</v>
      </c>
      <c r="J820" t="s">
        <v>304</v>
      </c>
      <c r="K820">
        <v>61755</v>
      </c>
      <c r="L820">
        <v>33</v>
      </c>
      <c r="M820">
        <v>-0.95</v>
      </c>
      <c r="N820">
        <v>0</v>
      </c>
      <c r="O820">
        <v>1</v>
      </c>
      <c r="P820" s="263">
        <v>45323.875</v>
      </c>
      <c r="Q820" t="s">
        <v>304</v>
      </c>
      <c r="R820">
        <v>61755</v>
      </c>
      <c r="S820">
        <v>34.04</v>
      </c>
      <c r="T820">
        <v>0.3</v>
      </c>
      <c r="U820">
        <v>0</v>
      </c>
      <c r="V820">
        <v>1</v>
      </c>
    </row>
    <row r="821" spans="2:22" x14ac:dyDescent="0.25">
      <c r="B821" s="263">
        <v>44593.916666666664</v>
      </c>
      <c r="C821" t="s">
        <v>304</v>
      </c>
      <c r="D821">
        <v>61755</v>
      </c>
      <c r="E821">
        <v>41.41</v>
      </c>
      <c r="F821">
        <v>-1.38</v>
      </c>
      <c r="G821">
        <v>0.32</v>
      </c>
      <c r="H821">
        <v>1</v>
      </c>
      <c r="I821" s="263">
        <v>44958.916666666664</v>
      </c>
      <c r="J821" t="s">
        <v>304</v>
      </c>
      <c r="K821">
        <v>61755</v>
      </c>
      <c r="L821">
        <v>31.05</v>
      </c>
      <c r="M821">
        <v>-0.7</v>
      </c>
      <c r="N821">
        <v>0</v>
      </c>
      <c r="O821">
        <v>1</v>
      </c>
      <c r="P821" s="263">
        <v>45323.916666666664</v>
      </c>
      <c r="Q821" t="s">
        <v>304</v>
      </c>
      <c r="R821">
        <v>61755</v>
      </c>
      <c r="S821">
        <v>30.38</v>
      </c>
      <c r="T821">
        <v>0.48</v>
      </c>
      <c r="U821">
        <v>0</v>
      </c>
      <c r="V821">
        <v>1</v>
      </c>
    </row>
    <row r="822" spans="2:22" x14ac:dyDescent="0.25">
      <c r="B822" s="263">
        <v>44593.958333333336</v>
      </c>
      <c r="C822" t="s">
        <v>304</v>
      </c>
      <c r="D822">
        <v>61755</v>
      </c>
      <c r="E822">
        <v>41.97</v>
      </c>
      <c r="F822">
        <v>-1.57</v>
      </c>
      <c r="G822">
        <v>0</v>
      </c>
      <c r="H822">
        <v>1</v>
      </c>
      <c r="I822" s="263">
        <v>44958.958333333336</v>
      </c>
      <c r="J822" t="s">
        <v>304</v>
      </c>
      <c r="K822">
        <v>61755</v>
      </c>
      <c r="L822">
        <v>30.2</v>
      </c>
      <c r="M822">
        <v>-0.52</v>
      </c>
      <c r="N822">
        <v>0</v>
      </c>
      <c r="O822">
        <v>1</v>
      </c>
      <c r="P822" s="263">
        <v>45323.958333333336</v>
      </c>
      <c r="Q822" t="s">
        <v>304</v>
      </c>
      <c r="R822">
        <v>61755</v>
      </c>
      <c r="S822">
        <v>30.79</v>
      </c>
      <c r="T822">
        <v>0.69</v>
      </c>
      <c r="U822">
        <v>0</v>
      </c>
      <c r="V822">
        <v>1</v>
      </c>
    </row>
    <row r="823" spans="2:22" x14ac:dyDescent="0.25">
      <c r="B823" s="263">
        <v>44594</v>
      </c>
      <c r="C823" t="s">
        <v>304</v>
      </c>
      <c r="D823">
        <v>61755</v>
      </c>
      <c r="E823">
        <v>31</v>
      </c>
      <c r="F823">
        <v>-1.26</v>
      </c>
      <c r="G823">
        <v>0</v>
      </c>
      <c r="H823">
        <v>1</v>
      </c>
      <c r="I823" s="263">
        <v>44959</v>
      </c>
      <c r="J823" t="s">
        <v>304</v>
      </c>
      <c r="K823">
        <v>61755</v>
      </c>
      <c r="L823">
        <v>24.08</v>
      </c>
      <c r="M823">
        <v>-0.34</v>
      </c>
      <c r="N823">
        <v>0</v>
      </c>
      <c r="O823">
        <v>1</v>
      </c>
      <c r="P823" s="263">
        <v>45324</v>
      </c>
      <c r="Q823" t="s">
        <v>304</v>
      </c>
      <c r="R823">
        <v>61755</v>
      </c>
      <c r="S823">
        <v>26.7</v>
      </c>
      <c r="T823">
        <v>0.73</v>
      </c>
      <c r="U823">
        <v>0</v>
      </c>
      <c r="V823">
        <v>1</v>
      </c>
    </row>
    <row r="824" spans="2:22" x14ac:dyDescent="0.25">
      <c r="B824" s="263">
        <v>44594.041666666664</v>
      </c>
      <c r="C824" t="s">
        <v>304</v>
      </c>
      <c r="D824">
        <v>61755</v>
      </c>
      <c r="E824">
        <v>30.96</v>
      </c>
      <c r="F824">
        <v>-1.22</v>
      </c>
      <c r="G824">
        <v>0</v>
      </c>
      <c r="H824">
        <v>1</v>
      </c>
      <c r="I824" s="263">
        <v>44959.041666666664</v>
      </c>
      <c r="J824" t="s">
        <v>304</v>
      </c>
      <c r="K824">
        <v>61755</v>
      </c>
      <c r="L824">
        <v>22.28</v>
      </c>
      <c r="M824">
        <v>-0.27</v>
      </c>
      <c r="N824">
        <v>0</v>
      </c>
      <c r="O824">
        <v>1</v>
      </c>
      <c r="P824" s="263">
        <v>45324.041666666664</v>
      </c>
      <c r="Q824" t="s">
        <v>304</v>
      </c>
      <c r="R824">
        <v>61755</v>
      </c>
      <c r="S824">
        <v>27.42</v>
      </c>
      <c r="T824">
        <v>0.75</v>
      </c>
      <c r="U824">
        <v>0</v>
      </c>
      <c r="V824">
        <v>1</v>
      </c>
    </row>
    <row r="825" spans="2:22" x14ac:dyDescent="0.25">
      <c r="B825" s="263">
        <v>44594.083333333336</v>
      </c>
      <c r="C825" t="s">
        <v>304</v>
      </c>
      <c r="D825">
        <v>61755</v>
      </c>
      <c r="E825">
        <v>30.96</v>
      </c>
      <c r="F825">
        <v>-1.22</v>
      </c>
      <c r="G825">
        <v>0</v>
      </c>
      <c r="H825">
        <v>1</v>
      </c>
      <c r="I825" s="263">
        <v>44959.083333333336</v>
      </c>
      <c r="J825" t="s">
        <v>304</v>
      </c>
      <c r="K825">
        <v>61755</v>
      </c>
      <c r="L825">
        <v>23.58</v>
      </c>
      <c r="M825">
        <v>-0.21</v>
      </c>
      <c r="N825">
        <v>0</v>
      </c>
      <c r="O825">
        <v>1</v>
      </c>
      <c r="P825" s="263">
        <v>45324.083333333336</v>
      </c>
      <c r="Q825" t="s">
        <v>304</v>
      </c>
      <c r="R825">
        <v>61755</v>
      </c>
      <c r="S825">
        <v>26.38</v>
      </c>
      <c r="T825">
        <v>0.69</v>
      </c>
      <c r="U825">
        <v>0</v>
      </c>
      <c r="V825">
        <v>1</v>
      </c>
    </row>
    <row r="826" spans="2:22" x14ac:dyDescent="0.25">
      <c r="B826" s="263">
        <v>44594.125</v>
      </c>
      <c r="C826" t="s">
        <v>304</v>
      </c>
      <c r="D826">
        <v>61755</v>
      </c>
      <c r="E826">
        <v>30.9</v>
      </c>
      <c r="F826">
        <v>-1.32</v>
      </c>
      <c r="G826">
        <v>0</v>
      </c>
      <c r="H826">
        <v>1</v>
      </c>
      <c r="I826" s="263">
        <v>44959.125</v>
      </c>
      <c r="J826" t="s">
        <v>304</v>
      </c>
      <c r="K826">
        <v>61755</v>
      </c>
      <c r="L826">
        <v>23.56</v>
      </c>
      <c r="M826">
        <v>-0.21</v>
      </c>
      <c r="N826">
        <v>0</v>
      </c>
      <c r="O826">
        <v>1</v>
      </c>
      <c r="P826" s="263">
        <v>45324.125</v>
      </c>
      <c r="Q826" t="s">
        <v>304</v>
      </c>
      <c r="R826">
        <v>61755</v>
      </c>
      <c r="S826">
        <v>26.37</v>
      </c>
      <c r="T826">
        <v>0.72</v>
      </c>
      <c r="U826">
        <v>0</v>
      </c>
      <c r="V826">
        <v>1</v>
      </c>
    </row>
    <row r="827" spans="2:22" x14ac:dyDescent="0.25">
      <c r="B827" s="263">
        <v>44594.166666666664</v>
      </c>
      <c r="C827" t="s">
        <v>304</v>
      </c>
      <c r="D827">
        <v>61755</v>
      </c>
      <c r="E827">
        <v>31.61</v>
      </c>
      <c r="F827">
        <v>-1.25</v>
      </c>
      <c r="G827">
        <v>0</v>
      </c>
      <c r="H827">
        <v>1</v>
      </c>
      <c r="I827" s="263">
        <v>44959.166666666664</v>
      </c>
      <c r="J827" t="s">
        <v>304</v>
      </c>
      <c r="K827">
        <v>61755</v>
      </c>
      <c r="L827">
        <v>23.57</v>
      </c>
      <c r="M827">
        <v>-0.19</v>
      </c>
      <c r="N827">
        <v>0</v>
      </c>
      <c r="O827">
        <v>1</v>
      </c>
      <c r="P827" s="263">
        <v>45324.166666666664</v>
      </c>
      <c r="Q827" t="s">
        <v>304</v>
      </c>
      <c r="R827">
        <v>61755</v>
      </c>
      <c r="S827">
        <v>27.09</v>
      </c>
      <c r="T827">
        <v>0.74</v>
      </c>
      <c r="U827">
        <v>0</v>
      </c>
      <c r="V827">
        <v>1</v>
      </c>
    </row>
    <row r="828" spans="2:22" x14ac:dyDescent="0.25">
      <c r="B828" s="263">
        <v>44594.208333333336</v>
      </c>
      <c r="C828" t="s">
        <v>304</v>
      </c>
      <c r="D828">
        <v>61755</v>
      </c>
      <c r="E828">
        <v>43.97</v>
      </c>
      <c r="F828">
        <v>-1.43</v>
      </c>
      <c r="G828">
        <v>0.82</v>
      </c>
      <c r="H828">
        <v>1</v>
      </c>
      <c r="I828" s="263">
        <v>44959.208333333336</v>
      </c>
      <c r="J828" t="s">
        <v>304</v>
      </c>
      <c r="K828">
        <v>61755</v>
      </c>
      <c r="L828">
        <v>26.95</v>
      </c>
      <c r="M828">
        <v>-0.3</v>
      </c>
      <c r="N828">
        <v>0</v>
      </c>
      <c r="O828">
        <v>1</v>
      </c>
      <c r="P828" s="263">
        <v>45324.208333333336</v>
      </c>
      <c r="Q828" t="s">
        <v>304</v>
      </c>
      <c r="R828">
        <v>61755</v>
      </c>
      <c r="S828">
        <v>27.79</v>
      </c>
      <c r="T828">
        <v>0.76</v>
      </c>
      <c r="U828">
        <v>0</v>
      </c>
      <c r="V828">
        <v>1</v>
      </c>
    </row>
    <row r="829" spans="2:22" x14ac:dyDescent="0.25">
      <c r="B829" s="263">
        <v>44594.25</v>
      </c>
      <c r="C829" t="s">
        <v>304</v>
      </c>
      <c r="D829">
        <v>61755</v>
      </c>
      <c r="E829">
        <v>58.89</v>
      </c>
      <c r="F829">
        <v>-1.62</v>
      </c>
      <c r="G829">
        <v>4.33</v>
      </c>
      <c r="H829">
        <v>1</v>
      </c>
      <c r="I829" s="263">
        <v>44959.25</v>
      </c>
      <c r="J829" t="s">
        <v>304</v>
      </c>
      <c r="K829">
        <v>61755</v>
      </c>
      <c r="L829">
        <v>32.26</v>
      </c>
      <c r="M829">
        <v>-0.26</v>
      </c>
      <c r="N829">
        <v>0</v>
      </c>
      <c r="O829">
        <v>1</v>
      </c>
      <c r="P829" s="263">
        <v>45324.25</v>
      </c>
      <c r="Q829" t="s">
        <v>304</v>
      </c>
      <c r="R829">
        <v>61755</v>
      </c>
      <c r="S829">
        <v>32.020000000000003</v>
      </c>
      <c r="T829">
        <v>0.28000000000000003</v>
      </c>
      <c r="U829">
        <v>0</v>
      </c>
      <c r="V829">
        <v>1</v>
      </c>
    </row>
    <row r="830" spans="2:22" x14ac:dyDescent="0.25">
      <c r="B830" s="263">
        <v>44594.291666666664</v>
      </c>
      <c r="C830" t="s">
        <v>304</v>
      </c>
      <c r="D830">
        <v>61755</v>
      </c>
      <c r="E830">
        <v>114.59</v>
      </c>
      <c r="F830">
        <v>-2.1</v>
      </c>
      <c r="G830">
        <v>0</v>
      </c>
      <c r="H830">
        <v>1</v>
      </c>
      <c r="I830" s="263">
        <v>44959.291666666664</v>
      </c>
      <c r="J830" t="s">
        <v>304</v>
      </c>
      <c r="K830">
        <v>61755</v>
      </c>
      <c r="L830">
        <v>50.22</v>
      </c>
      <c r="M830">
        <v>-0.05</v>
      </c>
      <c r="N830">
        <v>0</v>
      </c>
      <c r="O830">
        <v>1</v>
      </c>
      <c r="P830" s="263">
        <v>45324.291666666664</v>
      </c>
      <c r="Q830" t="s">
        <v>304</v>
      </c>
      <c r="R830">
        <v>61755</v>
      </c>
      <c r="S830">
        <v>38.119999999999997</v>
      </c>
      <c r="T830">
        <v>0.56000000000000005</v>
      </c>
      <c r="U830">
        <v>0</v>
      </c>
      <c r="V830">
        <v>1</v>
      </c>
    </row>
    <row r="831" spans="2:22" x14ac:dyDescent="0.25">
      <c r="B831" s="263">
        <v>44594.333333333336</v>
      </c>
      <c r="C831" t="s">
        <v>304</v>
      </c>
      <c r="D831">
        <v>61755</v>
      </c>
      <c r="E831">
        <v>132.91</v>
      </c>
      <c r="F831">
        <v>-2.71</v>
      </c>
      <c r="G831">
        <v>0</v>
      </c>
      <c r="H831">
        <v>1</v>
      </c>
      <c r="I831" s="263">
        <v>44959.333333333336</v>
      </c>
      <c r="J831" t="s">
        <v>304</v>
      </c>
      <c r="K831">
        <v>61755</v>
      </c>
      <c r="L831">
        <v>46.82</v>
      </c>
      <c r="M831">
        <v>-0.28000000000000003</v>
      </c>
      <c r="N831">
        <v>0</v>
      </c>
      <c r="O831">
        <v>1</v>
      </c>
      <c r="P831" s="263">
        <v>45324.333333333336</v>
      </c>
      <c r="Q831" t="s">
        <v>304</v>
      </c>
      <c r="R831">
        <v>61755</v>
      </c>
      <c r="S831">
        <v>36.869999999999997</v>
      </c>
      <c r="T831">
        <v>0.57999999999999996</v>
      </c>
      <c r="U831">
        <v>0</v>
      </c>
      <c r="V831">
        <v>1</v>
      </c>
    </row>
    <row r="832" spans="2:22" x14ac:dyDescent="0.25">
      <c r="B832" s="263">
        <v>44594.375</v>
      </c>
      <c r="C832" t="s">
        <v>304</v>
      </c>
      <c r="D832">
        <v>61755</v>
      </c>
      <c r="E832">
        <v>123.75</v>
      </c>
      <c r="F832">
        <v>-2.4</v>
      </c>
      <c r="G832">
        <v>0</v>
      </c>
      <c r="H832">
        <v>1</v>
      </c>
      <c r="I832" s="263">
        <v>44959.375</v>
      </c>
      <c r="J832" t="s">
        <v>304</v>
      </c>
      <c r="K832">
        <v>61755</v>
      </c>
      <c r="L832">
        <v>29.35</v>
      </c>
      <c r="M832">
        <v>-0.72</v>
      </c>
      <c r="N832">
        <v>0</v>
      </c>
      <c r="O832">
        <v>1</v>
      </c>
      <c r="P832" s="263">
        <v>45324.375</v>
      </c>
      <c r="Q832" t="s">
        <v>304</v>
      </c>
      <c r="R832">
        <v>61755</v>
      </c>
      <c r="S832">
        <v>35.83</v>
      </c>
      <c r="T832">
        <v>0.56000000000000005</v>
      </c>
      <c r="U832">
        <v>0</v>
      </c>
      <c r="V832">
        <v>1</v>
      </c>
    </row>
    <row r="833" spans="2:22" x14ac:dyDescent="0.25">
      <c r="B833" s="263">
        <v>44594.416666666664</v>
      </c>
      <c r="C833" t="s">
        <v>304</v>
      </c>
      <c r="D833">
        <v>61755</v>
      </c>
      <c r="E833">
        <v>113.88</v>
      </c>
      <c r="F833">
        <v>-1.97</v>
      </c>
      <c r="G833">
        <v>0</v>
      </c>
      <c r="H833">
        <v>1</v>
      </c>
      <c r="I833" s="263">
        <v>44959.416666666664</v>
      </c>
      <c r="J833" t="s">
        <v>304</v>
      </c>
      <c r="K833">
        <v>61755</v>
      </c>
      <c r="L833">
        <v>26.76</v>
      </c>
      <c r="M833">
        <v>-0.57999999999999996</v>
      </c>
      <c r="N833">
        <v>0</v>
      </c>
      <c r="O833">
        <v>1</v>
      </c>
      <c r="P833" s="263">
        <v>45324.416666666664</v>
      </c>
      <c r="Q833" t="s">
        <v>304</v>
      </c>
      <c r="R833">
        <v>61755</v>
      </c>
      <c r="S833">
        <v>36.46</v>
      </c>
      <c r="T833">
        <v>0.56999999999999995</v>
      </c>
      <c r="U833">
        <v>0</v>
      </c>
      <c r="V833">
        <v>1</v>
      </c>
    </row>
    <row r="834" spans="2:22" x14ac:dyDescent="0.25">
      <c r="B834" s="263">
        <v>44594.458333333336</v>
      </c>
      <c r="C834" t="s">
        <v>304</v>
      </c>
      <c r="D834">
        <v>61755</v>
      </c>
      <c r="E834">
        <v>93.73</v>
      </c>
      <c r="F834">
        <v>-1.24</v>
      </c>
      <c r="G834">
        <v>0</v>
      </c>
      <c r="H834">
        <v>1</v>
      </c>
      <c r="I834" s="263">
        <v>44959.458333333336</v>
      </c>
      <c r="J834" t="s">
        <v>304</v>
      </c>
      <c r="K834">
        <v>61755</v>
      </c>
      <c r="L834">
        <v>24.64</v>
      </c>
      <c r="M834">
        <v>-0.68</v>
      </c>
      <c r="N834">
        <v>0</v>
      </c>
      <c r="O834">
        <v>1</v>
      </c>
      <c r="P834" s="263">
        <v>45324.458333333336</v>
      </c>
      <c r="Q834" t="s">
        <v>304</v>
      </c>
      <c r="R834">
        <v>61755</v>
      </c>
      <c r="S834">
        <v>36.21</v>
      </c>
      <c r="T834">
        <v>0.71</v>
      </c>
      <c r="U834">
        <v>0</v>
      </c>
      <c r="V834">
        <v>1</v>
      </c>
    </row>
    <row r="835" spans="2:22" x14ac:dyDescent="0.25">
      <c r="B835" s="263">
        <v>44594.5</v>
      </c>
      <c r="C835" t="s">
        <v>304</v>
      </c>
      <c r="D835">
        <v>61755</v>
      </c>
      <c r="E835">
        <v>91.94</v>
      </c>
      <c r="F835">
        <v>-1.1100000000000001</v>
      </c>
      <c r="G835">
        <v>0</v>
      </c>
      <c r="H835">
        <v>1</v>
      </c>
      <c r="I835" s="263">
        <v>44959.5</v>
      </c>
      <c r="J835" t="s">
        <v>304</v>
      </c>
      <c r="K835">
        <v>61755</v>
      </c>
      <c r="L835">
        <v>22.65</v>
      </c>
      <c r="M835">
        <v>-0.68</v>
      </c>
      <c r="N835">
        <v>0</v>
      </c>
      <c r="O835">
        <v>1</v>
      </c>
      <c r="P835" s="263">
        <v>45324.5</v>
      </c>
      <c r="Q835" t="s">
        <v>304</v>
      </c>
      <c r="R835">
        <v>61755</v>
      </c>
      <c r="S835">
        <v>33.67</v>
      </c>
      <c r="T835">
        <v>0.66</v>
      </c>
      <c r="U835">
        <v>0</v>
      </c>
      <c r="V835">
        <v>1</v>
      </c>
    </row>
    <row r="836" spans="2:22" x14ac:dyDescent="0.25">
      <c r="B836" s="263">
        <v>44594.541666666664</v>
      </c>
      <c r="C836" t="s">
        <v>304</v>
      </c>
      <c r="D836">
        <v>61755</v>
      </c>
      <c r="E836">
        <v>88.04</v>
      </c>
      <c r="F836">
        <v>-0.98</v>
      </c>
      <c r="G836">
        <v>0</v>
      </c>
      <c r="H836">
        <v>1</v>
      </c>
      <c r="I836" s="263">
        <v>44959.541666666664</v>
      </c>
      <c r="J836" t="s">
        <v>304</v>
      </c>
      <c r="K836">
        <v>61755</v>
      </c>
      <c r="L836">
        <v>18.18</v>
      </c>
      <c r="M836">
        <v>-0.66</v>
      </c>
      <c r="N836">
        <v>3.91</v>
      </c>
      <c r="O836">
        <v>1</v>
      </c>
      <c r="P836" s="263">
        <v>45324.541666666664</v>
      </c>
      <c r="Q836" t="s">
        <v>304</v>
      </c>
      <c r="R836">
        <v>61755</v>
      </c>
      <c r="S836">
        <v>32.61</v>
      </c>
      <c r="T836">
        <v>0.64</v>
      </c>
      <c r="U836">
        <v>0</v>
      </c>
      <c r="V836">
        <v>1</v>
      </c>
    </row>
    <row r="837" spans="2:22" x14ac:dyDescent="0.25">
      <c r="B837" s="263">
        <v>44594.583333333336</v>
      </c>
      <c r="C837" t="s">
        <v>304</v>
      </c>
      <c r="D837">
        <v>61755</v>
      </c>
      <c r="E837">
        <v>85.74</v>
      </c>
      <c r="F837">
        <v>-0.95</v>
      </c>
      <c r="G837">
        <v>0</v>
      </c>
      <c r="H837">
        <v>1</v>
      </c>
      <c r="I837" s="263">
        <v>44959.583333333336</v>
      </c>
      <c r="J837" t="s">
        <v>304</v>
      </c>
      <c r="K837">
        <v>61755</v>
      </c>
      <c r="L837">
        <v>18.899999999999999</v>
      </c>
      <c r="M837">
        <v>-0.74</v>
      </c>
      <c r="N837">
        <v>4.07</v>
      </c>
      <c r="O837">
        <v>1</v>
      </c>
      <c r="P837" s="263">
        <v>45324.583333333336</v>
      </c>
      <c r="Q837" t="s">
        <v>304</v>
      </c>
      <c r="R837">
        <v>61755</v>
      </c>
      <c r="S837">
        <v>32.78</v>
      </c>
      <c r="T837">
        <v>0.61</v>
      </c>
      <c r="U837">
        <v>0</v>
      </c>
      <c r="V837">
        <v>1</v>
      </c>
    </row>
    <row r="838" spans="2:22" x14ac:dyDescent="0.25">
      <c r="B838" s="263">
        <v>44594.625</v>
      </c>
      <c r="C838" t="s">
        <v>304</v>
      </c>
      <c r="D838">
        <v>61755</v>
      </c>
      <c r="E838">
        <v>80</v>
      </c>
      <c r="F838">
        <v>-0.87</v>
      </c>
      <c r="G838">
        <v>6.36</v>
      </c>
      <c r="H838">
        <v>1</v>
      </c>
      <c r="I838" s="263">
        <v>44959.625</v>
      </c>
      <c r="J838" t="s">
        <v>304</v>
      </c>
      <c r="K838">
        <v>61755</v>
      </c>
      <c r="L838">
        <v>17.84</v>
      </c>
      <c r="M838">
        <v>-0.68</v>
      </c>
      <c r="N838">
        <v>4.08</v>
      </c>
      <c r="O838">
        <v>1</v>
      </c>
      <c r="P838" s="263">
        <v>45324.625</v>
      </c>
      <c r="Q838" t="s">
        <v>304</v>
      </c>
      <c r="R838">
        <v>61755</v>
      </c>
      <c r="S838">
        <v>33.44</v>
      </c>
      <c r="T838">
        <v>0.66</v>
      </c>
      <c r="U838">
        <v>0</v>
      </c>
      <c r="V838">
        <v>1</v>
      </c>
    </row>
    <row r="839" spans="2:22" x14ac:dyDescent="0.25">
      <c r="B839" s="263">
        <v>44594.666666666664</v>
      </c>
      <c r="C839" t="s">
        <v>304</v>
      </c>
      <c r="D839">
        <v>61755</v>
      </c>
      <c r="E839">
        <v>86.16</v>
      </c>
      <c r="F839">
        <v>-0.97</v>
      </c>
      <c r="G839">
        <v>10.06</v>
      </c>
      <c r="H839">
        <v>1</v>
      </c>
      <c r="I839" s="263">
        <v>44959.666666666664</v>
      </c>
      <c r="J839" t="s">
        <v>304</v>
      </c>
      <c r="K839">
        <v>61755</v>
      </c>
      <c r="L839">
        <v>21.19</v>
      </c>
      <c r="M839">
        <v>-1.01</v>
      </c>
      <c r="N839">
        <v>5.19</v>
      </c>
      <c r="O839">
        <v>1</v>
      </c>
      <c r="P839" s="263">
        <v>45324.666666666664</v>
      </c>
      <c r="Q839" t="s">
        <v>304</v>
      </c>
      <c r="R839">
        <v>61755</v>
      </c>
      <c r="S839">
        <v>36.450000000000003</v>
      </c>
      <c r="T839">
        <v>0.65</v>
      </c>
      <c r="U839">
        <v>0</v>
      </c>
      <c r="V839">
        <v>1</v>
      </c>
    </row>
    <row r="840" spans="2:22" x14ac:dyDescent="0.25">
      <c r="B840" s="263">
        <v>44594.708333333336</v>
      </c>
      <c r="C840" t="s">
        <v>304</v>
      </c>
      <c r="D840">
        <v>61755</v>
      </c>
      <c r="E840">
        <v>118.75</v>
      </c>
      <c r="F840">
        <v>-1.1000000000000001</v>
      </c>
      <c r="G840">
        <v>17.16</v>
      </c>
      <c r="H840">
        <v>1</v>
      </c>
      <c r="I840" s="263">
        <v>44959.708333333336</v>
      </c>
      <c r="J840" t="s">
        <v>304</v>
      </c>
      <c r="K840">
        <v>61755</v>
      </c>
      <c r="L840">
        <v>20.85</v>
      </c>
      <c r="M840">
        <v>-1.1499999999999999</v>
      </c>
      <c r="N840">
        <v>5.49</v>
      </c>
      <c r="O840">
        <v>1</v>
      </c>
      <c r="P840" s="263">
        <v>45324.708333333336</v>
      </c>
      <c r="Q840" t="s">
        <v>304</v>
      </c>
      <c r="R840">
        <v>61755</v>
      </c>
      <c r="S840">
        <v>38.96</v>
      </c>
      <c r="T840">
        <v>0.31</v>
      </c>
      <c r="U840">
        <v>0</v>
      </c>
      <c r="V840">
        <v>1</v>
      </c>
    </row>
    <row r="841" spans="2:22" x14ac:dyDescent="0.25">
      <c r="B841" s="263">
        <v>44594.75</v>
      </c>
      <c r="C841" t="s">
        <v>304</v>
      </c>
      <c r="D841">
        <v>61755</v>
      </c>
      <c r="E841">
        <v>122.22</v>
      </c>
      <c r="F841">
        <v>-0.73</v>
      </c>
      <c r="G841">
        <v>0</v>
      </c>
      <c r="H841">
        <v>1</v>
      </c>
      <c r="I841" s="263">
        <v>44959.75</v>
      </c>
      <c r="J841" t="s">
        <v>304</v>
      </c>
      <c r="K841">
        <v>61755</v>
      </c>
      <c r="L841">
        <v>21.15</v>
      </c>
      <c r="M841">
        <v>-1.24</v>
      </c>
      <c r="N841">
        <v>5.19</v>
      </c>
      <c r="O841">
        <v>1</v>
      </c>
      <c r="P841" s="263">
        <v>45324.75</v>
      </c>
      <c r="Q841" t="s">
        <v>304</v>
      </c>
      <c r="R841">
        <v>61755</v>
      </c>
      <c r="S841">
        <v>38.72</v>
      </c>
      <c r="T841">
        <v>0.42</v>
      </c>
      <c r="U841">
        <v>0</v>
      </c>
      <c r="V841">
        <v>1</v>
      </c>
    </row>
    <row r="842" spans="2:22" x14ac:dyDescent="0.25">
      <c r="B842" s="263">
        <v>44594.791666666664</v>
      </c>
      <c r="C842" t="s">
        <v>304</v>
      </c>
      <c r="D842">
        <v>61755</v>
      </c>
      <c r="E842">
        <v>97.05</v>
      </c>
      <c r="F842">
        <v>-0.39</v>
      </c>
      <c r="G842">
        <v>0</v>
      </c>
      <c r="H842">
        <v>1</v>
      </c>
      <c r="I842" s="263">
        <v>44959.791666666664</v>
      </c>
      <c r="J842" t="s">
        <v>304</v>
      </c>
      <c r="K842">
        <v>61755</v>
      </c>
      <c r="L842">
        <v>26.62</v>
      </c>
      <c r="M842">
        <v>-0.94</v>
      </c>
      <c r="N842">
        <v>0</v>
      </c>
      <c r="O842">
        <v>1</v>
      </c>
      <c r="P842" s="263">
        <v>45324.791666666664</v>
      </c>
      <c r="Q842" t="s">
        <v>304</v>
      </c>
      <c r="R842">
        <v>61755</v>
      </c>
      <c r="S842">
        <v>36.47</v>
      </c>
      <c r="T842">
        <v>0.68</v>
      </c>
      <c r="U842">
        <v>0</v>
      </c>
      <c r="V842">
        <v>1</v>
      </c>
    </row>
    <row r="843" spans="2:22" x14ac:dyDescent="0.25">
      <c r="B843" s="263">
        <v>44594.833333333336</v>
      </c>
      <c r="C843" t="s">
        <v>304</v>
      </c>
      <c r="D843">
        <v>61755</v>
      </c>
      <c r="E843">
        <v>87.26</v>
      </c>
      <c r="F843">
        <v>-0.44</v>
      </c>
      <c r="G843">
        <v>0</v>
      </c>
      <c r="H843">
        <v>1</v>
      </c>
      <c r="I843" s="263">
        <v>44959.833333333336</v>
      </c>
      <c r="J843" t="s">
        <v>304</v>
      </c>
      <c r="K843">
        <v>61755</v>
      </c>
      <c r="L843">
        <v>26.62</v>
      </c>
      <c r="M843">
        <v>-0.82</v>
      </c>
      <c r="N843">
        <v>0</v>
      </c>
      <c r="O843">
        <v>1</v>
      </c>
      <c r="P843" s="263">
        <v>45324.833333333336</v>
      </c>
      <c r="Q843" t="s">
        <v>304</v>
      </c>
      <c r="R843">
        <v>61755</v>
      </c>
      <c r="S843">
        <v>35.24</v>
      </c>
      <c r="T843">
        <v>0.59</v>
      </c>
      <c r="U843">
        <v>0</v>
      </c>
      <c r="V843">
        <v>1</v>
      </c>
    </row>
    <row r="844" spans="2:22" x14ac:dyDescent="0.25">
      <c r="B844" s="263">
        <v>44594.875</v>
      </c>
      <c r="C844" t="s">
        <v>304</v>
      </c>
      <c r="D844">
        <v>61755</v>
      </c>
      <c r="E844">
        <v>80.69</v>
      </c>
      <c r="F844">
        <v>-0.24</v>
      </c>
      <c r="G844">
        <v>0</v>
      </c>
      <c r="H844">
        <v>1</v>
      </c>
      <c r="I844" s="263">
        <v>44959.875</v>
      </c>
      <c r="J844" t="s">
        <v>304</v>
      </c>
      <c r="K844">
        <v>61755</v>
      </c>
      <c r="L844">
        <v>26.59</v>
      </c>
      <c r="M844">
        <v>-0.8</v>
      </c>
      <c r="N844">
        <v>0</v>
      </c>
      <c r="O844">
        <v>1</v>
      </c>
      <c r="P844" s="263">
        <v>45324.875</v>
      </c>
      <c r="Q844" t="s">
        <v>304</v>
      </c>
      <c r="R844">
        <v>61755</v>
      </c>
      <c r="S844">
        <v>32.369999999999997</v>
      </c>
      <c r="T844">
        <v>0.48</v>
      </c>
      <c r="U844">
        <v>0</v>
      </c>
      <c r="V844">
        <v>1</v>
      </c>
    </row>
    <row r="845" spans="2:22" x14ac:dyDescent="0.25">
      <c r="B845" s="263">
        <v>44594.916666666664</v>
      </c>
      <c r="C845" t="s">
        <v>304</v>
      </c>
      <c r="D845">
        <v>61755</v>
      </c>
      <c r="E845">
        <v>74.11</v>
      </c>
      <c r="F845">
        <v>-0.3</v>
      </c>
      <c r="G845">
        <v>0</v>
      </c>
      <c r="H845">
        <v>1</v>
      </c>
      <c r="I845" s="263">
        <v>44959.916666666664</v>
      </c>
      <c r="J845" t="s">
        <v>304</v>
      </c>
      <c r="K845">
        <v>61755</v>
      </c>
      <c r="L845">
        <v>26.65</v>
      </c>
      <c r="M845">
        <v>-0.66</v>
      </c>
      <c r="N845">
        <v>0</v>
      </c>
      <c r="O845">
        <v>1</v>
      </c>
      <c r="P845" s="263">
        <v>45324.916666666664</v>
      </c>
      <c r="Q845" t="s">
        <v>304</v>
      </c>
      <c r="R845">
        <v>61755</v>
      </c>
      <c r="S845">
        <v>31.03</v>
      </c>
      <c r="T845">
        <v>0.55000000000000004</v>
      </c>
      <c r="U845">
        <v>0</v>
      </c>
      <c r="V845">
        <v>1</v>
      </c>
    </row>
    <row r="846" spans="2:22" x14ac:dyDescent="0.25">
      <c r="B846" s="263">
        <v>44594.958333333336</v>
      </c>
      <c r="C846" t="s">
        <v>304</v>
      </c>
      <c r="D846">
        <v>61755</v>
      </c>
      <c r="E846">
        <v>74.319999999999993</v>
      </c>
      <c r="F846">
        <v>-0.3</v>
      </c>
      <c r="G846">
        <v>0</v>
      </c>
      <c r="H846">
        <v>1</v>
      </c>
      <c r="I846" s="263">
        <v>44959.958333333336</v>
      </c>
      <c r="J846" t="s">
        <v>304</v>
      </c>
      <c r="K846">
        <v>61755</v>
      </c>
      <c r="L846">
        <v>26.7</v>
      </c>
      <c r="M846">
        <v>-0.44</v>
      </c>
      <c r="N846">
        <v>0</v>
      </c>
      <c r="O846">
        <v>1</v>
      </c>
      <c r="P846" s="263">
        <v>45324.958333333336</v>
      </c>
      <c r="Q846" t="s">
        <v>304</v>
      </c>
      <c r="R846">
        <v>61755</v>
      </c>
      <c r="S846">
        <v>31.85</v>
      </c>
      <c r="T846">
        <v>0.87</v>
      </c>
      <c r="U846">
        <v>0</v>
      </c>
      <c r="V846">
        <v>1</v>
      </c>
    </row>
    <row r="847" spans="2:22" x14ac:dyDescent="0.25">
      <c r="B847" s="263">
        <v>44595</v>
      </c>
      <c r="C847" t="s">
        <v>304</v>
      </c>
      <c r="D847">
        <v>61755</v>
      </c>
      <c r="E847">
        <v>34.58</v>
      </c>
      <c r="F847">
        <v>-0.63</v>
      </c>
      <c r="G847">
        <v>0</v>
      </c>
      <c r="H847">
        <v>1</v>
      </c>
      <c r="I847" s="263">
        <v>44960</v>
      </c>
      <c r="J847" t="s">
        <v>304</v>
      </c>
      <c r="K847">
        <v>61755</v>
      </c>
      <c r="L847">
        <v>28.47</v>
      </c>
      <c r="M847">
        <v>-0.4</v>
      </c>
      <c r="N847">
        <v>0</v>
      </c>
      <c r="O847">
        <v>1</v>
      </c>
      <c r="P847" s="263">
        <v>45325</v>
      </c>
      <c r="Q847" t="s">
        <v>304</v>
      </c>
      <c r="R847">
        <v>61755</v>
      </c>
      <c r="S847">
        <v>32.11</v>
      </c>
      <c r="T847">
        <v>0.72</v>
      </c>
      <c r="U847">
        <v>0</v>
      </c>
      <c r="V847">
        <v>1</v>
      </c>
    </row>
    <row r="848" spans="2:22" x14ac:dyDescent="0.25">
      <c r="B848" s="263">
        <v>44595.041666666664</v>
      </c>
      <c r="C848" t="s">
        <v>304</v>
      </c>
      <c r="D848">
        <v>61755</v>
      </c>
      <c r="E848">
        <v>34.299999999999997</v>
      </c>
      <c r="F848">
        <v>-0.49</v>
      </c>
      <c r="G848">
        <v>0</v>
      </c>
      <c r="H848">
        <v>1</v>
      </c>
      <c r="I848" s="263">
        <v>44960.041666666664</v>
      </c>
      <c r="J848" t="s">
        <v>304</v>
      </c>
      <c r="K848">
        <v>61755</v>
      </c>
      <c r="L848">
        <v>28.53</v>
      </c>
      <c r="M848">
        <v>-0.43</v>
      </c>
      <c r="N848">
        <v>0</v>
      </c>
      <c r="O848">
        <v>1</v>
      </c>
      <c r="P848" s="263">
        <v>45325.041666666664</v>
      </c>
      <c r="Q848" t="s">
        <v>304</v>
      </c>
      <c r="R848">
        <v>61755</v>
      </c>
      <c r="S848">
        <v>30.32</v>
      </c>
      <c r="T848">
        <v>0.85</v>
      </c>
      <c r="U848">
        <v>0</v>
      </c>
      <c r="V848">
        <v>1</v>
      </c>
    </row>
    <row r="849" spans="2:22" x14ac:dyDescent="0.25">
      <c r="B849" s="263">
        <v>44595.083333333336</v>
      </c>
      <c r="C849" t="s">
        <v>304</v>
      </c>
      <c r="D849">
        <v>61755</v>
      </c>
      <c r="E849">
        <v>34.04</v>
      </c>
      <c r="F849">
        <v>-0.59</v>
      </c>
      <c r="G849">
        <v>0</v>
      </c>
      <c r="H849">
        <v>1</v>
      </c>
      <c r="I849" s="263">
        <v>44960.083333333336</v>
      </c>
      <c r="J849" t="s">
        <v>304</v>
      </c>
      <c r="K849">
        <v>61755</v>
      </c>
      <c r="L849">
        <v>28.88</v>
      </c>
      <c r="M849">
        <v>-0.5</v>
      </c>
      <c r="N849">
        <v>0</v>
      </c>
      <c r="O849">
        <v>1</v>
      </c>
      <c r="P849" s="263">
        <v>45325.083333333336</v>
      </c>
      <c r="Q849" t="s">
        <v>304</v>
      </c>
      <c r="R849">
        <v>61755</v>
      </c>
      <c r="S849">
        <v>29.31</v>
      </c>
      <c r="T849">
        <v>0.8</v>
      </c>
      <c r="U849">
        <v>0</v>
      </c>
      <c r="V849">
        <v>1</v>
      </c>
    </row>
    <row r="850" spans="2:22" x14ac:dyDescent="0.25">
      <c r="B850" s="263">
        <v>44595.125</v>
      </c>
      <c r="C850" t="s">
        <v>304</v>
      </c>
      <c r="D850">
        <v>61755</v>
      </c>
      <c r="E850">
        <v>34.28</v>
      </c>
      <c r="F850">
        <v>-0.56000000000000005</v>
      </c>
      <c r="G850">
        <v>0</v>
      </c>
      <c r="H850">
        <v>1</v>
      </c>
      <c r="I850" s="263">
        <v>44960.125</v>
      </c>
      <c r="J850" t="s">
        <v>304</v>
      </c>
      <c r="K850">
        <v>61755</v>
      </c>
      <c r="L850">
        <v>30.63</v>
      </c>
      <c r="M850">
        <v>-0.53</v>
      </c>
      <c r="N850">
        <v>0</v>
      </c>
      <c r="O850">
        <v>1</v>
      </c>
      <c r="P850" s="263">
        <v>45325.125</v>
      </c>
      <c r="Q850" t="s">
        <v>304</v>
      </c>
      <c r="R850">
        <v>61755</v>
      </c>
      <c r="S850">
        <v>29.85</v>
      </c>
      <c r="T850">
        <v>0.87</v>
      </c>
      <c r="U850">
        <v>0</v>
      </c>
      <c r="V850">
        <v>1</v>
      </c>
    </row>
    <row r="851" spans="2:22" x14ac:dyDescent="0.25">
      <c r="B851" s="263">
        <v>44595.166666666664</v>
      </c>
      <c r="C851" t="s">
        <v>304</v>
      </c>
      <c r="D851">
        <v>61755</v>
      </c>
      <c r="E851">
        <v>34.47</v>
      </c>
      <c r="F851">
        <v>-0.56000000000000005</v>
      </c>
      <c r="G851">
        <v>0</v>
      </c>
      <c r="H851">
        <v>1</v>
      </c>
      <c r="I851" s="263">
        <v>44960.166666666664</v>
      </c>
      <c r="J851" t="s">
        <v>304</v>
      </c>
      <c r="K851">
        <v>61755</v>
      </c>
      <c r="L851">
        <v>40.36</v>
      </c>
      <c r="M851">
        <v>-0.41</v>
      </c>
      <c r="N851">
        <v>0</v>
      </c>
      <c r="O851">
        <v>1</v>
      </c>
      <c r="P851" s="263">
        <v>45325.166666666664</v>
      </c>
      <c r="Q851" t="s">
        <v>304</v>
      </c>
      <c r="R851">
        <v>61755</v>
      </c>
      <c r="S851">
        <v>30.19</v>
      </c>
      <c r="T851">
        <v>0.88</v>
      </c>
      <c r="U851">
        <v>0</v>
      </c>
      <c r="V851">
        <v>1</v>
      </c>
    </row>
    <row r="852" spans="2:22" x14ac:dyDescent="0.25">
      <c r="B852" s="263">
        <v>44595.208333333336</v>
      </c>
      <c r="C852" t="s">
        <v>304</v>
      </c>
      <c r="D852">
        <v>61755</v>
      </c>
      <c r="E852">
        <v>37.380000000000003</v>
      </c>
      <c r="F852">
        <v>-0.84</v>
      </c>
      <c r="G852">
        <v>0</v>
      </c>
      <c r="H852">
        <v>1</v>
      </c>
      <c r="I852" s="263">
        <v>44960.208333333336</v>
      </c>
      <c r="J852" t="s">
        <v>304</v>
      </c>
      <c r="K852">
        <v>61755</v>
      </c>
      <c r="L852">
        <v>59.48</v>
      </c>
      <c r="M852">
        <v>0.36</v>
      </c>
      <c r="N852">
        <v>0</v>
      </c>
      <c r="O852">
        <v>1</v>
      </c>
      <c r="P852" s="263">
        <v>45325.208333333336</v>
      </c>
      <c r="Q852" t="s">
        <v>304</v>
      </c>
      <c r="R852">
        <v>61755</v>
      </c>
      <c r="S852">
        <v>31.62</v>
      </c>
      <c r="T852">
        <v>0.8</v>
      </c>
      <c r="U852">
        <v>0</v>
      </c>
      <c r="V852">
        <v>1</v>
      </c>
    </row>
    <row r="853" spans="2:22" x14ac:dyDescent="0.25">
      <c r="B853" s="263">
        <v>44595.25</v>
      </c>
      <c r="C853" t="s">
        <v>304</v>
      </c>
      <c r="D853">
        <v>61755</v>
      </c>
      <c r="E853">
        <v>54.8</v>
      </c>
      <c r="F853">
        <v>-0.95</v>
      </c>
      <c r="G853">
        <v>0</v>
      </c>
      <c r="H853">
        <v>1</v>
      </c>
      <c r="I853" s="263">
        <v>44960.25</v>
      </c>
      <c r="J853" t="s">
        <v>304</v>
      </c>
      <c r="K853">
        <v>61755</v>
      </c>
      <c r="L853">
        <v>87.69</v>
      </c>
      <c r="M853">
        <v>0</v>
      </c>
      <c r="N853">
        <v>0</v>
      </c>
      <c r="O853">
        <v>1</v>
      </c>
      <c r="P853" s="263">
        <v>45325.25</v>
      </c>
      <c r="Q853" t="s">
        <v>304</v>
      </c>
      <c r="R853">
        <v>61755</v>
      </c>
      <c r="S853">
        <v>33.72</v>
      </c>
      <c r="T853">
        <v>0.56000000000000005</v>
      </c>
      <c r="U853">
        <v>0</v>
      </c>
      <c r="V853">
        <v>1</v>
      </c>
    </row>
    <row r="854" spans="2:22" x14ac:dyDescent="0.25">
      <c r="B854" s="263">
        <v>44595.291666666664</v>
      </c>
      <c r="C854" t="s">
        <v>304</v>
      </c>
      <c r="D854">
        <v>61755</v>
      </c>
      <c r="E854">
        <v>77.19</v>
      </c>
      <c r="F854">
        <v>-1.57</v>
      </c>
      <c r="G854">
        <v>0</v>
      </c>
      <c r="H854">
        <v>1</v>
      </c>
      <c r="I854" s="263">
        <v>44960.291666666664</v>
      </c>
      <c r="J854" t="s">
        <v>304</v>
      </c>
      <c r="K854">
        <v>61755</v>
      </c>
      <c r="L854">
        <v>115.69</v>
      </c>
      <c r="M854">
        <v>-0.69</v>
      </c>
      <c r="N854">
        <v>0</v>
      </c>
      <c r="O854">
        <v>1</v>
      </c>
      <c r="P854" s="263">
        <v>45325.291666666664</v>
      </c>
      <c r="Q854" t="s">
        <v>304</v>
      </c>
      <c r="R854">
        <v>61755</v>
      </c>
      <c r="S854">
        <v>34.6</v>
      </c>
      <c r="T854">
        <v>0.71</v>
      </c>
      <c r="U854">
        <v>0</v>
      </c>
      <c r="V854">
        <v>1</v>
      </c>
    </row>
    <row r="855" spans="2:22" x14ac:dyDescent="0.25">
      <c r="B855" s="263">
        <v>44595.333333333336</v>
      </c>
      <c r="C855" t="s">
        <v>304</v>
      </c>
      <c r="D855">
        <v>61755</v>
      </c>
      <c r="E855">
        <v>77.959999999999994</v>
      </c>
      <c r="F855">
        <v>-1.68</v>
      </c>
      <c r="G855">
        <v>0</v>
      </c>
      <c r="H855">
        <v>1</v>
      </c>
      <c r="I855" s="263">
        <v>44960.333333333336</v>
      </c>
      <c r="J855" t="s">
        <v>304</v>
      </c>
      <c r="K855">
        <v>61755</v>
      </c>
      <c r="L855">
        <v>125.41</v>
      </c>
      <c r="M855">
        <v>-1.1399999999999999</v>
      </c>
      <c r="N855">
        <v>0</v>
      </c>
      <c r="O855">
        <v>1</v>
      </c>
      <c r="P855" s="263">
        <v>45325.333333333336</v>
      </c>
      <c r="Q855" t="s">
        <v>304</v>
      </c>
      <c r="R855">
        <v>61755</v>
      </c>
      <c r="S855">
        <v>35.72</v>
      </c>
      <c r="T855">
        <v>0.77</v>
      </c>
      <c r="U855">
        <v>0</v>
      </c>
      <c r="V855">
        <v>1</v>
      </c>
    </row>
    <row r="856" spans="2:22" x14ac:dyDescent="0.25">
      <c r="B856" s="263">
        <v>44595.375</v>
      </c>
      <c r="C856" t="s">
        <v>304</v>
      </c>
      <c r="D856">
        <v>61755</v>
      </c>
      <c r="E856">
        <v>78.8</v>
      </c>
      <c r="F856">
        <v>-1.85</v>
      </c>
      <c r="G856">
        <v>0</v>
      </c>
      <c r="H856">
        <v>1</v>
      </c>
      <c r="I856" s="263">
        <v>44960.375</v>
      </c>
      <c r="J856" t="s">
        <v>304</v>
      </c>
      <c r="K856">
        <v>61755</v>
      </c>
      <c r="L856">
        <v>115.89</v>
      </c>
      <c r="M856">
        <v>-1.17</v>
      </c>
      <c r="N856">
        <v>0</v>
      </c>
      <c r="O856">
        <v>1</v>
      </c>
      <c r="P856" s="263">
        <v>45325.375</v>
      </c>
      <c r="Q856" t="s">
        <v>304</v>
      </c>
      <c r="R856">
        <v>61755</v>
      </c>
      <c r="S856">
        <v>35.229999999999997</v>
      </c>
      <c r="T856">
        <v>0.76</v>
      </c>
      <c r="U856">
        <v>0</v>
      </c>
      <c r="V856">
        <v>1</v>
      </c>
    </row>
    <row r="857" spans="2:22" x14ac:dyDescent="0.25">
      <c r="B857" s="263">
        <v>44595.416666666664</v>
      </c>
      <c r="C857" t="s">
        <v>304</v>
      </c>
      <c r="D857">
        <v>61755</v>
      </c>
      <c r="E857">
        <v>71.78</v>
      </c>
      <c r="F857">
        <v>-1.61</v>
      </c>
      <c r="G857">
        <v>0</v>
      </c>
      <c r="H857">
        <v>1</v>
      </c>
      <c r="I857" s="263">
        <v>44960.416666666664</v>
      </c>
      <c r="J857" t="s">
        <v>304</v>
      </c>
      <c r="K857">
        <v>61755</v>
      </c>
      <c r="L857">
        <v>144.88999999999999</v>
      </c>
      <c r="M857">
        <v>0.87</v>
      </c>
      <c r="N857">
        <v>0</v>
      </c>
      <c r="O857">
        <v>1</v>
      </c>
      <c r="P857" s="263">
        <v>45325.416666666664</v>
      </c>
      <c r="Q857" t="s">
        <v>304</v>
      </c>
      <c r="R857">
        <v>61755</v>
      </c>
      <c r="S857">
        <v>34.78</v>
      </c>
      <c r="T857">
        <v>0.68</v>
      </c>
      <c r="U857">
        <v>0</v>
      </c>
      <c r="V857">
        <v>1</v>
      </c>
    </row>
    <row r="858" spans="2:22" x14ac:dyDescent="0.25">
      <c r="B858" s="263">
        <v>44595.458333333336</v>
      </c>
      <c r="C858" t="s">
        <v>304</v>
      </c>
      <c r="D858">
        <v>61755</v>
      </c>
      <c r="E858">
        <v>62.69</v>
      </c>
      <c r="F858">
        <v>-1.41</v>
      </c>
      <c r="G858">
        <v>0</v>
      </c>
      <c r="H858">
        <v>1</v>
      </c>
      <c r="I858" s="263">
        <v>44960.458333333336</v>
      </c>
      <c r="J858" t="s">
        <v>304</v>
      </c>
      <c r="K858">
        <v>61755</v>
      </c>
      <c r="L858">
        <v>153</v>
      </c>
      <c r="M858">
        <v>0.61</v>
      </c>
      <c r="N858">
        <v>0</v>
      </c>
      <c r="O858">
        <v>1</v>
      </c>
      <c r="P858" s="263">
        <v>45325.458333333336</v>
      </c>
      <c r="Q858" t="s">
        <v>304</v>
      </c>
      <c r="R858">
        <v>61755</v>
      </c>
      <c r="S858">
        <v>34.08</v>
      </c>
      <c r="T858">
        <v>0.67</v>
      </c>
      <c r="U858">
        <v>0</v>
      </c>
      <c r="V858">
        <v>1</v>
      </c>
    </row>
    <row r="859" spans="2:22" x14ac:dyDescent="0.25">
      <c r="B859" s="263">
        <v>44595.5</v>
      </c>
      <c r="C859" t="s">
        <v>304</v>
      </c>
      <c r="D859">
        <v>61755</v>
      </c>
      <c r="E859">
        <v>61.54</v>
      </c>
      <c r="F859">
        <v>-1.26</v>
      </c>
      <c r="G859">
        <v>0</v>
      </c>
      <c r="H859">
        <v>1</v>
      </c>
      <c r="I859" s="263">
        <v>44960.5</v>
      </c>
      <c r="J859" t="s">
        <v>304</v>
      </c>
      <c r="K859">
        <v>61755</v>
      </c>
      <c r="L859">
        <v>156.96</v>
      </c>
      <c r="M859">
        <v>0.94</v>
      </c>
      <c r="N859">
        <v>0</v>
      </c>
      <c r="O859">
        <v>1</v>
      </c>
      <c r="P859" s="263">
        <v>45325.5</v>
      </c>
      <c r="Q859" t="s">
        <v>304</v>
      </c>
      <c r="R859">
        <v>61755</v>
      </c>
      <c r="S859">
        <v>31.28</v>
      </c>
      <c r="T859">
        <v>0.7</v>
      </c>
      <c r="U859">
        <v>0</v>
      </c>
      <c r="V859">
        <v>1</v>
      </c>
    </row>
    <row r="860" spans="2:22" x14ac:dyDescent="0.25">
      <c r="B860" s="263">
        <v>44595.541666666664</v>
      </c>
      <c r="C860" t="s">
        <v>304</v>
      </c>
      <c r="D860">
        <v>61755</v>
      </c>
      <c r="E860">
        <v>58.07</v>
      </c>
      <c r="F860">
        <v>-1.31</v>
      </c>
      <c r="G860">
        <v>0</v>
      </c>
      <c r="H860">
        <v>1</v>
      </c>
      <c r="I860" s="263">
        <v>44960.541666666664</v>
      </c>
      <c r="J860" t="s">
        <v>304</v>
      </c>
      <c r="K860">
        <v>61755</v>
      </c>
      <c r="L860">
        <v>156.75</v>
      </c>
      <c r="M860">
        <v>1.1000000000000001</v>
      </c>
      <c r="N860">
        <v>0</v>
      </c>
      <c r="O860">
        <v>1</v>
      </c>
      <c r="P860" s="263">
        <v>45325.541666666664</v>
      </c>
      <c r="Q860" t="s">
        <v>304</v>
      </c>
      <c r="R860">
        <v>61755</v>
      </c>
      <c r="S860">
        <v>30.13</v>
      </c>
      <c r="T860">
        <v>0.59</v>
      </c>
      <c r="U860">
        <v>0</v>
      </c>
      <c r="V860">
        <v>1</v>
      </c>
    </row>
    <row r="861" spans="2:22" x14ac:dyDescent="0.25">
      <c r="B861" s="263">
        <v>44595.583333333336</v>
      </c>
      <c r="C861" t="s">
        <v>304</v>
      </c>
      <c r="D861">
        <v>61755</v>
      </c>
      <c r="E861">
        <v>53.9</v>
      </c>
      <c r="F861">
        <v>-1.38</v>
      </c>
      <c r="G861">
        <v>0</v>
      </c>
      <c r="H861">
        <v>1</v>
      </c>
      <c r="I861" s="263">
        <v>44960.583333333336</v>
      </c>
      <c r="J861" t="s">
        <v>304</v>
      </c>
      <c r="K861">
        <v>61755</v>
      </c>
      <c r="L861">
        <v>125.79</v>
      </c>
      <c r="M861">
        <v>0.88</v>
      </c>
      <c r="N861">
        <v>0</v>
      </c>
      <c r="O861">
        <v>1</v>
      </c>
      <c r="P861" s="263">
        <v>45325.583333333336</v>
      </c>
      <c r="Q861" t="s">
        <v>304</v>
      </c>
      <c r="R861">
        <v>61755</v>
      </c>
      <c r="S861">
        <v>30.4</v>
      </c>
      <c r="T861">
        <v>0.6</v>
      </c>
      <c r="U861">
        <v>0</v>
      </c>
      <c r="V861">
        <v>1</v>
      </c>
    </row>
    <row r="862" spans="2:22" x14ac:dyDescent="0.25">
      <c r="B862" s="263">
        <v>44595.625</v>
      </c>
      <c r="C862" t="s">
        <v>304</v>
      </c>
      <c r="D862">
        <v>61755</v>
      </c>
      <c r="E862">
        <v>55.42</v>
      </c>
      <c r="F862">
        <v>-1.54</v>
      </c>
      <c r="G862">
        <v>0</v>
      </c>
      <c r="H862">
        <v>1</v>
      </c>
      <c r="I862" s="263">
        <v>44960.625</v>
      </c>
      <c r="J862" t="s">
        <v>304</v>
      </c>
      <c r="K862">
        <v>61755</v>
      </c>
      <c r="L862">
        <v>151.69999999999999</v>
      </c>
      <c r="M862">
        <v>2.38</v>
      </c>
      <c r="N862">
        <v>0</v>
      </c>
      <c r="O862">
        <v>1</v>
      </c>
      <c r="P862" s="263">
        <v>45325.625</v>
      </c>
      <c r="Q862" t="s">
        <v>304</v>
      </c>
      <c r="R862">
        <v>61755</v>
      </c>
      <c r="S862">
        <v>31.75</v>
      </c>
      <c r="T862">
        <v>0.53</v>
      </c>
      <c r="U862">
        <v>0</v>
      </c>
      <c r="V862">
        <v>1</v>
      </c>
    </row>
    <row r="863" spans="2:22" x14ac:dyDescent="0.25">
      <c r="B863" s="263">
        <v>44595.666666666664</v>
      </c>
      <c r="C863" t="s">
        <v>304</v>
      </c>
      <c r="D863">
        <v>61755</v>
      </c>
      <c r="E863">
        <v>65.22</v>
      </c>
      <c r="F863">
        <v>-1.53</v>
      </c>
      <c r="G863">
        <v>0</v>
      </c>
      <c r="H863">
        <v>1</v>
      </c>
      <c r="I863" s="263">
        <v>44960.666666666664</v>
      </c>
      <c r="J863" t="s">
        <v>304</v>
      </c>
      <c r="K863">
        <v>61755</v>
      </c>
      <c r="L863">
        <v>194.56</v>
      </c>
      <c r="M863">
        <v>3.81</v>
      </c>
      <c r="N863">
        <v>0</v>
      </c>
      <c r="O863">
        <v>1</v>
      </c>
      <c r="P863" s="263">
        <v>45325.666666666664</v>
      </c>
      <c r="Q863" t="s">
        <v>304</v>
      </c>
      <c r="R863">
        <v>61755</v>
      </c>
      <c r="S863">
        <v>35.270000000000003</v>
      </c>
      <c r="T863">
        <v>0.73</v>
      </c>
      <c r="U863">
        <v>0</v>
      </c>
      <c r="V863">
        <v>1</v>
      </c>
    </row>
    <row r="864" spans="2:22" x14ac:dyDescent="0.25">
      <c r="B864" s="263">
        <v>44595.708333333336</v>
      </c>
      <c r="C864" t="s">
        <v>304</v>
      </c>
      <c r="D864">
        <v>61755</v>
      </c>
      <c r="E864">
        <v>84</v>
      </c>
      <c r="F864">
        <v>-1.63</v>
      </c>
      <c r="G864">
        <v>0</v>
      </c>
      <c r="H864">
        <v>1</v>
      </c>
      <c r="I864" s="263">
        <v>44960.708333333336</v>
      </c>
      <c r="J864" t="s">
        <v>304</v>
      </c>
      <c r="K864">
        <v>61755</v>
      </c>
      <c r="L864">
        <v>276.47000000000003</v>
      </c>
      <c r="M864">
        <v>4.34</v>
      </c>
      <c r="N864">
        <v>0</v>
      </c>
      <c r="O864">
        <v>1</v>
      </c>
      <c r="P864" s="263">
        <v>45325.708333333336</v>
      </c>
      <c r="Q864" t="s">
        <v>304</v>
      </c>
      <c r="R864">
        <v>61755</v>
      </c>
      <c r="S864">
        <v>40.67</v>
      </c>
      <c r="T864">
        <v>0.4</v>
      </c>
      <c r="U864">
        <v>0</v>
      </c>
      <c r="V864">
        <v>1</v>
      </c>
    </row>
    <row r="865" spans="2:22" x14ac:dyDescent="0.25">
      <c r="B865" s="263">
        <v>44595.75</v>
      </c>
      <c r="C865" t="s">
        <v>304</v>
      </c>
      <c r="D865">
        <v>61755</v>
      </c>
      <c r="E865">
        <v>88.99</v>
      </c>
      <c r="F865">
        <v>-1.63</v>
      </c>
      <c r="G865">
        <v>0</v>
      </c>
      <c r="H865">
        <v>1</v>
      </c>
      <c r="I865" s="263">
        <v>44960.75</v>
      </c>
      <c r="J865" t="s">
        <v>304</v>
      </c>
      <c r="K865">
        <v>61755</v>
      </c>
      <c r="L865">
        <v>286.57</v>
      </c>
      <c r="M865">
        <v>5.62</v>
      </c>
      <c r="N865">
        <v>0</v>
      </c>
      <c r="O865">
        <v>1</v>
      </c>
      <c r="P865" s="263">
        <v>45325.75</v>
      </c>
      <c r="Q865" t="s">
        <v>304</v>
      </c>
      <c r="R865">
        <v>61755</v>
      </c>
      <c r="S865">
        <v>38.68</v>
      </c>
      <c r="T865">
        <v>0.19</v>
      </c>
      <c r="U865">
        <v>0</v>
      </c>
      <c r="V865">
        <v>1</v>
      </c>
    </row>
    <row r="866" spans="2:22" x14ac:dyDescent="0.25">
      <c r="B866" s="263">
        <v>44595.791666666664</v>
      </c>
      <c r="C866" t="s">
        <v>304</v>
      </c>
      <c r="D866">
        <v>61755</v>
      </c>
      <c r="E866">
        <v>65.430000000000007</v>
      </c>
      <c r="F866">
        <v>-1.33</v>
      </c>
      <c r="G866">
        <v>0</v>
      </c>
      <c r="H866">
        <v>1</v>
      </c>
      <c r="I866" s="263">
        <v>44960.791666666664</v>
      </c>
      <c r="J866" t="s">
        <v>304</v>
      </c>
      <c r="K866">
        <v>61755</v>
      </c>
      <c r="L866">
        <v>253.18</v>
      </c>
      <c r="M866">
        <v>5.44</v>
      </c>
      <c r="N866">
        <v>0</v>
      </c>
      <c r="O866">
        <v>1</v>
      </c>
      <c r="P866" s="263">
        <v>45325.791666666664</v>
      </c>
      <c r="Q866" t="s">
        <v>304</v>
      </c>
      <c r="R866">
        <v>61755</v>
      </c>
      <c r="S866">
        <v>38.24</v>
      </c>
      <c r="T866">
        <v>0.34</v>
      </c>
      <c r="U866">
        <v>0</v>
      </c>
      <c r="V866">
        <v>1</v>
      </c>
    </row>
    <row r="867" spans="2:22" x14ac:dyDescent="0.25">
      <c r="B867" s="263">
        <v>44595.833333333336</v>
      </c>
      <c r="C867" t="s">
        <v>304</v>
      </c>
      <c r="D867">
        <v>61755</v>
      </c>
      <c r="E867">
        <v>59.34</v>
      </c>
      <c r="F867">
        <v>-1.0900000000000001</v>
      </c>
      <c r="G867">
        <v>0</v>
      </c>
      <c r="H867">
        <v>1</v>
      </c>
      <c r="I867" s="263">
        <v>44960.833333333336</v>
      </c>
      <c r="J867" t="s">
        <v>304</v>
      </c>
      <c r="K867">
        <v>61755</v>
      </c>
      <c r="L867">
        <v>228.49</v>
      </c>
      <c r="M867">
        <v>5.35</v>
      </c>
      <c r="N867">
        <v>0</v>
      </c>
      <c r="O867">
        <v>1</v>
      </c>
      <c r="P867" s="263">
        <v>45325.833333333336</v>
      </c>
      <c r="Q867" t="s">
        <v>304</v>
      </c>
      <c r="R867">
        <v>61755</v>
      </c>
      <c r="S867">
        <v>37.53</v>
      </c>
      <c r="T867">
        <v>0.66</v>
      </c>
      <c r="U867">
        <v>0</v>
      </c>
      <c r="V867">
        <v>1</v>
      </c>
    </row>
    <row r="868" spans="2:22" x14ac:dyDescent="0.25">
      <c r="B868" s="263">
        <v>44595.875</v>
      </c>
      <c r="C868" t="s">
        <v>304</v>
      </c>
      <c r="D868">
        <v>61755</v>
      </c>
      <c r="E868">
        <v>65.010000000000005</v>
      </c>
      <c r="F868">
        <v>-0.26</v>
      </c>
      <c r="G868">
        <v>0</v>
      </c>
      <c r="H868">
        <v>1</v>
      </c>
      <c r="I868" s="263">
        <v>44960.875</v>
      </c>
      <c r="J868" t="s">
        <v>304</v>
      </c>
      <c r="K868">
        <v>61755</v>
      </c>
      <c r="L868">
        <v>223.48</v>
      </c>
      <c r="M868">
        <v>5.23</v>
      </c>
      <c r="N868">
        <v>0</v>
      </c>
      <c r="O868">
        <v>1</v>
      </c>
      <c r="P868" s="263">
        <v>45325.875</v>
      </c>
      <c r="Q868" t="s">
        <v>304</v>
      </c>
      <c r="R868">
        <v>61755</v>
      </c>
      <c r="S868">
        <v>35.53</v>
      </c>
      <c r="T868">
        <v>0.56000000000000005</v>
      </c>
      <c r="U868">
        <v>0</v>
      </c>
      <c r="V868">
        <v>1</v>
      </c>
    </row>
    <row r="869" spans="2:22" x14ac:dyDescent="0.25">
      <c r="B869" s="263">
        <v>44595.916666666664</v>
      </c>
      <c r="C869" t="s">
        <v>304</v>
      </c>
      <c r="D869">
        <v>61755</v>
      </c>
      <c r="E869">
        <v>46.47</v>
      </c>
      <c r="F869">
        <v>-0.8</v>
      </c>
      <c r="G869">
        <v>0</v>
      </c>
      <c r="H869">
        <v>1</v>
      </c>
      <c r="I869" s="263">
        <v>44960.916666666664</v>
      </c>
      <c r="J869" t="s">
        <v>304</v>
      </c>
      <c r="K869">
        <v>61755</v>
      </c>
      <c r="L869">
        <v>209.45</v>
      </c>
      <c r="M869">
        <v>4.71</v>
      </c>
      <c r="N869">
        <v>0</v>
      </c>
      <c r="O869">
        <v>1</v>
      </c>
      <c r="P869" s="263">
        <v>45325.916666666664</v>
      </c>
      <c r="Q869" t="s">
        <v>304</v>
      </c>
      <c r="R869">
        <v>61755</v>
      </c>
      <c r="S869">
        <v>34.700000000000003</v>
      </c>
      <c r="T869">
        <v>0.48</v>
      </c>
      <c r="U869">
        <v>0</v>
      </c>
      <c r="V869">
        <v>1</v>
      </c>
    </row>
    <row r="870" spans="2:22" x14ac:dyDescent="0.25">
      <c r="B870" s="263">
        <v>44595.958333333336</v>
      </c>
      <c r="C870" t="s">
        <v>304</v>
      </c>
      <c r="D870">
        <v>61755</v>
      </c>
      <c r="E870">
        <v>48.26</v>
      </c>
      <c r="F870">
        <v>-0.34</v>
      </c>
      <c r="G870">
        <v>0</v>
      </c>
      <c r="H870">
        <v>1</v>
      </c>
      <c r="I870" s="263">
        <v>44960.958333333336</v>
      </c>
      <c r="J870" t="s">
        <v>304</v>
      </c>
      <c r="K870">
        <v>61755</v>
      </c>
      <c r="L870">
        <v>198.96</v>
      </c>
      <c r="M870">
        <v>4.28</v>
      </c>
      <c r="N870">
        <v>0</v>
      </c>
      <c r="O870">
        <v>1</v>
      </c>
      <c r="P870" s="263">
        <v>45325.958333333336</v>
      </c>
      <c r="Q870" t="s">
        <v>304</v>
      </c>
      <c r="R870">
        <v>61755</v>
      </c>
      <c r="S870">
        <v>34.4</v>
      </c>
      <c r="T870">
        <v>0.74</v>
      </c>
      <c r="U870">
        <v>0</v>
      </c>
      <c r="V870">
        <v>1</v>
      </c>
    </row>
    <row r="871" spans="2:22" x14ac:dyDescent="0.25">
      <c r="B871" s="263">
        <v>44596</v>
      </c>
      <c r="C871" t="s">
        <v>304</v>
      </c>
      <c r="D871">
        <v>61755</v>
      </c>
      <c r="E871">
        <v>39.9</v>
      </c>
      <c r="F871">
        <v>-1.19</v>
      </c>
      <c r="G871">
        <v>0</v>
      </c>
      <c r="H871">
        <v>1</v>
      </c>
      <c r="I871" s="263">
        <v>44961</v>
      </c>
      <c r="J871" t="s">
        <v>304</v>
      </c>
      <c r="K871">
        <v>61755</v>
      </c>
      <c r="L871">
        <v>244.3</v>
      </c>
      <c r="M871">
        <v>7.57</v>
      </c>
      <c r="N871">
        <v>0</v>
      </c>
      <c r="O871">
        <v>1</v>
      </c>
      <c r="P871" s="263">
        <v>45326</v>
      </c>
      <c r="Q871" t="s">
        <v>304</v>
      </c>
      <c r="R871">
        <v>61755</v>
      </c>
      <c r="S871">
        <v>34.89</v>
      </c>
      <c r="T871">
        <v>0.85</v>
      </c>
      <c r="U871">
        <v>0</v>
      </c>
      <c r="V871">
        <v>1</v>
      </c>
    </row>
    <row r="872" spans="2:22" x14ac:dyDescent="0.25">
      <c r="B872" s="263">
        <v>44596.041666666664</v>
      </c>
      <c r="C872" t="s">
        <v>304</v>
      </c>
      <c r="D872">
        <v>61755</v>
      </c>
      <c r="E872">
        <v>39.520000000000003</v>
      </c>
      <c r="F872">
        <v>-1.1399999999999999</v>
      </c>
      <c r="G872">
        <v>0</v>
      </c>
      <c r="H872">
        <v>1</v>
      </c>
      <c r="I872" s="263">
        <v>44961.041666666664</v>
      </c>
      <c r="J872" t="s">
        <v>304</v>
      </c>
      <c r="K872">
        <v>61755</v>
      </c>
      <c r="L872">
        <v>227.79</v>
      </c>
      <c r="M872">
        <v>8.1300000000000008</v>
      </c>
      <c r="N872">
        <v>0</v>
      </c>
      <c r="O872">
        <v>1</v>
      </c>
      <c r="P872" s="263">
        <v>45326.041666666664</v>
      </c>
      <c r="Q872" t="s">
        <v>304</v>
      </c>
      <c r="R872">
        <v>61755</v>
      </c>
      <c r="S872">
        <v>33.229999999999997</v>
      </c>
      <c r="T872">
        <v>0.84</v>
      </c>
      <c r="U872">
        <v>0</v>
      </c>
      <c r="V872">
        <v>1</v>
      </c>
    </row>
    <row r="873" spans="2:22" x14ac:dyDescent="0.25">
      <c r="B873" s="263">
        <v>44596.083333333336</v>
      </c>
      <c r="C873" t="s">
        <v>304</v>
      </c>
      <c r="D873">
        <v>61755</v>
      </c>
      <c r="E873">
        <v>39.6</v>
      </c>
      <c r="F873">
        <v>-1.1000000000000001</v>
      </c>
      <c r="G873">
        <v>0</v>
      </c>
      <c r="H873">
        <v>1</v>
      </c>
      <c r="I873" s="263">
        <v>44961.083333333336</v>
      </c>
      <c r="J873" t="s">
        <v>304</v>
      </c>
      <c r="K873">
        <v>61755</v>
      </c>
      <c r="L873">
        <v>219.19</v>
      </c>
      <c r="M873">
        <v>7.61</v>
      </c>
      <c r="N873">
        <v>0</v>
      </c>
      <c r="O873">
        <v>1</v>
      </c>
      <c r="P873" s="263">
        <v>45326.083333333336</v>
      </c>
      <c r="Q873" t="s">
        <v>304</v>
      </c>
      <c r="R873">
        <v>61755</v>
      </c>
      <c r="S873">
        <v>32.619999999999997</v>
      </c>
      <c r="T873">
        <v>0.95</v>
      </c>
      <c r="U873">
        <v>0</v>
      </c>
      <c r="V873">
        <v>1</v>
      </c>
    </row>
    <row r="874" spans="2:22" x14ac:dyDescent="0.25">
      <c r="B874" s="263">
        <v>44596.125</v>
      </c>
      <c r="C874" t="s">
        <v>304</v>
      </c>
      <c r="D874">
        <v>61755</v>
      </c>
      <c r="E874">
        <v>41.42</v>
      </c>
      <c r="F874">
        <v>-0.76</v>
      </c>
      <c r="G874">
        <v>0</v>
      </c>
      <c r="H874">
        <v>1</v>
      </c>
      <c r="I874" s="263">
        <v>44961.125</v>
      </c>
      <c r="J874" t="s">
        <v>304</v>
      </c>
      <c r="K874">
        <v>61755</v>
      </c>
      <c r="L874">
        <v>219.83</v>
      </c>
      <c r="M874">
        <v>7.63</v>
      </c>
      <c r="N874">
        <v>0</v>
      </c>
      <c r="O874">
        <v>1</v>
      </c>
      <c r="P874" s="263">
        <v>45326.125</v>
      </c>
      <c r="Q874" t="s">
        <v>304</v>
      </c>
      <c r="R874">
        <v>61755</v>
      </c>
      <c r="S874">
        <v>32.53</v>
      </c>
      <c r="T874">
        <v>0.92</v>
      </c>
      <c r="U874">
        <v>0</v>
      </c>
      <c r="V874">
        <v>1</v>
      </c>
    </row>
    <row r="875" spans="2:22" x14ac:dyDescent="0.25">
      <c r="B875" s="263">
        <v>44596.166666666664</v>
      </c>
      <c r="C875" t="s">
        <v>304</v>
      </c>
      <c r="D875">
        <v>61755</v>
      </c>
      <c r="E875">
        <v>47.13</v>
      </c>
      <c r="F875">
        <v>-0.72</v>
      </c>
      <c r="G875">
        <v>0</v>
      </c>
      <c r="H875">
        <v>1</v>
      </c>
      <c r="I875" s="263">
        <v>44961.166666666664</v>
      </c>
      <c r="J875" t="s">
        <v>304</v>
      </c>
      <c r="K875">
        <v>61755</v>
      </c>
      <c r="L875">
        <v>224.87</v>
      </c>
      <c r="M875">
        <v>8.66</v>
      </c>
      <c r="N875">
        <v>0</v>
      </c>
      <c r="O875">
        <v>1</v>
      </c>
      <c r="P875" s="263">
        <v>45326.166666666664</v>
      </c>
      <c r="Q875" t="s">
        <v>304</v>
      </c>
      <c r="R875">
        <v>61755</v>
      </c>
      <c r="S875">
        <v>31.55</v>
      </c>
      <c r="T875">
        <v>0.95</v>
      </c>
      <c r="U875">
        <v>0</v>
      </c>
      <c r="V875">
        <v>1</v>
      </c>
    </row>
    <row r="876" spans="2:22" x14ac:dyDescent="0.25">
      <c r="B876" s="263">
        <v>44596.208333333336</v>
      </c>
      <c r="C876" t="s">
        <v>304</v>
      </c>
      <c r="D876">
        <v>61755</v>
      </c>
      <c r="E876">
        <v>53.8</v>
      </c>
      <c r="F876">
        <v>-0.65</v>
      </c>
      <c r="G876">
        <v>0</v>
      </c>
      <c r="H876">
        <v>1</v>
      </c>
      <c r="I876" s="263">
        <v>44961.208333333336</v>
      </c>
      <c r="J876" t="s">
        <v>304</v>
      </c>
      <c r="K876">
        <v>61755</v>
      </c>
      <c r="L876">
        <v>256.51</v>
      </c>
      <c r="M876">
        <v>9.8800000000000008</v>
      </c>
      <c r="N876">
        <v>0</v>
      </c>
      <c r="O876">
        <v>1</v>
      </c>
      <c r="P876" s="263">
        <v>45326.208333333336</v>
      </c>
      <c r="Q876" t="s">
        <v>304</v>
      </c>
      <c r="R876">
        <v>61755</v>
      </c>
      <c r="S876">
        <v>32.619999999999997</v>
      </c>
      <c r="T876">
        <v>0.83</v>
      </c>
      <c r="U876">
        <v>0</v>
      </c>
      <c r="V876">
        <v>1</v>
      </c>
    </row>
    <row r="877" spans="2:22" x14ac:dyDescent="0.25">
      <c r="B877" s="263">
        <v>44596.25</v>
      </c>
      <c r="C877" t="s">
        <v>304</v>
      </c>
      <c r="D877">
        <v>61755</v>
      </c>
      <c r="E877">
        <v>80.81</v>
      </c>
      <c r="F877">
        <v>0</v>
      </c>
      <c r="G877">
        <v>0</v>
      </c>
      <c r="H877">
        <v>1</v>
      </c>
      <c r="I877" s="263">
        <v>44961.25</v>
      </c>
      <c r="J877" t="s">
        <v>304</v>
      </c>
      <c r="K877">
        <v>61755</v>
      </c>
      <c r="L877">
        <v>273.89999999999998</v>
      </c>
      <c r="M877">
        <v>6.68</v>
      </c>
      <c r="N877">
        <v>0</v>
      </c>
      <c r="O877">
        <v>1</v>
      </c>
      <c r="P877" s="263">
        <v>45326.25</v>
      </c>
      <c r="Q877" t="s">
        <v>304</v>
      </c>
      <c r="R877">
        <v>61755</v>
      </c>
      <c r="S877">
        <v>33.630000000000003</v>
      </c>
      <c r="T877">
        <v>0.6</v>
      </c>
      <c r="U877">
        <v>0</v>
      </c>
      <c r="V877">
        <v>1</v>
      </c>
    </row>
    <row r="878" spans="2:22" x14ac:dyDescent="0.25">
      <c r="B878" s="263">
        <v>44596.291666666664</v>
      </c>
      <c r="C878" t="s">
        <v>304</v>
      </c>
      <c r="D878">
        <v>61755</v>
      </c>
      <c r="E878">
        <v>91.06</v>
      </c>
      <c r="F878">
        <v>-0.83</v>
      </c>
      <c r="G878">
        <v>0</v>
      </c>
      <c r="H878">
        <v>1</v>
      </c>
      <c r="I878" s="263">
        <v>44961.291666666664</v>
      </c>
      <c r="J878" t="s">
        <v>304</v>
      </c>
      <c r="K878">
        <v>61755</v>
      </c>
      <c r="L878">
        <v>320.26</v>
      </c>
      <c r="M878">
        <v>8.42</v>
      </c>
      <c r="N878">
        <v>0</v>
      </c>
      <c r="O878">
        <v>1</v>
      </c>
      <c r="P878" s="263">
        <v>45326.291666666664</v>
      </c>
      <c r="Q878" t="s">
        <v>304</v>
      </c>
      <c r="R878">
        <v>61755</v>
      </c>
      <c r="S878">
        <v>33.56</v>
      </c>
      <c r="T878">
        <v>0.66</v>
      </c>
      <c r="U878">
        <v>0</v>
      </c>
      <c r="V878">
        <v>1</v>
      </c>
    </row>
    <row r="879" spans="2:22" x14ac:dyDescent="0.25">
      <c r="B879" s="263">
        <v>44596.333333333336</v>
      </c>
      <c r="C879" t="s">
        <v>304</v>
      </c>
      <c r="D879">
        <v>61755</v>
      </c>
      <c r="E879">
        <v>95.44</v>
      </c>
      <c r="F879">
        <v>-0.96</v>
      </c>
      <c r="G879">
        <v>0</v>
      </c>
      <c r="H879">
        <v>1</v>
      </c>
      <c r="I879" s="263">
        <v>44961.333333333336</v>
      </c>
      <c r="J879" t="s">
        <v>304</v>
      </c>
      <c r="K879">
        <v>61755</v>
      </c>
      <c r="L879">
        <v>284.43</v>
      </c>
      <c r="M879">
        <v>8.02</v>
      </c>
      <c r="N879">
        <v>0</v>
      </c>
      <c r="O879">
        <v>1</v>
      </c>
      <c r="P879" s="263">
        <v>45326.333333333336</v>
      </c>
      <c r="Q879" t="s">
        <v>304</v>
      </c>
      <c r="R879">
        <v>61755</v>
      </c>
      <c r="S879">
        <v>33.590000000000003</v>
      </c>
      <c r="T879">
        <v>0.72</v>
      </c>
      <c r="U879">
        <v>0</v>
      </c>
      <c r="V879">
        <v>1</v>
      </c>
    </row>
    <row r="880" spans="2:22" x14ac:dyDescent="0.25">
      <c r="B880" s="263">
        <v>44596.375</v>
      </c>
      <c r="C880" t="s">
        <v>304</v>
      </c>
      <c r="D880">
        <v>61755</v>
      </c>
      <c r="E880">
        <v>109.6</v>
      </c>
      <c r="F880">
        <v>-0.11</v>
      </c>
      <c r="G880">
        <v>0</v>
      </c>
      <c r="H880">
        <v>1</v>
      </c>
      <c r="I880" s="263">
        <v>44961.375</v>
      </c>
      <c r="J880" t="s">
        <v>304</v>
      </c>
      <c r="K880">
        <v>61755</v>
      </c>
      <c r="L880">
        <v>246.77</v>
      </c>
      <c r="M880">
        <v>7.18</v>
      </c>
      <c r="N880">
        <v>0</v>
      </c>
      <c r="O880">
        <v>1</v>
      </c>
      <c r="P880" s="263">
        <v>45326.375</v>
      </c>
      <c r="Q880" t="s">
        <v>304</v>
      </c>
      <c r="R880">
        <v>61755</v>
      </c>
      <c r="S880">
        <v>31.54</v>
      </c>
      <c r="T880">
        <v>0.77</v>
      </c>
      <c r="U880">
        <v>0</v>
      </c>
      <c r="V880">
        <v>1</v>
      </c>
    </row>
    <row r="881" spans="2:22" x14ac:dyDescent="0.25">
      <c r="B881" s="263">
        <v>44596.416666666664</v>
      </c>
      <c r="C881" t="s">
        <v>304</v>
      </c>
      <c r="D881">
        <v>61755</v>
      </c>
      <c r="E881">
        <v>153.18</v>
      </c>
      <c r="F881">
        <v>-0.46</v>
      </c>
      <c r="G881">
        <v>0</v>
      </c>
      <c r="H881">
        <v>1</v>
      </c>
      <c r="I881" s="263">
        <v>44961.416666666664</v>
      </c>
      <c r="J881" t="s">
        <v>304</v>
      </c>
      <c r="K881">
        <v>61755</v>
      </c>
      <c r="L881">
        <v>191.31</v>
      </c>
      <c r="M881">
        <v>4.84</v>
      </c>
      <c r="N881">
        <v>0</v>
      </c>
      <c r="O881">
        <v>1</v>
      </c>
      <c r="P881" s="263">
        <v>45326.416666666664</v>
      </c>
      <c r="Q881" t="s">
        <v>304</v>
      </c>
      <c r="R881">
        <v>61755</v>
      </c>
      <c r="S881">
        <v>30.05</v>
      </c>
      <c r="T881">
        <v>0.68</v>
      </c>
      <c r="U881">
        <v>0</v>
      </c>
      <c r="V881">
        <v>1</v>
      </c>
    </row>
    <row r="882" spans="2:22" x14ac:dyDescent="0.25">
      <c r="B882" s="263">
        <v>44596.458333333336</v>
      </c>
      <c r="C882" t="s">
        <v>304</v>
      </c>
      <c r="D882">
        <v>61755</v>
      </c>
      <c r="E882">
        <v>137.54</v>
      </c>
      <c r="F882">
        <v>-0.8</v>
      </c>
      <c r="G882">
        <v>-3.59</v>
      </c>
      <c r="H882">
        <v>1</v>
      </c>
      <c r="I882" s="263">
        <v>44961.458333333336</v>
      </c>
      <c r="J882" t="s">
        <v>304</v>
      </c>
      <c r="K882">
        <v>61755</v>
      </c>
      <c r="L882">
        <v>187.56</v>
      </c>
      <c r="M882">
        <v>4.58</v>
      </c>
      <c r="N882">
        <v>0</v>
      </c>
      <c r="O882">
        <v>1</v>
      </c>
      <c r="P882" s="263">
        <v>45326.458333333336</v>
      </c>
      <c r="Q882" t="s">
        <v>304</v>
      </c>
      <c r="R882">
        <v>61755</v>
      </c>
      <c r="S882">
        <v>29.37</v>
      </c>
      <c r="T882">
        <v>0.61</v>
      </c>
      <c r="U882">
        <v>0</v>
      </c>
      <c r="V882">
        <v>1</v>
      </c>
    </row>
    <row r="883" spans="2:22" x14ac:dyDescent="0.25">
      <c r="B883" s="263">
        <v>44596.5</v>
      </c>
      <c r="C883" t="s">
        <v>304</v>
      </c>
      <c r="D883">
        <v>61755</v>
      </c>
      <c r="E883">
        <v>96.94</v>
      </c>
      <c r="F883">
        <v>-0.68</v>
      </c>
      <c r="G883">
        <v>0</v>
      </c>
      <c r="H883">
        <v>1</v>
      </c>
      <c r="I883" s="263">
        <v>44961.5</v>
      </c>
      <c r="J883" t="s">
        <v>304</v>
      </c>
      <c r="K883">
        <v>61755</v>
      </c>
      <c r="L883">
        <v>141.97999999999999</v>
      </c>
      <c r="M883">
        <v>3.86</v>
      </c>
      <c r="N883">
        <v>0</v>
      </c>
      <c r="O883">
        <v>1</v>
      </c>
      <c r="P883" s="263">
        <v>45326.5</v>
      </c>
      <c r="Q883" t="s">
        <v>304</v>
      </c>
      <c r="R883">
        <v>61755</v>
      </c>
      <c r="S883">
        <v>28.63</v>
      </c>
      <c r="T883">
        <v>0.62</v>
      </c>
      <c r="U883">
        <v>0</v>
      </c>
      <c r="V883">
        <v>1</v>
      </c>
    </row>
    <row r="884" spans="2:22" x14ac:dyDescent="0.25">
      <c r="B884" s="263">
        <v>44596.541666666664</v>
      </c>
      <c r="C884" t="s">
        <v>304</v>
      </c>
      <c r="D884">
        <v>61755</v>
      </c>
      <c r="E884">
        <v>81.209999999999994</v>
      </c>
      <c r="F884">
        <v>-0.56999999999999995</v>
      </c>
      <c r="G884">
        <v>0</v>
      </c>
      <c r="H884">
        <v>1</v>
      </c>
      <c r="I884" s="263">
        <v>44961.541666666664</v>
      </c>
      <c r="J884" t="s">
        <v>304</v>
      </c>
      <c r="K884">
        <v>61755</v>
      </c>
      <c r="L884">
        <v>116.55</v>
      </c>
      <c r="M884">
        <v>3.07</v>
      </c>
      <c r="N884">
        <v>0</v>
      </c>
      <c r="O884">
        <v>1</v>
      </c>
      <c r="P884" s="263">
        <v>45326.541666666664</v>
      </c>
      <c r="Q884" t="s">
        <v>304</v>
      </c>
      <c r="R884">
        <v>61755</v>
      </c>
      <c r="S884">
        <v>27.22</v>
      </c>
      <c r="T884">
        <v>0.51</v>
      </c>
      <c r="U884">
        <v>0</v>
      </c>
      <c r="V884">
        <v>1</v>
      </c>
    </row>
    <row r="885" spans="2:22" x14ac:dyDescent="0.25">
      <c r="B885" s="263">
        <v>44596.583333333336</v>
      </c>
      <c r="C885" t="s">
        <v>304</v>
      </c>
      <c r="D885">
        <v>61755</v>
      </c>
      <c r="E885">
        <v>74.069999999999993</v>
      </c>
      <c r="F885">
        <v>-0.67</v>
      </c>
      <c r="G885">
        <v>0</v>
      </c>
      <c r="H885">
        <v>1</v>
      </c>
      <c r="I885" s="263">
        <v>44961.583333333336</v>
      </c>
      <c r="J885" t="s">
        <v>304</v>
      </c>
      <c r="K885">
        <v>61755</v>
      </c>
      <c r="L885">
        <v>107.11</v>
      </c>
      <c r="M885">
        <v>3.02</v>
      </c>
      <c r="N885">
        <v>0</v>
      </c>
      <c r="O885">
        <v>1</v>
      </c>
      <c r="P885" s="263">
        <v>45326.583333333336</v>
      </c>
      <c r="Q885" t="s">
        <v>304</v>
      </c>
      <c r="R885">
        <v>61755</v>
      </c>
      <c r="S885">
        <v>26.65</v>
      </c>
      <c r="T885">
        <v>0.5</v>
      </c>
      <c r="U885">
        <v>0</v>
      </c>
      <c r="V885">
        <v>1</v>
      </c>
    </row>
    <row r="886" spans="2:22" x14ac:dyDescent="0.25">
      <c r="B886" s="263">
        <v>44596.625</v>
      </c>
      <c r="C886" t="s">
        <v>304</v>
      </c>
      <c r="D886">
        <v>61755</v>
      </c>
      <c r="E886">
        <v>82.06</v>
      </c>
      <c r="F886">
        <v>-0.56999999999999995</v>
      </c>
      <c r="G886">
        <v>0</v>
      </c>
      <c r="H886">
        <v>1</v>
      </c>
      <c r="I886" s="263">
        <v>44961.625</v>
      </c>
      <c r="J886" t="s">
        <v>304</v>
      </c>
      <c r="K886">
        <v>61755</v>
      </c>
      <c r="L886">
        <v>107.3</v>
      </c>
      <c r="M886">
        <v>3.03</v>
      </c>
      <c r="N886">
        <v>0</v>
      </c>
      <c r="O886">
        <v>1</v>
      </c>
      <c r="P886" s="263">
        <v>45326.625</v>
      </c>
      <c r="Q886" t="s">
        <v>304</v>
      </c>
      <c r="R886">
        <v>61755</v>
      </c>
      <c r="S886">
        <v>29.36</v>
      </c>
      <c r="T886">
        <v>0.6</v>
      </c>
      <c r="U886">
        <v>0</v>
      </c>
      <c r="V886">
        <v>1</v>
      </c>
    </row>
    <row r="887" spans="2:22" x14ac:dyDescent="0.25">
      <c r="B887" s="263">
        <v>44596.666666666664</v>
      </c>
      <c r="C887" t="s">
        <v>304</v>
      </c>
      <c r="D887">
        <v>61755</v>
      </c>
      <c r="E887">
        <v>89.32</v>
      </c>
      <c r="F887">
        <v>0</v>
      </c>
      <c r="G887">
        <v>0</v>
      </c>
      <c r="H887">
        <v>1</v>
      </c>
      <c r="I887" s="263">
        <v>44961.666666666664</v>
      </c>
      <c r="J887" t="s">
        <v>304</v>
      </c>
      <c r="K887">
        <v>61755</v>
      </c>
      <c r="L887">
        <v>161.04</v>
      </c>
      <c r="M887">
        <v>4.38</v>
      </c>
      <c r="N887">
        <v>0</v>
      </c>
      <c r="O887">
        <v>1</v>
      </c>
      <c r="P887" s="263">
        <v>45326.666666666664</v>
      </c>
      <c r="Q887" t="s">
        <v>304</v>
      </c>
      <c r="R887">
        <v>61755</v>
      </c>
      <c r="S887">
        <v>34.96</v>
      </c>
      <c r="T887">
        <v>0.57999999999999996</v>
      </c>
      <c r="U887">
        <v>0</v>
      </c>
      <c r="V887">
        <v>1</v>
      </c>
    </row>
    <row r="888" spans="2:22" x14ac:dyDescent="0.25">
      <c r="B888" s="263">
        <v>44596.708333333336</v>
      </c>
      <c r="C888" t="s">
        <v>304</v>
      </c>
      <c r="D888">
        <v>61755</v>
      </c>
      <c r="E888">
        <v>137.88</v>
      </c>
      <c r="F888">
        <v>0</v>
      </c>
      <c r="G888">
        <v>-0.23</v>
      </c>
      <c r="H888">
        <v>1</v>
      </c>
      <c r="I888" s="263">
        <v>44961.708333333336</v>
      </c>
      <c r="J888" t="s">
        <v>304</v>
      </c>
      <c r="K888">
        <v>61755</v>
      </c>
      <c r="L888">
        <v>209.79</v>
      </c>
      <c r="M888">
        <v>5.12</v>
      </c>
      <c r="N888">
        <v>0</v>
      </c>
      <c r="O888">
        <v>1</v>
      </c>
      <c r="P888" s="263">
        <v>45326.708333333336</v>
      </c>
      <c r="Q888" t="s">
        <v>304</v>
      </c>
      <c r="R888">
        <v>61755</v>
      </c>
      <c r="S888">
        <v>38.630000000000003</v>
      </c>
      <c r="T888">
        <v>0.49</v>
      </c>
      <c r="U888">
        <v>0</v>
      </c>
      <c r="V888">
        <v>1</v>
      </c>
    </row>
    <row r="889" spans="2:22" x14ac:dyDescent="0.25">
      <c r="B889" s="263">
        <v>44596.75</v>
      </c>
      <c r="C889" t="s">
        <v>304</v>
      </c>
      <c r="D889">
        <v>61755</v>
      </c>
      <c r="E889">
        <v>140.35</v>
      </c>
      <c r="F889">
        <v>-0.26</v>
      </c>
      <c r="G889">
        <v>-9.26</v>
      </c>
      <c r="H889">
        <v>1</v>
      </c>
      <c r="I889" s="263">
        <v>44961.75</v>
      </c>
      <c r="J889" t="s">
        <v>304</v>
      </c>
      <c r="K889">
        <v>61755</v>
      </c>
      <c r="L889">
        <v>192.15</v>
      </c>
      <c r="M889">
        <v>4.5</v>
      </c>
      <c r="N889">
        <v>0</v>
      </c>
      <c r="O889">
        <v>1</v>
      </c>
      <c r="P889" s="263">
        <v>45326.75</v>
      </c>
      <c r="Q889" t="s">
        <v>304</v>
      </c>
      <c r="R889">
        <v>61755</v>
      </c>
      <c r="S889">
        <v>39.409999999999997</v>
      </c>
      <c r="T889">
        <v>0.31</v>
      </c>
      <c r="U889">
        <v>0</v>
      </c>
      <c r="V889">
        <v>1</v>
      </c>
    </row>
    <row r="890" spans="2:22" x14ac:dyDescent="0.25">
      <c r="B890" s="263">
        <v>44596.791666666664</v>
      </c>
      <c r="C890" t="s">
        <v>304</v>
      </c>
      <c r="D890">
        <v>61755</v>
      </c>
      <c r="E890">
        <v>106.23</v>
      </c>
      <c r="F890">
        <v>0.11</v>
      </c>
      <c r="G890">
        <v>0</v>
      </c>
      <c r="H890">
        <v>1</v>
      </c>
      <c r="I890" s="263">
        <v>44961.791666666664</v>
      </c>
      <c r="J890" t="s">
        <v>304</v>
      </c>
      <c r="K890">
        <v>61755</v>
      </c>
      <c r="L890">
        <v>127.36</v>
      </c>
      <c r="M890">
        <v>2.98</v>
      </c>
      <c r="N890">
        <v>0</v>
      </c>
      <c r="O890">
        <v>1</v>
      </c>
      <c r="P890" s="263">
        <v>45326.791666666664</v>
      </c>
      <c r="Q890" t="s">
        <v>304</v>
      </c>
      <c r="R890">
        <v>61755</v>
      </c>
      <c r="S890">
        <v>38.89</v>
      </c>
      <c r="T890">
        <v>0.38</v>
      </c>
      <c r="U890">
        <v>0</v>
      </c>
      <c r="V890">
        <v>1</v>
      </c>
    </row>
    <row r="891" spans="2:22" x14ac:dyDescent="0.25">
      <c r="B891" s="263">
        <v>44596.833333333336</v>
      </c>
      <c r="C891" t="s">
        <v>304</v>
      </c>
      <c r="D891">
        <v>61755</v>
      </c>
      <c r="E891">
        <v>85.9</v>
      </c>
      <c r="F891">
        <v>0.16</v>
      </c>
      <c r="G891">
        <v>-7.92</v>
      </c>
      <c r="H891">
        <v>1</v>
      </c>
      <c r="I891" s="263">
        <v>44961.833333333336</v>
      </c>
      <c r="J891" t="s">
        <v>304</v>
      </c>
      <c r="K891">
        <v>61755</v>
      </c>
      <c r="L891">
        <v>111.61</v>
      </c>
      <c r="M891">
        <v>2.4</v>
      </c>
      <c r="N891">
        <v>0</v>
      </c>
      <c r="O891">
        <v>1</v>
      </c>
      <c r="P891" s="263">
        <v>45326.833333333336</v>
      </c>
      <c r="Q891" t="s">
        <v>304</v>
      </c>
      <c r="R891">
        <v>61755</v>
      </c>
      <c r="S891">
        <v>37.1</v>
      </c>
      <c r="T891">
        <v>0.69</v>
      </c>
      <c r="U891">
        <v>0</v>
      </c>
      <c r="V891">
        <v>1</v>
      </c>
    </row>
    <row r="892" spans="2:22" x14ac:dyDescent="0.25">
      <c r="B892" s="263">
        <v>44596.875</v>
      </c>
      <c r="C892" t="s">
        <v>304</v>
      </c>
      <c r="D892">
        <v>61755</v>
      </c>
      <c r="E892">
        <v>96.75</v>
      </c>
      <c r="F892">
        <v>0.32</v>
      </c>
      <c r="G892">
        <v>-16.89</v>
      </c>
      <c r="H892">
        <v>1</v>
      </c>
      <c r="I892" s="263">
        <v>44961.875</v>
      </c>
      <c r="J892" t="s">
        <v>304</v>
      </c>
      <c r="K892">
        <v>61755</v>
      </c>
      <c r="L892">
        <v>85.98</v>
      </c>
      <c r="M892">
        <v>1.93</v>
      </c>
      <c r="N892">
        <v>0</v>
      </c>
      <c r="O892">
        <v>1</v>
      </c>
      <c r="P892" s="263">
        <v>45326.875</v>
      </c>
      <c r="Q892" t="s">
        <v>304</v>
      </c>
      <c r="R892">
        <v>61755</v>
      </c>
      <c r="S892">
        <v>36.49</v>
      </c>
      <c r="T892">
        <v>0.68</v>
      </c>
      <c r="U892">
        <v>0</v>
      </c>
      <c r="V892">
        <v>1</v>
      </c>
    </row>
    <row r="893" spans="2:22" x14ac:dyDescent="0.25">
      <c r="B893" s="263">
        <v>44596.916666666664</v>
      </c>
      <c r="C893" t="s">
        <v>304</v>
      </c>
      <c r="D893">
        <v>61755</v>
      </c>
      <c r="E893">
        <v>87.58</v>
      </c>
      <c r="F893">
        <v>0.52</v>
      </c>
      <c r="G893">
        <v>-1.37</v>
      </c>
      <c r="H893">
        <v>1</v>
      </c>
      <c r="I893" s="263">
        <v>44961.916666666664</v>
      </c>
      <c r="J893" t="s">
        <v>304</v>
      </c>
      <c r="K893">
        <v>61755</v>
      </c>
      <c r="L893">
        <v>102.32</v>
      </c>
      <c r="M893">
        <v>2.59</v>
      </c>
      <c r="N893">
        <v>0</v>
      </c>
      <c r="O893">
        <v>1</v>
      </c>
      <c r="P893" s="263">
        <v>45326.916666666664</v>
      </c>
      <c r="Q893" t="s">
        <v>304</v>
      </c>
      <c r="R893">
        <v>61755</v>
      </c>
      <c r="S893">
        <v>34.270000000000003</v>
      </c>
      <c r="T893">
        <v>0.64</v>
      </c>
      <c r="U893">
        <v>0</v>
      </c>
      <c r="V893">
        <v>1</v>
      </c>
    </row>
    <row r="894" spans="2:22" x14ac:dyDescent="0.25">
      <c r="B894" s="263">
        <v>44596.958333333336</v>
      </c>
      <c r="C894" t="s">
        <v>304</v>
      </c>
      <c r="D894">
        <v>61755</v>
      </c>
      <c r="E894">
        <v>119.68</v>
      </c>
      <c r="F894">
        <v>1.3</v>
      </c>
      <c r="G894">
        <v>0</v>
      </c>
      <c r="H894">
        <v>1</v>
      </c>
      <c r="I894" s="263">
        <v>44961.958333333336</v>
      </c>
      <c r="J894" t="s">
        <v>304</v>
      </c>
      <c r="K894">
        <v>61755</v>
      </c>
      <c r="L894">
        <v>89.86</v>
      </c>
      <c r="M894">
        <v>2.27</v>
      </c>
      <c r="N894">
        <v>0</v>
      </c>
      <c r="O894">
        <v>1</v>
      </c>
      <c r="P894" s="263">
        <v>45326.958333333336</v>
      </c>
      <c r="Q894" t="s">
        <v>304</v>
      </c>
      <c r="R894">
        <v>61755</v>
      </c>
      <c r="S894">
        <v>33.909999999999997</v>
      </c>
      <c r="T894">
        <v>0.86</v>
      </c>
      <c r="U894">
        <v>0</v>
      </c>
      <c r="V894">
        <v>1</v>
      </c>
    </row>
    <row r="895" spans="2:22" x14ac:dyDescent="0.25">
      <c r="B895" s="263">
        <v>44597</v>
      </c>
      <c r="C895" t="s">
        <v>304</v>
      </c>
      <c r="D895">
        <v>61755</v>
      </c>
      <c r="E895">
        <v>129.71</v>
      </c>
      <c r="F895">
        <v>-0.13</v>
      </c>
      <c r="G895">
        <v>0</v>
      </c>
      <c r="H895">
        <v>1</v>
      </c>
      <c r="I895" s="263">
        <v>44962</v>
      </c>
      <c r="J895" t="s">
        <v>304</v>
      </c>
      <c r="K895">
        <v>61755</v>
      </c>
      <c r="L895">
        <v>20.260000000000002</v>
      </c>
      <c r="M895">
        <v>0.06</v>
      </c>
      <c r="N895">
        <v>0</v>
      </c>
      <c r="O895">
        <v>1</v>
      </c>
      <c r="P895" s="263">
        <v>45327</v>
      </c>
      <c r="Q895" t="s">
        <v>304</v>
      </c>
      <c r="R895">
        <v>61755</v>
      </c>
      <c r="S895">
        <v>33.74</v>
      </c>
      <c r="T895">
        <v>0.89</v>
      </c>
      <c r="U895">
        <v>0</v>
      </c>
      <c r="V895">
        <v>1</v>
      </c>
    </row>
    <row r="896" spans="2:22" x14ac:dyDescent="0.25">
      <c r="B896" s="263">
        <v>44597.041666666664</v>
      </c>
      <c r="C896" t="s">
        <v>304</v>
      </c>
      <c r="D896">
        <v>61755</v>
      </c>
      <c r="E896">
        <v>76.38</v>
      </c>
      <c r="F896">
        <v>-0.15</v>
      </c>
      <c r="G896">
        <v>0</v>
      </c>
      <c r="H896">
        <v>1</v>
      </c>
      <c r="I896" s="263">
        <v>44962.041666666664</v>
      </c>
      <c r="J896" t="s">
        <v>304</v>
      </c>
      <c r="K896">
        <v>61755</v>
      </c>
      <c r="L896">
        <v>20.2</v>
      </c>
      <c r="M896">
        <v>0.02</v>
      </c>
      <c r="N896">
        <v>0</v>
      </c>
      <c r="O896">
        <v>1</v>
      </c>
      <c r="P896" s="263">
        <v>45327.041666666664</v>
      </c>
      <c r="Q896" t="s">
        <v>304</v>
      </c>
      <c r="R896">
        <v>61755</v>
      </c>
      <c r="S896">
        <v>32.07</v>
      </c>
      <c r="T896">
        <v>0.97</v>
      </c>
      <c r="U896">
        <v>0</v>
      </c>
      <c r="V896">
        <v>1</v>
      </c>
    </row>
    <row r="897" spans="2:22" x14ac:dyDescent="0.25">
      <c r="B897" s="263">
        <v>44597.083333333336</v>
      </c>
      <c r="C897" t="s">
        <v>304</v>
      </c>
      <c r="D897">
        <v>61755</v>
      </c>
      <c r="E897">
        <v>71.900000000000006</v>
      </c>
      <c r="F897">
        <v>-0.14000000000000001</v>
      </c>
      <c r="G897">
        <v>0</v>
      </c>
      <c r="H897">
        <v>1</v>
      </c>
      <c r="I897" s="263">
        <v>44962.083333333336</v>
      </c>
      <c r="J897" t="s">
        <v>304</v>
      </c>
      <c r="K897">
        <v>61755</v>
      </c>
      <c r="L897">
        <v>5.09</v>
      </c>
      <c r="M897">
        <v>0</v>
      </c>
      <c r="N897">
        <v>0</v>
      </c>
      <c r="O897">
        <v>1</v>
      </c>
      <c r="P897" s="263">
        <v>45327.083333333336</v>
      </c>
      <c r="Q897" t="s">
        <v>304</v>
      </c>
      <c r="R897">
        <v>61755</v>
      </c>
      <c r="S897">
        <v>31.94</v>
      </c>
      <c r="T897">
        <v>0.93</v>
      </c>
      <c r="U897">
        <v>0</v>
      </c>
      <c r="V897">
        <v>1</v>
      </c>
    </row>
    <row r="898" spans="2:22" x14ac:dyDescent="0.25">
      <c r="B898" s="263">
        <v>44597.125</v>
      </c>
      <c r="C898" t="s">
        <v>304</v>
      </c>
      <c r="D898">
        <v>61755</v>
      </c>
      <c r="E898">
        <v>87.46</v>
      </c>
      <c r="F898">
        <v>0.09</v>
      </c>
      <c r="G898">
        <v>0</v>
      </c>
      <c r="H898">
        <v>1</v>
      </c>
      <c r="I898" s="263">
        <v>44962.125</v>
      </c>
      <c r="J898" t="s">
        <v>304</v>
      </c>
      <c r="K898">
        <v>61755</v>
      </c>
      <c r="L898">
        <v>5.08</v>
      </c>
      <c r="M898">
        <v>-0.01</v>
      </c>
      <c r="N898">
        <v>0</v>
      </c>
      <c r="O898">
        <v>1</v>
      </c>
      <c r="P898" s="263">
        <v>45327.125</v>
      </c>
      <c r="Q898" t="s">
        <v>304</v>
      </c>
      <c r="R898">
        <v>61755</v>
      </c>
      <c r="S898">
        <v>32.35</v>
      </c>
      <c r="T898">
        <v>0.97</v>
      </c>
      <c r="U898">
        <v>0</v>
      </c>
      <c r="V898">
        <v>1</v>
      </c>
    </row>
    <row r="899" spans="2:22" x14ac:dyDescent="0.25">
      <c r="B899" s="263">
        <v>44597.166666666664</v>
      </c>
      <c r="C899" t="s">
        <v>304</v>
      </c>
      <c r="D899">
        <v>61755</v>
      </c>
      <c r="E899">
        <v>76.91</v>
      </c>
      <c r="F899">
        <v>-0.23</v>
      </c>
      <c r="G899">
        <v>0</v>
      </c>
      <c r="H899">
        <v>1</v>
      </c>
      <c r="I899" s="263">
        <v>44962.166666666664</v>
      </c>
      <c r="J899" t="s">
        <v>304</v>
      </c>
      <c r="K899">
        <v>61755</v>
      </c>
      <c r="L899">
        <v>5.09</v>
      </c>
      <c r="M899">
        <v>0.01</v>
      </c>
      <c r="N899">
        <v>0</v>
      </c>
      <c r="O899">
        <v>1</v>
      </c>
      <c r="P899" s="263">
        <v>45327.166666666664</v>
      </c>
      <c r="Q899" t="s">
        <v>304</v>
      </c>
      <c r="R899">
        <v>61755</v>
      </c>
      <c r="S899">
        <v>32.78</v>
      </c>
      <c r="T899">
        <v>0.83</v>
      </c>
      <c r="U899">
        <v>0</v>
      </c>
      <c r="V899">
        <v>1</v>
      </c>
    </row>
    <row r="900" spans="2:22" x14ac:dyDescent="0.25">
      <c r="B900" s="263">
        <v>44597.208333333336</v>
      </c>
      <c r="C900" t="s">
        <v>304</v>
      </c>
      <c r="D900">
        <v>61755</v>
      </c>
      <c r="E900">
        <v>61.28</v>
      </c>
      <c r="F900">
        <v>-0.68</v>
      </c>
      <c r="G900">
        <v>0</v>
      </c>
      <c r="H900">
        <v>1</v>
      </c>
      <c r="I900" s="263">
        <v>44962.208333333336</v>
      </c>
      <c r="J900" t="s">
        <v>304</v>
      </c>
      <c r="K900">
        <v>61755</v>
      </c>
      <c r="L900">
        <v>8.1</v>
      </c>
      <c r="M900">
        <v>-0.02</v>
      </c>
      <c r="N900">
        <v>0</v>
      </c>
      <c r="O900">
        <v>1</v>
      </c>
      <c r="P900" s="263">
        <v>45327.208333333336</v>
      </c>
      <c r="Q900" t="s">
        <v>304</v>
      </c>
      <c r="R900">
        <v>61755</v>
      </c>
      <c r="S900">
        <v>35.53</v>
      </c>
      <c r="T900">
        <v>0.87</v>
      </c>
      <c r="U900">
        <v>0</v>
      </c>
      <c r="V900">
        <v>1</v>
      </c>
    </row>
    <row r="901" spans="2:22" x14ac:dyDescent="0.25">
      <c r="B901" s="263">
        <v>44597.25</v>
      </c>
      <c r="C901" t="s">
        <v>304</v>
      </c>
      <c r="D901">
        <v>61755</v>
      </c>
      <c r="E901">
        <v>48.93</v>
      </c>
      <c r="F901">
        <v>-0.54</v>
      </c>
      <c r="G901">
        <v>0</v>
      </c>
      <c r="H901">
        <v>1</v>
      </c>
      <c r="I901" s="263">
        <v>44962.25</v>
      </c>
      <c r="J901" t="s">
        <v>304</v>
      </c>
      <c r="K901">
        <v>61755</v>
      </c>
      <c r="L901">
        <v>14.56</v>
      </c>
      <c r="M901">
        <v>-0.15</v>
      </c>
      <c r="N901">
        <v>0</v>
      </c>
      <c r="O901">
        <v>1</v>
      </c>
      <c r="P901" s="263">
        <v>45327.25</v>
      </c>
      <c r="Q901" t="s">
        <v>304</v>
      </c>
      <c r="R901">
        <v>61755</v>
      </c>
      <c r="S901">
        <v>41.33</v>
      </c>
      <c r="T901">
        <v>0.61</v>
      </c>
      <c r="U901">
        <v>0</v>
      </c>
      <c r="V901">
        <v>1</v>
      </c>
    </row>
    <row r="902" spans="2:22" x14ac:dyDescent="0.25">
      <c r="B902" s="263">
        <v>44597.291666666664</v>
      </c>
      <c r="C902" t="s">
        <v>304</v>
      </c>
      <c r="D902">
        <v>61755</v>
      </c>
      <c r="E902">
        <v>55.7</v>
      </c>
      <c r="F902">
        <v>-0.67</v>
      </c>
      <c r="G902">
        <v>0</v>
      </c>
      <c r="H902">
        <v>1</v>
      </c>
      <c r="I902" s="263">
        <v>44962.291666666664</v>
      </c>
      <c r="J902" t="s">
        <v>304</v>
      </c>
      <c r="K902">
        <v>61755</v>
      </c>
      <c r="L902">
        <v>14.93</v>
      </c>
      <c r="M902">
        <v>-0.2</v>
      </c>
      <c r="N902">
        <v>0</v>
      </c>
      <c r="O902">
        <v>1</v>
      </c>
      <c r="P902" s="263">
        <v>45327.291666666664</v>
      </c>
      <c r="Q902" t="s">
        <v>304</v>
      </c>
      <c r="R902">
        <v>61755</v>
      </c>
      <c r="S902">
        <v>45.92</v>
      </c>
      <c r="T902">
        <v>0.5</v>
      </c>
      <c r="U902">
        <v>0</v>
      </c>
      <c r="V902">
        <v>1</v>
      </c>
    </row>
    <row r="903" spans="2:22" x14ac:dyDescent="0.25">
      <c r="B903" s="263">
        <v>44597.333333333336</v>
      </c>
      <c r="C903" t="s">
        <v>304</v>
      </c>
      <c r="D903">
        <v>61755</v>
      </c>
      <c r="E903">
        <v>65.98</v>
      </c>
      <c r="F903">
        <v>-1.42</v>
      </c>
      <c r="G903">
        <v>0</v>
      </c>
      <c r="H903">
        <v>1</v>
      </c>
      <c r="I903" s="263">
        <v>44962.333333333336</v>
      </c>
      <c r="J903" t="s">
        <v>304</v>
      </c>
      <c r="K903">
        <v>61755</v>
      </c>
      <c r="L903">
        <v>20.58</v>
      </c>
      <c r="M903">
        <v>-0.42</v>
      </c>
      <c r="N903">
        <v>0</v>
      </c>
      <c r="O903">
        <v>1</v>
      </c>
      <c r="P903" s="263">
        <v>45327.333333333336</v>
      </c>
      <c r="Q903" t="s">
        <v>304</v>
      </c>
      <c r="R903">
        <v>61755</v>
      </c>
      <c r="S903">
        <v>42.29</v>
      </c>
      <c r="T903">
        <v>0.21</v>
      </c>
      <c r="U903">
        <v>0</v>
      </c>
      <c r="V903">
        <v>1</v>
      </c>
    </row>
    <row r="904" spans="2:22" x14ac:dyDescent="0.25">
      <c r="B904" s="263">
        <v>44597.375</v>
      </c>
      <c r="C904" t="s">
        <v>304</v>
      </c>
      <c r="D904">
        <v>61755</v>
      </c>
      <c r="E904">
        <v>76.930000000000007</v>
      </c>
      <c r="F904">
        <v>-1.89</v>
      </c>
      <c r="G904">
        <v>0</v>
      </c>
      <c r="H904">
        <v>1</v>
      </c>
      <c r="I904" s="263">
        <v>44962.375</v>
      </c>
      <c r="J904" t="s">
        <v>304</v>
      </c>
      <c r="K904">
        <v>61755</v>
      </c>
      <c r="L904">
        <v>21.1</v>
      </c>
      <c r="M904">
        <v>-0.43</v>
      </c>
      <c r="N904">
        <v>0</v>
      </c>
      <c r="O904">
        <v>1</v>
      </c>
      <c r="P904" s="263">
        <v>45327.375</v>
      </c>
      <c r="Q904" t="s">
        <v>304</v>
      </c>
      <c r="R904">
        <v>61755</v>
      </c>
      <c r="S904">
        <v>38.17</v>
      </c>
      <c r="T904">
        <v>0.79</v>
      </c>
      <c r="U904">
        <v>0</v>
      </c>
      <c r="V904">
        <v>1</v>
      </c>
    </row>
    <row r="905" spans="2:22" x14ac:dyDescent="0.25">
      <c r="B905" s="263">
        <v>44597.416666666664</v>
      </c>
      <c r="C905" t="s">
        <v>304</v>
      </c>
      <c r="D905">
        <v>61755</v>
      </c>
      <c r="E905">
        <v>88.61</v>
      </c>
      <c r="F905">
        <v>-2.27</v>
      </c>
      <c r="G905">
        <v>0</v>
      </c>
      <c r="H905">
        <v>1</v>
      </c>
      <c r="I905" s="263">
        <v>44962.416666666664</v>
      </c>
      <c r="J905" t="s">
        <v>304</v>
      </c>
      <c r="K905">
        <v>61755</v>
      </c>
      <c r="L905">
        <v>26.74</v>
      </c>
      <c r="M905">
        <v>-0.66</v>
      </c>
      <c r="N905">
        <v>0</v>
      </c>
      <c r="O905">
        <v>1</v>
      </c>
      <c r="P905" s="263">
        <v>45327.416666666664</v>
      </c>
      <c r="Q905" t="s">
        <v>304</v>
      </c>
      <c r="R905">
        <v>61755</v>
      </c>
      <c r="S905">
        <v>37.51</v>
      </c>
      <c r="T905">
        <v>0.81</v>
      </c>
      <c r="U905">
        <v>0</v>
      </c>
      <c r="V905">
        <v>1</v>
      </c>
    </row>
    <row r="906" spans="2:22" x14ac:dyDescent="0.25">
      <c r="B906" s="263">
        <v>44597.458333333336</v>
      </c>
      <c r="C906" t="s">
        <v>304</v>
      </c>
      <c r="D906">
        <v>61755</v>
      </c>
      <c r="E906">
        <v>60.23</v>
      </c>
      <c r="F906">
        <v>-1.67</v>
      </c>
      <c r="G906">
        <v>0</v>
      </c>
      <c r="H906">
        <v>1</v>
      </c>
      <c r="I906" s="263">
        <v>44962.458333333336</v>
      </c>
      <c r="J906" t="s">
        <v>304</v>
      </c>
      <c r="K906">
        <v>61755</v>
      </c>
      <c r="L906">
        <v>21.81</v>
      </c>
      <c r="M906">
        <v>-0.56000000000000005</v>
      </c>
      <c r="N906">
        <v>0</v>
      </c>
      <c r="O906">
        <v>1</v>
      </c>
      <c r="P906" s="263">
        <v>45327.458333333336</v>
      </c>
      <c r="Q906" t="s">
        <v>304</v>
      </c>
      <c r="R906">
        <v>61755</v>
      </c>
      <c r="S906">
        <v>33.64</v>
      </c>
      <c r="T906">
        <v>0.43</v>
      </c>
      <c r="U906">
        <v>0</v>
      </c>
      <c r="V906">
        <v>1</v>
      </c>
    </row>
    <row r="907" spans="2:22" x14ac:dyDescent="0.25">
      <c r="B907" s="263">
        <v>44597.5</v>
      </c>
      <c r="C907" t="s">
        <v>304</v>
      </c>
      <c r="D907">
        <v>61755</v>
      </c>
      <c r="E907">
        <v>50.83</v>
      </c>
      <c r="F907">
        <v>-1.52</v>
      </c>
      <c r="G907">
        <v>0</v>
      </c>
      <c r="H907">
        <v>1</v>
      </c>
      <c r="I907" s="263">
        <v>44962.5</v>
      </c>
      <c r="J907" t="s">
        <v>304</v>
      </c>
      <c r="K907">
        <v>61755</v>
      </c>
      <c r="L907">
        <v>21.98</v>
      </c>
      <c r="M907">
        <v>-0.56000000000000005</v>
      </c>
      <c r="N907">
        <v>0</v>
      </c>
      <c r="O907">
        <v>1</v>
      </c>
      <c r="P907" s="263">
        <v>45327.5</v>
      </c>
      <c r="Q907" t="s">
        <v>304</v>
      </c>
      <c r="R907">
        <v>61755</v>
      </c>
      <c r="S907">
        <v>34.21</v>
      </c>
      <c r="T907">
        <v>0.54</v>
      </c>
      <c r="U907">
        <v>0</v>
      </c>
      <c r="V907">
        <v>1</v>
      </c>
    </row>
    <row r="908" spans="2:22" x14ac:dyDescent="0.25">
      <c r="B908" s="263">
        <v>44597.541666666664</v>
      </c>
      <c r="C908" t="s">
        <v>304</v>
      </c>
      <c r="D908">
        <v>61755</v>
      </c>
      <c r="E908">
        <v>47.47</v>
      </c>
      <c r="F908">
        <v>-1.52</v>
      </c>
      <c r="G908">
        <v>0</v>
      </c>
      <c r="H908">
        <v>1</v>
      </c>
      <c r="I908" s="263">
        <v>44962.541666666664</v>
      </c>
      <c r="J908" t="s">
        <v>304</v>
      </c>
      <c r="K908">
        <v>61755</v>
      </c>
      <c r="L908">
        <v>22.22</v>
      </c>
      <c r="M908">
        <v>-0.62</v>
      </c>
      <c r="N908">
        <v>0</v>
      </c>
      <c r="O908">
        <v>1</v>
      </c>
      <c r="P908" s="263">
        <v>45327.541666666664</v>
      </c>
      <c r="Q908" t="s">
        <v>304</v>
      </c>
      <c r="R908">
        <v>61755</v>
      </c>
      <c r="S908">
        <v>33.32</v>
      </c>
      <c r="T908">
        <v>0.46</v>
      </c>
      <c r="U908">
        <v>0</v>
      </c>
      <c r="V908">
        <v>1</v>
      </c>
    </row>
    <row r="909" spans="2:22" x14ac:dyDescent="0.25">
      <c r="B909" s="263">
        <v>44597.583333333336</v>
      </c>
      <c r="C909" t="s">
        <v>304</v>
      </c>
      <c r="D909">
        <v>61755</v>
      </c>
      <c r="E909">
        <v>39.72</v>
      </c>
      <c r="F909">
        <v>-1.44</v>
      </c>
      <c r="G909">
        <v>0</v>
      </c>
      <c r="H909">
        <v>1</v>
      </c>
      <c r="I909" s="263">
        <v>44962.583333333336</v>
      </c>
      <c r="J909" t="s">
        <v>304</v>
      </c>
      <c r="K909">
        <v>61755</v>
      </c>
      <c r="L909">
        <v>21.71</v>
      </c>
      <c r="M909">
        <v>-0.63</v>
      </c>
      <c r="N909">
        <v>0</v>
      </c>
      <c r="O909">
        <v>1</v>
      </c>
      <c r="P909" s="263">
        <v>45327.583333333336</v>
      </c>
      <c r="Q909" t="s">
        <v>304</v>
      </c>
      <c r="R909">
        <v>61755</v>
      </c>
      <c r="S909">
        <v>33.54</v>
      </c>
      <c r="T909">
        <v>0.43</v>
      </c>
      <c r="U909">
        <v>0</v>
      </c>
      <c r="V909">
        <v>1</v>
      </c>
    </row>
    <row r="910" spans="2:22" x14ac:dyDescent="0.25">
      <c r="B910" s="263">
        <v>44597.625</v>
      </c>
      <c r="C910" t="s">
        <v>304</v>
      </c>
      <c r="D910">
        <v>61755</v>
      </c>
      <c r="E910">
        <v>50.32</v>
      </c>
      <c r="F910">
        <v>-1.67</v>
      </c>
      <c r="G910">
        <v>0</v>
      </c>
      <c r="H910">
        <v>1</v>
      </c>
      <c r="I910" s="263">
        <v>44962.625</v>
      </c>
      <c r="J910" t="s">
        <v>304</v>
      </c>
      <c r="K910">
        <v>61755</v>
      </c>
      <c r="L910">
        <v>21.81</v>
      </c>
      <c r="M910">
        <v>-0.63</v>
      </c>
      <c r="N910">
        <v>0</v>
      </c>
      <c r="O910">
        <v>1</v>
      </c>
      <c r="P910" s="263">
        <v>45327.625</v>
      </c>
      <c r="Q910" t="s">
        <v>304</v>
      </c>
      <c r="R910">
        <v>61755</v>
      </c>
      <c r="S910">
        <v>35.35</v>
      </c>
      <c r="T910">
        <v>0.49</v>
      </c>
      <c r="U910">
        <v>0</v>
      </c>
      <c r="V910">
        <v>1</v>
      </c>
    </row>
    <row r="911" spans="2:22" x14ac:dyDescent="0.25">
      <c r="B911" s="263">
        <v>44597.666666666664</v>
      </c>
      <c r="C911" t="s">
        <v>304</v>
      </c>
      <c r="D911">
        <v>61755</v>
      </c>
      <c r="E911">
        <v>63.26</v>
      </c>
      <c r="F911">
        <v>-1.95</v>
      </c>
      <c r="G911">
        <v>0</v>
      </c>
      <c r="H911">
        <v>1</v>
      </c>
      <c r="I911" s="263">
        <v>44962.666666666664</v>
      </c>
      <c r="J911" t="s">
        <v>304</v>
      </c>
      <c r="K911">
        <v>61755</v>
      </c>
      <c r="L911">
        <v>24.29</v>
      </c>
      <c r="M911">
        <v>-0.7</v>
      </c>
      <c r="N911">
        <v>0</v>
      </c>
      <c r="O911">
        <v>1</v>
      </c>
      <c r="P911" s="263">
        <v>45327.666666666664</v>
      </c>
      <c r="Q911" t="s">
        <v>304</v>
      </c>
      <c r="R911">
        <v>61755</v>
      </c>
      <c r="S911">
        <v>38.590000000000003</v>
      </c>
      <c r="T911">
        <v>0.61</v>
      </c>
      <c r="U911">
        <v>0</v>
      </c>
      <c r="V911">
        <v>1</v>
      </c>
    </row>
    <row r="912" spans="2:22" x14ac:dyDescent="0.25">
      <c r="B912" s="263">
        <v>44597.708333333336</v>
      </c>
      <c r="C912" t="s">
        <v>304</v>
      </c>
      <c r="D912">
        <v>61755</v>
      </c>
      <c r="E912">
        <v>101.35</v>
      </c>
      <c r="F912">
        <v>-2.59</v>
      </c>
      <c r="G912">
        <v>0</v>
      </c>
      <c r="H912">
        <v>1</v>
      </c>
      <c r="I912" s="263">
        <v>44962.708333333336</v>
      </c>
      <c r="J912" t="s">
        <v>304</v>
      </c>
      <c r="K912">
        <v>61755</v>
      </c>
      <c r="L912">
        <v>27.11</v>
      </c>
      <c r="M912">
        <v>-0.87</v>
      </c>
      <c r="N912">
        <v>0</v>
      </c>
      <c r="O912">
        <v>1</v>
      </c>
      <c r="P912" s="263">
        <v>45327.708333333336</v>
      </c>
      <c r="Q912" t="s">
        <v>304</v>
      </c>
      <c r="R912">
        <v>61755</v>
      </c>
      <c r="S912">
        <v>44.44</v>
      </c>
      <c r="T912">
        <v>0.31</v>
      </c>
      <c r="U912">
        <v>0</v>
      </c>
      <c r="V912">
        <v>1</v>
      </c>
    </row>
    <row r="913" spans="2:22" x14ac:dyDescent="0.25">
      <c r="B913" s="263">
        <v>44597.75</v>
      </c>
      <c r="C913" t="s">
        <v>304</v>
      </c>
      <c r="D913">
        <v>61755</v>
      </c>
      <c r="E913">
        <v>100.16</v>
      </c>
      <c r="F913">
        <v>-2.46</v>
      </c>
      <c r="G913">
        <v>0</v>
      </c>
      <c r="H913">
        <v>1</v>
      </c>
      <c r="I913" s="263">
        <v>44962.75</v>
      </c>
      <c r="J913" t="s">
        <v>304</v>
      </c>
      <c r="K913">
        <v>61755</v>
      </c>
      <c r="L913">
        <v>27.39</v>
      </c>
      <c r="M913">
        <v>-0.67</v>
      </c>
      <c r="N913">
        <v>0</v>
      </c>
      <c r="O913">
        <v>1</v>
      </c>
      <c r="P913" s="263">
        <v>45327.75</v>
      </c>
      <c r="Q913" t="s">
        <v>304</v>
      </c>
      <c r="R913">
        <v>61755</v>
      </c>
      <c r="S913">
        <v>46.43</v>
      </c>
      <c r="T913">
        <v>0.33</v>
      </c>
      <c r="U913">
        <v>0</v>
      </c>
      <c r="V913">
        <v>1</v>
      </c>
    </row>
    <row r="914" spans="2:22" x14ac:dyDescent="0.25">
      <c r="B914" s="263">
        <v>44597.791666666664</v>
      </c>
      <c r="C914" t="s">
        <v>304</v>
      </c>
      <c r="D914">
        <v>61755</v>
      </c>
      <c r="E914">
        <v>90.31</v>
      </c>
      <c r="F914">
        <v>-2.12</v>
      </c>
      <c r="G914">
        <v>0</v>
      </c>
      <c r="H914">
        <v>1</v>
      </c>
      <c r="I914" s="263">
        <v>44962.791666666664</v>
      </c>
      <c r="J914" t="s">
        <v>304</v>
      </c>
      <c r="K914">
        <v>61755</v>
      </c>
      <c r="L914">
        <v>24.99</v>
      </c>
      <c r="M914">
        <v>-0.61</v>
      </c>
      <c r="N914">
        <v>0</v>
      </c>
      <c r="O914">
        <v>1</v>
      </c>
      <c r="P914" s="263">
        <v>45327.791666666664</v>
      </c>
      <c r="Q914" t="s">
        <v>304</v>
      </c>
      <c r="R914">
        <v>61755</v>
      </c>
      <c r="S914">
        <v>41.64</v>
      </c>
      <c r="T914">
        <v>0.04</v>
      </c>
      <c r="U914">
        <v>0</v>
      </c>
      <c r="V914">
        <v>1</v>
      </c>
    </row>
    <row r="915" spans="2:22" x14ac:dyDescent="0.25">
      <c r="B915" s="263">
        <v>44597.833333333336</v>
      </c>
      <c r="C915" t="s">
        <v>304</v>
      </c>
      <c r="D915">
        <v>61755</v>
      </c>
      <c r="E915">
        <v>87.56</v>
      </c>
      <c r="F915">
        <v>-2.15</v>
      </c>
      <c r="G915">
        <v>0</v>
      </c>
      <c r="H915">
        <v>1</v>
      </c>
      <c r="I915" s="263">
        <v>44962.833333333336</v>
      </c>
      <c r="J915" t="s">
        <v>304</v>
      </c>
      <c r="K915">
        <v>61755</v>
      </c>
      <c r="L915">
        <v>22.81</v>
      </c>
      <c r="M915">
        <v>-0.51</v>
      </c>
      <c r="N915">
        <v>0</v>
      </c>
      <c r="O915">
        <v>1</v>
      </c>
      <c r="P915" s="263">
        <v>45327.833333333336</v>
      </c>
      <c r="Q915" t="s">
        <v>304</v>
      </c>
      <c r="R915">
        <v>61755</v>
      </c>
      <c r="S915">
        <v>38.56</v>
      </c>
      <c r="T915">
        <v>0.15</v>
      </c>
      <c r="U915">
        <v>0</v>
      </c>
      <c r="V915">
        <v>1</v>
      </c>
    </row>
    <row r="916" spans="2:22" x14ac:dyDescent="0.25">
      <c r="B916" s="263">
        <v>44597.875</v>
      </c>
      <c r="C916" t="s">
        <v>304</v>
      </c>
      <c r="D916">
        <v>61755</v>
      </c>
      <c r="E916">
        <v>84.26</v>
      </c>
      <c r="F916">
        <v>-1.72</v>
      </c>
      <c r="G916">
        <v>0</v>
      </c>
      <c r="H916">
        <v>1</v>
      </c>
      <c r="I916" s="263">
        <v>44962.875</v>
      </c>
      <c r="J916" t="s">
        <v>304</v>
      </c>
      <c r="K916">
        <v>61755</v>
      </c>
      <c r="L916">
        <v>23.04</v>
      </c>
      <c r="M916">
        <v>-0.54</v>
      </c>
      <c r="N916">
        <v>0</v>
      </c>
      <c r="O916">
        <v>1</v>
      </c>
      <c r="P916" s="263">
        <v>45327.875</v>
      </c>
      <c r="Q916" t="s">
        <v>304</v>
      </c>
      <c r="R916">
        <v>61755</v>
      </c>
      <c r="S916">
        <v>38.130000000000003</v>
      </c>
      <c r="T916">
        <v>0.45</v>
      </c>
      <c r="U916">
        <v>0</v>
      </c>
      <c r="V916">
        <v>1</v>
      </c>
    </row>
    <row r="917" spans="2:22" x14ac:dyDescent="0.25">
      <c r="B917" s="263">
        <v>44597.916666666664</v>
      </c>
      <c r="C917" t="s">
        <v>304</v>
      </c>
      <c r="D917">
        <v>61755</v>
      </c>
      <c r="E917">
        <v>74.09</v>
      </c>
      <c r="F917">
        <v>-1.21</v>
      </c>
      <c r="G917">
        <v>0</v>
      </c>
      <c r="H917">
        <v>1</v>
      </c>
      <c r="I917" s="263">
        <v>44962.916666666664</v>
      </c>
      <c r="J917" t="s">
        <v>304</v>
      </c>
      <c r="K917">
        <v>61755</v>
      </c>
      <c r="L917">
        <v>22.57</v>
      </c>
      <c r="M917">
        <v>-0.56000000000000005</v>
      </c>
      <c r="N917">
        <v>0</v>
      </c>
      <c r="O917">
        <v>1</v>
      </c>
      <c r="P917" s="263">
        <v>45327.916666666664</v>
      </c>
      <c r="Q917" t="s">
        <v>304</v>
      </c>
      <c r="R917">
        <v>61755</v>
      </c>
      <c r="S917">
        <v>36.770000000000003</v>
      </c>
      <c r="T917">
        <v>0.47</v>
      </c>
      <c r="U917">
        <v>0</v>
      </c>
      <c r="V917">
        <v>1</v>
      </c>
    </row>
    <row r="918" spans="2:22" x14ac:dyDescent="0.25">
      <c r="B918" s="263">
        <v>44597.958333333336</v>
      </c>
      <c r="C918" t="s">
        <v>304</v>
      </c>
      <c r="D918">
        <v>61755</v>
      </c>
      <c r="E918">
        <v>81.02</v>
      </c>
      <c r="F918">
        <v>-1.32</v>
      </c>
      <c r="G918">
        <v>0</v>
      </c>
      <c r="H918">
        <v>1</v>
      </c>
      <c r="I918" s="263">
        <v>44962.958333333336</v>
      </c>
      <c r="J918" t="s">
        <v>304</v>
      </c>
      <c r="K918">
        <v>61755</v>
      </c>
      <c r="L918">
        <v>21.31</v>
      </c>
      <c r="M918">
        <v>-0.17</v>
      </c>
      <c r="N918">
        <v>0</v>
      </c>
      <c r="O918">
        <v>1</v>
      </c>
      <c r="P918" s="263">
        <v>45327.958333333336</v>
      </c>
      <c r="Q918" t="s">
        <v>304</v>
      </c>
      <c r="R918">
        <v>61755</v>
      </c>
      <c r="S918">
        <v>35.51</v>
      </c>
      <c r="T918">
        <v>0.63</v>
      </c>
      <c r="U918">
        <v>0</v>
      </c>
      <c r="V918">
        <v>1</v>
      </c>
    </row>
    <row r="919" spans="2:22" x14ac:dyDescent="0.25">
      <c r="B919" s="263">
        <v>44598</v>
      </c>
      <c r="C919" t="s">
        <v>304</v>
      </c>
      <c r="D919">
        <v>61755</v>
      </c>
      <c r="E919">
        <v>106.75</v>
      </c>
      <c r="F919">
        <v>-1.08</v>
      </c>
      <c r="G919">
        <v>0</v>
      </c>
      <c r="H919">
        <v>1</v>
      </c>
      <c r="I919" s="263">
        <v>44963</v>
      </c>
      <c r="J919" t="s">
        <v>304</v>
      </c>
      <c r="K919">
        <v>61755</v>
      </c>
      <c r="L919">
        <v>19</v>
      </c>
      <c r="M919">
        <v>0.13</v>
      </c>
      <c r="N919">
        <v>0</v>
      </c>
      <c r="O919">
        <v>1</v>
      </c>
      <c r="P919" s="263">
        <v>45328</v>
      </c>
      <c r="Q919" t="s">
        <v>304</v>
      </c>
      <c r="R919">
        <v>61755</v>
      </c>
      <c r="S919">
        <v>36.15</v>
      </c>
      <c r="T919">
        <v>0.85</v>
      </c>
      <c r="U919">
        <v>0</v>
      </c>
      <c r="V919">
        <v>1</v>
      </c>
    </row>
    <row r="920" spans="2:22" x14ac:dyDescent="0.25">
      <c r="B920" s="263">
        <v>44598.041666666664</v>
      </c>
      <c r="C920" t="s">
        <v>304</v>
      </c>
      <c r="D920">
        <v>61755</v>
      </c>
      <c r="E920">
        <v>127.96</v>
      </c>
      <c r="F920">
        <v>0.51</v>
      </c>
      <c r="G920">
        <v>0</v>
      </c>
      <c r="H920">
        <v>1</v>
      </c>
      <c r="I920" s="263">
        <v>44963.041666666664</v>
      </c>
      <c r="J920" t="s">
        <v>304</v>
      </c>
      <c r="K920">
        <v>61755</v>
      </c>
      <c r="L920">
        <v>17.12</v>
      </c>
      <c r="M920">
        <v>0.24</v>
      </c>
      <c r="N920">
        <v>0</v>
      </c>
      <c r="O920">
        <v>1</v>
      </c>
      <c r="P920" s="263">
        <v>45328.041666666664</v>
      </c>
      <c r="Q920" t="s">
        <v>304</v>
      </c>
      <c r="R920">
        <v>61755</v>
      </c>
      <c r="S920">
        <v>33.090000000000003</v>
      </c>
      <c r="T920">
        <v>0.59</v>
      </c>
      <c r="U920">
        <v>0</v>
      </c>
      <c r="V920">
        <v>1</v>
      </c>
    </row>
    <row r="921" spans="2:22" x14ac:dyDescent="0.25">
      <c r="B921" s="263">
        <v>44598.083333333336</v>
      </c>
      <c r="C921" t="s">
        <v>304</v>
      </c>
      <c r="D921">
        <v>61755</v>
      </c>
      <c r="E921">
        <v>151.4</v>
      </c>
      <c r="F921">
        <v>1.5</v>
      </c>
      <c r="G921">
        <v>0</v>
      </c>
      <c r="H921">
        <v>1</v>
      </c>
      <c r="I921" s="263">
        <v>44963.083333333336</v>
      </c>
      <c r="J921" t="s">
        <v>304</v>
      </c>
      <c r="K921">
        <v>61755</v>
      </c>
      <c r="L921">
        <v>16.010000000000002</v>
      </c>
      <c r="M921">
        <v>0.16</v>
      </c>
      <c r="N921">
        <v>0</v>
      </c>
      <c r="O921">
        <v>1</v>
      </c>
      <c r="P921" s="263">
        <v>45328.083333333336</v>
      </c>
      <c r="Q921" t="s">
        <v>304</v>
      </c>
      <c r="R921">
        <v>61755</v>
      </c>
      <c r="S921">
        <v>32.76</v>
      </c>
      <c r="T921">
        <v>0.64</v>
      </c>
      <c r="U921">
        <v>0</v>
      </c>
      <c r="V921">
        <v>1</v>
      </c>
    </row>
    <row r="922" spans="2:22" x14ac:dyDescent="0.25">
      <c r="B922" s="263">
        <v>44598.125</v>
      </c>
      <c r="C922" t="s">
        <v>304</v>
      </c>
      <c r="D922">
        <v>61755</v>
      </c>
      <c r="E922">
        <v>154.94999999999999</v>
      </c>
      <c r="F922">
        <v>2.59</v>
      </c>
      <c r="G922">
        <v>0</v>
      </c>
      <c r="H922">
        <v>1</v>
      </c>
      <c r="I922" s="263">
        <v>44963.125</v>
      </c>
      <c r="J922" t="s">
        <v>304</v>
      </c>
      <c r="K922">
        <v>61755</v>
      </c>
      <c r="L922">
        <v>16.690000000000001</v>
      </c>
      <c r="M922">
        <v>0.2</v>
      </c>
      <c r="N922">
        <v>0</v>
      </c>
      <c r="O922">
        <v>1</v>
      </c>
      <c r="P922" s="263">
        <v>45328.125</v>
      </c>
      <c r="Q922" t="s">
        <v>304</v>
      </c>
      <c r="R922">
        <v>61755</v>
      </c>
      <c r="S922">
        <v>33.619999999999997</v>
      </c>
      <c r="T922">
        <v>0.72</v>
      </c>
      <c r="U922">
        <v>0</v>
      </c>
      <c r="V922">
        <v>1</v>
      </c>
    </row>
    <row r="923" spans="2:22" x14ac:dyDescent="0.25">
      <c r="B923" s="263">
        <v>44598.166666666664</v>
      </c>
      <c r="C923" t="s">
        <v>304</v>
      </c>
      <c r="D923">
        <v>61755</v>
      </c>
      <c r="E923">
        <v>157.35</v>
      </c>
      <c r="F923">
        <v>2.63</v>
      </c>
      <c r="G923">
        <v>0</v>
      </c>
      <c r="H923">
        <v>1</v>
      </c>
      <c r="I923" s="263">
        <v>44963.166666666664</v>
      </c>
      <c r="J923" t="s">
        <v>304</v>
      </c>
      <c r="K923">
        <v>61755</v>
      </c>
      <c r="L923">
        <v>20.440000000000001</v>
      </c>
      <c r="M923">
        <v>0.26</v>
      </c>
      <c r="N923">
        <v>0</v>
      </c>
      <c r="O923">
        <v>1</v>
      </c>
      <c r="P923" s="263">
        <v>45328.166666666664</v>
      </c>
      <c r="Q923" t="s">
        <v>304</v>
      </c>
      <c r="R923">
        <v>61755</v>
      </c>
      <c r="S923">
        <v>33.79</v>
      </c>
      <c r="T923">
        <v>0.76</v>
      </c>
      <c r="U923">
        <v>0</v>
      </c>
      <c r="V923">
        <v>1</v>
      </c>
    </row>
    <row r="924" spans="2:22" x14ac:dyDescent="0.25">
      <c r="B924" s="263">
        <v>44598.208333333336</v>
      </c>
      <c r="C924" t="s">
        <v>304</v>
      </c>
      <c r="D924">
        <v>61755</v>
      </c>
      <c r="E924">
        <v>139.61000000000001</v>
      </c>
      <c r="F924">
        <v>-0.56000000000000005</v>
      </c>
      <c r="G924">
        <v>0</v>
      </c>
      <c r="H924">
        <v>1</v>
      </c>
      <c r="I924" s="263">
        <v>44963.208333333336</v>
      </c>
      <c r="J924" t="s">
        <v>304</v>
      </c>
      <c r="K924">
        <v>61755</v>
      </c>
      <c r="L924">
        <v>20.28</v>
      </c>
      <c r="M924">
        <v>-0.02</v>
      </c>
      <c r="N924">
        <v>0</v>
      </c>
      <c r="O924">
        <v>1</v>
      </c>
      <c r="P924" s="263">
        <v>45328.208333333336</v>
      </c>
      <c r="Q924" t="s">
        <v>304</v>
      </c>
      <c r="R924">
        <v>61755</v>
      </c>
      <c r="S924">
        <v>36.4</v>
      </c>
      <c r="T924">
        <v>0.75</v>
      </c>
      <c r="U924">
        <v>0</v>
      </c>
      <c r="V924">
        <v>1</v>
      </c>
    </row>
    <row r="925" spans="2:22" x14ac:dyDescent="0.25">
      <c r="B925" s="263">
        <v>44598.25</v>
      </c>
      <c r="C925" t="s">
        <v>304</v>
      </c>
      <c r="D925">
        <v>61755</v>
      </c>
      <c r="E925">
        <v>153.88999999999999</v>
      </c>
      <c r="F925">
        <v>1.52</v>
      </c>
      <c r="G925">
        <v>0</v>
      </c>
      <c r="H925">
        <v>1</v>
      </c>
      <c r="I925" s="263">
        <v>44963.25</v>
      </c>
      <c r="J925" t="s">
        <v>304</v>
      </c>
      <c r="K925">
        <v>61755</v>
      </c>
      <c r="L925">
        <v>27.31</v>
      </c>
      <c r="M925">
        <v>-0.05</v>
      </c>
      <c r="N925">
        <v>0</v>
      </c>
      <c r="O925">
        <v>1</v>
      </c>
      <c r="P925" s="263">
        <v>45328.25</v>
      </c>
      <c r="Q925" t="s">
        <v>304</v>
      </c>
      <c r="R925">
        <v>61755</v>
      </c>
      <c r="S925">
        <v>45.16</v>
      </c>
      <c r="T925">
        <v>0.36</v>
      </c>
      <c r="U925">
        <v>0</v>
      </c>
      <c r="V925">
        <v>1</v>
      </c>
    </row>
    <row r="926" spans="2:22" x14ac:dyDescent="0.25">
      <c r="B926" s="263">
        <v>44598.291666666664</v>
      </c>
      <c r="C926" t="s">
        <v>304</v>
      </c>
      <c r="D926">
        <v>61755</v>
      </c>
      <c r="E926">
        <v>98.81</v>
      </c>
      <c r="F926">
        <v>1.08</v>
      </c>
      <c r="G926">
        <v>0</v>
      </c>
      <c r="H926">
        <v>1</v>
      </c>
      <c r="I926" s="263">
        <v>44963.291666666664</v>
      </c>
      <c r="J926" t="s">
        <v>304</v>
      </c>
      <c r="K926">
        <v>61755</v>
      </c>
      <c r="L926">
        <v>27.33</v>
      </c>
      <c r="M926">
        <v>0.05</v>
      </c>
      <c r="N926">
        <v>0</v>
      </c>
      <c r="O926">
        <v>1</v>
      </c>
      <c r="P926" s="263">
        <v>45328.291666666664</v>
      </c>
      <c r="Q926" t="s">
        <v>304</v>
      </c>
      <c r="R926">
        <v>61755</v>
      </c>
      <c r="S926">
        <v>51.18</v>
      </c>
      <c r="T926">
        <v>0.05</v>
      </c>
      <c r="U926">
        <v>0</v>
      </c>
      <c r="V926">
        <v>1</v>
      </c>
    </row>
    <row r="927" spans="2:22" x14ac:dyDescent="0.25">
      <c r="B927" s="263">
        <v>44598.333333333336</v>
      </c>
      <c r="C927" t="s">
        <v>304</v>
      </c>
      <c r="D927">
        <v>61755</v>
      </c>
      <c r="E927">
        <v>159.52000000000001</v>
      </c>
      <c r="F927">
        <v>1.42</v>
      </c>
      <c r="G927">
        <v>0</v>
      </c>
      <c r="H927">
        <v>1</v>
      </c>
      <c r="I927" s="263">
        <v>44963.333333333336</v>
      </c>
      <c r="J927" t="s">
        <v>304</v>
      </c>
      <c r="K927">
        <v>61755</v>
      </c>
      <c r="L927">
        <v>30</v>
      </c>
      <c r="M927">
        <v>-0.03</v>
      </c>
      <c r="N927">
        <v>0</v>
      </c>
      <c r="O927">
        <v>1</v>
      </c>
      <c r="P927" s="263">
        <v>45328.333333333336</v>
      </c>
      <c r="Q927" t="s">
        <v>304</v>
      </c>
      <c r="R927">
        <v>61755</v>
      </c>
      <c r="S927">
        <v>42.33</v>
      </c>
      <c r="T927">
        <v>0.46</v>
      </c>
      <c r="U927">
        <v>0</v>
      </c>
      <c r="V927">
        <v>1</v>
      </c>
    </row>
    <row r="928" spans="2:22" x14ac:dyDescent="0.25">
      <c r="B928" s="263">
        <v>44598.375</v>
      </c>
      <c r="C928" t="s">
        <v>304</v>
      </c>
      <c r="D928">
        <v>61755</v>
      </c>
      <c r="E928">
        <v>158.52000000000001</v>
      </c>
      <c r="F928">
        <v>2.4900000000000002</v>
      </c>
      <c r="G928">
        <v>0</v>
      </c>
      <c r="H928">
        <v>1</v>
      </c>
      <c r="I928" s="263">
        <v>44963.375</v>
      </c>
      <c r="J928" t="s">
        <v>304</v>
      </c>
      <c r="K928">
        <v>61755</v>
      </c>
      <c r="L928">
        <v>29.21</v>
      </c>
      <c r="M928">
        <v>-0.27</v>
      </c>
      <c r="N928">
        <v>0</v>
      </c>
      <c r="O928">
        <v>1</v>
      </c>
      <c r="P928" s="263">
        <v>45328.375</v>
      </c>
      <c r="Q928" t="s">
        <v>304</v>
      </c>
      <c r="R928">
        <v>61755</v>
      </c>
      <c r="S928">
        <v>38.61</v>
      </c>
      <c r="T928">
        <v>0.87</v>
      </c>
      <c r="U928">
        <v>0</v>
      </c>
      <c r="V928">
        <v>1</v>
      </c>
    </row>
    <row r="929" spans="2:22" x14ac:dyDescent="0.25">
      <c r="B929" s="263">
        <v>44598.416666666664</v>
      </c>
      <c r="C929" t="s">
        <v>304</v>
      </c>
      <c r="D929">
        <v>61755</v>
      </c>
      <c r="E929">
        <v>81.17</v>
      </c>
      <c r="F929">
        <v>0.88</v>
      </c>
      <c r="G929">
        <v>0</v>
      </c>
      <c r="H929">
        <v>1</v>
      </c>
      <c r="I929" s="263">
        <v>44963.416666666664</v>
      </c>
      <c r="J929" t="s">
        <v>304</v>
      </c>
      <c r="K929">
        <v>61755</v>
      </c>
      <c r="L929">
        <v>28.19</v>
      </c>
      <c r="M929">
        <v>-0.08</v>
      </c>
      <c r="N929">
        <v>0</v>
      </c>
      <c r="O929">
        <v>1</v>
      </c>
      <c r="P929" s="263">
        <v>45328.416666666664</v>
      </c>
      <c r="Q929" t="s">
        <v>304</v>
      </c>
      <c r="R929">
        <v>61755</v>
      </c>
      <c r="S929">
        <v>36.43</v>
      </c>
      <c r="T929">
        <v>0.82</v>
      </c>
      <c r="U929">
        <v>0</v>
      </c>
      <c r="V929">
        <v>1</v>
      </c>
    </row>
    <row r="930" spans="2:22" x14ac:dyDescent="0.25">
      <c r="B930" s="263">
        <v>44598.458333333336</v>
      </c>
      <c r="C930" t="s">
        <v>304</v>
      </c>
      <c r="D930">
        <v>61755</v>
      </c>
      <c r="E930">
        <v>62.32</v>
      </c>
      <c r="F930">
        <v>0.25</v>
      </c>
      <c r="G930">
        <v>0</v>
      </c>
      <c r="H930">
        <v>1</v>
      </c>
      <c r="I930" s="263">
        <v>44963.458333333336</v>
      </c>
      <c r="J930" t="s">
        <v>304</v>
      </c>
      <c r="K930">
        <v>61755</v>
      </c>
      <c r="L930">
        <v>29.15</v>
      </c>
      <c r="M930">
        <v>-0.17</v>
      </c>
      <c r="N930">
        <v>0</v>
      </c>
      <c r="O930">
        <v>1</v>
      </c>
      <c r="P930" s="263">
        <v>45328.458333333336</v>
      </c>
      <c r="Q930" t="s">
        <v>304</v>
      </c>
      <c r="R930">
        <v>61755</v>
      </c>
      <c r="S930">
        <v>34.520000000000003</v>
      </c>
      <c r="T930">
        <v>0.51</v>
      </c>
      <c r="U930">
        <v>0</v>
      </c>
      <c r="V930">
        <v>1</v>
      </c>
    </row>
    <row r="931" spans="2:22" x14ac:dyDescent="0.25">
      <c r="B931" s="263">
        <v>44598.5</v>
      </c>
      <c r="C931" t="s">
        <v>304</v>
      </c>
      <c r="D931">
        <v>61755</v>
      </c>
      <c r="E931">
        <v>54.27</v>
      </c>
      <c r="F931">
        <v>0.11</v>
      </c>
      <c r="G931">
        <v>0</v>
      </c>
      <c r="H931">
        <v>1</v>
      </c>
      <c r="I931" s="263">
        <v>44963.5</v>
      </c>
      <c r="J931" t="s">
        <v>304</v>
      </c>
      <c r="K931">
        <v>61755</v>
      </c>
      <c r="L931">
        <v>29.37</v>
      </c>
      <c r="M931">
        <v>-0.21</v>
      </c>
      <c r="N931">
        <v>0</v>
      </c>
      <c r="O931">
        <v>1</v>
      </c>
      <c r="P931" s="263">
        <v>45328.5</v>
      </c>
      <c r="Q931" t="s">
        <v>304</v>
      </c>
      <c r="R931">
        <v>61755</v>
      </c>
      <c r="S931">
        <v>34.21</v>
      </c>
      <c r="T931">
        <v>0.61</v>
      </c>
      <c r="U931">
        <v>0</v>
      </c>
      <c r="V931">
        <v>1</v>
      </c>
    </row>
    <row r="932" spans="2:22" x14ac:dyDescent="0.25">
      <c r="B932" s="263">
        <v>44598.541666666664</v>
      </c>
      <c r="C932" t="s">
        <v>304</v>
      </c>
      <c r="D932">
        <v>61755</v>
      </c>
      <c r="E932">
        <v>38.56</v>
      </c>
      <c r="F932">
        <v>-0.04</v>
      </c>
      <c r="G932">
        <v>0</v>
      </c>
      <c r="H932">
        <v>1</v>
      </c>
      <c r="I932" s="263">
        <v>44963.541666666664</v>
      </c>
      <c r="J932" t="s">
        <v>304</v>
      </c>
      <c r="K932">
        <v>61755</v>
      </c>
      <c r="L932">
        <v>29.22</v>
      </c>
      <c r="M932">
        <v>-0.27</v>
      </c>
      <c r="N932">
        <v>0</v>
      </c>
      <c r="O932">
        <v>1</v>
      </c>
      <c r="P932" s="263">
        <v>45328.541666666664</v>
      </c>
      <c r="Q932" t="s">
        <v>304</v>
      </c>
      <c r="R932">
        <v>61755</v>
      </c>
      <c r="S932">
        <v>33.29</v>
      </c>
      <c r="T932">
        <v>0.62</v>
      </c>
      <c r="U932">
        <v>0</v>
      </c>
      <c r="V932">
        <v>1</v>
      </c>
    </row>
    <row r="933" spans="2:22" x14ac:dyDescent="0.25">
      <c r="B933" s="263">
        <v>44598.583333333336</v>
      </c>
      <c r="C933" t="s">
        <v>304</v>
      </c>
      <c r="D933">
        <v>61755</v>
      </c>
      <c r="E933">
        <v>35.86</v>
      </c>
      <c r="F933">
        <v>-7.0000000000000007E-2</v>
      </c>
      <c r="G933">
        <v>0</v>
      </c>
      <c r="H933">
        <v>1</v>
      </c>
      <c r="I933" s="263">
        <v>44963.583333333336</v>
      </c>
      <c r="J933" t="s">
        <v>304</v>
      </c>
      <c r="K933">
        <v>61755</v>
      </c>
      <c r="L933">
        <v>28.13</v>
      </c>
      <c r="M933">
        <v>0</v>
      </c>
      <c r="N933">
        <v>0</v>
      </c>
      <c r="O933">
        <v>1</v>
      </c>
      <c r="P933" s="263">
        <v>45328.583333333336</v>
      </c>
      <c r="Q933" t="s">
        <v>304</v>
      </c>
      <c r="R933">
        <v>61755</v>
      </c>
      <c r="S933">
        <v>34.020000000000003</v>
      </c>
      <c r="T933">
        <v>0.6</v>
      </c>
      <c r="U933">
        <v>0</v>
      </c>
      <c r="V933">
        <v>1</v>
      </c>
    </row>
    <row r="934" spans="2:22" x14ac:dyDescent="0.25">
      <c r="B934" s="263">
        <v>44598.625</v>
      </c>
      <c r="C934" t="s">
        <v>304</v>
      </c>
      <c r="D934">
        <v>61755</v>
      </c>
      <c r="E934">
        <v>37.4</v>
      </c>
      <c r="F934">
        <v>-0.22</v>
      </c>
      <c r="G934">
        <v>0</v>
      </c>
      <c r="H934">
        <v>1</v>
      </c>
      <c r="I934" s="263">
        <v>44963.625</v>
      </c>
      <c r="J934" t="s">
        <v>304</v>
      </c>
      <c r="K934">
        <v>61755</v>
      </c>
      <c r="L934">
        <v>28.93</v>
      </c>
      <c r="M934">
        <v>0.09</v>
      </c>
      <c r="N934">
        <v>0</v>
      </c>
      <c r="O934">
        <v>1</v>
      </c>
      <c r="P934" s="263">
        <v>45328.625</v>
      </c>
      <c r="Q934" t="s">
        <v>304</v>
      </c>
      <c r="R934">
        <v>61755</v>
      </c>
      <c r="S934">
        <v>35.21</v>
      </c>
      <c r="T934">
        <v>0.65</v>
      </c>
      <c r="U934">
        <v>0</v>
      </c>
      <c r="V934">
        <v>1</v>
      </c>
    </row>
    <row r="935" spans="2:22" x14ac:dyDescent="0.25">
      <c r="B935" s="263">
        <v>44598.666666666664</v>
      </c>
      <c r="C935" t="s">
        <v>304</v>
      </c>
      <c r="D935">
        <v>61755</v>
      </c>
      <c r="E935">
        <v>56.35</v>
      </c>
      <c r="F935">
        <v>-0.06</v>
      </c>
      <c r="G935">
        <v>0</v>
      </c>
      <c r="H935">
        <v>1</v>
      </c>
      <c r="I935" s="263">
        <v>44963.666666666664</v>
      </c>
      <c r="J935" t="s">
        <v>304</v>
      </c>
      <c r="K935">
        <v>61755</v>
      </c>
      <c r="L935">
        <v>29.54</v>
      </c>
      <c r="M935">
        <v>0</v>
      </c>
      <c r="N935">
        <v>0</v>
      </c>
      <c r="O935">
        <v>1</v>
      </c>
      <c r="P935" s="263">
        <v>45328.666666666664</v>
      </c>
      <c r="Q935" t="s">
        <v>304</v>
      </c>
      <c r="R935">
        <v>61755</v>
      </c>
      <c r="S935">
        <v>37.5</v>
      </c>
      <c r="T935">
        <v>0.74</v>
      </c>
      <c r="U935">
        <v>0</v>
      </c>
      <c r="V935">
        <v>1</v>
      </c>
    </row>
    <row r="936" spans="2:22" x14ac:dyDescent="0.25">
      <c r="B936" s="263">
        <v>44598.708333333336</v>
      </c>
      <c r="C936" t="s">
        <v>304</v>
      </c>
      <c r="D936">
        <v>61755</v>
      </c>
      <c r="E936">
        <v>82.53</v>
      </c>
      <c r="F936">
        <v>-0.41</v>
      </c>
      <c r="G936">
        <v>0</v>
      </c>
      <c r="H936">
        <v>1</v>
      </c>
      <c r="I936" s="263">
        <v>44963.708333333336</v>
      </c>
      <c r="J936" t="s">
        <v>304</v>
      </c>
      <c r="K936">
        <v>61755</v>
      </c>
      <c r="L936">
        <v>44.88</v>
      </c>
      <c r="M936">
        <v>0.62</v>
      </c>
      <c r="N936">
        <v>0</v>
      </c>
      <c r="O936">
        <v>1</v>
      </c>
      <c r="P936" s="263">
        <v>45328.708333333336</v>
      </c>
      <c r="Q936" t="s">
        <v>304</v>
      </c>
      <c r="R936">
        <v>61755</v>
      </c>
      <c r="S936">
        <v>43.08</v>
      </c>
      <c r="T936">
        <v>0.59</v>
      </c>
      <c r="U936">
        <v>0</v>
      </c>
      <c r="V936">
        <v>1</v>
      </c>
    </row>
    <row r="937" spans="2:22" x14ac:dyDescent="0.25">
      <c r="B937" s="263">
        <v>44598.75</v>
      </c>
      <c r="C937" t="s">
        <v>304</v>
      </c>
      <c r="D937">
        <v>61755</v>
      </c>
      <c r="E937">
        <v>54.7</v>
      </c>
      <c r="F937">
        <v>-0.44</v>
      </c>
      <c r="G937">
        <v>0</v>
      </c>
      <c r="H937">
        <v>1</v>
      </c>
      <c r="I937" s="263">
        <v>44963.75</v>
      </c>
      <c r="J937" t="s">
        <v>304</v>
      </c>
      <c r="K937">
        <v>61755</v>
      </c>
      <c r="L937">
        <v>52.13</v>
      </c>
      <c r="M937">
        <v>0.87</v>
      </c>
      <c r="N937">
        <v>0</v>
      </c>
      <c r="O937">
        <v>1</v>
      </c>
      <c r="P937" s="263">
        <v>45328.75</v>
      </c>
      <c r="Q937" t="s">
        <v>304</v>
      </c>
      <c r="R937">
        <v>61755</v>
      </c>
      <c r="S937">
        <v>45.74</v>
      </c>
      <c r="T937">
        <v>0.5</v>
      </c>
      <c r="U937">
        <v>0</v>
      </c>
      <c r="V937">
        <v>1</v>
      </c>
    </row>
    <row r="938" spans="2:22" x14ac:dyDescent="0.25">
      <c r="B938" s="263">
        <v>44598.791666666664</v>
      </c>
      <c r="C938" t="s">
        <v>304</v>
      </c>
      <c r="D938">
        <v>61755</v>
      </c>
      <c r="E938">
        <v>37.36</v>
      </c>
      <c r="F938">
        <v>-0.41</v>
      </c>
      <c r="G938">
        <v>0</v>
      </c>
      <c r="H938">
        <v>1</v>
      </c>
      <c r="I938" s="263">
        <v>44963.791666666664</v>
      </c>
      <c r="J938" t="s">
        <v>304</v>
      </c>
      <c r="K938">
        <v>61755</v>
      </c>
      <c r="L938">
        <v>47.92</v>
      </c>
      <c r="M938">
        <v>0.66</v>
      </c>
      <c r="N938">
        <v>0</v>
      </c>
      <c r="O938">
        <v>1</v>
      </c>
      <c r="P938" s="263">
        <v>45328.791666666664</v>
      </c>
      <c r="Q938" t="s">
        <v>304</v>
      </c>
      <c r="R938">
        <v>61755</v>
      </c>
      <c r="S938">
        <v>42.12</v>
      </c>
      <c r="T938">
        <v>0.42</v>
      </c>
      <c r="U938">
        <v>0</v>
      </c>
      <c r="V938">
        <v>1</v>
      </c>
    </row>
    <row r="939" spans="2:22" x14ac:dyDescent="0.25">
      <c r="B939" s="263">
        <v>44598.833333333336</v>
      </c>
      <c r="C939" t="s">
        <v>304</v>
      </c>
      <c r="D939">
        <v>61755</v>
      </c>
      <c r="E939">
        <v>36.6</v>
      </c>
      <c r="F939">
        <v>-0.48</v>
      </c>
      <c r="G939">
        <v>0</v>
      </c>
      <c r="H939">
        <v>1</v>
      </c>
      <c r="I939" s="263">
        <v>44963.833333333336</v>
      </c>
      <c r="J939" t="s">
        <v>304</v>
      </c>
      <c r="K939">
        <v>61755</v>
      </c>
      <c r="L939">
        <v>33.74</v>
      </c>
      <c r="M939">
        <v>0.47</v>
      </c>
      <c r="N939">
        <v>0</v>
      </c>
      <c r="O939">
        <v>1</v>
      </c>
      <c r="P939" s="263">
        <v>45328.833333333336</v>
      </c>
      <c r="Q939" t="s">
        <v>304</v>
      </c>
      <c r="R939">
        <v>61755</v>
      </c>
      <c r="S939">
        <v>38.729999999999997</v>
      </c>
      <c r="T939">
        <v>0.34</v>
      </c>
      <c r="U939">
        <v>0</v>
      </c>
      <c r="V939">
        <v>1</v>
      </c>
    </row>
    <row r="940" spans="2:22" x14ac:dyDescent="0.25">
      <c r="B940" s="263">
        <v>44598.875</v>
      </c>
      <c r="C940" t="s">
        <v>304</v>
      </c>
      <c r="D940">
        <v>61755</v>
      </c>
      <c r="E940">
        <v>35.57</v>
      </c>
      <c r="F940">
        <v>-0.54</v>
      </c>
      <c r="G940">
        <v>0</v>
      </c>
      <c r="H940">
        <v>1</v>
      </c>
      <c r="I940" s="263">
        <v>44963.875</v>
      </c>
      <c r="J940" t="s">
        <v>304</v>
      </c>
      <c r="K940">
        <v>61755</v>
      </c>
      <c r="L940">
        <v>28.19</v>
      </c>
      <c r="M940">
        <v>0.36</v>
      </c>
      <c r="N940">
        <v>0</v>
      </c>
      <c r="O940">
        <v>1</v>
      </c>
      <c r="P940" s="263">
        <v>45328.875</v>
      </c>
      <c r="Q940" t="s">
        <v>304</v>
      </c>
      <c r="R940">
        <v>61755</v>
      </c>
      <c r="S940">
        <v>38.630000000000003</v>
      </c>
      <c r="T940">
        <v>0.68</v>
      </c>
      <c r="U940">
        <v>0</v>
      </c>
      <c r="V940">
        <v>1</v>
      </c>
    </row>
    <row r="941" spans="2:22" x14ac:dyDescent="0.25">
      <c r="B941" s="263">
        <v>44598.916666666664</v>
      </c>
      <c r="C941" t="s">
        <v>304</v>
      </c>
      <c r="D941">
        <v>61755</v>
      </c>
      <c r="E941">
        <v>36.32</v>
      </c>
      <c r="F941">
        <v>-0.59</v>
      </c>
      <c r="G941">
        <v>0</v>
      </c>
      <c r="H941">
        <v>1</v>
      </c>
      <c r="I941" s="263">
        <v>44963.916666666664</v>
      </c>
      <c r="J941" t="s">
        <v>304</v>
      </c>
      <c r="K941">
        <v>61755</v>
      </c>
      <c r="L941">
        <v>28.15</v>
      </c>
      <c r="M941">
        <v>0.33</v>
      </c>
      <c r="N941">
        <v>0</v>
      </c>
      <c r="O941">
        <v>1</v>
      </c>
      <c r="P941" s="263">
        <v>45328.916666666664</v>
      </c>
      <c r="Q941" t="s">
        <v>304</v>
      </c>
      <c r="R941">
        <v>61755</v>
      </c>
      <c r="S941">
        <v>36.979999999999997</v>
      </c>
      <c r="T941">
        <v>0.69</v>
      </c>
      <c r="U941">
        <v>0</v>
      </c>
      <c r="V941">
        <v>1</v>
      </c>
    </row>
    <row r="942" spans="2:22" x14ac:dyDescent="0.25">
      <c r="B942" s="263">
        <v>44598.958333333336</v>
      </c>
      <c r="C942" t="s">
        <v>304</v>
      </c>
      <c r="D942">
        <v>61755</v>
      </c>
      <c r="E942">
        <v>35.5</v>
      </c>
      <c r="F942">
        <v>-0.61</v>
      </c>
      <c r="G942">
        <v>0</v>
      </c>
      <c r="H942">
        <v>1</v>
      </c>
      <c r="I942" s="263">
        <v>44963.958333333336</v>
      </c>
      <c r="J942" t="s">
        <v>304</v>
      </c>
      <c r="K942">
        <v>61755</v>
      </c>
      <c r="L942">
        <v>24.52</v>
      </c>
      <c r="M942">
        <v>0.55000000000000004</v>
      </c>
      <c r="N942">
        <v>0</v>
      </c>
      <c r="O942">
        <v>1</v>
      </c>
      <c r="P942" s="263">
        <v>45328.958333333336</v>
      </c>
      <c r="Q942" t="s">
        <v>304</v>
      </c>
      <c r="R942">
        <v>61755</v>
      </c>
      <c r="S942">
        <v>36.46</v>
      </c>
      <c r="T942">
        <v>0.99</v>
      </c>
      <c r="U942">
        <v>0</v>
      </c>
      <c r="V942">
        <v>1</v>
      </c>
    </row>
    <row r="943" spans="2:22" x14ac:dyDescent="0.25">
      <c r="B943" s="263">
        <v>44599</v>
      </c>
      <c r="C943" t="s">
        <v>304</v>
      </c>
      <c r="D943">
        <v>61755</v>
      </c>
      <c r="E943">
        <v>35.54</v>
      </c>
      <c r="F943">
        <v>-0.65</v>
      </c>
      <c r="G943">
        <v>0</v>
      </c>
      <c r="H943">
        <v>1</v>
      </c>
      <c r="I943" s="263">
        <v>44964</v>
      </c>
      <c r="J943" t="s">
        <v>304</v>
      </c>
      <c r="K943">
        <v>61755</v>
      </c>
      <c r="L943">
        <v>20.53</v>
      </c>
      <c r="M943">
        <v>0.26</v>
      </c>
      <c r="N943">
        <v>0</v>
      </c>
      <c r="O943">
        <v>1</v>
      </c>
      <c r="P943" s="263">
        <v>45329</v>
      </c>
      <c r="Q943" t="s">
        <v>304</v>
      </c>
      <c r="R943">
        <v>61755</v>
      </c>
      <c r="S943">
        <v>38.67</v>
      </c>
      <c r="T943">
        <v>0.76</v>
      </c>
      <c r="U943">
        <v>0</v>
      </c>
      <c r="V943">
        <v>1</v>
      </c>
    </row>
    <row r="944" spans="2:22" x14ac:dyDescent="0.25">
      <c r="B944" s="263">
        <v>44599.041666666664</v>
      </c>
      <c r="C944" t="s">
        <v>304</v>
      </c>
      <c r="D944">
        <v>61755</v>
      </c>
      <c r="E944">
        <v>32.97</v>
      </c>
      <c r="F944">
        <v>-0.56999999999999995</v>
      </c>
      <c r="G944">
        <v>0</v>
      </c>
      <c r="H944">
        <v>1</v>
      </c>
      <c r="I944" s="263">
        <v>44964.041666666664</v>
      </c>
      <c r="J944" t="s">
        <v>304</v>
      </c>
      <c r="K944">
        <v>61755</v>
      </c>
      <c r="L944">
        <v>20.48</v>
      </c>
      <c r="M944">
        <v>0.26</v>
      </c>
      <c r="N944">
        <v>0</v>
      </c>
      <c r="O944">
        <v>1</v>
      </c>
      <c r="P944" s="263">
        <v>45329.041666666664</v>
      </c>
      <c r="Q944" t="s">
        <v>304</v>
      </c>
      <c r="R944">
        <v>61755</v>
      </c>
      <c r="S944">
        <v>37.54</v>
      </c>
      <c r="T944">
        <v>0.84</v>
      </c>
      <c r="U944">
        <v>0</v>
      </c>
      <c r="V944">
        <v>1</v>
      </c>
    </row>
    <row r="945" spans="2:22" x14ac:dyDescent="0.25">
      <c r="B945" s="263">
        <v>44599.083333333336</v>
      </c>
      <c r="C945" t="s">
        <v>304</v>
      </c>
      <c r="D945">
        <v>61755</v>
      </c>
      <c r="E945">
        <v>35.47</v>
      </c>
      <c r="F945">
        <v>-0.65</v>
      </c>
      <c r="G945">
        <v>0</v>
      </c>
      <c r="H945">
        <v>1</v>
      </c>
      <c r="I945" s="263">
        <v>44964.083333333336</v>
      </c>
      <c r="J945" t="s">
        <v>304</v>
      </c>
      <c r="K945">
        <v>61755</v>
      </c>
      <c r="L945">
        <v>20.46</v>
      </c>
      <c r="M945">
        <v>0.26</v>
      </c>
      <c r="N945">
        <v>0</v>
      </c>
      <c r="O945">
        <v>1</v>
      </c>
      <c r="P945" s="263">
        <v>45329.083333333336</v>
      </c>
      <c r="Q945" t="s">
        <v>304</v>
      </c>
      <c r="R945">
        <v>61755</v>
      </c>
      <c r="S945">
        <v>36</v>
      </c>
      <c r="T945">
        <v>0.84</v>
      </c>
      <c r="U945">
        <v>0</v>
      </c>
      <c r="V945">
        <v>1</v>
      </c>
    </row>
    <row r="946" spans="2:22" x14ac:dyDescent="0.25">
      <c r="B946" s="263">
        <v>44599.125</v>
      </c>
      <c r="C946" t="s">
        <v>304</v>
      </c>
      <c r="D946">
        <v>61755</v>
      </c>
      <c r="E946">
        <v>33.619999999999997</v>
      </c>
      <c r="F946">
        <v>-0.55000000000000004</v>
      </c>
      <c r="G946">
        <v>0</v>
      </c>
      <c r="H946">
        <v>1</v>
      </c>
      <c r="I946" s="263">
        <v>44964.125</v>
      </c>
      <c r="J946" t="s">
        <v>304</v>
      </c>
      <c r="K946">
        <v>61755</v>
      </c>
      <c r="L946">
        <v>18.05</v>
      </c>
      <c r="M946">
        <v>0.23</v>
      </c>
      <c r="N946">
        <v>0</v>
      </c>
      <c r="O946">
        <v>1</v>
      </c>
      <c r="P946" s="263">
        <v>45329.125</v>
      </c>
      <c r="Q946" t="s">
        <v>304</v>
      </c>
      <c r="R946">
        <v>61755</v>
      </c>
      <c r="S946">
        <v>36</v>
      </c>
      <c r="T946">
        <v>0.81</v>
      </c>
      <c r="U946">
        <v>0</v>
      </c>
      <c r="V946">
        <v>1</v>
      </c>
    </row>
    <row r="947" spans="2:22" x14ac:dyDescent="0.25">
      <c r="B947" s="263">
        <v>44599.166666666664</v>
      </c>
      <c r="C947" t="s">
        <v>304</v>
      </c>
      <c r="D947">
        <v>61755</v>
      </c>
      <c r="E947">
        <v>35.54</v>
      </c>
      <c r="F947">
        <v>-0.54</v>
      </c>
      <c r="G947">
        <v>0</v>
      </c>
      <c r="H947">
        <v>1</v>
      </c>
      <c r="I947" s="263">
        <v>44964.166666666664</v>
      </c>
      <c r="J947" t="s">
        <v>304</v>
      </c>
      <c r="K947">
        <v>61755</v>
      </c>
      <c r="L947">
        <v>17.84</v>
      </c>
      <c r="M947">
        <v>7.0000000000000007E-2</v>
      </c>
      <c r="N947">
        <v>0</v>
      </c>
      <c r="O947">
        <v>1</v>
      </c>
      <c r="P947" s="263">
        <v>45329.166666666664</v>
      </c>
      <c r="Q947" t="s">
        <v>304</v>
      </c>
      <c r="R947">
        <v>61755</v>
      </c>
      <c r="S947">
        <v>37.229999999999997</v>
      </c>
      <c r="T947">
        <v>0.94</v>
      </c>
      <c r="U947">
        <v>0</v>
      </c>
      <c r="V947">
        <v>1</v>
      </c>
    </row>
    <row r="948" spans="2:22" x14ac:dyDescent="0.25">
      <c r="B948" s="263">
        <v>44599.208333333336</v>
      </c>
      <c r="C948" t="s">
        <v>304</v>
      </c>
      <c r="D948">
        <v>61755</v>
      </c>
      <c r="E948">
        <v>35.61</v>
      </c>
      <c r="F948">
        <v>-0.54</v>
      </c>
      <c r="G948">
        <v>0</v>
      </c>
      <c r="H948">
        <v>1</v>
      </c>
      <c r="I948" s="263">
        <v>44964.208333333336</v>
      </c>
      <c r="J948" t="s">
        <v>304</v>
      </c>
      <c r="K948">
        <v>61755</v>
      </c>
      <c r="L948">
        <v>20.329999999999998</v>
      </c>
      <c r="M948">
        <v>-0.04</v>
      </c>
      <c r="N948">
        <v>0</v>
      </c>
      <c r="O948">
        <v>1</v>
      </c>
      <c r="P948" s="263">
        <v>45329.208333333336</v>
      </c>
      <c r="Q948" t="s">
        <v>304</v>
      </c>
      <c r="R948">
        <v>61755</v>
      </c>
      <c r="S948">
        <v>38.93</v>
      </c>
      <c r="T948">
        <v>0.69</v>
      </c>
      <c r="U948">
        <v>0</v>
      </c>
      <c r="V948">
        <v>1</v>
      </c>
    </row>
    <row r="949" spans="2:22" x14ac:dyDescent="0.25">
      <c r="B949" s="263">
        <v>44599.25</v>
      </c>
      <c r="C949" t="s">
        <v>304</v>
      </c>
      <c r="D949">
        <v>61755</v>
      </c>
      <c r="E949">
        <v>35.81</v>
      </c>
      <c r="F949">
        <v>-0.84</v>
      </c>
      <c r="G949">
        <v>0</v>
      </c>
      <c r="H949">
        <v>1</v>
      </c>
      <c r="I949" s="263">
        <v>44964.25</v>
      </c>
      <c r="J949" t="s">
        <v>304</v>
      </c>
      <c r="K949">
        <v>61755</v>
      </c>
      <c r="L949">
        <v>23.74</v>
      </c>
      <c r="M949">
        <v>-0.12</v>
      </c>
      <c r="N949">
        <v>0</v>
      </c>
      <c r="O949">
        <v>1</v>
      </c>
      <c r="P949" s="263">
        <v>45329.25</v>
      </c>
      <c r="Q949" t="s">
        <v>304</v>
      </c>
      <c r="R949">
        <v>61755</v>
      </c>
      <c r="S949">
        <v>47.02</v>
      </c>
      <c r="T949">
        <v>0.24</v>
      </c>
      <c r="U949">
        <v>0</v>
      </c>
      <c r="V949">
        <v>1</v>
      </c>
    </row>
    <row r="950" spans="2:22" x14ac:dyDescent="0.25">
      <c r="B950" s="263">
        <v>44599.291666666664</v>
      </c>
      <c r="C950" t="s">
        <v>304</v>
      </c>
      <c r="D950">
        <v>61755</v>
      </c>
      <c r="E950">
        <v>43.81</v>
      </c>
      <c r="F950">
        <v>-1.54</v>
      </c>
      <c r="G950">
        <v>0</v>
      </c>
      <c r="H950">
        <v>1</v>
      </c>
      <c r="I950" s="263">
        <v>44964.291666666664</v>
      </c>
      <c r="J950" t="s">
        <v>304</v>
      </c>
      <c r="K950">
        <v>61755</v>
      </c>
      <c r="L950">
        <v>30.2</v>
      </c>
      <c r="M950">
        <v>-0.09</v>
      </c>
      <c r="N950">
        <v>0</v>
      </c>
      <c r="O950">
        <v>1</v>
      </c>
      <c r="P950" s="263">
        <v>45329.291666666664</v>
      </c>
      <c r="Q950" t="s">
        <v>304</v>
      </c>
      <c r="R950">
        <v>61755</v>
      </c>
      <c r="S950">
        <v>50.87</v>
      </c>
      <c r="T950">
        <v>-0.15</v>
      </c>
      <c r="U950">
        <v>0</v>
      </c>
      <c r="V950">
        <v>1</v>
      </c>
    </row>
    <row r="951" spans="2:22" x14ac:dyDescent="0.25">
      <c r="B951" s="263">
        <v>44599.333333333336</v>
      </c>
      <c r="C951" t="s">
        <v>304</v>
      </c>
      <c r="D951">
        <v>61755</v>
      </c>
      <c r="E951">
        <v>48.75</v>
      </c>
      <c r="F951">
        <v>-1.66</v>
      </c>
      <c r="G951">
        <v>0</v>
      </c>
      <c r="H951">
        <v>1</v>
      </c>
      <c r="I951" s="263">
        <v>44964.333333333336</v>
      </c>
      <c r="J951" t="s">
        <v>304</v>
      </c>
      <c r="K951">
        <v>61755</v>
      </c>
      <c r="L951">
        <v>30.85</v>
      </c>
      <c r="M951">
        <v>-0.41</v>
      </c>
      <c r="N951">
        <v>0</v>
      </c>
      <c r="O951">
        <v>1</v>
      </c>
      <c r="P951" s="263">
        <v>45329.333333333336</v>
      </c>
      <c r="Q951" t="s">
        <v>304</v>
      </c>
      <c r="R951">
        <v>61755</v>
      </c>
      <c r="S951">
        <v>45.08</v>
      </c>
      <c r="T951">
        <v>0.4</v>
      </c>
      <c r="U951">
        <v>0</v>
      </c>
      <c r="V951">
        <v>1</v>
      </c>
    </row>
    <row r="952" spans="2:22" x14ac:dyDescent="0.25">
      <c r="B952" s="263">
        <v>44599.375</v>
      </c>
      <c r="C952" t="s">
        <v>304</v>
      </c>
      <c r="D952">
        <v>61755</v>
      </c>
      <c r="E952">
        <v>55.06</v>
      </c>
      <c r="F952">
        <v>-1.59</v>
      </c>
      <c r="G952">
        <v>0</v>
      </c>
      <c r="H952">
        <v>1</v>
      </c>
      <c r="I952" s="263">
        <v>44964.375</v>
      </c>
      <c r="J952" t="s">
        <v>304</v>
      </c>
      <c r="K952">
        <v>61755</v>
      </c>
      <c r="L952">
        <v>27.14</v>
      </c>
      <c r="M952">
        <v>-0.36</v>
      </c>
      <c r="N952">
        <v>0</v>
      </c>
      <c r="O952">
        <v>1</v>
      </c>
      <c r="P952" s="263">
        <v>45329.375</v>
      </c>
      <c r="Q952" t="s">
        <v>304</v>
      </c>
      <c r="R952">
        <v>61755</v>
      </c>
      <c r="S952">
        <v>35.979999999999997</v>
      </c>
      <c r="T952">
        <v>0.5</v>
      </c>
      <c r="U952">
        <v>0</v>
      </c>
      <c r="V952">
        <v>1</v>
      </c>
    </row>
    <row r="953" spans="2:22" x14ac:dyDescent="0.25">
      <c r="B953" s="263">
        <v>44599.416666666664</v>
      </c>
      <c r="C953" t="s">
        <v>304</v>
      </c>
      <c r="D953">
        <v>61755</v>
      </c>
      <c r="E953">
        <v>57.48</v>
      </c>
      <c r="F953">
        <v>-1.47</v>
      </c>
      <c r="G953">
        <v>0</v>
      </c>
      <c r="H953">
        <v>1</v>
      </c>
      <c r="I953" s="263">
        <v>44964.416666666664</v>
      </c>
      <c r="J953" t="s">
        <v>304</v>
      </c>
      <c r="K953">
        <v>61755</v>
      </c>
      <c r="L953">
        <v>27.14</v>
      </c>
      <c r="M953">
        <v>-0.22</v>
      </c>
      <c r="N953">
        <v>0</v>
      </c>
      <c r="O953">
        <v>1</v>
      </c>
      <c r="P953" s="263">
        <v>45329.416666666664</v>
      </c>
      <c r="Q953" t="s">
        <v>304</v>
      </c>
      <c r="R953">
        <v>61755</v>
      </c>
      <c r="S953">
        <v>36.409999999999997</v>
      </c>
      <c r="T953">
        <v>0.64</v>
      </c>
      <c r="U953">
        <v>0</v>
      </c>
      <c r="V953">
        <v>1</v>
      </c>
    </row>
    <row r="954" spans="2:22" x14ac:dyDescent="0.25">
      <c r="B954" s="263">
        <v>44599.458333333336</v>
      </c>
      <c r="C954" t="s">
        <v>304</v>
      </c>
      <c r="D954">
        <v>61755</v>
      </c>
      <c r="E954">
        <v>60.29</v>
      </c>
      <c r="F954">
        <v>-1.3</v>
      </c>
      <c r="G954">
        <v>0</v>
      </c>
      <c r="H954">
        <v>1</v>
      </c>
      <c r="I954" s="263">
        <v>44964.458333333336</v>
      </c>
      <c r="J954" t="s">
        <v>304</v>
      </c>
      <c r="K954">
        <v>61755</v>
      </c>
      <c r="L954">
        <v>27.14</v>
      </c>
      <c r="M954">
        <v>-0.14000000000000001</v>
      </c>
      <c r="N954">
        <v>0</v>
      </c>
      <c r="O954">
        <v>1</v>
      </c>
      <c r="P954" s="263">
        <v>45329.458333333336</v>
      </c>
      <c r="Q954" t="s">
        <v>304</v>
      </c>
      <c r="R954">
        <v>61755</v>
      </c>
      <c r="S954">
        <v>33.26</v>
      </c>
      <c r="T954">
        <v>0.49</v>
      </c>
      <c r="U954">
        <v>0</v>
      </c>
      <c r="V954">
        <v>1</v>
      </c>
    </row>
    <row r="955" spans="2:22" x14ac:dyDescent="0.25">
      <c r="B955" s="263">
        <v>44599.5</v>
      </c>
      <c r="C955" t="s">
        <v>304</v>
      </c>
      <c r="D955">
        <v>61755</v>
      </c>
      <c r="E955">
        <v>54.54</v>
      </c>
      <c r="F955">
        <v>-1.1100000000000001</v>
      </c>
      <c r="G955">
        <v>0</v>
      </c>
      <c r="H955">
        <v>1</v>
      </c>
      <c r="I955" s="263">
        <v>44964.5</v>
      </c>
      <c r="J955" t="s">
        <v>304</v>
      </c>
      <c r="K955">
        <v>61755</v>
      </c>
      <c r="L955">
        <v>27</v>
      </c>
      <c r="M955">
        <v>-0.3</v>
      </c>
      <c r="N955">
        <v>0</v>
      </c>
      <c r="O955">
        <v>1</v>
      </c>
      <c r="P955" s="263">
        <v>45329.5</v>
      </c>
      <c r="Q955" t="s">
        <v>304</v>
      </c>
      <c r="R955">
        <v>61755</v>
      </c>
      <c r="S955">
        <v>31.62</v>
      </c>
      <c r="T955">
        <v>0.65</v>
      </c>
      <c r="U955">
        <v>0</v>
      </c>
      <c r="V955">
        <v>1</v>
      </c>
    </row>
    <row r="956" spans="2:22" x14ac:dyDescent="0.25">
      <c r="B956" s="263">
        <v>44599.541666666664</v>
      </c>
      <c r="C956" t="s">
        <v>304</v>
      </c>
      <c r="D956">
        <v>61755</v>
      </c>
      <c r="E956">
        <v>56.5</v>
      </c>
      <c r="F956">
        <v>-1.03</v>
      </c>
      <c r="G956">
        <v>0</v>
      </c>
      <c r="H956">
        <v>1</v>
      </c>
      <c r="I956" s="263">
        <v>44964.541666666664</v>
      </c>
      <c r="J956" t="s">
        <v>304</v>
      </c>
      <c r="K956">
        <v>61755</v>
      </c>
      <c r="L956">
        <v>26.98</v>
      </c>
      <c r="M956">
        <v>-0.33</v>
      </c>
      <c r="N956">
        <v>0</v>
      </c>
      <c r="O956">
        <v>1</v>
      </c>
      <c r="P956" s="263">
        <v>45329.541666666664</v>
      </c>
      <c r="Q956" t="s">
        <v>304</v>
      </c>
      <c r="R956">
        <v>61755</v>
      </c>
      <c r="S956">
        <v>30.8</v>
      </c>
      <c r="T956">
        <v>0.6</v>
      </c>
      <c r="U956">
        <v>0.05</v>
      </c>
      <c r="V956">
        <v>1</v>
      </c>
    </row>
    <row r="957" spans="2:22" x14ac:dyDescent="0.25">
      <c r="B957" s="263">
        <v>44599.583333333336</v>
      </c>
      <c r="C957" t="s">
        <v>304</v>
      </c>
      <c r="D957">
        <v>61755</v>
      </c>
      <c r="E957">
        <v>48.1</v>
      </c>
      <c r="F957">
        <v>-1.1299999999999999</v>
      </c>
      <c r="G957">
        <v>0</v>
      </c>
      <c r="H957">
        <v>1</v>
      </c>
      <c r="I957" s="263">
        <v>44964.583333333336</v>
      </c>
      <c r="J957" t="s">
        <v>304</v>
      </c>
      <c r="K957">
        <v>61755</v>
      </c>
      <c r="L957">
        <v>26.7</v>
      </c>
      <c r="M957">
        <v>-0.68</v>
      </c>
      <c r="N957">
        <v>0</v>
      </c>
      <c r="O957">
        <v>1</v>
      </c>
      <c r="P957" s="263">
        <v>45329.583333333336</v>
      </c>
      <c r="Q957" t="s">
        <v>304</v>
      </c>
      <c r="R957">
        <v>61755</v>
      </c>
      <c r="S957">
        <v>32.39</v>
      </c>
      <c r="T957">
        <v>0.61</v>
      </c>
      <c r="U957">
        <v>0.19</v>
      </c>
      <c r="V957">
        <v>1</v>
      </c>
    </row>
    <row r="958" spans="2:22" x14ac:dyDescent="0.25">
      <c r="B958" s="263">
        <v>44599.625</v>
      </c>
      <c r="C958" t="s">
        <v>304</v>
      </c>
      <c r="D958">
        <v>61755</v>
      </c>
      <c r="E958">
        <v>49.16</v>
      </c>
      <c r="F958">
        <v>-1.1100000000000001</v>
      </c>
      <c r="G958">
        <v>0</v>
      </c>
      <c r="H958">
        <v>1</v>
      </c>
      <c r="I958" s="263">
        <v>44964.625</v>
      </c>
      <c r="J958" t="s">
        <v>304</v>
      </c>
      <c r="K958">
        <v>61755</v>
      </c>
      <c r="L958">
        <v>22.12</v>
      </c>
      <c r="M958">
        <v>-0.75</v>
      </c>
      <c r="N958">
        <v>3.91</v>
      </c>
      <c r="O958">
        <v>1</v>
      </c>
      <c r="P958" s="263">
        <v>45329.625</v>
      </c>
      <c r="Q958" t="s">
        <v>304</v>
      </c>
      <c r="R958">
        <v>61755</v>
      </c>
      <c r="S958">
        <v>34.78</v>
      </c>
      <c r="T958">
        <v>0.55000000000000004</v>
      </c>
      <c r="U958">
        <v>0.3</v>
      </c>
      <c r="V958">
        <v>1</v>
      </c>
    </row>
    <row r="959" spans="2:22" x14ac:dyDescent="0.25">
      <c r="B959" s="263">
        <v>44599.666666666664</v>
      </c>
      <c r="C959" t="s">
        <v>304</v>
      </c>
      <c r="D959">
        <v>61755</v>
      </c>
      <c r="E959">
        <v>47.68</v>
      </c>
      <c r="F959">
        <v>-1.03</v>
      </c>
      <c r="G959">
        <v>0</v>
      </c>
      <c r="H959">
        <v>1</v>
      </c>
      <c r="I959" s="263">
        <v>44964.666666666664</v>
      </c>
      <c r="J959" t="s">
        <v>304</v>
      </c>
      <c r="K959">
        <v>61755</v>
      </c>
      <c r="L959">
        <v>14.23</v>
      </c>
      <c r="M959">
        <v>-0.89</v>
      </c>
      <c r="N959">
        <v>14.6</v>
      </c>
      <c r="O959">
        <v>1</v>
      </c>
      <c r="P959" s="263">
        <v>45329.666666666664</v>
      </c>
      <c r="Q959" t="s">
        <v>304</v>
      </c>
      <c r="R959">
        <v>61755</v>
      </c>
      <c r="S959">
        <v>39.47</v>
      </c>
      <c r="T959">
        <v>0.39</v>
      </c>
      <c r="U959">
        <v>0.19</v>
      </c>
      <c r="V959">
        <v>1</v>
      </c>
    </row>
    <row r="960" spans="2:22" x14ac:dyDescent="0.25">
      <c r="B960" s="263">
        <v>44599.708333333336</v>
      </c>
      <c r="C960" t="s">
        <v>304</v>
      </c>
      <c r="D960">
        <v>61755</v>
      </c>
      <c r="E960">
        <v>53.09</v>
      </c>
      <c r="F960">
        <v>-2.16</v>
      </c>
      <c r="G960">
        <v>0</v>
      </c>
      <c r="H960">
        <v>1</v>
      </c>
      <c r="I960" s="263">
        <v>44964.708333333336</v>
      </c>
      <c r="J960" t="s">
        <v>304</v>
      </c>
      <c r="K960">
        <v>61755</v>
      </c>
      <c r="L960">
        <v>11</v>
      </c>
      <c r="M960">
        <v>-0.99</v>
      </c>
      <c r="N960">
        <v>18.77</v>
      </c>
      <c r="O960">
        <v>1</v>
      </c>
      <c r="P960" s="263">
        <v>45329.708333333336</v>
      </c>
      <c r="Q960" t="s">
        <v>304</v>
      </c>
      <c r="R960">
        <v>61755</v>
      </c>
      <c r="S960">
        <v>45.1</v>
      </c>
      <c r="T960">
        <v>0.36</v>
      </c>
      <c r="U960">
        <v>0.12</v>
      </c>
      <c r="V960">
        <v>1</v>
      </c>
    </row>
    <row r="961" spans="2:22" x14ac:dyDescent="0.25">
      <c r="B961" s="263">
        <v>44599.75</v>
      </c>
      <c r="C961" t="s">
        <v>304</v>
      </c>
      <c r="D961">
        <v>61755</v>
      </c>
      <c r="E961">
        <v>46.08</v>
      </c>
      <c r="F961">
        <v>-1.92</v>
      </c>
      <c r="G961">
        <v>0</v>
      </c>
      <c r="H961">
        <v>1</v>
      </c>
      <c r="I961" s="263">
        <v>44964.75</v>
      </c>
      <c r="J961" t="s">
        <v>304</v>
      </c>
      <c r="K961">
        <v>61755</v>
      </c>
      <c r="L961">
        <v>11</v>
      </c>
      <c r="M961">
        <v>-1.05</v>
      </c>
      <c r="N961">
        <v>18.95</v>
      </c>
      <c r="O961">
        <v>1</v>
      </c>
      <c r="P961" s="263">
        <v>45329.75</v>
      </c>
      <c r="Q961" t="s">
        <v>304</v>
      </c>
      <c r="R961">
        <v>61755</v>
      </c>
      <c r="S961">
        <v>49.21</v>
      </c>
      <c r="T961">
        <v>0.44</v>
      </c>
      <c r="U961">
        <v>0</v>
      </c>
      <c r="V961">
        <v>1</v>
      </c>
    </row>
    <row r="962" spans="2:22" x14ac:dyDescent="0.25">
      <c r="B962" s="263">
        <v>44599.791666666664</v>
      </c>
      <c r="C962" t="s">
        <v>304</v>
      </c>
      <c r="D962">
        <v>61755</v>
      </c>
      <c r="E962">
        <v>47.95</v>
      </c>
      <c r="F962">
        <v>-1.53</v>
      </c>
      <c r="G962">
        <v>0</v>
      </c>
      <c r="H962">
        <v>1</v>
      </c>
      <c r="I962" s="263">
        <v>44964.791666666664</v>
      </c>
      <c r="J962" t="s">
        <v>304</v>
      </c>
      <c r="K962">
        <v>61755</v>
      </c>
      <c r="L962">
        <v>15.39</v>
      </c>
      <c r="M962">
        <v>-0.94</v>
      </c>
      <c r="N962">
        <v>12.91</v>
      </c>
      <c r="O962">
        <v>1</v>
      </c>
      <c r="P962" s="263">
        <v>45329.791666666664</v>
      </c>
      <c r="Q962" t="s">
        <v>304</v>
      </c>
      <c r="R962">
        <v>61755</v>
      </c>
      <c r="S962">
        <v>44.16</v>
      </c>
      <c r="T962">
        <v>0.22</v>
      </c>
      <c r="U962">
        <v>7.0000000000000007E-2</v>
      </c>
      <c r="V962">
        <v>1</v>
      </c>
    </row>
    <row r="963" spans="2:22" x14ac:dyDescent="0.25">
      <c r="B963" s="263">
        <v>44599.833333333336</v>
      </c>
      <c r="C963" t="s">
        <v>304</v>
      </c>
      <c r="D963">
        <v>61755</v>
      </c>
      <c r="E963">
        <v>40.799999999999997</v>
      </c>
      <c r="F963">
        <v>-1.26</v>
      </c>
      <c r="G963">
        <v>0</v>
      </c>
      <c r="H963">
        <v>1</v>
      </c>
      <c r="I963" s="263">
        <v>44964.833333333336</v>
      </c>
      <c r="J963" t="s">
        <v>304</v>
      </c>
      <c r="K963">
        <v>61755</v>
      </c>
      <c r="L963">
        <v>21.84</v>
      </c>
      <c r="M963">
        <v>-0.82</v>
      </c>
      <c r="N963">
        <v>4.7</v>
      </c>
      <c r="O963">
        <v>1</v>
      </c>
      <c r="P963" s="263">
        <v>45329.833333333336</v>
      </c>
      <c r="Q963" t="s">
        <v>304</v>
      </c>
      <c r="R963">
        <v>61755</v>
      </c>
      <c r="S963">
        <v>39.770000000000003</v>
      </c>
      <c r="T963">
        <v>0.2</v>
      </c>
      <c r="U963">
        <v>0.06</v>
      </c>
      <c r="V963">
        <v>1</v>
      </c>
    </row>
    <row r="964" spans="2:22" x14ac:dyDescent="0.25">
      <c r="B964" s="263">
        <v>44599.875</v>
      </c>
      <c r="C964" t="s">
        <v>304</v>
      </c>
      <c r="D964">
        <v>61755</v>
      </c>
      <c r="E964">
        <v>38.35</v>
      </c>
      <c r="F964">
        <v>-1.1499999999999999</v>
      </c>
      <c r="G964">
        <v>0</v>
      </c>
      <c r="H964">
        <v>1</v>
      </c>
      <c r="I964" s="263">
        <v>44964.875</v>
      </c>
      <c r="J964" t="s">
        <v>304</v>
      </c>
      <c r="K964">
        <v>61755</v>
      </c>
      <c r="L964">
        <v>20.13</v>
      </c>
      <c r="M964">
        <v>-0.68</v>
      </c>
      <c r="N964">
        <v>4.3499999999999996</v>
      </c>
      <c r="O964">
        <v>1</v>
      </c>
      <c r="P964" s="263">
        <v>45329.875</v>
      </c>
      <c r="Q964" t="s">
        <v>304</v>
      </c>
      <c r="R964">
        <v>61755</v>
      </c>
      <c r="S964">
        <v>37</v>
      </c>
      <c r="T964">
        <v>0.48</v>
      </c>
      <c r="U964">
        <v>0.13</v>
      </c>
      <c r="V964">
        <v>1</v>
      </c>
    </row>
    <row r="965" spans="2:22" x14ac:dyDescent="0.25">
      <c r="B965" s="263">
        <v>44599.916666666664</v>
      </c>
      <c r="C965" t="s">
        <v>304</v>
      </c>
      <c r="D965">
        <v>61755</v>
      </c>
      <c r="E965">
        <v>37.65</v>
      </c>
      <c r="F965">
        <v>-1.28</v>
      </c>
      <c r="G965">
        <v>0</v>
      </c>
      <c r="H965">
        <v>1</v>
      </c>
      <c r="I965" s="263">
        <v>44964.916666666664</v>
      </c>
      <c r="J965" t="s">
        <v>304</v>
      </c>
      <c r="K965">
        <v>61755</v>
      </c>
      <c r="L965">
        <v>19.57</v>
      </c>
      <c r="M965">
        <v>-0.74</v>
      </c>
      <c r="N965">
        <v>4.22</v>
      </c>
      <c r="O965">
        <v>1</v>
      </c>
      <c r="P965" s="263">
        <v>45329.916666666664</v>
      </c>
      <c r="Q965" t="s">
        <v>304</v>
      </c>
      <c r="R965">
        <v>61755</v>
      </c>
      <c r="S965">
        <v>37.21</v>
      </c>
      <c r="T965">
        <v>0.55000000000000004</v>
      </c>
      <c r="U965">
        <v>0.14000000000000001</v>
      </c>
      <c r="V965">
        <v>1</v>
      </c>
    </row>
    <row r="966" spans="2:22" x14ac:dyDescent="0.25">
      <c r="B966" s="263">
        <v>44599.958333333336</v>
      </c>
      <c r="C966" t="s">
        <v>304</v>
      </c>
      <c r="D966">
        <v>61755</v>
      </c>
      <c r="E966">
        <v>35.21</v>
      </c>
      <c r="F966">
        <v>-1.17</v>
      </c>
      <c r="G966">
        <v>0</v>
      </c>
      <c r="H966">
        <v>1</v>
      </c>
      <c r="I966" s="263">
        <v>44964.958333333336</v>
      </c>
      <c r="J966" t="s">
        <v>304</v>
      </c>
      <c r="K966">
        <v>61755</v>
      </c>
      <c r="L966">
        <v>16.5</v>
      </c>
      <c r="M966">
        <v>-0.56999999999999995</v>
      </c>
      <c r="N966">
        <v>3.29</v>
      </c>
      <c r="O966">
        <v>1</v>
      </c>
      <c r="P966" s="263">
        <v>45329.958333333336</v>
      </c>
      <c r="Q966" t="s">
        <v>304</v>
      </c>
      <c r="R966">
        <v>61755</v>
      </c>
      <c r="S966">
        <v>34.85</v>
      </c>
      <c r="T966">
        <v>0.78</v>
      </c>
      <c r="U966">
        <v>0</v>
      </c>
      <c r="V966">
        <v>1</v>
      </c>
    </row>
    <row r="967" spans="2:22" x14ac:dyDescent="0.25">
      <c r="B967" s="263">
        <v>44600</v>
      </c>
      <c r="C967" t="s">
        <v>304</v>
      </c>
      <c r="D967">
        <v>61755</v>
      </c>
      <c r="E967">
        <v>37.369999999999997</v>
      </c>
      <c r="F967">
        <v>-1</v>
      </c>
      <c r="G967">
        <v>0</v>
      </c>
      <c r="H967">
        <v>1</v>
      </c>
      <c r="I967" s="263">
        <v>44965</v>
      </c>
      <c r="J967" t="s">
        <v>304</v>
      </c>
      <c r="K967">
        <v>61755</v>
      </c>
      <c r="L967">
        <v>12.48</v>
      </c>
      <c r="M967">
        <v>-0.34</v>
      </c>
      <c r="N967">
        <v>2.4500000000000002</v>
      </c>
      <c r="O967">
        <v>1</v>
      </c>
      <c r="P967" s="263">
        <v>45330</v>
      </c>
      <c r="Q967" t="s">
        <v>304</v>
      </c>
      <c r="R967">
        <v>61755</v>
      </c>
      <c r="S967">
        <v>30.95</v>
      </c>
      <c r="T967">
        <v>0.24</v>
      </c>
      <c r="U967">
        <v>0</v>
      </c>
      <c r="V967">
        <v>1</v>
      </c>
    </row>
    <row r="968" spans="2:22" x14ac:dyDescent="0.25">
      <c r="B968" s="263">
        <v>44600.041666666664</v>
      </c>
      <c r="C968" t="s">
        <v>304</v>
      </c>
      <c r="D968">
        <v>61755</v>
      </c>
      <c r="E968">
        <v>36.74</v>
      </c>
      <c r="F968">
        <v>-0.48</v>
      </c>
      <c r="G968">
        <v>0</v>
      </c>
      <c r="H968">
        <v>1</v>
      </c>
      <c r="I968" s="263">
        <v>44965.041666666664</v>
      </c>
      <c r="J968" t="s">
        <v>304</v>
      </c>
      <c r="K968">
        <v>61755</v>
      </c>
      <c r="L968">
        <v>12.49</v>
      </c>
      <c r="M968">
        <v>-0.32</v>
      </c>
      <c r="N968">
        <v>2.4500000000000002</v>
      </c>
      <c r="O968">
        <v>1</v>
      </c>
      <c r="P968" s="263">
        <v>45330.041666666664</v>
      </c>
      <c r="Q968" t="s">
        <v>304</v>
      </c>
      <c r="R968">
        <v>61755</v>
      </c>
      <c r="S968">
        <v>28.43</v>
      </c>
      <c r="T968">
        <v>0.22</v>
      </c>
      <c r="U968">
        <v>0</v>
      </c>
      <c r="V968">
        <v>1</v>
      </c>
    </row>
    <row r="969" spans="2:22" x14ac:dyDescent="0.25">
      <c r="B969" s="263">
        <v>44600.083333333336</v>
      </c>
      <c r="C969" t="s">
        <v>304</v>
      </c>
      <c r="D969">
        <v>61755</v>
      </c>
      <c r="E969">
        <v>36.299999999999997</v>
      </c>
      <c r="F969">
        <v>-0.48</v>
      </c>
      <c r="G969">
        <v>0</v>
      </c>
      <c r="H969">
        <v>1</v>
      </c>
      <c r="I969" s="263">
        <v>44965.083333333336</v>
      </c>
      <c r="J969" t="s">
        <v>304</v>
      </c>
      <c r="K969">
        <v>61755</v>
      </c>
      <c r="L969">
        <v>12.44</v>
      </c>
      <c r="M969">
        <v>-0.38</v>
      </c>
      <c r="N969">
        <v>2.4500000000000002</v>
      </c>
      <c r="O969">
        <v>1</v>
      </c>
      <c r="P969" s="263">
        <v>45330.083333333336</v>
      </c>
      <c r="Q969" t="s">
        <v>304</v>
      </c>
      <c r="R969">
        <v>61755</v>
      </c>
      <c r="S969">
        <v>28.39</v>
      </c>
      <c r="T969">
        <v>0.31</v>
      </c>
      <c r="U969">
        <v>0</v>
      </c>
      <c r="V969">
        <v>1</v>
      </c>
    </row>
    <row r="970" spans="2:22" x14ac:dyDescent="0.25">
      <c r="B970" s="263">
        <v>44600.125</v>
      </c>
      <c r="C970" t="s">
        <v>304</v>
      </c>
      <c r="D970">
        <v>61755</v>
      </c>
      <c r="E970">
        <v>36.39</v>
      </c>
      <c r="F970">
        <v>-0.55000000000000004</v>
      </c>
      <c r="G970">
        <v>0</v>
      </c>
      <c r="H970">
        <v>1</v>
      </c>
      <c r="I970" s="263">
        <v>44965.125</v>
      </c>
      <c r="J970" t="s">
        <v>304</v>
      </c>
      <c r="K970">
        <v>61755</v>
      </c>
      <c r="L970">
        <v>12.47</v>
      </c>
      <c r="M970">
        <v>-0.37</v>
      </c>
      <c r="N970">
        <v>2.4500000000000002</v>
      </c>
      <c r="O970">
        <v>1</v>
      </c>
      <c r="P970" s="263">
        <v>45330.125</v>
      </c>
      <c r="Q970" t="s">
        <v>304</v>
      </c>
      <c r="R970">
        <v>61755</v>
      </c>
      <c r="S970">
        <v>28.5</v>
      </c>
      <c r="T970">
        <v>0.34</v>
      </c>
      <c r="U970">
        <v>0</v>
      </c>
      <c r="V970">
        <v>1</v>
      </c>
    </row>
    <row r="971" spans="2:22" x14ac:dyDescent="0.25">
      <c r="B971" s="263">
        <v>44600.166666666664</v>
      </c>
      <c r="C971" t="s">
        <v>304</v>
      </c>
      <c r="D971">
        <v>61755</v>
      </c>
      <c r="E971">
        <v>37.369999999999997</v>
      </c>
      <c r="F971">
        <v>-0.8</v>
      </c>
      <c r="G971">
        <v>0</v>
      </c>
      <c r="H971">
        <v>1</v>
      </c>
      <c r="I971" s="263">
        <v>44965.166666666664</v>
      </c>
      <c r="J971" t="s">
        <v>304</v>
      </c>
      <c r="K971">
        <v>61755</v>
      </c>
      <c r="L971">
        <v>14.89</v>
      </c>
      <c r="M971">
        <v>-0.41</v>
      </c>
      <c r="N971">
        <v>0</v>
      </c>
      <c r="O971">
        <v>1</v>
      </c>
      <c r="P971" s="263">
        <v>45330.166666666664</v>
      </c>
      <c r="Q971" t="s">
        <v>304</v>
      </c>
      <c r="R971">
        <v>61755</v>
      </c>
      <c r="S971">
        <v>28.66</v>
      </c>
      <c r="T971">
        <v>0.31</v>
      </c>
      <c r="U971">
        <v>0</v>
      </c>
      <c r="V971">
        <v>1</v>
      </c>
    </row>
    <row r="972" spans="2:22" x14ac:dyDescent="0.25">
      <c r="B972" s="263">
        <v>44600.208333333336</v>
      </c>
      <c r="C972" t="s">
        <v>304</v>
      </c>
      <c r="D972">
        <v>61755</v>
      </c>
      <c r="E972">
        <v>37.76</v>
      </c>
      <c r="F972">
        <v>-1.1299999999999999</v>
      </c>
      <c r="G972">
        <v>0</v>
      </c>
      <c r="H972">
        <v>1</v>
      </c>
      <c r="I972" s="263">
        <v>44965.208333333336</v>
      </c>
      <c r="J972" t="s">
        <v>304</v>
      </c>
      <c r="K972">
        <v>61755</v>
      </c>
      <c r="L972">
        <v>16.52</v>
      </c>
      <c r="M972">
        <v>-0.57999999999999996</v>
      </c>
      <c r="N972">
        <v>0.37</v>
      </c>
      <c r="O972">
        <v>1</v>
      </c>
      <c r="P972" s="263">
        <v>45330.208333333336</v>
      </c>
      <c r="Q972" t="s">
        <v>304</v>
      </c>
      <c r="R972">
        <v>61755</v>
      </c>
      <c r="S972">
        <v>29.71</v>
      </c>
      <c r="T972">
        <v>0.23</v>
      </c>
      <c r="U972">
        <v>0</v>
      </c>
      <c r="V972">
        <v>1</v>
      </c>
    </row>
    <row r="973" spans="2:22" x14ac:dyDescent="0.25">
      <c r="B973" s="263">
        <v>44600.25</v>
      </c>
      <c r="C973" t="s">
        <v>304</v>
      </c>
      <c r="D973">
        <v>61755</v>
      </c>
      <c r="E973">
        <v>60.41</v>
      </c>
      <c r="F973">
        <v>-1.23</v>
      </c>
      <c r="G973">
        <v>0</v>
      </c>
      <c r="H973">
        <v>1</v>
      </c>
      <c r="I973" s="263">
        <v>44965.25</v>
      </c>
      <c r="J973" t="s">
        <v>304</v>
      </c>
      <c r="K973">
        <v>61755</v>
      </c>
      <c r="L973">
        <v>18.91</v>
      </c>
      <c r="M973">
        <v>-0.83</v>
      </c>
      <c r="N973">
        <v>4.7300000000000004</v>
      </c>
      <c r="O973">
        <v>1</v>
      </c>
      <c r="P973" s="263">
        <v>45330.25</v>
      </c>
      <c r="Q973" t="s">
        <v>304</v>
      </c>
      <c r="R973">
        <v>61755</v>
      </c>
      <c r="S973">
        <v>37.25</v>
      </c>
      <c r="T973">
        <v>0.15</v>
      </c>
      <c r="U973">
        <v>0</v>
      </c>
      <c r="V973">
        <v>1</v>
      </c>
    </row>
    <row r="974" spans="2:22" x14ac:dyDescent="0.25">
      <c r="B974" s="263">
        <v>44600.291666666664</v>
      </c>
      <c r="C974" t="s">
        <v>304</v>
      </c>
      <c r="D974">
        <v>61755</v>
      </c>
      <c r="E974">
        <v>38.950000000000003</v>
      </c>
      <c r="F974">
        <v>-12.81</v>
      </c>
      <c r="G974">
        <v>46.81</v>
      </c>
      <c r="H974">
        <v>1</v>
      </c>
      <c r="I974" s="263">
        <v>44965.291666666664</v>
      </c>
      <c r="J974" t="s">
        <v>304</v>
      </c>
      <c r="K974">
        <v>61755</v>
      </c>
      <c r="L974">
        <v>18.63</v>
      </c>
      <c r="M974">
        <v>-0.88</v>
      </c>
      <c r="N974">
        <v>4.91</v>
      </c>
      <c r="O974">
        <v>1</v>
      </c>
      <c r="P974" s="263">
        <v>45330.291666666664</v>
      </c>
      <c r="Q974" t="s">
        <v>304</v>
      </c>
      <c r="R974">
        <v>61755</v>
      </c>
      <c r="S974">
        <v>38.46</v>
      </c>
      <c r="T974">
        <v>0.12</v>
      </c>
      <c r="U974">
        <v>0</v>
      </c>
      <c r="V974">
        <v>1</v>
      </c>
    </row>
    <row r="975" spans="2:22" x14ac:dyDescent="0.25">
      <c r="B975" s="263">
        <v>44600.333333333336</v>
      </c>
      <c r="C975" t="s">
        <v>304</v>
      </c>
      <c r="D975">
        <v>61755</v>
      </c>
      <c r="E975">
        <v>40.35</v>
      </c>
      <c r="F975">
        <v>-17.62</v>
      </c>
      <c r="G975">
        <v>73.540000000000006</v>
      </c>
      <c r="H975">
        <v>1</v>
      </c>
      <c r="I975" s="263">
        <v>44965.333333333336</v>
      </c>
      <c r="J975" t="s">
        <v>304</v>
      </c>
      <c r="K975">
        <v>61755</v>
      </c>
      <c r="L975">
        <v>21.9</v>
      </c>
      <c r="M975">
        <v>-1.05</v>
      </c>
      <c r="N975">
        <v>5.47</v>
      </c>
      <c r="O975">
        <v>1</v>
      </c>
      <c r="P975" s="263">
        <v>45330.333333333336</v>
      </c>
      <c r="Q975" t="s">
        <v>304</v>
      </c>
      <c r="R975">
        <v>61755</v>
      </c>
      <c r="S975">
        <v>33.61</v>
      </c>
      <c r="T975">
        <v>7.0000000000000007E-2</v>
      </c>
      <c r="U975">
        <v>0</v>
      </c>
      <c r="V975">
        <v>1</v>
      </c>
    </row>
    <row r="976" spans="2:22" x14ac:dyDescent="0.25">
      <c r="B976" s="263">
        <v>44600.375</v>
      </c>
      <c r="C976" t="s">
        <v>304</v>
      </c>
      <c r="D976">
        <v>61755</v>
      </c>
      <c r="E976">
        <v>40.74</v>
      </c>
      <c r="F976">
        <v>-18.22</v>
      </c>
      <c r="G976">
        <v>79.08</v>
      </c>
      <c r="H976">
        <v>1</v>
      </c>
      <c r="I976" s="263">
        <v>44965.375</v>
      </c>
      <c r="J976" t="s">
        <v>304</v>
      </c>
      <c r="K976">
        <v>61755</v>
      </c>
      <c r="L976">
        <v>24.9</v>
      </c>
      <c r="M976">
        <v>-1.06</v>
      </c>
      <c r="N976">
        <v>0.56000000000000005</v>
      </c>
      <c r="O976">
        <v>1</v>
      </c>
      <c r="P976" s="263">
        <v>45330.375</v>
      </c>
      <c r="Q976" t="s">
        <v>304</v>
      </c>
      <c r="R976">
        <v>61755</v>
      </c>
      <c r="S976">
        <v>30.12</v>
      </c>
      <c r="T976">
        <v>0.06</v>
      </c>
      <c r="U976">
        <v>0</v>
      </c>
      <c r="V976">
        <v>1</v>
      </c>
    </row>
    <row r="977" spans="2:22" x14ac:dyDescent="0.25">
      <c r="B977" s="263">
        <v>44600.416666666664</v>
      </c>
      <c r="C977" t="s">
        <v>304</v>
      </c>
      <c r="D977">
        <v>61755</v>
      </c>
      <c r="E977">
        <v>38.49</v>
      </c>
      <c r="F977">
        <v>-13.74</v>
      </c>
      <c r="G977">
        <v>43.85</v>
      </c>
      <c r="H977">
        <v>1</v>
      </c>
      <c r="I977" s="263">
        <v>44965.416666666664</v>
      </c>
      <c r="J977" t="s">
        <v>304</v>
      </c>
      <c r="K977">
        <v>61755</v>
      </c>
      <c r="L977">
        <v>22.58</v>
      </c>
      <c r="M977">
        <v>-0.93</v>
      </c>
      <c r="N977">
        <v>0.3</v>
      </c>
      <c r="O977">
        <v>1</v>
      </c>
      <c r="P977" s="263">
        <v>45330.416666666664</v>
      </c>
      <c r="Q977" t="s">
        <v>304</v>
      </c>
      <c r="R977">
        <v>61755</v>
      </c>
      <c r="S977">
        <v>26</v>
      </c>
      <c r="T977">
        <v>-0.05</v>
      </c>
      <c r="U977">
        <v>0</v>
      </c>
      <c r="V977">
        <v>1</v>
      </c>
    </row>
    <row r="978" spans="2:22" x14ac:dyDescent="0.25">
      <c r="B978" s="263">
        <v>44600.458333333336</v>
      </c>
      <c r="C978" t="s">
        <v>304</v>
      </c>
      <c r="D978">
        <v>61755</v>
      </c>
      <c r="E978">
        <v>84.09</v>
      </c>
      <c r="F978">
        <v>-12.67</v>
      </c>
      <c r="G978">
        <v>0</v>
      </c>
      <c r="H978">
        <v>1</v>
      </c>
      <c r="I978" s="263">
        <v>44965.458333333336</v>
      </c>
      <c r="J978" t="s">
        <v>304</v>
      </c>
      <c r="K978">
        <v>61755</v>
      </c>
      <c r="L978">
        <v>22</v>
      </c>
      <c r="M978">
        <v>-0.62</v>
      </c>
      <c r="N978">
        <v>0.21</v>
      </c>
      <c r="O978">
        <v>1</v>
      </c>
      <c r="P978" s="263">
        <v>45330.458333333336</v>
      </c>
      <c r="Q978" t="s">
        <v>304</v>
      </c>
      <c r="R978">
        <v>61755</v>
      </c>
      <c r="S978">
        <v>25.28</v>
      </c>
      <c r="T978">
        <v>0.15</v>
      </c>
      <c r="U978">
        <v>0</v>
      </c>
      <c r="V978">
        <v>1</v>
      </c>
    </row>
    <row r="979" spans="2:22" x14ac:dyDescent="0.25">
      <c r="B979" s="263">
        <v>44600.5</v>
      </c>
      <c r="C979" t="s">
        <v>304</v>
      </c>
      <c r="D979">
        <v>61755</v>
      </c>
      <c r="E979">
        <v>58.78</v>
      </c>
      <c r="F979">
        <v>-1.63</v>
      </c>
      <c r="G979">
        <v>0</v>
      </c>
      <c r="H979">
        <v>1</v>
      </c>
      <c r="I979" s="263">
        <v>44965.5</v>
      </c>
      <c r="J979" t="s">
        <v>304</v>
      </c>
      <c r="K979">
        <v>61755</v>
      </c>
      <c r="L979">
        <v>21.95</v>
      </c>
      <c r="M979">
        <v>-0.54</v>
      </c>
      <c r="N979">
        <v>0</v>
      </c>
      <c r="O979">
        <v>1</v>
      </c>
      <c r="P979" s="263">
        <v>45330.5</v>
      </c>
      <c r="Q979" t="s">
        <v>304</v>
      </c>
      <c r="R979">
        <v>61755</v>
      </c>
      <c r="S979">
        <v>25.3</v>
      </c>
      <c r="T979">
        <v>0.42</v>
      </c>
      <c r="U979">
        <v>0</v>
      </c>
      <c r="V979">
        <v>1</v>
      </c>
    </row>
    <row r="980" spans="2:22" x14ac:dyDescent="0.25">
      <c r="B980" s="263">
        <v>44600.541666666664</v>
      </c>
      <c r="C980" t="s">
        <v>304</v>
      </c>
      <c r="D980">
        <v>61755</v>
      </c>
      <c r="E980">
        <v>43</v>
      </c>
      <c r="F980">
        <v>-1.56</v>
      </c>
      <c r="G980">
        <v>0</v>
      </c>
      <c r="H980">
        <v>1</v>
      </c>
      <c r="I980" s="263">
        <v>44965.541666666664</v>
      </c>
      <c r="J980" t="s">
        <v>304</v>
      </c>
      <c r="K980">
        <v>61755</v>
      </c>
      <c r="L980">
        <v>21.91</v>
      </c>
      <c r="M980">
        <v>-0.61</v>
      </c>
      <c r="N980">
        <v>0</v>
      </c>
      <c r="O980">
        <v>1</v>
      </c>
      <c r="P980" s="263">
        <v>45330.541666666664</v>
      </c>
      <c r="Q980" t="s">
        <v>304</v>
      </c>
      <c r="R980">
        <v>61755</v>
      </c>
      <c r="S980">
        <v>25.34</v>
      </c>
      <c r="T980">
        <v>0.3</v>
      </c>
      <c r="U980">
        <v>0</v>
      </c>
      <c r="V980">
        <v>1</v>
      </c>
    </row>
    <row r="981" spans="2:22" x14ac:dyDescent="0.25">
      <c r="B981" s="263">
        <v>44600.583333333336</v>
      </c>
      <c r="C981" t="s">
        <v>304</v>
      </c>
      <c r="D981">
        <v>61755</v>
      </c>
      <c r="E981">
        <v>40.97</v>
      </c>
      <c r="F981">
        <v>-1.62</v>
      </c>
      <c r="G981">
        <v>0</v>
      </c>
      <c r="H981">
        <v>1</v>
      </c>
      <c r="I981" s="263">
        <v>44965.583333333336</v>
      </c>
      <c r="J981" t="s">
        <v>304</v>
      </c>
      <c r="K981">
        <v>61755</v>
      </c>
      <c r="L981">
        <v>21.95</v>
      </c>
      <c r="M981">
        <v>-0.54</v>
      </c>
      <c r="N981">
        <v>0</v>
      </c>
      <c r="O981">
        <v>1</v>
      </c>
      <c r="P981" s="263">
        <v>45330.583333333336</v>
      </c>
      <c r="Q981" t="s">
        <v>304</v>
      </c>
      <c r="R981">
        <v>61755</v>
      </c>
      <c r="S981">
        <v>25.27</v>
      </c>
      <c r="T981">
        <v>0.05</v>
      </c>
      <c r="U981">
        <v>0</v>
      </c>
      <c r="V981">
        <v>1</v>
      </c>
    </row>
    <row r="982" spans="2:22" x14ac:dyDescent="0.25">
      <c r="B982" s="263">
        <v>44600.625</v>
      </c>
      <c r="C982" t="s">
        <v>304</v>
      </c>
      <c r="D982">
        <v>61755</v>
      </c>
      <c r="E982">
        <v>40.880000000000003</v>
      </c>
      <c r="F982">
        <v>-1.52</v>
      </c>
      <c r="G982">
        <v>0</v>
      </c>
      <c r="H982">
        <v>1</v>
      </c>
      <c r="I982" s="263">
        <v>44965.625</v>
      </c>
      <c r="J982" t="s">
        <v>304</v>
      </c>
      <c r="K982">
        <v>61755</v>
      </c>
      <c r="L982">
        <v>21.89</v>
      </c>
      <c r="M982">
        <v>-0.7</v>
      </c>
      <c r="N982">
        <v>0</v>
      </c>
      <c r="O982">
        <v>1</v>
      </c>
      <c r="P982" s="263">
        <v>45330.625</v>
      </c>
      <c r="Q982" t="s">
        <v>304</v>
      </c>
      <c r="R982">
        <v>61755</v>
      </c>
      <c r="S982">
        <v>26.19</v>
      </c>
      <c r="T982">
        <v>-0.1</v>
      </c>
      <c r="U982">
        <v>0</v>
      </c>
      <c r="V982">
        <v>1</v>
      </c>
    </row>
    <row r="983" spans="2:22" x14ac:dyDescent="0.25">
      <c r="B983" s="263">
        <v>44600.666666666664</v>
      </c>
      <c r="C983" t="s">
        <v>304</v>
      </c>
      <c r="D983">
        <v>61755</v>
      </c>
      <c r="E983">
        <v>48.06</v>
      </c>
      <c r="F983">
        <v>-1.23</v>
      </c>
      <c r="G983">
        <v>0</v>
      </c>
      <c r="H983">
        <v>1</v>
      </c>
      <c r="I983" s="263">
        <v>44965.666666666664</v>
      </c>
      <c r="J983" t="s">
        <v>304</v>
      </c>
      <c r="K983">
        <v>61755</v>
      </c>
      <c r="L983">
        <v>26.11</v>
      </c>
      <c r="M983">
        <v>-0.72</v>
      </c>
      <c r="N983">
        <v>0</v>
      </c>
      <c r="O983">
        <v>1</v>
      </c>
      <c r="P983" s="263">
        <v>45330.666666666664</v>
      </c>
      <c r="Q983" t="s">
        <v>304</v>
      </c>
      <c r="R983">
        <v>61755</v>
      </c>
      <c r="S983">
        <v>29.23</v>
      </c>
      <c r="T983">
        <v>-0.09</v>
      </c>
      <c r="U983">
        <v>0</v>
      </c>
      <c r="V983">
        <v>1</v>
      </c>
    </row>
    <row r="984" spans="2:22" x14ac:dyDescent="0.25">
      <c r="B984" s="263">
        <v>44600.708333333336</v>
      </c>
      <c r="C984" t="s">
        <v>304</v>
      </c>
      <c r="D984">
        <v>61755</v>
      </c>
      <c r="E984">
        <v>55.97</v>
      </c>
      <c r="F984">
        <v>-1.38</v>
      </c>
      <c r="G984">
        <v>0</v>
      </c>
      <c r="H984">
        <v>1</v>
      </c>
      <c r="I984" s="263">
        <v>44965.708333333336</v>
      </c>
      <c r="J984" t="s">
        <v>304</v>
      </c>
      <c r="K984">
        <v>61755</v>
      </c>
      <c r="L984">
        <v>28.93</v>
      </c>
      <c r="M984">
        <v>-1.17</v>
      </c>
      <c r="N984">
        <v>0</v>
      </c>
      <c r="O984">
        <v>1</v>
      </c>
      <c r="P984" s="263">
        <v>45330.708333333336</v>
      </c>
      <c r="Q984" t="s">
        <v>304</v>
      </c>
      <c r="R984">
        <v>61755</v>
      </c>
      <c r="S984">
        <v>31.98</v>
      </c>
      <c r="T984">
        <v>-0.22</v>
      </c>
      <c r="U984">
        <v>0</v>
      </c>
      <c r="V984">
        <v>1</v>
      </c>
    </row>
    <row r="985" spans="2:22" x14ac:dyDescent="0.25">
      <c r="B985" s="263">
        <v>44600.75</v>
      </c>
      <c r="C985" t="s">
        <v>304</v>
      </c>
      <c r="D985">
        <v>61755</v>
      </c>
      <c r="E985">
        <v>60.36</v>
      </c>
      <c r="F985">
        <v>-1.55</v>
      </c>
      <c r="G985">
        <v>0</v>
      </c>
      <c r="H985">
        <v>1</v>
      </c>
      <c r="I985" s="263">
        <v>44965.75</v>
      </c>
      <c r="J985" t="s">
        <v>304</v>
      </c>
      <c r="K985">
        <v>61755</v>
      </c>
      <c r="L985">
        <v>29.04</v>
      </c>
      <c r="M985">
        <v>-1.31</v>
      </c>
      <c r="N985">
        <v>0.76</v>
      </c>
      <c r="O985">
        <v>1</v>
      </c>
      <c r="P985" s="263">
        <v>45330.75</v>
      </c>
      <c r="Q985" t="s">
        <v>304</v>
      </c>
      <c r="R985">
        <v>61755</v>
      </c>
      <c r="S985">
        <v>32.74</v>
      </c>
      <c r="T985">
        <v>-0.33</v>
      </c>
      <c r="U985">
        <v>0</v>
      </c>
      <c r="V985">
        <v>1</v>
      </c>
    </row>
    <row r="986" spans="2:22" x14ac:dyDescent="0.25">
      <c r="B986" s="263">
        <v>44600.791666666664</v>
      </c>
      <c r="C986" t="s">
        <v>304</v>
      </c>
      <c r="D986">
        <v>61755</v>
      </c>
      <c r="E986">
        <v>48.33</v>
      </c>
      <c r="F986">
        <v>-1.34</v>
      </c>
      <c r="G986">
        <v>0</v>
      </c>
      <c r="H986">
        <v>1</v>
      </c>
      <c r="I986" s="263">
        <v>44965.791666666664</v>
      </c>
      <c r="J986" t="s">
        <v>304</v>
      </c>
      <c r="K986">
        <v>61755</v>
      </c>
      <c r="L986">
        <v>28.66</v>
      </c>
      <c r="M986">
        <v>-1.1299999999999999</v>
      </c>
      <c r="N986">
        <v>0</v>
      </c>
      <c r="O986">
        <v>1</v>
      </c>
      <c r="P986" s="263">
        <v>45330.791666666664</v>
      </c>
      <c r="Q986" t="s">
        <v>304</v>
      </c>
      <c r="R986">
        <v>61755</v>
      </c>
      <c r="S986">
        <v>28.29</v>
      </c>
      <c r="T986">
        <v>-0.49</v>
      </c>
      <c r="U986">
        <v>0</v>
      </c>
      <c r="V986">
        <v>1</v>
      </c>
    </row>
    <row r="987" spans="2:22" x14ac:dyDescent="0.25">
      <c r="B987" s="263">
        <v>44600.833333333336</v>
      </c>
      <c r="C987" t="s">
        <v>304</v>
      </c>
      <c r="D987">
        <v>61755</v>
      </c>
      <c r="E987">
        <v>49.68</v>
      </c>
      <c r="F987">
        <v>-1.22</v>
      </c>
      <c r="G987">
        <v>0</v>
      </c>
      <c r="H987">
        <v>1</v>
      </c>
      <c r="I987" s="263">
        <v>44965.833333333336</v>
      </c>
      <c r="J987" t="s">
        <v>304</v>
      </c>
      <c r="K987">
        <v>61755</v>
      </c>
      <c r="L987">
        <v>27.14</v>
      </c>
      <c r="M987">
        <v>-0.81</v>
      </c>
      <c r="N987">
        <v>0</v>
      </c>
      <c r="O987">
        <v>1</v>
      </c>
      <c r="P987" s="263">
        <v>45330.833333333336</v>
      </c>
      <c r="Q987" t="s">
        <v>304</v>
      </c>
      <c r="R987">
        <v>61755</v>
      </c>
      <c r="S987">
        <v>28.82</v>
      </c>
      <c r="T987">
        <v>-0.41</v>
      </c>
      <c r="U987">
        <v>0</v>
      </c>
      <c r="V987">
        <v>1</v>
      </c>
    </row>
    <row r="988" spans="2:22" x14ac:dyDescent="0.25">
      <c r="B988" s="263">
        <v>44600.875</v>
      </c>
      <c r="C988" t="s">
        <v>304</v>
      </c>
      <c r="D988">
        <v>61755</v>
      </c>
      <c r="E988">
        <v>43.79</v>
      </c>
      <c r="F988">
        <v>-1.35</v>
      </c>
      <c r="G988">
        <v>0</v>
      </c>
      <c r="H988">
        <v>1</v>
      </c>
      <c r="I988" s="263">
        <v>44965.875</v>
      </c>
      <c r="J988" t="s">
        <v>304</v>
      </c>
      <c r="K988">
        <v>61755</v>
      </c>
      <c r="L988">
        <v>22.75</v>
      </c>
      <c r="M988">
        <v>-0.61</v>
      </c>
      <c r="N988">
        <v>0</v>
      </c>
      <c r="O988">
        <v>1</v>
      </c>
      <c r="P988" s="263">
        <v>45330.875</v>
      </c>
      <c r="Q988" t="s">
        <v>304</v>
      </c>
      <c r="R988">
        <v>61755</v>
      </c>
      <c r="S988">
        <v>25.02</v>
      </c>
      <c r="T988">
        <v>-0.41</v>
      </c>
      <c r="U988">
        <v>0</v>
      </c>
      <c r="V988">
        <v>1</v>
      </c>
    </row>
    <row r="989" spans="2:22" x14ac:dyDescent="0.25">
      <c r="B989" s="263">
        <v>44600.916666666664</v>
      </c>
      <c r="C989" t="s">
        <v>304</v>
      </c>
      <c r="D989">
        <v>61755</v>
      </c>
      <c r="E989">
        <v>41.9</v>
      </c>
      <c r="F989">
        <v>-1.47</v>
      </c>
      <c r="G989">
        <v>0</v>
      </c>
      <c r="H989">
        <v>1</v>
      </c>
      <c r="I989" s="263">
        <v>44965.916666666664</v>
      </c>
      <c r="J989" t="s">
        <v>304</v>
      </c>
      <c r="K989">
        <v>61755</v>
      </c>
      <c r="L989">
        <v>22</v>
      </c>
      <c r="M989">
        <v>-0.52</v>
      </c>
      <c r="N989">
        <v>0</v>
      </c>
      <c r="O989">
        <v>1</v>
      </c>
      <c r="P989" s="263">
        <v>45330.916666666664</v>
      </c>
      <c r="Q989" t="s">
        <v>304</v>
      </c>
      <c r="R989">
        <v>61755</v>
      </c>
      <c r="S989">
        <v>24.98</v>
      </c>
      <c r="T989">
        <v>-0.43</v>
      </c>
      <c r="U989">
        <v>0</v>
      </c>
      <c r="V989">
        <v>1</v>
      </c>
    </row>
    <row r="990" spans="2:22" x14ac:dyDescent="0.25">
      <c r="B990" s="263">
        <v>44600.958333333336</v>
      </c>
      <c r="C990" t="s">
        <v>304</v>
      </c>
      <c r="D990">
        <v>61755</v>
      </c>
      <c r="E990">
        <v>39.81</v>
      </c>
      <c r="F990">
        <v>-1.32</v>
      </c>
      <c r="G990">
        <v>0</v>
      </c>
      <c r="H990">
        <v>1</v>
      </c>
      <c r="I990" s="263">
        <v>44965.958333333336</v>
      </c>
      <c r="J990" t="s">
        <v>304</v>
      </c>
      <c r="K990">
        <v>61755</v>
      </c>
      <c r="L990">
        <v>21.96</v>
      </c>
      <c r="M990">
        <v>-0.11</v>
      </c>
      <c r="N990">
        <v>0</v>
      </c>
      <c r="O990">
        <v>1</v>
      </c>
      <c r="P990" s="263">
        <v>45330.958333333336</v>
      </c>
      <c r="Q990" t="s">
        <v>304</v>
      </c>
      <c r="R990">
        <v>61755</v>
      </c>
      <c r="S990">
        <v>25.09</v>
      </c>
      <c r="T990">
        <v>-0.28000000000000003</v>
      </c>
      <c r="U990">
        <v>0</v>
      </c>
      <c r="V990">
        <v>1</v>
      </c>
    </row>
    <row r="991" spans="2:22" x14ac:dyDescent="0.25">
      <c r="B991" s="263">
        <v>44601</v>
      </c>
      <c r="C991" t="s">
        <v>304</v>
      </c>
      <c r="D991">
        <v>61755</v>
      </c>
      <c r="E991">
        <v>27.69</v>
      </c>
      <c r="F991">
        <v>-0.83</v>
      </c>
      <c r="G991">
        <v>0</v>
      </c>
      <c r="H991">
        <v>1</v>
      </c>
      <c r="I991" s="263">
        <v>44966</v>
      </c>
      <c r="J991" t="s">
        <v>304</v>
      </c>
      <c r="K991">
        <v>61755</v>
      </c>
      <c r="L991">
        <v>22.12</v>
      </c>
      <c r="M991">
        <v>-0.13</v>
      </c>
      <c r="N991">
        <v>0</v>
      </c>
      <c r="O991">
        <v>1</v>
      </c>
      <c r="P991" s="263">
        <v>45331</v>
      </c>
      <c r="Q991" t="s">
        <v>304</v>
      </c>
      <c r="R991">
        <v>61755</v>
      </c>
      <c r="S991">
        <v>23.94</v>
      </c>
      <c r="T991">
        <v>7.0000000000000007E-2</v>
      </c>
      <c r="U991">
        <v>0</v>
      </c>
      <c r="V991">
        <v>1</v>
      </c>
    </row>
    <row r="992" spans="2:22" x14ac:dyDescent="0.25">
      <c r="B992" s="263">
        <v>44601.041666666664</v>
      </c>
      <c r="C992" t="s">
        <v>304</v>
      </c>
      <c r="D992">
        <v>61755</v>
      </c>
      <c r="E992">
        <v>27.75</v>
      </c>
      <c r="F992">
        <v>-0.74</v>
      </c>
      <c r="G992">
        <v>0</v>
      </c>
      <c r="H992">
        <v>1</v>
      </c>
      <c r="I992" s="263">
        <v>44966.041666666664</v>
      </c>
      <c r="J992" t="s">
        <v>304</v>
      </c>
      <c r="K992">
        <v>61755</v>
      </c>
      <c r="L992">
        <v>20.329999999999998</v>
      </c>
      <c r="M992">
        <v>-0.06</v>
      </c>
      <c r="N992">
        <v>0</v>
      </c>
      <c r="O992">
        <v>1</v>
      </c>
      <c r="P992" s="263">
        <v>45331.041666666664</v>
      </c>
      <c r="Q992" t="s">
        <v>304</v>
      </c>
      <c r="R992">
        <v>61755</v>
      </c>
      <c r="S992">
        <v>23.19</v>
      </c>
      <c r="T992">
        <v>0.14000000000000001</v>
      </c>
      <c r="U992">
        <v>0</v>
      </c>
      <c r="V992">
        <v>1</v>
      </c>
    </row>
    <row r="993" spans="2:22" x14ac:dyDescent="0.25">
      <c r="B993" s="263">
        <v>44601.083333333336</v>
      </c>
      <c r="C993" t="s">
        <v>304</v>
      </c>
      <c r="D993">
        <v>61755</v>
      </c>
      <c r="E993">
        <v>27.66</v>
      </c>
      <c r="F993">
        <v>-0.65</v>
      </c>
      <c r="G993">
        <v>0</v>
      </c>
      <c r="H993">
        <v>1</v>
      </c>
      <c r="I993" s="263">
        <v>44966.083333333336</v>
      </c>
      <c r="J993" t="s">
        <v>304</v>
      </c>
      <c r="K993">
        <v>61755</v>
      </c>
      <c r="L993">
        <v>19.7</v>
      </c>
      <c r="M993">
        <v>-0.08</v>
      </c>
      <c r="N993">
        <v>0</v>
      </c>
      <c r="O993">
        <v>1</v>
      </c>
      <c r="P993" s="263">
        <v>45331.083333333336</v>
      </c>
      <c r="Q993" t="s">
        <v>304</v>
      </c>
      <c r="R993">
        <v>61755</v>
      </c>
      <c r="S993">
        <v>22.03</v>
      </c>
      <c r="T993">
        <v>0.11</v>
      </c>
      <c r="U993">
        <v>0</v>
      </c>
      <c r="V993">
        <v>1</v>
      </c>
    </row>
    <row r="994" spans="2:22" x14ac:dyDescent="0.25">
      <c r="B994" s="263">
        <v>44601.125</v>
      </c>
      <c r="C994" t="s">
        <v>304</v>
      </c>
      <c r="D994">
        <v>61755</v>
      </c>
      <c r="E994">
        <v>27.75</v>
      </c>
      <c r="F994">
        <v>-0.62</v>
      </c>
      <c r="G994">
        <v>0</v>
      </c>
      <c r="H994">
        <v>1</v>
      </c>
      <c r="I994" s="263">
        <v>44966.125</v>
      </c>
      <c r="J994" t="s">
        <v>304</v>
      </c>
      <c r="K994">
        <v>61755</v>
      </c>
      <c r="L994">
        <v>18.989999999999998</v>
      </c>
      <c r="M994">
        <v>0</v>
      </c>
      <c r="N994">
        <v>0</v>
      </c>
      <c r="O994">
        <v>1</v>
      </c>
      <c r="P994" s="263">
        <v>45331.125</v>
      </c>
      <c r="Q994" t="s">
        <v>304</v>
      </c>
      <c r="R994">
        <v>61755</v>
      </c>
      <c r="S994">
        <v>21.98</v>
      </c>
      <c r="T994">
        <v>0.17</v>
      </c>
      <c r="U994">
        <v>0</v>
      </c>
      <c r="V994">
        <v>1</v>
      </c>
    </row>
    <row r="995" spans="2:22" x14ac:dyDescent="0.25">
      <c r="B995" s="263">
        <v>44601.166666666664</v>
      </c>
      <c r="C995" t="s">
        <v>304</v>
      </c>
      <c r="D995">
        <v>61755</v>
      </c>
      <c r="E995">
        <v>29.77</v>
      </c>
      <c r="F995">
        <v>-0.7</v>
      </c>
      <c r="G995">
        <v>0</v>
      </c>
      <c r="H995">
        <v>1</v>
      </c>
      <c r="I995" s="263">
        <v>44966.166666666664</v>
      </c>
      <c r="J995" t="s">
        <v>304</v>
      </c>
      <c r="K995">
        <v>61755</v>
      </c>
      <c r="L995">
        <v>18.809999999999999</v>
      </c>
      <c r="M995">
        <v>-0.06</v>
      </c>
      <c r="N995">
        <v>0</v>
      </c>
      <c r="O995">
        <v>1</v>
      </c>
      <c r="P995" s="263">
        <v>45331.166666666664</v>
      </c>
      <c r="Q995" t="s">
        <v>304</v>
      </c>
      <c r="R995">
        <v>61755</v>
      </c>
      <c r="S995">
        <v>22.54</v>
      </c>
      <c r="T995">
        <v>0.14000000000000001</v>
      </c>
      <c r="U995">
        <v>0</v>
      </c>
      <c r="V995">
        <v>1</v>
      </c>
    </row>
    <row r="996" spans="2:22" x14ac:dyDescent="0.25">
      <c r="B996" s="263">
        <v>44601.208333333336</v>
      </c>
      <c r="C996" t="s">
        <v>304</v>
      </c>
      <c r="D996">
        <v>61755</v>
      </c>
      <c r="E996">
        <v>31.49</v>
      </c>
      <c r="F996">
        <v>-0.61</v>
      </c>
      <c r="G996">
        <v>0</v>
      </c>
      <c r="H996">
        <v>1</v>
      </c>
      <c r="I996" s="263">
        <v>44966.208333333336</v>
      </c>
      <c r="J996" t="s">
        <v>304</v>
      </c>
      <c r="K996">
        <v>61755</v>
      </c>
      <c r="L996">
        <v>21.83</v>
      </c>
      <c r="M996">
        <v>-0.02</v>
      </c>
      <c r="N996">
        <v>0</v>
      </c>
      <c r="O996">
        <v>1</v>
      </c>
      <c r="P996" s="263">
        <v>45331.208333333336</v>
      </c>
      <c r="Q996" t="s">
        <v>304</v>
      </c>
      <c r="R996">
        <v>61755</v>
      </c>
      <c r="S996">
        <v>24.09</v>
      </c>
      <c r="T996">
        <v>-0.05</v>
      </c>
      <c r="U996">
        <v>0</v>
      </c>
      <c r="V996">
        <v>1</v>
      </c>
    </row>
    <row r="997" spans="2:22" x14ac:dyDescent="0.25">
      <c r="B997" s="263">
        <v>44601.25</v>
      </c>
      <c r="C997" t="s">
        <v>304</v>
      </c>
      <c r="D997">
        <v>61755</v>
      </c>
      <c r="E997">
        <v>40.729999999999997</v>
      </c>
      <c r="F997">
        <v>-0.62</v>
      </c>
      <c r="G997">
        <v>0</v>
      </c>
      <c r="H997">
        <v>1</v>
      </c>
      <c r="I997" s="263">
        <v>44966.25</v>
      </c>
      <c r="J997" t="s">
        <v>304</v>
      </c>
      <c r="K997">
        <v>61755</v>
      </c>
      <c r="L997">
        <v>27.22</v>
      </c>
      <c r="M997">
        <v>0.03</v>
      </c>
      <c r="N997">
        <v>0</v>
      </c>
      <c r="O997">
        <v>1</v>
      </c>
      <c r="P997" s="263">
        <v>45331.25</v>
      </c>
      <c r="Q997" t="s">
        <v>304</v>
      </c>
      <c r="R997">
        <v>61755</v>
      </c>
      <c r="S997">
        <v>25.91</v>
      </c>
      <c r="T997">
        <v>-0.57999999999999996</v>
      </c>
      <c r="U997">
        <v>0</v>
      </c>
      <c r="V997">
        <v>1</v>
      </c>
    </row>
    <row r="998" spans="2:22" x14ac:dyDescent="0.25">
      <c r="B998" s="263">
        <v>44601.291666666664</v>
      </c>
      <c r="C998" t="s">
        <v>304</v>
      </c>
      <c r="D998">
        <v>61755</v>
      </c>
      <c r="E998">
        <v>39.69</v>
      </c>
      <c r="F998">
        <v>-0.08</v>
      </c>
      <c r="G998">
        <v>0</v>
      </c>
      <c r="H998">
        <v>1</v>
      </c>
      <c r="I998" s="263">
        <v>44966.291666666664</v>
      </c>
      <c r="J998" t="s">
        <v>304</v>
      </c>
      <c r="K998">
        <v>61755</v>
      </c>
      <c r="L998">
        <v>24.26</v>
      </c>
      <c r="M998">
        <v>-0.02</v>
      </c>
      <c r="N998">
        <v>0</v>
      </c>
      <c r="O998">
        <v>1</v>
      </c>
      <c r="P998" s="263">
        <v>45331.291666666664</v>
      </c>
      <c r="Q998" t="s">
        <v>304</v>
      </c>
      <c r="R998">
        <v>61755</v>
      </c>
      <c r="S998">
        <v>24.92</v>
      </c>
      <c r="T998">
        <v>-0.61</v>
      </c>
      <c r="U998">
        <v>0</v>
      </c>
      <c r="V998">
        <v>1</v>
      </c>
    </row>
    <row r="999" spans="2:22" x14ac:dyDescent="0.25">
      <c r="B999" s="263">
        <v>44601.333333333336</v>
      </c>
      <c r="C999" t="s">
        <v>304</v>
      </c>
      <c r="D999">
        <v>61755</v>
      </c>
      <c r="E999">
        <v>33.549999999999997</v>
      </c>
      <c r="F999">
        <v>-0.03</v>
      </c>
      <c r="G999">
        <v>0</v>
      </c>
      <c r="H999">
        <v>1</v>
      </c>
      <c r="I999" s="263">
        <v>44966.333333333336</v>
      </c>
      <c r="J999" t="s">
        <v>304</v>
      </c>
      <c r="K999">
        <v>61755</v>
      </c>
      <c r="L999">
        <v>27.06</v>
      </c>
      <c r="M999">
        <v>-0.22</v>
      </c>
      <c r="N999">
        <v>0</v>
      </c>
      <c r="O999">
        <v>1</v>
      </c>
      <c r="P999" s="263">
        <v>45331.333333333336</v>
      </c>
      <c r="Q999" t="s">
        <v>304</v>
      </c>
      <c r="R999">
        <v>61755</v>
      </c>
      <c r="S999">
        <v>24.9</v>
      </c>
      <c r="T999">
        <v>-0.61</v>
      </c>
      <c r="U999">
        <v>0</v>
      </c>
      <c r="V999">
        <v>1</v>
      </c>
    </row>
    <row r="1000" spans="2:22" x14ac:dyDescent="0.25">
      <c r="B1000" s="263">
        <v>44601.375</v>
      </c>
      <c r="C1000" t="s">
        <v>304</v>
      </c>
      <c r="D1000">
        <v>61755</v>
      </c>
      <c r="E1000">
        <v>37.69</v>
      </c>
      <c r="F1000">
        <v>-0.04</v>
      </c>
      <c r="G1000">
        <v>0</v>
      </c>
      <c r="H1000">
        <v>1</v>
      </c>
      <c r="I1000" s="263">
        <v>44966.375</v>
      </c>
      <c r="J1000" t="s">
        <v>304</v>
      </c>
      <c r="K1000">
        <v>61755</v>
      </c>
      <c r="L1000">
        <v>26.71</v>
      </c>
      <c r="M1000">
        <v>-0.49</v>
      </c>
      <c r="N1000">
        <v>0</v>
      </c>
      <c r="O1000">
        <v>1</v>
      </c>
      <c r="P1000" s="263">
        <v>45331.375</v>
      </c>
      <c r="Q1000" t="s">
        <v>304</v>
      </c>
      <c r="R1000">
        <v>61755</v>
      </c>
      <c r="S1000">
        <v>24.97</v>
      </c>
      <c r="T1000">
        <v>-0.48</v>
      </c>
      <c r="U1000">
        <v>0</v>
      </c>
      <c r="V1000">
        <v>1</v>
      </c>
    </row>
    <row r="1001" spans="2:22" x14ac:dyDescent="0.25">
      <c r="B1001" s="263">
        <v>44601.416666666664</v>
      </c>
      <c r="C1001" t="s">
        <v>304</v>
      </c>
      <c r="D1001">
        <v>61755</v>
      </c>
      <c r="E1001">
        <v>48.51</v>
      </c>
      <c r="F1001">
        <v>0.1</v>
      </c>
      <c r="G1001">
        <v>0</v>
      </c>
      <c r="H1001">
        <v>1</v>
      </c>
      <c r="I1001" s="263">
        <v>44966.416666666664</v>
      </c>
      <c r="J1001" t="s">
        <v>304</v>
      </c>
      <c r="K1001">
        <v>61755</v>
      </c>
      <c r="L1001">
        <v>23.67</v>
      </c>
      <c r="M1001">
        <v>-0.43</v>
      </c>
      <c r="N1001">
        <v>0</v>
      </c>
      <c r="O1001">
        <v>1</v>
      </c>
      <c r="P1001" s="263">
        <v>45331.416666666664</v>
      </c>
      <c r="Q1001" t="s">
        <v>304</v>
      </c>
      <c r="R1001">
        <v>61755</v>
      </c>
      <c r="S1001">
        <v>25.08</v>
      </c>
      <c r="T1001">
        <v>-0.23</v>
      </c>
      <c r="U1001">
        <v>0</v>
      </c>
      <c r="V1001">
        <v>1</v>
      </c>
    </row>
    <row r="1002" spans="2:22" x14ac:dyDescent="0.25">
      <c r="B1002" s="263">
        <v>44601.458333333336</v>
      </c>
      <c r="C1002" t="s">
        <v>304</v>
      </c>
      <c r="D1002">
        <v>61755</v>
      </c>
      <c r="E1002">
        <v>42.93</v>
      </c>
      <c r="F1002">
        <v>0.04</v>
      </c>
      <c r="G1002">
        <v>0</v>
      </c>
      <c r="H1002">
        <v>1</v>
      </c>
      <c r="I1002" s="263">
        <v>44966.458333333336</v>
      </c>
      <c r="J1002" t="s">
        <v>304</v>
      </c>
      <c r="K1002">
        <v>61755</v>
      </c>
      <c r="L1002">
        <v>23.27</v>
      </c>
      <c r="M1002">
        <v>-0.35</v>
      </c>
      <c r="N1002">
        <v>0</v>
      </c>
      <c r="O1002">
        <v>1</v>
      </c>
      <c r="P1002" s="263">
        <v>45331.458333333336</v>
      </c>
      <c r="Q1002" t="s">
        <v>304</v>
      </c>
      <c r="R1002">
        <v>61755</v>
      </c>
      <c r="S1002">
        <v>24.8</v>
      </c>
      <c r="T1002">
        <v>0.15</v>
      </c>
      <c r="U1002">
        <v>0</v>
      </c>
      <c r="V1002">
        <v>1</v>
      </c>
    </row>
    <row r="1003" spans="2:22" x14ac:dyDescent="0.25">
      <c r="B1003" s="263">
        <v>44601.5</v>
      </c>
      <c r="C1003" t="s">
        <v>304</v>
      </c>
      <c r="D1003">
        <v>61755</v>
      </c>
      <c r="E1003">
        <v>44.58</v>
      </c>
      <c r="F1003">
        <v>0.09</v>
      </c>
      <c r="G1003">
        <v>0</v>
      </c>
      <c r="H1003">
        <v>1</v>
      </c>
      <c r="I1003" s="263">
        <v>44966.5</v>
      </c>
      <c r="J1003" t="s">
        <v>304</v>
      </c>
      <c r="K1003">
        <v>61755</v>
      </c>
      <c r="L1003">
        <v>21.24</v>
      </c>
      <c r="M1003">
        <v>-0.37</v>
      </c>
      <c r="N1003">
        <v>0</v>
      </c>
      <c r="O1003">
        <v>1</v>
      </c>
      <c r="P1003" s="263">
        <v>45331.5</v>
      </c>
      <c r="Q1003" t="s">
        <v>304</v>
      </c>
      <c r="R1003">
        <v>61755</v>
      </c>
      <c r="S1003">
        <v>23.88</v>
      </c>
      <c r="T1003">
        <v>0.05</v>
      </c>
      <c r="U1003">
        <v>0</v>
      </c>
      <c r="V1003">
        <v>1</v>
      </c>
    </row>
    <row r="1004" spans="2:22" x14ac:dyDescent="0.25">
      <c r="B1004" s="263">
        <v>44601.541666666664</v>
      </c>
      <c r="C1004" t="s">
        <v>304</v>
      </c>
      <c r="D1004">
        <v>61755</v>
      </c>
      <c r="E1004">
        <v>41.92</v>
      </c>
      <c r="F1004">
        <v>0</v>
      </c>
      <c r="G1004">
        <v>0</v>
      </c>
      <c r="H1004">
        <v>1</v>
      </c>
      <c r="I1004" s="263">
        <v>44966.541666666664</v>
      </c>
      <c r="J1004" t="s">
        <v>304</v>
      </c>
      <c r="K1004">
        <v>61755</v>
      </c>
      <c r="L1004">
        <v>20.12</v>
      </c>
      <c r="M1004">
        <v>-0.37</v>
      </c>
      <c r="N1004">
        <v>0</v>
      </c>
      <c r="O1004">
        <v>1</v>
      </c>
      <c r="P1004" s="263">
        <v>45331.541666666664</v>
      </c>
      <c r="Q1004" t="s">
        <v>304</v>
      </c>
      <c r="R1004">
        <v>61755</v>
      </c>
      <c r="S1004">
        <v>23.88</v>
      </c>
      <c r="T1004">
        <v>7.0000000000000007E-2</v>
      </c>
      <c r="U1004">
        <v>0</v>
      </c>
      <c r="V1004">
        <v>1</v>
      </c>
    </row>
    <row r="1005" spans="2:22" x14ac:dyDescent="0.25">
      <c r="B1005" s="263">
        <v>44601.583333333336</v>
      </c>
      <c r="C1005" t="s">
        <v>304</v>
      </c>
      <c r="D1005">
        <v>61755</v>
      </c>
      <c r="E1005">
        <v>40.590000000000003</v>
      </c>
      <c r="F1005">
        <v>-0.04</v>
      </c>
      <c r="G1005">
        <v>0</v>
      </c>
      <c r="H1005">
        <v>1</v>
      </c>
      <c r="I1005" s="263">
        <v>44966.583333333336</v>
      </c>
      <c r="J1005" t="s">
        <v>304</v>
      </c>
      <c r="K1005">
        <v>61755</v>
      </c>
      <c r="L1005">
        <v>20.02</v>
      </c>
      <c r="M1005">
        <v>-0.43</v>
      </c>
      <c r="N1005">
        <v>0</v>
      </c>
      <c r="O1005">
        <v>1</v>
      </c>
      <c r="P1005" s="263">
        <v>45331.583333333336</v>
      </c>
      <c r="Q1005" t="s">
        <v>304</v>
      </c>
      <c r="R1005">
        <v>61755</v>
      </c>
      <c r="S1005">
        <v>23.9</v>
      </c>
      <c r="T1005">
        <v>0.05</v>
      </c>
      <c r="U1005">
        <v>0</v>
      </c>
      <c r="V1005">
        <v>1</v>
      </c>
    </row>
    <row r="1006" spans="2:22" x14ac:dyDescent="0.25">
      <c r="B1006" s="263">
        <v>44601.625</v>
      </c>
      <c r="C1006" t="s">
        <v>304</v>
      </c>
      <c r="D1006">
        <v>61755</v>
      </c>
      <c r="E1006">
        <v>41.07</v>
      </c>
      <c r="F1006">
        <v>0</v>
      </c>
      <c r="G1006">
        <v>0</v>
      </c>
      <c r="H1006">
        <v>1</v>
      </c>
      <c r="I1006" s="263">
        <v>44966.625</v>
      </c>
      <c r="J1006" t="s">
        <v>304</v>
      </c>
      <c r="K1006">
        <v>61755</v>
      </c>
      <c r="L1006">
        <v>19</v>
      </c>
      <c r="M1006">
        <v>-0.52</v>
      </c>
      <c r="N1006">
        <v>1.19</v>
      </c>
      <c r="O1006">
        <v>1</v>
      </c>
      <c r="P1006" s="263">
        <v>45331.625</v>
      </c>
      <c r="Q1006" t="s">
        <v>304</v>
      </c>
      <c r="R1006">
        <v>61755</v>
      </c>
      <c r="S1006">
        <v>23.98</v>
      </c>
      <c r="T1006">
        <v>-0.02</v>
      </c>
      <c r="U1006">
        <v>0</v>
      </c>
      <c r="V1006">
        <v>1</v>
      </c>
    </row>
    <row r="1007" spans="2:22" x14ac:dyDescent="0.25">
      <c r="B1007" s="263">
        <v>44601.666666666664</v>
      </c>
      <c r="C1007" t="s">
        <v>304</v>
      </c>
      <c r="D1007">
        <v>61755</v>
      </c>
      <c r="E1007">
        <v>38.380000000000003</v>
      </c>
      <c r="F1007">
        <v>-0.08</v>
      </c>
      <c r="G1007">
        <v>0</v>
      </c>
      <c r="H1007">
        <v>1</v>
      </c>
      <c r="I1007" s="263">
        <v>44966.666666666664</v>
      </c>
      <c r="J1007" t="s">
        <v>304</v>
      </c>
      <c r="K1007">
        <v>61755</v>
      </c>
      <c r="L1007">
        <v>17.66</v>
      </c>
      <c r="M1007">
        <v>-0.55000000000000004</v>
      </c>
      <c r="N1007">
        <v>2.86</v>
      </c>
      <c r="O1007">
        <v>1</v>
      </c>
      <c r="P1007" s="263">
        <v>45331.666666666664</v>
      </c>
      <c r="Q1007" t="s">
        <v>304</v>
      </c>
      <c r="R1007">
        <v>61755</v>
      </c>
      <c r="S1007">
        <v>25.55</v>
      </c>
      <c r="T1007">
        <v>-0.28000000000000003</v>
      </c>
      <c r="U1007">
        <v>0</v>
      </c>
      <c r="V1007">
        <v>1</v>
      </c>
    </row>
    <row r="1008" spans="2:22" x14ac:dyDescent="0.25">
      <c r="B1008" s="263">
        <v>44601.708333333336</v>
      </c>
      <c r="C1008" t="s">
        <v>304</v>
      </c>
      <c r="D1008">
        <v>61755</v>
      </c>
      <c r="E1008">
        <v>48.09</v>
      </c>
      <c r="F1008">
        <v>-0.14000000000000001</v>
      </c>
      <c r="G1008">
        <v>0</v>
      </c>
      <c r="H1008">
        <v>1</v>
      </c>
      <c r="I1008" s="263">
        <v>44966.708333333336</v>
      </c>
      <c r="J1008" t="s">
        <v>304</v>
      </c>
      <c r="K1008">
        <v>61755</v>
      </c>
      <c r="L1008">
        <v>17</v>
      </c>
      <c r="M1008">
        <v>-0.55000000000000004</v>
      </c>
      <c r="N1008">
        <v>3.68</v>
      </c>
      <c r="O1008">
        <v>1</v>
      </c>
      <c r="P1008" s="263">
        <v>45331.708333333336</v>
      </c>
      <c r="Q1008" t="s">
        <v>304</v>
      </c>
      <c r="R1008">
        <v>61755</v>
      </c>
      <c r="S1008">
        <v>25.78</v>
      </c>
      <c r="T1008">
        <v>-0.66</v>
      </c>
      <c r="U1008">
        <v>0</v>
      </c>
      <c r="V1008">
        <v>1</v>
      </c>
    </row>
    <row r="1009" spans="2:22" x14ac:dyDescent="0.25">
      <c r="B1009" s="263">
        <v>44601.75</v>
      </c>
      <c r="C1009" t="s">
        <v>304</v>
      </c>
      <c r="D1009">
        <v>61755</v>
      </c>
      <c r="E1009">
        <v>48.25</v>
      </c>
      <c r="F1009">
        <v>-0.28999999999999998</v>
      </c>
      <c r="G1009">
        <v>0</v>
      </c>
      <c r="H1009">
        <v>1</v>
      </c>
      <c r="I1009" s="263">
        <v>44966.75</v>
      </c>
      <c r="J1009" t="s">
        <v>304</v>
      </c>
      <c r="K1009">
        <v>61755</v>
      </c>
      <c r="L1009">
        <v>12.55</v>
      </c>
      <c r="M1009">
        <v>-0.6</v>
      </c>
      <c r="N1009">
        <v>9.24</v>
      </c>
      <c r="O1009">
        <v>1</v>
      </c>
      <c r="P1009" s="263">
        <v>45331.75</v>
      </c>
      <c r="Q1009" t="s">
        <v>304</v>
      </c>
      <c r="R1009">
        <v>61755</v>
      </c>
      <c r="S1009">
        <v>24.74</v>
      </c>
      <c r="T1009">
        <v>-0.87</v>
      </c>
      <c r="U1009">
        <v>0</v>
      </c>
      <c r="V1009">
        <v>1</v>
      </c>
    </row>
    <row r="1010" spans="2:22" x14ac:dyDescent="0.25">
      <c r="B1010" s="263">
        <v>44601.791666666664</v>
      </c>
      <c r="C1010" t="s">
        <v>304</v>
      </c>
      <c r="D1010">
        <v>61755</v>
      </c>
      <c r="E1010">
        <v>40.81</v>
      </c>
      <c r="F1010">
        <v>-0.12</v>
      </c>
      <c r="G1010">
        <v>0</v>
      </c>
      <c r="H1010">
        <v>1</v>
      </c>
      <c r="I1010" s="263">
        <v>44966.791666666664</v>
      </c>
      <c r="J1010" t="s">
        <v>304</v>
      </c>
      <c r="K1010">
        <v>61755</v>
      </c>
      <c r="L1010">
        <v>13.39</v>
      </c>
      <c r="M1010">
        <v>-0.56999999999999995</v>
      </c>
      <c r="N1010">
        <v>8.11</v>
      </c>
      <c r="O1010">
        <v>1</v>
      </c>
      <c r="P1010" s="263">
        <v>45331.791666666664</v>
      </c>
      <c r="Q1010" t="s">
        <v>304</v>
      </c>
      <c r="R1010">
        <v>61755</v>
      </c>
      <c r="S1010">
        <v>24.84</v>
      </c>
      <c r="T1010">
        <v>-0.56000000000000005</v>
      </c>
      <c r="U1010">
        <v>0</v>
      </c>
      <c r="V1010">
        <v>1</v>
      </c>
    </row>
    <row r="1011" spans="2:22" x14ac:dyDescent="0.25">
      <c r="B1011" s="263">
        <v>44601.833333333336</v>
      </c>
      <c r="C1011" t="s">
        <v>304</v>
      </c>
      <c r="D1011">
        <v>61755</v>
      </c>
      <c r="E1011">
        <v>38.6</v>
      </c>
      <c r="F1011">
        <v>-0.23</v>
      </c>
      <c r="G1011">
        <v>0</v>
      </c>
      <c r="H1011">
        <v>1</v>
      </c>
      <c r="I1011" s="263">
        <v>44966.833333333336</v>
      </c>
      <c r="J1011" t="s">
        <v>304</v>
      </c>
      <c r="K1011">
        <v>61755</v>
      </c>
      <c r="L1011">
        <v>17.72</v>
      </c>
      <c r="M1011">
        <v>-0.52</v>
      </c>
      <c r="N1011">
        <v>2.73</v>
      </c>
      <c r="O1011">
        <v>1</v>
      </c>
      <c r="P1011" s="263">
        <v>45331.833333333336</v>
      </c>
      <c r="Q1011" t="s">
        <v>304</v>
      </c>
      <c r="R1011">
        <v>61755</v>
      </c>
      <c r="S1011">
        <v>24.79</v>
      </c>
      <c r="T1011">
        <v>-0.51</v>
      </c>
      <c r="U1011">
        <v>0</v>
      </c>
      <c r="V1011">
        <v>1</v>
      </c>
    </row>
    <row r="1012" spans="2:22" x14ac:dyDescent="0.25">
      <c r="B1012" s="263">
        <v>44601.875</v>
      </c>
      <c r="C1012" t="s">
        <v>304</v>
      </c>
      <c r="D1012">
        <v>61755</v>
      </c>
      <c r="E1012">
        <v>35.36</v>
      </c>
      <c r="F1012">
        <v>-0.18</v>
      </c>
      <c r="G1012">
        <v>0</v>
      </c>
      <c r="H1012">
        <v>1</v>
      </c>
      <c r="I1012" s="263">
        <v>44966.875</v>
      </c>
      <c r="J1012" t="s">
        <v>304</v>
      </c>
      <c r="K1012">
        <v>61755</v>
      </c>
      <c r="L1012">
        <v>17</v>
      </c>
      <c r="M1012">
        <v>-0.47</v>
      </c>
      <c r="N1012">
        <v>2.8</v>
      </c>
      <c r="O1012">
        <v>1</v>
      </c>
      <c r="P1012" s="263">
        <v>45331.875</v>
      </c>
      <c r="Q1012" t="s">
        <v>304</v>
      </c>
      <c r="R1012">
        <v>61755</v>
      </c>
      <c r="S1012">
        <v>24.09</v>
      </c>
      <c r="T1012">
        <v>-0.37</v>
      </c>
      <c r="U1012">
        <v>0</v>
      </c>
      <c r="V1012">
        <v>1</v>
      </c>
    </row>
    <row r="1013" spans="2:22" x14ac:dyDescent="0.25">
      <c r="B1013" s="263">
        <v>44601.916666666664</v>
      </c>
      <c r="C1013" t="s">
        <v>304</v>
      </c>
      <c r="D1013">
        <v>61755</v>
      </c>
      <c r="E1013">
        <v>33.049999999999997</v>
      </c>
      <c r="F1013">
        <v>-0.23</v>
      </c>
      <c r="G1013">
        <v>0</v>
      </c>
      <c r="H1013">
        <v>1</v>
      </c>
      <c r="I1013" s="263">
        <v>44966.916666666664</v>
      </c>
      <c r="J1013" t="s">
        <v>304</v>
      </c>
      <c r="K1013">
        <v>61755</v>
      </c>
      <c r="L1013">
        <v>15.04</v>
      </c>
      <c r="M1013">
        <v>-0.44</v>
      </c>
      <c r="N1013">
        <v>2.14</v>
      </c>
      <c r="O1013">
        <v>1</v>
      </c>
      <c r="P1013" s="263">
        <v>45331.916666666664</v>
      </c>
      <c r="Q1013" t="s">
        <v>304</v>
      </c>
      <c r="R1013">
        <v>61755</v>
      </c>
      <c r="S1013">
        <v>22.93</v>
      </c>
      <c r="T1013">
        <v>-0.28000000000000003</v>
      </c>
      <c r="U1013">
        <v>0</v>
      </c>
      <c r="V1013">
        <v>1</v>
      </c>
    </row>
    <row r="1014" spans="2:22" x14ac:dyDescent="0.25">
      <c r="B1014" s="263">
        <v>44601.958333333336</v>
      </c>
      <c r="C1014" t="s">
        <v>304</v>
      </c>
      <c r="D1014">
        <v>61755</v>
      </c>
      <c r="E1014">
        <v>32.64</v>
      </c>
      <c r="F1014">
        <v>-0.36</v>
      </c>
      <c r="G1014">
        <v>0</v>
      </c>
      <c r="H1014">
        <v>1</v>
      </c>
      <c r="I1014" s="263">
        <v>44966.958333333336</v>
      </c>
      <c r="J1014" t="s">
        <v>304</v>
      </c>
      <c r="K1014">
        <v>61755</v>
      </c>
      <c r="L1014">
        <v>13.65</v>
      </c>
      <c r="M1014">
        <v>-0.37</v>
      </c>
      <c r="N1014">
        <v>0.24</v>
      </c>
      <c r="O1014">
        <v>1</v>
      </c>
      <c r="P1014" s="263">
        <v>45331.958333333336</v>
      </c>
      <c r="Q1014" t="s">
        <v>304</v>
      </c>
      <c r="R1014">
        <v>61755</v>
      </c>
      <c r="S1014">
        <v>23.31</v>
      </c>
      <c r="T1014">
        <v>-0.14000000000000001</v>
      </c>
      <c r="U1014">
        <v>0</v>
      </c>
      <c r="V1014">
        <v>1</v>
      </c>
    </row>
    <row r="1015" spans="2:22" x14ac:dyDescent="0.25">
      <c r="B1015" s="263">
        <v>44602</v>
      </c>
      <c r="C1015" t="s">
        <v>304</v>
      </c>
      <c r="D1015">
        <v>61755</v>
      </c>
      <c r="E1015">
        <v>26.36</v>
      </c>
      <c r="F1015">
        <v>-0.48</v>
      </c>
      <c r="G1015">
        <v>0</v>
      </c>
      <c r="H1015">
        <v>1</v>
      </c>
      <c r="I1015" s="263">
        <v>44967</v>
      </c>
      <c r="J1015" t="s">
        <v>304</v>
      </c>
      <c r="K1015">
        <v>61755</v>
      </c>
      <c r="L1015">
        <v>5</v>
      </c>
      <c r="M1015">
        <v>-0.27</v>
      </c>
      <c r="N1015">
        <v>3.65</v>
      </c>
      <c r="O1015">
        <v>1</v>
      </c>
      <c r="P1015" s="263">
        <v>45332</v>
      </c>
      <c r="Q1015" t="s">
        <v>304</v>
      </c>
      <c r="R1015">
        <v>61755</v>
      </c>
      <c r="S1015">
        <v>19.55</v>
      </c>
      <c r="T1015">
        <v>-0.6</v>
      </c>
      <c r="U1015">
        <v>0</v>
      </c>
      <c r="V1015">
        <v>1</v>
      </c>
    </row>
    <row r="1016" spans="2:22" x14ac:dyDescent="0.25">
      <c r="B1016" s="263">
        <v>44602.041666666664</v>
      </c>
      <c r="C1016" t="s">
        <v>304</v>
      </c>
      <c r="D1016">
        <v>61755</v>
      </c>
      <c r="E1016">
        <v>28.76</v>
      </c>
      <c r="F1016">
        <v>-0.47</v>
      </c>
      <c r="G1016">
        <v>0</v>
      </c>
      <c r="H1016">
        <v>1</v>
      </c>
      <c r="I1016" s="263">
        <v>44967.041666666664</v>
      </c>
      <c r="J1016" t="s">
        <v>304</v>
      </c>
      <c r="K1016">
        <v>61755</v>
      </c>
      <c r="L1016">
        <v>5</v>
      </c>
      <c r="M1016">
        <v>-0.28000000000000003</v>
      </c>
      <c r="N1016">
        <v>3.62</v>
      </c>
      <c r="O1016">
        <v>1</v>
      </c>
      <c r="P1016" s="263">
        <v>45332.041666666664</v>
      </c>
      <c r="Q1016" t="s">
        <v>304</v>
      </c>
      <c r="R1016">
        <v>61755</v>
      </c>
      <c r="S1016">
        <v>7.98</v>
      </c>
      <c r="T1016">
        <v>-0.63</v>
      </c>
      <c r="U1016">
        <v>10.35</v>
      </c>
      <c r="V1016">
        <v>1</v>
      </c>
    </row>
    <row r="1017" spans="2:22" x14ac:dyDescent="0.25">
      <c r="B1017" s="263">
        <v>44602.083333333336</v>
      </c>
      <c r="C1017" t="s">
        <v>304</v>
      </c>
      <c r="D1017">
        <v>61755</v>
      </c>
      <c r="E1017">
        <v>27.88</v>
      </c>
      <c r="F1017">
        <v>-0.42</v>
      </c>
      <c r="G1017">
        <v>0</v>
      </c>
      <c r="H1017">
        <v>1</v>
      </c>
      <c r="I1017" s="263">
        <v>44967.083333333336</v>
      </c>
      <c r="J1017" t="s">
        <v>304</v>
      </c>
      <c r="K1017">
        <v>61755</v>
      </c>
      <c r="L1017">
        <v>4</v>
      </c>
      <c r="M1017">
        <v>-0.28000000000000003</v>
      </c>
      <c r="N1017">
        <v>4.6500000000000004</v>
      </c>
      <c r="O1017">
        <v>1</v>
      </c>
      <c r="P1017" s="263">
        <v>45332.083333333336</v>
      </c>
      <c r="Q1017" t="s">
        <v>304</v>
      </c>
      <c r="R1017">
        <v>61755</v>
      </c>
      <c r="S1017">
        <v>7.47</v>
      </c>
      <c r="T1017">
        <v>-0.56999999999999995</v>
      </c>
      <c r="U1017">
        <v>9.64</v>
      </c>
      <c r="V1017">
        <v>1</v>
      </c>
    </row>
    <row r="1018" spans="2:22" x14ac:dyDescent="0.25">
      <c r="B1018" s="263">
        <v>44602.125</v>
      </c>
      <c r="C1018" t="s">
        <v>304</v>
      </c>
      <c r="D1018">
        <v>61755</v>
      </c>
      <c r="E1018">
        <v>27.98</v>
      </c>
      <c r="F1018">
        <v>-0.28000000000000003</v>
      </c>
      <c r="G1018">
        <v>0</v>
      </c>
      <c r="H1018">
        <v>1</v>
      </c>
      <c r="I1018" s="263">
        <v>44967.125</v>
      </c>
      <c r="J1018" t="s">
        <v>304</v>
      </c>
      <c r="K1018">
        <v>61755</v>
      </c>
      <c r="L1018">
        <v>3.4</v>
      </c>
      <c r="M1018">
        <v>-0.28000000000000003</v>
      </c>
      <c r="N1018">
        <v>5.41</v>
      </c>
      <c r="O1018">
        <v>1</v>
      </c>
      <c r="P1018" s="263">
        <v>45332.125</v>
      </c>
      <c r="Q1018" t="s">
        <v>304</v>
      </c>
      <c r="R1018">
        <v>61755</v>
      </c>
      <c r="S1018">
        <v>10.17</v>
      </c>
      <c r="T1018">
        <v>-0.55000000000000004</v>
      </c>
      <c r="U1018">
        <v>6.32</v>
      </c>
      <c r="V1018">
        <v>1</v>
      </c>
    </row>
    <row r="1019" spans="2:22" x14ac:dyDescent="0.25">
      <c r="B1019" s="263">
        <v>44602.166666666664</v>
      </c>
      <c r="C1019" t="s">
        <v>304</v>
      </c>
      <c r="D1019">
        <v>61755</v>
      </c>
      <c r="E1019">
        <v>29.91</v>
      </c>
      <c r="F1019">
        <v>-0.27</v>
      </c>
      <c r="G1019">
        <v>0</v>
      </c>
      <c r="H1019">
        <v>1</v>
      </c>
      <c r="I1019" s="263">
        <v>44967.166666666664</v>
      </c>
      <c r="J1019" t="s">
        <v>304</v>
      </c>
      <c r="K1019">
        <v>61755</v>
      </c>
      <c r="L1019">
        <v>1.48</v>
      </c>
      <c r="M1019">
        <v>-0.32</v>
      </c>
      <c r="N1019">
        <v>7.91</v>
      </c>
      <c r="O1019">
        <v>1</v>
      </c>
      <c r="P1019" s="263">
        <v>45332.166666666664</v>
      </c>
      <c r="Q1019" t="s">
        <v>304</v>
      </c>
      <c r="R1019">
        <v>61755</v>
      </c>
      <c r="S1019">
        <v>16.86</v>
      </c>
      <c r="T1019">
        <v>-0.54</v>
      </c>
      <c r="U1019">
        <v>0</v>
      </c>
      <c r="V1019">
        <v>1</v>
      </c>
    </row>
    <row r="1020" spans="2:22" x14ac:dyDescent="0.25">
      <c r="B1020" s="263">
        <v>44602.208333333336</v>
      </c>
      <c r="C1020" t="s">
        <v>304</v>
      </c>
      <c r="D1020">
        <v>61755</v>
      </c>
      <c r="E1020">
        <v>31.62</v>
      </c>
      <c r="F1020">
        <v>-0.28999999999999998</v>
      </c>
      <c r="G1020">
        <v>0</v>
      </c>
      <c r="H1020">
        <v>1</v>
      </c>
      <c r="I1020" s="263">
        <v>44967.208333333336</v>
      </c>
      <c r="J1020" t="s">
        <v>304</v>
      </c>
      <c r="K1020">
        <v>61755</v>
      </c>
      <c r="L1020">
        <v>1</v>
      </c>
      <c r="M1020">
        <v>-0.45</v>
      </c>
      <c r="N1020">
        <v>10.33</v>
      </c>
      <c r="O1020">
        <v>1</v>
      </c>
      <c r="P1020" s="263">
        <v>45332.208333333336</v>
      </c>
      <c r="Q1020" t="s">
        <v>304</v>
      </c>
      <c r="R1020">
        <v>61755</v>
      </c>
      <c r="S1020">
        <v>18.059999999999999</v>
      </c>
      <c r="T1020">
        <v>-0.6</v>
      </c>
      <c r="U1020">
        <v>0</v>
      </c>
      <c r="V1020">
        <v>1</v>
      </c>
    </row>
    <row r="1021" spans="2:22" x14ac:dyDescent="0.25">
      <c r="B1021" s="263">
        <v>44602.25</v>
      </c>
      <c r="C1021" t="s">
        <v>304</v>
      </c>
      <c r="D1021">
        <v>61755</v>
      </c>
      <c r="E1021">
        <v>41.54</v>
      </c>
      <c r="F1021">
        <v>-0.21</v>
      </c>
      <c r="G1021">
        <v>0</v>
      </c>
      <c r="H1021">
        <v>1</v>
      </c>
      <c r="I1021" s="263">
        <v>44967.25</v>
      </c>
      <c r="J1021" t="s">
        <v>304</v>
      </c>
      <c r="K1021">
        <v>61755</v>
      </c>
      <c r="L1021">
        <v>1.74</v>
      </c>
      <c r="M1021">
        <v>-0.53</v>
      </c>
      <c r="N1021">
        <v>11.74</v>
      </c>
      <c r="O1021">
        <v>1</v>
      </c>
      <c r="P1021" s="263">
        <v>45332.25</v>
      </c>
      <c r="Q1021" t="s">
        <v>304</v>
      </c>
      <c r="R1021">
        <v>61755</v>
      </c>
      <c r="S1021">
        <v>18.73</v>
      </c>
      <c r="T1021">
        <v>-0.56000000000000005</v>
      </c>
      <c r="U1021">
        <v>0</v>
      </c>
      <c r="V1021">
        <v>1</v>
      </c>
    </row>
    <row r="1022" spans="2:22" x14ac:dyDescent="0.25">
      <c r="B1022" s="263">
        <v>44602.291666666664</v>
      </c>
      <c r="C1022" t="s">
        <v>304</v>
      </c>
      <c r="D1022">
        <v>61755</v>
      </c>
      <c r="E1022">
        <v>46.68</v>
      </c>
      <c r="F1022">
        <v>-0.47</v>
      </c>
      <c r="G1022">
        <v>0</v>
      </c>
      <c r="H1022">
        <v>1</v>
      </c>
      <c r="I1022" s="263">
        <v>44967.291666666664</v>
      </c>
      <c r="J1022" t="s">
        <v>304</v>
      </c>
      <c r="K1022">
        <v>61755</v>
      </c>
      <c r="L1022">
        <v>2.84</v>
      </c>
      <c r="M1022">
        <v>-0.62</v>
      </c>
      <c r="N1022">
        <v>13.25</v>
      </c>
      <c r="O1022">
        <v>1</v>
      </c>
      <c r="P1022" s="263">
        <v>45332.291666666664</v>
      </c>
      <c r="Q1022" t="s">
        <v>304</v>
      </c>
      <c r="R1022">
        <v>61755</v>
      </c>
      <c r="S1022">
        <v>20.16</v>
      </c>
      <c r="T1022">
        <v>-0.18</v>
      </c>
      <c r="U1022">
        <v>0</v>
      </c>
      <c r="V1022">
        <v>1</v>
      </c>
    </row>
    <row r="1023" spans="2:22" x14ac:dyDescent="0.25">
      <c r="B1023" s="263">
        <v>44602.333333333336</v>
      </c>
      <c r="C1023" t="s">
        <v>304</v>
      </c>
      <c r="D1023">
        <v>61755</v>
      </c>
      <c r="E1023">
        <v>42.16</v>
      </c>
      <c r="F1023">
        <v>-0.47</v>
      </c>
      <c r="G1023">
        <v>0</v>
      </c>
      <c r="H1023">
        <v>1</v>
      </c>
      <c r="I1023" s="263">
        <v>44967.333333333336</v>
      </c>
      <c r="J1023" t="s">
        <v>304</v>
      </c>
      <c r="K1023">
        <v>61755</v>
      </c>
      <c r="L1023">
        <v>4.53</v>
      </c>
      <c r="M1023">
        <v>-0.82</v>
      </c>
      <c r="N1023">
        <v>15.76</v>
      </c>
      <c r="O1023">
        <v>1</v>
      </c>
      <c r="P1023" s="263">
        <v>45332.333333333336</v>
      </c>
      <c r="Q1023" t="s">
        <v>304</v>
      </c>
      <c r="R1023">
        <v>61755</v>
      </c>
      <c r="S1023">
        <v>21.46</v>
      </c>
      <c r="T1023">
        <v>-0.11</v>
      </c>
      <c r="U1023">
        <v>0</v>
      </c>
      <c r="V1023">
        <v>1</v>
      </c>
    </row>
    <row r="1024" spans="2:22" x14ac:dyDescent="0.25">
      <c r="B1024" s="263">
        <v>44602.375</v>
      </c>
      <c r="C1024" t="s">
        <v>304</v>
      </c>
      <c r="D1024">
        <v>61755</v>
      </c>
      <c r="E1024">
        <v>41.39</v>
      </c>
      <c r="F1024">
        <v>-0.28999999999999998</v>
      </c>
      <c r="G1024">
        <v>0</v>
      </c>
      <c r="H1024">
        <v>1</v>
      </c>
      <c r="I1024" s="263">
        <v>44967.375</v>
      </c>
      <c r="J1024" t="s">
        <v>304</v>
      </c>
      <c r="K1024">
        <v>61755</v>
      </c>
      <c r="L1024">
        <v>4.2699999999999996</v>
      </c>
      <c r="M1024">
        <v>-0.87</v>
      </c>
      <c r="N1024">
        <v>15.49</v>
      </c>
      <c r="O1024">
        <v>1</v>
      </c>
      <c r="P1024" s="263">
        <v>45332.375</v>
      </c>
      <c r="Q1024" t="s">
        <v>304</v>
      </c>
      <c r="R1024">
        <v>61755</v>
      </c>
      <c r="S1024">
        <v>23.05</v>
      </c>
      <c r="T1024">
        <v>-0.09</v>
      </c>
      <c r="U1024">
        <v>0</v>
      </c>
      <c r="V1024">
        <v>1</v>
      </c>
    </row>
    <row r="1025" spans="2:22" x14ac:dyDescent="0.25">
      <c r="B1025" s="263">
        <v>44602.416666666664</v>
      </c>
      <c r="C1025" t="s">
        <v>304</v>
      </c>
      <c r="D1025">
        <v>61755</v>
      </c>
      <c r="E1025">
        <v>36.21</v>
      </c>
      <c r="F1025">
        <v>-0.48</v>
      </c>
      <c r="G1025">
        <v>0</v>
      </c>
      <c r="H1025">
        <v>1</v>
      </c>
      <c r="I1025" s="263">
        <v>44967.416666666664</v>
      </c>
      <c r="J1025" t="s">
        <v>304</v>
      </c>
      <c r="K1025">
        <v>61755</v>
      </c>
      <c r="L1025">
        <v>3.43</v>
      </c>
      <c r="M1025">
        <v>-0.76</v>
      </c>
      <c r="N1025">
        <v>14.26</v>
      </c>
      <c r="O1025">
        <v>1</v>
      </c>
      <c r="P1025" s="263">
        <v>45332.416666666664</v>
      </c>
      <c r="Q1025" t="s">
        <v>304</v>
      </c>
      <c r="R1025">
        <v>61755</v>
      </c>
      <c r="S1025">
        <v>22.07</v>
      </c>
      <c r="T1025">
        <v>-0.4</v>
      </c>
      <c r="U1025">
        <v>0</v>
      </c>
      <c r="V1025">
        <v>1</v>
      </c>
    </row>
    <row r="1026" spans="2:22" x14ac:dyDescent="0.25">
      <c r="B1026" s="263">
        <v>44602.458333333336</v>
      </c>
      <c r="C1026" t="s">
        <v>304</v>
      </c>
      <c r="D1026">
        <v>61755</v>
      </c>
      <c r="E1026">
        <v>28.68</v>
      </c>
      <c r="F1026">
        <v>-0.44</v>
      </c>
      <c r="G1026">
        <v>0</v>
      </c>
      <c r="H1026">
        <v>1</v>
      </c>
      <c r="I1026" s="263">
        <v>44967.458333333336</v>
      </c>
      <c r="J1026" t="s">
        <v>304</v>
      </c>
      <c r="K1026">
        <v>61755</v>
      </c>
      <c r="L1026">
        <v>4.3099999999999996</v>
      </c>
      <c r="M1026">
        <v>-0.82</v>
      </c>
      <c r="N1026">
        <v>15.46</v>
      </c>
      <c r="O1026">
        <v>1</v>
      </c>
      <c r="P1026" s="263">
        <v>45332.458333333336</v>
      </c>
      <c r="Q1026" t="s">
        <v>304</v>
      </c>
      <c r="R1026">
        <v>61755</v>
      </c>
      <c r="S1026">
        <v>21.91</v>
      </c>
      <c r="T1026">
        <v>-0.36</v>
      </c>
      <c r="U1026">
        <v>0</v>
      </c>
      <c r="V1026">
        <v>1</v>
      </c>
    </row>
    <row r="1027" spans="2:22" x14ac:dyDescent="0.25">
      <c r="B1027" s="263">
        <v>44602.5</v>
      </c>
      <c r="C1027" t="s">
        <v>304</v>
      </c>
      <c r="D1027">
        <v>61755</v>
      </c>
      <c r="E1027">
        <v>29.17</v>
      </c>
      <c r="F1027">
        <v>-0.48</v>
      </c>
      <c r="G1027">
        <v>0</v>
      </c>
      <c r="H1027">
        <v>1</v>
      </c>
      <c r="I1027" s="263">
        <v>44967.5</v>
      </c>
      <c r="J1027" t="s">
        <v>304</v>
      </c>
      <c r="K1027">
        <v>61755</v>
      </c>
      <c r="L1027">
        <v>3.37</v>
      </c>
      <c r="M1027">
        <v>-0.65</v>
      </c>
      <c r="N1027">
        <v>14</v>
      </c>
      <c r="O1027">
        <v>1</v>
      </c>
      <c r="P1027" s="263">
        <v>45332.5</v>
      </c>
      <c r="Q1027" t="s">
        <v>304</v>
      </c>
      <c r="R1027">
        <v>61755</v>
      </c>
      <c r="S1027">
        <v>21.31</v>
      </c>
      <c r="T1027">
        <v>-0.28000000000000003</v>
      </c>
      <c r="U1027">
        <v>0</v>
      </c>
      <c r="V1027">
        <v>1</v>
      </c>
    </row>
    <row r="1028" spans="2:22" x14ac:dyDescent="0.25">
      <c r="B1028" s="263">
        <v>44602.541666666664</v>
      </c>
      <c r="C1028" t="s">
        <v>304</v>
      </c>
      <c r="D1028">
        <v>61755</v>
      </c>
      <c r="E1028">
        <v>30.95</v>
      </c>
      <c r="F1028">
        <v>-0.63</v>
      </c>
      <c r="G1028">
        <v>0</v>
      </c>
      <c r="H1028">
        <v>1</v>
      </c>
      <c r="I1028" s="263">
        <v>44967.541666666664</v>
      </c>
      <c r="J1028" t="s">
        <v>304</v>
      </c>
      <c r="K1028">
        <v>61755</v>
      </c>
      <c r="L1028">
        <v>4.17</v>
      </c>
      <c r="M1028">
        <v>-0.74</v>
      </c>
      <c r="N1028">
        <v>15.2</v>
      </c>
      <c r="O1028">
        <v>1</v>
      </c>
      <c r="P1028" s="263">
        <v>45332.541666666664</v>
      </c>
      <c r="Q1028" t="s">
        <v>304</v>
      </c>
      <c r="R1028">
        <v>61755</v>
      </c>
      <c r="S1028">
        <v>20.75</v>
      </c>
      <c r="T1028">
        <v>-0.32</v>
      </c>
      <c r="U1028">
        <v>0</v>
      </c>
      <c r="V1028">
        <v>1</v>
      </c>
    </row>
    <row r="1029" spans="2:22" x14ac:dyDescent="0.25">
      <c r="B1029" s="263">
        <v>44602.583333333336</v>
      </c>
      <c r="C1029" t="s">
        <v>304</v>
      </c>
      <c r="D1029">
        <v>61755</v>
      </c>
      <c r="E1029">
        <v>30.67</v>
      </c>
      <c r="F1029">
        <v>-0.69</v>
      </c>
      <c r="G1029">
        <v>0</v>
      </c>
      <c r="H1029">
        <v>1</v>
      </c>
      <c r="I1029" s="263">
        <v>44967.583333333336</v>
      </c>
      <c r="J1029" t="s">
        <v>304</v>
      </c>
      <c r="K1029">
        <v>61755</v>
      </c>
      <c r="L1029">
        <v>4.1399999999999997</v>
      </c>
      <c r="M1029">
        <v>-0.7</v>
      </c>
      <c r="N1029">
        <v>15.09</v>
      </c>
      <c r="O1029">
        <v>1</v>
      </c>
      <c r="P1029" s="263">
        <v>45332.583333333336</v>
      </c>
      <c r="Q1029" t="s">
        <v>304</v>
      </c>
      <c r="R1029">
        <v>61755</v>
      </c>
      <c r="S1029">
        <v>20.72</v>
      </c>
      <c r="T1029">
        <v>-0.31</v>
      </c>
      <c r="U1029">
        <v>0</v>
      </c>
      <c r="V1029">
        <v>1</v>
      </c>
    </row>
    <row r="1030" spans="2:22" x14ac:dyDescent="0.25">
      <c r="B1030" s="263">
        <v>44602.625</v>
      </c>
      <c r="C1030" t="s">
        <v>304</v>
      </c>
      <c r="D1030">
        <v>61755</v>
      </c>
      <c r="E1030">
        <v>28.97</v>
      </c>
      <c r="F1030">
        <v>-0.68</v>
      </c>
      <c r="G1030">
        <v>0</v>
      </c>
      <c r="H1030">
        <v>1</v>
      </c>
      <c r="I1030" s="263">
        <v>44967.625</v>
      </c>
      <c r="J1030" t="s">
        <v>304</v>
      </c>
      <c r="K1030">
        <v>61755</v>
      </c>
      <c r="L1030">
        <v>3.98</v>
      </c>
      <c r="M1030">
        <v>-0.75</v>
      </c>
      <c r="N1030">
        <v>14.97</v>
      </c>
      <c r="O1030">
        <v>1</v>
      </c>
      <c r="P1030" s="263">
        <v>45332.625</v>
      </c>
      <c r="Q1030" t="s">
        <v>304</v>
      </c>
      <c r="R1030">
        <v>61755</v>
      </c>
      <c r="S1030">
        <v>22.39</v>
      </c>
      <c r="T1030">
        <v>0.11</v>
      </c>
      <c r="U1030">
        <v>0</v>
      </c>
      <c r="V1030">
        <v>1</v>
      </c>
    </row>
    <row r="1031" spans="2:22" x14ac:dyDescent="0.25">
      <c r="B1031" s="263">
        <v>44602.666666666664</v>
      </c>
      <c r="C1031" t="s">
        <v>304</v>
      </c>
      <c r="D1031">
        <v>61755</v>
      </c>
      <c r="E1031">
        <v>28.63</v>
      </c>
      <c r="F1031">
        <v>-0.64</v>
      </c>
      <c r="G1031">
        <v>0</v>
      </c>
      <c r="H1031">
        <v>1</v>
      </c>
      <c r="I1031" s="263">
        <v>44967.666666666664</v>
      </c>
      <c r="J1031" t="s">
        <v>304</v>
      </c>
      <c r="K1031">
        <v>61755</v>
      </c>
      <c r="L1031">
        <v>4.75</v>
      </c>
      <c r="M1031">
        <v>-0.87</v>
      </c>
      <c r="N1031">
        <v>16.13</v>
      </c>
      <c r="O1031">
        <v>1</v>
      </c>
      <c r="P1031" s="263">
        <v>45332.666666666664</v>
      </c>
      <c r="Q1031" t="s">
        <v>304</v>
      </c>
      <c r="R1031">
        <v>61755</v>
      </c>
      <c r="S1031">
        <v>24.35</v>
      </c>
      <c r="T1031">
        <v>0</v>
      </c>
      <c r="U1031">
        <v>0</v>
      </c>
      <c r="V1031">
        <v>1</v>
      </c>
    </row>
    <row r="1032" spans="2:22" x14ac:dyDescent="0.25">
      <c r="B1032" s="263">
        <v>44602.708333333336</v>
      </c>
      <c r="C1032" t="s">
        <v>304</v>
      </c>
      <c r="D1032">
        <v>61755</v>
      </c>
      <c r="E1032">
        <v>32.979999999999997</v>
      </c>
      <c r="F1032">
        <v>-0.67</v>
      </c>
      <c r="G1032">
        <v>0</v>
      </c>
      <c r="H1032">
        <v>1</v>
      </c>
      <c r="I1032" s="263">
        <v>44967.708333333336</v>
      </c>
      <c r="J1032" t="s">
        <v>304</v>
      </c>
      <c r="K1032">
        <v>61755</v>
      </c>
      <c r="L1032">
        <v>5.31</v>
      </c>
      <c r="M1032">
        <v>-1.03</v>
      </c>
      <c r="N1032">
        <v>17.149999999999999</v>
      </c>
      <c r="O1032">
        <v>1</v>
      </c>
      <c r="P1032" s="263">
        <v>45332.708333333336</v>
      </c>
      <c r="Q1032" t="s">
        <v>304</v>
      </c>
      <c r="R1032">
        <v>61755</v>
      </c>
      <c r="S1032">
        <v>25.58</v>
      </c>
      <c r="T1032">
        <v>-0.26</v>
      </c>
      <c r="U1032">
        <v>0</v>
      </c>
      <c r="V1032">
        <v>1</v>
      </c>
    </row>
    <row r="1033" spans="2:22" x14ac:dyDescent="0.25">
      <c r="B1033" s="263">
        <v>44602.75</v>
      </c>
      <c r="C1033" t="s">
        <v>304</v>
      </c>
      <c r="D1033">
        <v>61755</v>
      </c>
      <c r="E1033">
        <v>60.11</v>
      </c>
      <c r="F1033">
        <v>-1.23</v>
      </c>
      <c r="G1033">
        <v>0</v>
      </c>
      <c r="H1033">
        <v>1</v>
      </c>
      <c r="I1033" s="263">
        <v>44967.75</v>
      </c>
      <c r="J1033" t="s">
        <v>304</v>
      </c>
      <c r="K1033">
        <v>61755</v>
      </c>
      <c r="L1033">
        <v>5.28</v>
      </c>
      <c r="M1033">
        <v>-1</v>
      </c>
      <c r="N1033">
        <v>17.03</v>
      </c>
      <c r="O1033">
        <v>1</v>
      </c>
      <c r="P1033" s="263">
        <v>45332.75</v>
      </c>
      <c r="Q1033" t="s">
        <v>304</v>
      </c>
      <c r="R1033">
        <v>61755</v>
      </c>
      <c r="S1033">
        <v>24.97</v>
      </c>
      <c r="T1033">
        <v>-0.38</v>
      </c>
      <c r="U1033">
        <v>0</v>
      </c>
      <c r="V1033">
        <v>1</v>
      </c>
    </row>
    <row r="1034" spans="2:22" x14ac:dyDescent="0.25">
      <c r="B1034" s="263">
        <v>44602.791666666664</v>
      </c>
      <c r="C1034" t="s">
        <v>304</v>
      </c>
      <c r="D1034">
        <v>61755</v>
      </c>
      <c r="E1034">
        <v>57.17</v>
      </c>
      <c r="F1034">
        <v>-1.41</v>
      </c>
      <c r="G1034">
        <v>0</v>
      </c>
      <c r="H1034">
        <v>1</v>
      </c>
      <c r="I1034" s="263">
        <v>44967.791666666664</v>
      </c>
      <c r="J1034" t="s">
        <v>304</v>
      </c>
      <c r="K1034">
        <v>61755</v>
      </c>
      <c r="L1034">
        <v>6.08</v>
      </c>
      <c r="M1034">
        <v>-1.02</v>
      </c>
      <c r="N1034">
        <v>15.53</v>
      </c>
      <c r="O1034">
        <v>1</v>
      </c>
      <c r="P1034" s="263">
        <v>45332.791666666664</v>
      </c>
      <c r="Q1034" t="s">
        <v>304</v>
      </c>
      <c r="R1034">
        <v>61755</v>
      </c>
      <c r="S1034">
        <v>25.04</v>
      </c>
      <c r="T1034">
        <v>-0.08</v>
      </c>
      <c r="U1034">
        <v>0</v>
      </c>
      <c r="V1034">
        <v>1</v>
      </c>
    </row>
    <row r="1035" spans="2:22" x14ac:dyDescent="0.25">
      <c r="B1035" s="263">
        <v>44602.833333333336</v>
      </c>
      <c r="C1035" t="s">
        <v>304</v>
      </c>
      <c r="D1035">
        <v>61755</v>
      </c>
      <c r="E1035">
        <v>55.2</v>
      </c>
      <c r="F1035">
        <v>-1.41</v>
      </c>
      <c r="G1035">
        <v>0</v>
      </c>
      <c r="H1035">
        <v>1</v>
      </c>
      <c r="I1035" s="263">
        <v>44967.833333333336</v>
      </c>
      <c r="J1035" t="s">
        <v>304</v>
      </c>
      <c r="K1035">
        <v>61755</v>
      </c>
      <c r="L1035">
        <v>6.4</v>
      </c>
      <c r="M1035">
        <v>-0.85</v>
      </c>
      <c r="N1035">
        <v>14.09</v>
      </c>
      <c r="O1035">
        <v>1</v>
      </c>
      <c r="P1035" s="263">
        <v>45332.833333333336</v>
      </c>
      <c r="Q1035" t="s">
        <v>304</v>
      </c>
      <c r="R1035">
        <v>61755</v>
      </c>
      <c r="S1035">
        <v>24.61</v>
      </c>
      <c r="T1035">
        <v>0.02</v>
      </c>
      <c r="U1035">
        <v>0</v>
      </c>
      <c r="V1035">
        <v>1</v>
      </c>
    </row>
    <row r="1036" spans="2:22" x14ac:dyDescent="0.25">
      <c r="B1036" s="263">
        <v>44602.875</v>
      </c>
      <c r="C1036" t="s">
        <v>304</v>
      </c>
      <c r="D1036">
        <v>61755</v>
      </c>
      <c r="E1036">
        <v>48.44</v>
      </c>
      <c r="F1036">
        <v>-1.24</v>
      </c>
      <c r="G1036">
        <v>0</v>
      </c>
      <c r="H1036">
        <v>1</v>
      </c>
      <c r="I1036" s="263">
        <v>44967.875</v>
      </c>
      <c r="J1036" t="s">
        <v>304</v>
      </c>
      <c r="K1036">
        <v>61755</v>
      </c>
      <c r="L1036">
        <v>6.35</v>
      </c>
      <c r="M1036">
        <v>-0.71</v>
      </c>
      <c r="N1036">
        <v>11.58</v>
      </c>
      <c r="O1036">
        <v>1</v>
      </c>
      <c r="P1036" s="263">
        <v>45332.875</v>
      </c>
      <c r="Q1036" t="s">
        <v>304</v>
      </c>
      <c r="R1036">
        <v>61755</v>
      </c>
      <c r="S1036">
        <v>23.69</v>
      </c>
      <c r="T1036">
        <v>0.09</v>
      </c>
      <c r="U1036">
        <v>0</v>
      </c>
      <c r="V1036">
        <v>1</v>
      </c>
    </row>
    <row r="1037" spans="2:22" x14ac:dyDescent="0.25">
      <c r="B1037" s="263">
        <v>44602.916666666664</v>
      </c>
      <c r="C1037" t="s">
        <v>304</v>
      </c>
      <c r="D1037">
        <v>61755</v>
      </c>
      <c r="E1037">
        <v>38.33</v>
      </c>
      <c r="F1037">
        <v>-1.1000000000000001</v>
      </c>
      <c r="G1037">
        <v>0</v>
      </c>
      <c r="H1037">
        <v>1</v>
      </c>
      <c r="I1037" s="263">
        <v>44967.916666666664</v>
      </c>
      <c r="J1037" t="s">
        <v>304</v>
      </c>
      <c r="K1037">
        <v>61755</v>
      </c>
      <c r="L1037">
        <v>8.26</v>
      </c>
      <c r="M1037">
        <v>-0.62</v>
      </c>
      <c r="N1037">
        <v>7.96</v>
      </c>
      <c r="O1037">
        <v>1</v>
      </c>
      <c r="P1037" s="263">
        <v>45332.916666666664</v>
      </c>
      <c r="Q1037" t="s">
        <v>304</v>
      </c>
      <c r="R1037">
        <v>61755</v>
      </c>
      <c r="S1037">
        <v>21.67</v>
      </c>
      <c r="T1037">
        <v>0</v>
      </c>
      <c r="U1037">
        <v>0</v>
      </c>
      <c r="V1037">
        <v>1</v>
      </c>
    </row>
    <row r="1038" spans="2:22" x14ac:dyDescent="0.25">
      <c r="B1038" s="263">
        <v>44602.958333333336</v>
      </c>
      <c r="C1038" t="s">
        <v>304</v>
      </c>
      <c r="D1038">
        <v>61755</v>
      </c>
      <c r="E1038">
        <v>43.97</v>
      </c>
      <c r="F1038">
        <v>-1.27</v>
      </c>
      <c r="G1038">
        <v>0</v>
      </c>
      <c r="H1038">
        <v>1</v>
      </c>
      <c r="I1038" s="263">
        <v>44967.958333333336</v>
      </c>
      <c r="J1038" t="s">
        <v>304</v>
      </c>
      <c r="K1038">
        <v>61755</v>
      </c>
      <c r="L1038">
        <v>15.17</v>
      </c>
      <c r="M1038">
        <v>-0.5</v>
      </c>
      <c r="N1038">
        <v>0</v>
      </c>
      <c r="O1038">
        <v>1</v>
      </c>
      <c r="P1038" s="263">
        <v>45332.958333333336</v>
      </c>
      <c r="Q1038" t="s">
        <v>304</v>
      </c>
      <c r="R1038">
        <v>61755</v>
      </c>
      <c r="S1038">
        <v>19.88</v>
      </c>
      <c r="T1038">
        <v>-0.43</v>
      </c>
      <c r="U1038">
        <v>0</v>
      </c>
      <c r="V1038">
        <v>1</v>
      </c>
    </row>
    <row r="1039" spans="2:22" x14ac:dyDescent="0.25">
      <c r="B1039" s="263">
        <v>44603</v>
      </c>
      <c r="C1039" t="s">
        <v>304</v>
      </c>
      <c r="D1039">
        <v>61755</v>
      </c>
      <c r="E1039">
        <v>46.07</v>
      </c>
      <c r="F1039">
        <v>-1.53</v>
      </c>
      <c r="G1039">
        <v>0</v>
      </c>
      <c r="H1039">
        <v>1</v>
      </c>
      <c r="I1039" s="263">
        <v>44968</v>
      </c>
      <c r="J1039" t="s">
        <v>304</v>
      </c>
      <c r="K1039">
        <v>61755</v>
      </c>
      <c r="L1039">
        <v>8.09</v>
      </c>
      <c r="M1039">
        <v>-0.28000000000000003</v>
      </c>
      <c r="N1039">
        <v>0</v>
      </c>
      <c r="O1039">
        <v>1</v>
      </c>
      <c r="P1039" s="263">
        <v>45333</v>
      </c>
      <c r="Q1039" t="s">
        <v>304</v>
      </c>
      <c r="R1039">
        <v>61755</v>
      </c>
      <c r="S1039">
        <v>19.28</v>
      </c>
      <c r="T1039">
        <v>-0.39</v>
      </c>
      <c r="U1039">
        <v>0</v>
      </c>
      <c r="V1039">
        <v>1</v>
      </c>
    </row>
    <row r="1040" spans="2:22" x14ac:dyDescent="0.25">
      <c r="B1040" s="263">
        <v>44603.041666666664</v>
      </c>
      <c r="C1040" t="s">
        <v>304</v>
      </c>
      <c r="D1040">
        <v>61755</v>
      </c>
      <c r="E1040">
        <v>42.65</v>
      </c>
      <c r="F1040">
        <v>-1.36</v>
      </c>
      <c r="G1040">
        <v>0</v>
      </c>
      <c r="H1040">
        <v>1</v>
      </c>
      <c r="I1040" s="263">
        <v>44968.041666666664</v>
      </c>
      <c r="J1040" t="s">
        <v>304</v>
      </c>
      <c r="K1040">
        <v>61755</v>
      </c>
      <c r="L1040">
        <v>8.94</v>
      </c>
      <c r="M1040">
        <v>-0.32</v>
      </c>
      <c r="N1040">
        <v>0</v>
      </c>
      <c r="O1040">
        <v>1</v>
      </c>
      <c r="P1040" s="263">
        <v>45333.041666666664</v>
      </c>
      <c r="Q1040" t="s">
        <v>304</v>
      </c>
      <c r="R1040">
        <v>61755</v>
      </c>
      <c r="S1040">
        <v>18.09</v>
      </c>
      <c r="T1040">
        <v>-0.39</v>
      </c>
      <c r="U1040">
        <v>0</v>
      </c>
      <c r="V1040">
        <v>1</v>
      </c>
    </row>
    <row r="1041" spans="2:22" x14ac:dyDescent="0.25">
      <c r="B1041" s="263">
        <v>44603.083333333336</v>
      </c>
      <c r="C1041" t="s">
        <v>304</v>
      </c>
      <c r="D1041">
        <v>61755</v>
      </c>
      <c r="E1041">
        <v>41.56</v>
      </c>
      <c r="F1041">
        <v>-1.2</v>
      </c>
      <c r="G1041">
        <v>0</v>
      </c>
      <c r="H1041">
        <v>1</v>
      </c>
      <c r="I1041" s="263">
        <v>44968.083333333336</v>
      </c>
      <c r="J1041" t="s">
        <v>304</v>
      </c>
      <c r="K1041">
        <v>61755</v>
      </c>
      <c r="L1041">
        <v>9.92</v>
      </c>
      <c r="M1041">
        <v>-0.32</v>
      </c>
      <c r="N1041">
        <v>0</v>
      </c>
      <c r="O1041">
        <v>1</v>
      </c>
      <c r="P1041" s="263">
        <v>45333.083333333336</v>
      </c>
      <c r="Q1041" t="s">
        <v>304</v>
      </c>
      <c r="R1041">
        <v>61755</v>
      </c>
      <c r="S1041">
        <v>16.309999999999999</v>
      </c>
      <c r="T1041">
        <v>-0.38</v>
      </c>
      <c r="U1041">
        <v>0</v>
      </c>
      <c r="V1041">
        <v>1</v>
      </c>
    </row>
    <row r="1042" spans="2:22" x14ac:dyDescent="0.25">
      <c r="B1042" s="263">
        <v>44603.125</v>
      </c>
      <c r="C1042" t="s">
        <v>304</v>
      </c>
      <c r="D1042">
        <v>61755</v>
      </c>
      <c r="E1042">
        <v>42.71</v>
      </c>
      <c r="F1042">
        <v>-1.1399999999999999</v>
      </c>
      <c r="G1042">
        <v>0</v>
      </c>
      <c r="H1042">
        <v>1</v>
      </c>
      <c r="I1042" s="263">
        <v>44968.125</v>
      </c>
      <c r="J1042" t="s">
        <v>304</v>
      </c>
      <c r="K1042">
        <v>61755</v>
      </c>
      <c r="L1042">
        <v>11.17</v>
      </c>
      <c r="M1042">
        <v>-0.36</v>
      </c>
      <c r="N1042">
        <v>0</v>
      </c>
      <c r="O1042">
        <v>1</v>
      </c>
      <c r="P1042" s="263">
        <v>45333.125</v>
      </c>
      <c r="Q1042" t="s">
        <v>304</v>
      </c>
      <c r="R1042">
        <v>61755</v>
      </c>
      <c r="S1042">
        <v>15.92</v>
      </c>
      <c r="T1042">
        <v>-0.41</v>
      </c>
      <c r="U1042">
        <v>0</v>
      </c>
      <c r="V1042">
        <v>1</v>
      </c>
    </row>
    <row r="1043" spans="2:22" x14ac:dyDescent="0.25">
      <c r="B1043" s="263">
        <v>44603.166666666664</v>
      </c>
      <c r="C1043" t="s">
        <v>304</v>
      </c>
      <c r="D1043">
        <v>61755</v>
      </c>
      <c r="E1043">
        <v>42.57</v>
      </c>
      <c r="F1043">
        <v>-1</v>
      </c>
      <c r="G1043">
        <v>0</v>
      </c>
      <c r="H1043">
        <v>1</v>
      </c>
      <c r="I1043" s="263">
        <v>44968.166666666664</v>
      </c>
      <c r="J1043" t="s">
        <v>304</v>
      </c>
      <c r="K1043">
        <v>61755</v>
      </c>
      <c r="L1043">
        <v>12.11</v>
      </c>
      <c r="M1043">
        <v>-0.41</v>
      </c>
      <c r="N1043">
        <v>0</v>
      </c>
      <c r="O1043">
        <v>1</v>
      </c>
      <c r="P1043" s="263">
        <v>45333.166666666664</v>
      </c>
      <c r="Q1043" t="s">
        <v>304</v>
      </c>
      <c r="R1043">
        <v>61755</v>
      </c>
      <c r="S1043">
        <v>17.16</v>
      </c>
      <c r="T1043">
        <v>-0.48</v>
      </c>
      <c r="U1043">
        <v>0</v>
      </c>
      <c r="V1043">
        <v>1</v>
      </c>
    </row>
    <row r="1044" spans="2:22" x14ac:dyDescent="0.25">
      <c r="B1044" s="263">
        <v>44603.208333333336</v>
      </c>
      <c r="C1044" t="s">
        <v>304</v>
      </c>
      <c r="D1044">
        <v>61755</v>
      </c>
      <c r="E1044">
        <v>44.41</v>
      </c>
      <c r="F1044">
        <v>-0.95</v>
      </c>
      <c r="G1044">
        <v>0</v>
      </c>
      <c r="H1044">
        <v>1</v>
      </c>
      <c r="I1044" s="263">
        <v>44968.208333333336</v>
      </c>
      <c r="J1044" t="s">
        <v>304</v>
      </c>
      <c r="K1044">
        <v>61755</v>
      </c>
      <c r="L1044">
        <v>16.940000000000001</v>
      </c>
      <c r="M1044">
        <v>-0.57999999999999996</v>
      </c>
      <c r="N1044">
        <v>0</v>
      </c>
      <c r="O1044">
        <v>1</v>
      </c>
      <c r="P1044" s="263">
        <v>45333.208333333336</v>
      </c>
      <c r="Q1044" t="s">
        <v>304</v>
      </c>
      <c r="R1044">
        <v>61755</v>
      </c>
      <c r="S1044">
        <v>17.8</v>
      </c>
      <c r="T1044">
        <v>-0.49</v>
      </c>
      <c r="U1044">
        <v>0</v>
      </c>
      <c r="V1044">
        <v>1</v>
      </c>
    </row>
    <row r="1045" spans="2:22" x14ac:dyDescent="0.25">
      <c r="B1045" s="263">
        <v>44603.25</v>
      </c>
      <c r="C1045" t="s">
        <v>304</v>
      </c>
      <c r="D1045">
        <v>61755</v>
      </c>
      <c r="E1045">
        <v>48.3</v>
      </c>
      <c r="F1045">
        <v>-0.64</v>
      </c>
      <c r="G1045">
        <v>0</v>
      </c>
      <c r="H1045">
        <v>1</v>
      </c>
      <c r="I1045" s="263">
        <v>44968.25</v>
      </c>
      <c r="J1045" t="s">
        <v>304</v>
      </c>
      <c r="K1045">
        <v>61755</v>
      </c>
      <c r="L1045">
        <v>18.72</v>
      </c>
      <c r="M1045">
        <v>-0.74</v>
      </c>
      <c r="N1045">
        <v>0</v>
      </c>
      <c r="O1045">
        <v>1</v>
      </c>
      <c r="P1045" s="263">
        <v>45333.25</v>
      </c>
      <c r="Q1045" t="s">
        <v>304</v>
      </c>
      <c r="R1045">
        <v>61755</v>
      </c>
      <c r="S1045">
        <v>17.21</v>
      </c>
      <c r="T1045">
        <v>-0.7</v>
      </c>
      <c r="U1045">
        <v>0</v>
      </c>
      <c r="V1045">
        <v>1</v>
      </c>
    </row>
    <row r="1046" spans="2:22" x14ac:dyDescent="0.25">
      <c r="B1046" s="263">
        <v>44603.291666666664</v>
      </c>
      <c r="C1046" t="s">
        <v>304</v>
      </c>
      <c r="D1046">
        <v>61755</v>
      </c>
      <c r="E1046">
        <v>60.11</v>
      </c>
      <c r="F1046">
        <v>-0.73</v>
      </c>
      <c r="G1046">
        <v>0</v>
      </c>
      <c r="H1046">
        <v>1</v>
      </c>
      <c r="I1046" s="263">
        <v>44968.291666666664</v>
      </c>
      <c r="J1046" t="s">
        <v>304</v>
      </c>
      <c r="K1046">
        <v>61755</v>
      </c>
      <c r="L1046">
        <v>19.87</v>
      </c>
      <c r="M1046">
        <v>-0.7</v>
      </c>
      <c r="N1046">
        <v>0</v>
      </c>
      <c r="O1046">
        <v>1</v>
      </c>
      <c r="P1046" s="263">
        <v>45333.291666666664</v>
      </c>
      <c r="Q1046" t="s">
        <v>304</v>
      </c>
      <c r="R1046">
        <v>61755</v>
      </c>
      <c r="S1046">
        <v>18.829999999999998</v>
      </c>
      <c r="T1046">
        <v>-0.31</v>
      </c>
      <c r="U1046">
        <v>0</v>
      </c>
      <c r="V1046">
        <v>1</v>
      </c>
    </row>
    <row r="1047" spans="2:22" x14ac:dyDescent="0.25">
      <c r="B1047" s="263">
        <v>44603.333333333336</v>
      </c>
      <c r="C1047" t="s">
        <v>304</v>
      </c>
      <c r="D1047">
        <v>61755</v>
      </c>
      <c r="E1047">
        <v>56.52</v>
      </c>
      <c r="F1047">
        <v>-0.63</v>
      </c>
      <c r="G1047">
        <v>0</v>
      </c>
      <c r="H1047">
        <v>1</v>
      </c>
      <c r="I1047" s="263">
        <v>44968.333333333336</v>
      </c>
      <c r="J1047" t="s">
        <v>304</v>
      </c>
      <c r="K1047">
        <v>61755</v>
      </c>
      <c r="L1047">
        <v>21.79</v>
      </c>
      <c r="M1047">
        <v>-0.7</v>
      </c>
      <c r="N1047">
        <v>0</v>
      </c>
      <c r="O1047">
        <v>1</v>
      </c>
      <c r="P1047" s="263">
        <v>45333.333333333336</v>
      </c>
      <c r="Q1047" t="s">
        <v>304</v>
      </c>
      <c r="R1047">
        <v>61755</v>
      </c>
      <c r="S1047">
        <v>18.78</v>
      </c>
      <c r="T1047">
        <v>-0.48</v>
      </c>
      <c r="U1047">
        <v>0</v>
      </c>
      <c r="V1047">
        <v>1</v>
      </c>
    </row>
    <row r="1048" spans="2:22" x14ac:dyDescent="0.25">
      <c r="B1048" s="263">
        <v>44603.375</v>
      </c>
      <c r="C1048" t="s">
        <v>304</v>
      </c>
      <c r="D1048">
        <v>61755</v>
      </c>
      <c r="E1048">
        <v>48.76</v>
      </c>
      <c r="F1048">
        <v>-0.49</v>
      </c>
      <c r="G1048">
        <v>0</v>
      </c>
      <c r="H1048">
        <v>1</v>
      </c>
      <c r="I1048" s="263">
        <v>44968.375</v>
      </c>
      <c r="J1048" t="s">
        <v>304</v>
      </c>
      <c r="K1048">
        <v>61755</v>
      </c>
      <c r="L1048">
        <v>22.25</v>
      </c>
      <c r="M1048">
        <v>-0.74</v>
      </c>
      <c r="N1048">
        <v>0</v>
      </c>
      <c r="O1048">
        <v>1</v>
      </c>
      <c r="P1048" s="263">
        <v>45333.375</v>
      </c>
      <c r="Q1048" t="s">
        <v>304</v>
      </c>
      <c r="R1048">
        <v>61755</v>
      </c>
      <c r="S1048">
        <v>18.77</v>
      </c>
      <c r="T1048">
        <v>-0.56000000000000005</v>
      </c>
      <c r="U1048">
        <v>0</v>
      </c>
      <c r="V1048">
        <v>1</v>
      </c>
    </row>
    <row r="1049" spans="2:22" x14ac:dyDescent="0.25">
      <c r="B1049" s="263">
        <v>44603.416666666664</v>
      </c>
      <c r="C1049" t="s">
        <v>304</v>
      </c>
      <c r="D1049">
        <v>61755</v>
      </c>
      <c r="E1049">
        <v>43.53</v>
      </c>
      <c r="F1049">
        <v>-0.48</v>
      </c>
      <c r="G1049">
        <v>0</v>
      </c>
      <c r="H1049">
        <v>1</v>
      </c>
      <c r="I1049" s="263">
        <v>44968.416666666664</v>
      </c>
      <c r="J1049" t="s">
        <v>304</v>
      </c>
      <c r="K1049">
        <v>61755</v>
      </c>
      <c r="L1049">
        <v>22.54</v>
      </c>
      <c r="M1049">
        <v>-0.57999999999999996</v>
      </c>
      <c r="N1049">
        <v>0</v>
      </c>
      <c r="O1049">
        <v>1</v>
      </c>
      <c r="P1049" s="263">
        <v>45333.416666666664</v>
      </c>
      <c r="Q1049" t="s">
        <v>304</v>
      </c>
      <c r="R1049">
        <v>61755</v>
      </c>
      <c r="S1049">
        <v>19.54</v>
      </c>
      <c r="T1049">
        <v>-0.63</v>
      </c>
      <c r="U1049">
        <v>0</v>
      </c>
      <c r="V1049">
        <v>1</v>
      </c>
    </row>
    <row r="1050" spans="2:22" x14ac:dyDescent="0.25">
      <c r="B1050" s="263">
        <v>44603.458333333336</v>
      </c>
      <c r="C1050" t="s">
        <v>304</v>
      </c>
      <c r="D1050">
        <v>61755</v>
      </c>
      <c r="E1050">
        <v>42.69</v>
      </c>
      <c r="F1050">
        <v>-0.56000000000000005</v>
      </c>
      <c r="G1050">
        <v>0</v>
      </c>
      <c r="H1050">
        <v>1</v>
      </c>
      <c r="I1050" s="263">
        <v>44968.458333333336</v>
      </c>
      <c r="J1050" t="s">
        <v>304</v>
      </c>
      <c r="K1050">
        <v>61755</v>
      </c>
      <c r="L1050">
        <v>22.39</v>
      </c>
      <c r="M1050">
        <v>-0.46</v>
      </c>
      <c r="N1050">
        <v>0</v>
      </c>
      <c r="O1050">
        <v>1</v>
      </c>
      <c r="P1050" s="263">
        <v>45333.458333333336</v>
      </c>
      <c r="Q1050" t="s">
        <v>304</v>
      </c>
      <c r="R1050">
        <v>61755</v>
      </c>
      <c r="S1050">
        <v>19.61</v>
      </c>
      <c r="T1050">
        <v>-0.63</v>
      </c>
      <c r="U1050">
        <v>0</v>
      </c>
      <c r="V1050">
        <v>1</v>
      </c>
    </row>
    <row r="1051" spans="2:22" x14ac:dyDescent="0.25">
      <c r="B1051" s="263">
        <v>44603.5</v>
      </c>
      <c r="C1051" t="s">
        <v>304</v>
      </c>
      <c r="D1051">
        <v>61755</v>
      </c>
      <c r="E1051">
        <v>41.14</v>
      </c>
      <c r="F1051">
        <v>-0.71</v>
      </c>
      <c r="G1051">
        <v>0</v>
      </c>
      <c r="H1051">
        <v>1</v>
      </c>
      <c r="I1051" s="263">
        <v>44968.5</v>
      </c>
      <c r="J1051" t="s">
        <v>304</v>
      </c>
      <c r="K1051">
        <v>61755</v>
      </c>
      <c r="L1051">
        <v>20.77</v>
      </c>
      <c r="M1051">
        <v>-0.4</v>
      </c>
      <c r="N1051">
        <v>0</v>
      </c>
      <c r="O1051">
        <v>1</v>
      </c>
      <c r="P1051" s="263">
        <v>45333.5</v>
      </c>
      <c r="Q1051" t="s">
        <v>304</v>
      </c>
      <c r="R1051">
        <v>61755</v>
      </c>
      <c r="S1051">
        <v>19.46</v>
      </c>
      <c r="T1051">
        <v>-0.57999999999999996</v>
      </c>
      <c r="U1051">
        <v>0</v>
      </c>
      <c r="V1051">
        <v>1</v>
      </c>
    </row>
    <row r="1052" spans="2:22" x14ac:dyDescent="0.25">
      <c r="B1052" s="263">
        <v>44603.541666666664</v>
      </c>
      <c r="C1052" t="s">
        <v>304</v>
      </c>
      <c r="D1052">
        <v>61755</v>
      </c>
      <c r="E1052">
        <v>41.03</v>
      </c>
      <c r="F1052">
        <v>-0.75</v>
      </c>
      <c r="G1052">
        <v>0</v>
      </c>
      <c r="H1052">
        <v>1</v>
      </c>
      <c r="I1052" s="263">
        <v>44968.541666666664</v>
      </c>
      <c r="J1052" t="s">
        <v>304</v>
      </c>
      <c r="K1052">
        <v>61755</v>
      </c>
      <c r="L1052">
        <v>19.09</v>
      </c>
      <c r="M1052">
        <v>-0.28999999999999998</v>
      </c>
      <c r="N1052">
        <v>0</v>
      </c>
      <c r="O1052">
        <v>1</v>
      </c>
      <c r="P1052" s="263">
        <v>45333.541666666664</v>
      </c>
      <c r="Q1052" t="s">
        <v>304</v>
      </c>
      <c r="R1052">
        <v>61755</v>
      </c>
      <c r="S1052">
        <v>19.47</v>
      </c>
      <c r="T1052">
        <v>-0.48</v>
      </c>
      <c r="U1052">
        <v>0</v>
      </c>
      <c r="V1052">
        <v>1</v>
      </c>
    </row>
    <row r="1053" spans="2:22" x14ac:dyDescent="0.25">
      <c r="B1053" s="263">
        <v>44603.583333333336</v>
      </c>
      <c r="C1053" t="s">
        <v>304</v>
      </c>
      <c r="D1053">
        <v>61755</v>
      </c>
      <c r="E1053">
        <v>40.799999999999997</v>
      </c>
      <c r="F1053">
        <v>-0.92</v>
      </c>
      <c r="G1053">
        <v>0</v>
      </c>
      <c r="H1053">
        <v>1</v>
      </c>
      <c r="I1053" s="263">
        <v>44968.583333333336</v>
      </c>
      <c r="J1053" t="s">
        <v>304</v>
      </c>
      <c r="K1053">
        <v>61755</v>
      </c>
      <c r="L1053">
        <v>17.239999999999998</v>
      </c>
      <c r="M1053">
        <v>-0.17</v>
      </c>
      <c r="N1053">
        <v>0</v>
      </c>
      <c r="O1053">
        <v>1</v>
      </c>
      <c r="P1053" s="263">
        <v>45333.583333333336</v>
      </c>
      <c r="Q1053" t="s">
        <v>304</v>
      </c>
      <c r="R1053">
        <v>61755</v>
      </c>
      <c r="S1053">
        <v>19.29</v>
      </c>
      <c r="T1053">
        <v>-0.43</v>
      </c>
      <c r="U1053">
        <v>0</v>
      </c>
      <c r="V1053">
        <v>1</v>
      </c>
    </row>
    <row r="1054" spans="2:22" x14ac:dyDescent="0.25">
      <c r="B1054" s="263">
        <v>44603.625</v>
      </c>
      <c r="C1054" t="s">
        <v>304</v>
      </c>
      <c r="D1054">
        <v>61755</v>
      </c>
      <c r="E1054">
        <v>40.049999999999997</v>
      </c>
      <c r="F1054">
        <v>-1.1499999999999999</v>
      </c>
      <c r="G1054">
        <v>0</v>
      </c>
      <c r="H1054">
        <v>1</v>
      </c>
      <c r="I1054" s="263">
        <v>44968.625</v>
      </c>
      <c r="J1054" t="s">
        <v>304</v>
      </c>
      <c r="K1054">
        <v>61755</v>
      </c>
      <c r="L1054">
        <v>18.27</v>
      </c>
      <c r="M1054">
        <v>-0.18</v>
      </c>
      <c r="N1054">
        <v>0</v>
      </c>
      <c r="O1054">
        <v>1</v>
      </c>
      <c r="P1054" s="263">
        <v>45333.625</v>
      </c>
      <c r="Q1054" t="s">
        <v>304</v>
      </c>
      <c r="R1054">
        <v>61755</v>
      </c>
      <c r="S1054">
        <v>20.47</v>
      </c>
      <c r="T1054">
        <v>-0.59</v>
      </c>
      <c r="U1054">
        <v>0</v>
      </c>
      <c r="V1054">
        <v>1</v>
      </c>
    </row>
    <row r="1055" spans="2:22" x14ac:dyDescent="0.25">
      <c r="B1055" s="263">
        <v>44603.666666666664</v>
      </c>
      <c r="C1055" t="s">
        <v>304</v>
      </c>
      <c r="D1055">
        <v>61755</v>
      </c>
      <c r="E1055">
        <v>42.5</v>
      </c>
      <c r="F1055">
        <v>-1.22</v>
      </c>
      <c r="G1055">
        <v>0</v>
      </c>
      <c r="H1055">
        <v>1</v>
      </c>
      <c r="I1055" s="263">
        <v>44968.666666666664</v>
      </c>
      <c r="J1055" t="s">
        <v>304</v>
      </c>
      <c r="K1055">
        <v>61755</v>
      </c>
      <c r="L1055">
        <v>19.95</v>
      </c>
      <c r="M1055">
        <v>-0.22</v>
      </c>
      <c r="N1055">
        <v>0</v>
      </c>
      <c r="O1055">
        <v>1</v>
      </c>
      <c r="P1055" s="263">
        <v>45333.666666666664</v>
      </c>
      <c r="Q1055" t="s">
        <v>304</v>
      </c>
      <c r="R1055">
        <v>61755</v>
      </c>
      <c r="S1055">
        <v>22.11</v>
      </c>
      <c r="T1055">
        <v>-0.71</v>
      </c>
      <c r="U1055">
        <v>0</v>
      </c>
      <c r="V1055">
        <v>1</v>
      </c>
    </row>
    <row r="1056" spans="2:22" x14ac:dyDescent="0.25">
      <c r="B1056" s="263">
        <v>44603.708333333336</v>
      </c>
      <c r="C1056" t="s">
        <v>304</v>
      </c>
      <c r="D1056">
        <v>61755</v>
      </c>
      <c r="E1056">
        <v>50.4</v>
      </c>
      <c r="F1056">
        <v>-1.67</v>
      </c>
      <c r="G1056">
        <v>0</v>
      </c>
      <c r="H1056">
        <v>1</v>
      </c>
      <c r="I1056" s="263">
        <v>44968.708333333336</v>
      </c>
      <c r="J1056" t="s">
        <v>304</v>
      </c>
      <c r="K1056">
        <v>61755</v>
      </c>
      <c r="L1056">
        <v>23.16</v>
      </c>
      <c r="M1056">
        <v>-0.31</v>
      </c>
      <c r="N1056">
        <v>0</v>
      </c>
      <c r="O1056">
        <v>1</v>
      </c>
      <c r="P1056" s="263">
        <v>45333.708333333336</v>
      </c>
      <c r="Q1056" t="s">
        <v>304</v>
      </c>
      <c r="R1056">
        <v>61755</v>
      </c>
      <c r="S1056">
        <v>28.46</v>
      </c>
      <c r="T1056">
        <v>-0.76</v>
      </c>
      <c r="U1056">
        <v>0</v>
      </c>
      <c r="V1056">
        <v>1</v>
      </c>
    </row>
    <row r="1057" spans="2:22" x14ac:dyDescent="0.25">
      <c r="B1057" s="263">
        <v>44603.75</v>
      </c>
      <c r="C1057" t="s">
        <v>304</v>
      </c>
      <c r="D1057">
        <v>61755</v>
      </c>
      <c r="E1057">
        <v>52.72</v>
      </c>
      <c r="F1057">
        <v>-1.86</v>
      </c>
      <c r="G1057">
        <v>0</v>
      </c>
      <c r="H1057">
        <v>1</v>
      </c>
      <c r="I1057" s="263">
        <v>44968.75</v>
      </c>
      <c r="J1057" t="s">
        <v>304</v>
      </c>
      <c r="K1057">
        <v>61755</v>
      </c>
      <c r="L1057">
        <v>21.85</v>
      </c>
      <c r="M1057">
        <v>-0.42</v>
      </c>
      <c r="N1057">
        <v>0</v>
      </c>
      <c r="O1057">
        <v>1</v>
      </c>
      <c r="P1057" s="263">
        <v>45333.75</v>
      </c>
      <c r="Q1057" t="s">
        <v>304</v>
      </c>
      <c r="R1057">
        <v>61755</v>
      </c>
      <c r="S1057">
        <v>28.62</v>
      </c>
      <c r="T1057">
        <v>-0.7</v>
      </c>
      <c r="U1057">
        <v>0</v>
      </c>
      <c r="V1057">
        <v>1</v>
      </c>
    </row>
    <row r="1058" spans="2:22" x14ac:dyDescent="0.25">
      <c r="B1058" s="263">
        <v>44603.791666666664</v>
      </c>
      <c r="C1058" t="s">
        <v>304</v>
      </c>
      <c r="D1058">
        <v>61755</v>
      </c>
      <c r="E1058">
        <v>47.12</v>
      </c>
      <c r="F1058">
        <v>-1.71</v>
      </c>
      <c r="G1058">
        <v>0</v>
      </c>
      <c r="H1058">
        <v>1</v>
      </c>
      <c r="I1058" s="263">
        <v>44968.791666666664</v>
      </c>
      <c r="J1058" t="s">
        <v>304</v>
      </c>
      <c r="K1058">
        <v>61755</v>
      </c>
      <c r="L1058">
        <v>20.190000000000001</v>
      </c>
      <c r="M1058">
        <v>-0.6</v>
      </c>
      <c r="N1058">
        <v>0</v>
      </c>
      <c r="O1058">
        <v>1</v>
      </c>
      <c r="P1058" s="263">
        <v>45333.791666666664</v>
      </c>
      <c r="Q1058" t="s">
        <v>304</v>
      </c>
      <c r="R1058">
        <v>61755</v>
      </c>
      <c r="S1058">
        <v>26.83</v>
      </c>
      <c r="T1058">
        <v>-0.66</v>
      </c>
      <c r="U1058">
        <v>0</v>
      </c>
      <c r="V1058">
        <v>1</v>
      </c>
    </row>
    <row r="1059" spans="2:22" x14ac:dyDescent="0.25">
      <c r="B1059" s="263">
        <v>44603.833333333336</v>
      </c>
      <c r="C1059" t="s">
        <v>304</v>
      </c>
      <c r="D1059">
        <v>61755</v>
      </c>
      <c r="E1059">
        <v>43.31</v>
      </c>
      <c r="F1059">
        <v>-1.48</v>
      </c>
      <c r="G1059">
        <v>0</v>
      </c>
      <c r="H1059">
        <v>1</v>
      </c>
      <c r="I1059" s="263">
        <v>44968.833333333336</v>
      </c>
      <c r="J1059" t="s">
        <v>304</v>
      </c>
      <c r="K1059">
        <v>61755</v>
      </c>
      <c r="L1059">
        <v>18.12</v>
      </c>
      <c r="M1059">
        <v>-0.6</v>
      </c>
      <c r="N1059">
        <v>0</v>
      </c>
      <c r="O1059">
        <v>1</v>
      </c>
      <c r="P1059" s="263">
        <v>45333.833333333336</v>
      </c>
      <c r="Q1059" t="s">
        <v>304</v>
      </c>
      <c r="R1059">
        <v>61755</v>
      </c>
      <c r="S1059">
        <v>24.15</v>
      </c>
      <c r="T1059">
        <v>-0.52</v>
      </c>
      <c r="U1059">
        <v>0</v>
      </c>
      <c r="V1059">
        <v>1</v>
      </c>
    </row>
    <row r="1060" spans="2:22" x14ac:dyDescent="0.25">
      <c r="B1060" s="263">
        <v>44603.875</v>
      </c>
      <c r="C1060" t="s">
        <v>304</v>
      </c>
      <c r="D1060">
        <v>61755</v>
      </c>
      <c r="E1060">
        <v>41.7</v>
      </c>
      <c r="F1060">
        <v>-1.38</v>
      </c>
      <c r="G1060">
        <v>0</v>
      </c>
      <c r="H1060">
        <v>1</v>
      </c>
      <c r="I1060" s="263">
        <v>44968.875</v>
      </c>
      <c r="J1060" t="s">
        <v>304</v>
      </c>
      <c r="K1060">
        <v>61755</v>
      </c>
      <c r="L1060">
        <v>16.3</v>
      </c>
      <c r="M1060">
        <v>-0.56999999999999995</v>
      </c>
      <c r="N1060">
        <v>0</v>
      </c>
      <c r="O1060">
        <v>1</v>
      </c>
      <c r="P1060" s="263">
        <v>45333.875</v>
      </c>
      <c r="Q1060" t="s">
        <v>304</v>
      </c>
      <c r="R1060">
        <v>61755</v>
      </c>
      <c r="S1060">
        <v>22.16</v>
      </c>
      <c r="T1060">
        <v>-0.59</v>
      </c>
      <c r="U1060">
        <v>0</v>
      </c>
      <c r="V1060">
        <v>1</v>
      </c>
    </row>
    <row r="1061" spans="2:22" x14ac:dyDescent="0.25">
      <c r="B1061" s="263">
        <v>44603.916666666664</v>
      </c>
      <c r="C1061" t="s">
        <v>304</v>
      </c>
      <c r="D1061">
        <v>61755</v>
      </c>
      <c r="E1061">
        <v>35.57</v>
      </c>
      <c r="F1061">
        <v>-1.21</v>
      </c>
      <c r="G1061">
        <v>0</v>
      </c>
      <c r="H1061">
        <v>1</v>
      </c>
      <c r="I1061" s="263">
        <v>44968.916666666664</v>
      </c>
      <c r="J1061" t="s">
        <v>304</v>
      </c>
      <c r="K1061">
        <v>61755</v>
      </c>
      <c r="L1061">
        <v>12.82</v>
      </c>
      <c r="M1061">
        <v>-0.49</v>
      </c>
      <c r="N1061">
        <v>0</v>
      </c>
      <c r="O1061">
        <v>1</v>
      </c>
      <c r="P1061" s="263">
        <v>45333.916666666664</v>
      </c>
      <c r="Q1061" t="s">
        <v>304</v>
      </c>
      <c r="R1061">
        <v>61755</v>
      </c>
      <c r="S1061">
        <v>21</v>
      </c>
      <c r="T1061">
        <v>-0.49</v>
      </c>
      <c r="U1061">
        <v>0</v>
      </c>
      <c r="V1061">
        <v>1</v>
      </c>
    </row>
    <row r="1062" spans="2:22" x14ac:dyDescent="0.25">
      <c r="B1062" s="263">
        <v>44603.958333333336</v>
      </c>
      <c r="C1062" t="s">
        <v>304</v>
      </c>
      <c r="D1062">
        <v>61755</v>
      </c>
      <c r="E1062">
        <v>30.26</v>
      </c>
      <c r="F1062">
        <v>-1</v>
      </c>
      <c r="G1062">
        <v>0</v>
      </c>
      <c r="H1062">
        <v>1</v>
      </c>
      <c r="I1062" s="263">
        <v>44968.958333333336</v>
      </c>
      <c r="J1062" t="s">
        <v>304</v>
      </c>
      <c r="K1062">
        <v>61755</v>
      </c>
      <c r="L1062">
        <v>12.63</v>
      </c>
      <c r="M1062">
        <v>-0.43</v>
      </c>
      <c r="N1062">
        <v>0</v>
      </c>
      <c r="O1062">
        <v>1</v>
      </c>
      <c r="P1062" s="263">
        <v>45333.958333333336</v>
      </c>
      <c r="Q1062" t="s">
        <v>304</v>
      </c>
      <c r="R1062">
        <v>61755</v>
      </c>
      <c r="S1062">
        <v>20.43</v>
      </c>
      <c r="T1062">
        <v>-0.1</v>
      </c>
      <c r="U1062">
        <v>0</v>
      </c>
      <c r="V1062">
        <v>1</v>
      </c>
    </row>
    <row r="1063" spans="2:22" x14ac:dyDescent="0.25">
      <c r="B1063" s="263">
        <v>44604</v>
      </c>
      <c r="C1063" t="s">
        <v>304</v>
      </c>
      <c r="D1063">
        <v>61755</v>
      </c>
      <c r="E1063">
        <v>34.64</v>
      </c>
      <c r="F1063">
        <v>-1.44</v>
      </c>
      <c r="G1063">
        <v>0</v>
      </c>
      <c r="H1063">
        <v>1</v>
      </c>
      <c r="I1063" s="263">
        <v>44969</v>
      </c>
      <c r="J1063" t="s">
        <v>304</v>
      </c>
      <c r="K1063">
        <v>61755</v>
      </c>
      <c r="L1063">
        <v>6.02</v>
      </c>
      <c r="M1063">
        <v>-0.32</v>
      </c>
      <c r="N1063">
        <v>1.3</v>
      </c>
      <c r="O1063">
        <v>1</v>
      </c>
      <c r="P1063" s="263">
        <v>45334</v>
      </c>
      <c r="Q1063" t="s">
        <v>304</v>
      </c>
      <c r="R1063">
        <v>61755</v>
      </c>
      <c r="S1063">
        <v>22.93</v>
      </c>
      <c r="T1063">
        <v>0.38</v>
      </c>
      <c r="U1063">
        <v>0</v>
      </c>
      <c r="V1063">
        <v>1</v>
      </c>
    </row>
    <row r="1064" spans="2:22" x14ac:dyDescent="0.25">
      <c r="B1064" s="263">
        <v>44604.041666666664</v>
      </c>
      <c r="C1064" t="s">
        <v>304</v>
      </c>
      <c r="D1064">
        <v>61755</v>
      </c>
      <c r="E1064">
        <v>30.71</v>
      </c>
      <c r="F1064">
        <v>-1.18</v>
      </c>
      <c r="G1064">
        <v>0</v>
      </c>
      <c r="H1064">
        <v>1</v>
      </c>
      <c r="I1064" s="263">
        <v>44969.041666666664</v>
      </c>
      <c r="J1064" t="s">
        <v>304</v>
      </c>
      <c r="K1064">
        <v>61755</v>
      </c>
      <c r="L1064">
        <v>6.12</v>
      </c>
      <c r="M1064">
        <v>-0.33</v>
      </c>
      <c r="N1064">
        <v>1.32</v>
      </c>
      <c r="O1064">
        <v>1</v>
      </c>
      <c r="P1064" s="263">
        <v>45334.041666666664</v>
      </c>
      <c r="Q1064" t="s">
        <v>304</v>
      </c>
      <c r="R1064">
        <v>61755</v>
      </c>
      <c r="S1064">
        <v>22.18</v>
      </c>
      <c r="T1064">
        <v>0.41</v>
      </c>
      <c r="U1064">
        <v>0</v>
      </c>
      <c r="V1064">
        <v>1</v>
      </c>
    </row>
    <row r="1065" spans="2:22" x14ac:dyDescent="0.25">
      <c r="B1065" s="263">
        <v>44604.083333333336</v>
      </c>
      <c r="C1065" t="s">
        <v>304</v>
      </c>
      <c r="D1065">
        <v>61755</v>
      </c>
      <c r="E1065">
        <v>30.65</v>
      </c>
      <c r="F1065">
        <v>-1.21</v>
      </c>
      <c r="G1065">
        <v>0</v>
      </c>
      <c r="H1065">
        <v>1</v>
      </c>
      <c r="I1065" s="263">
        <v>44969.083333333336</v>
      </c>
      <c r="J1065" t="s">
        <v>304</v>
      </c>
      <c r="K1065">
        <v>61755</v>
      </c>
      <c r="L1065">
        <v>6.58</v>
      </c>
      <c r="M1065">
        <v>-0.35</v>
      </c>
      <c r="N1065">
        <v>1.42</v>
      </c>
      <c r="O1065">
        <v>1</v>
      </c>
      <c r="P1065" s="263">
        <v>45334.083333333336</v>
      </c>
      <c r="Q1065" t="s">
        <v>304</v>
      </c>
      <c r="R1065">
        <v>61755</v>
      </c>
      <c r="S1065">
        <v>21.62</v>
      </c>
      <c r="T1065">
        <v>0.4</v>
      </c>
      <c r="U1065">
        <v>0</v>
      </c>
      <c r="V1065">
        <v>1</v>
      </c>
    </row>
    <row r="1066" spans="2:22" x14ac:dyDescent="0.25">
      <c r="B1066" s="263">
        <v>44604.125</v>
      </c>
      <c r="C1066" t="s">
        <v>304</v>
      </c>
      <c r="D1066">
        <v>61755</v>
      </c>
      <c r="E1066">
        <v>29.56</v>
      </c>
      <c r="F1066">
        <v>-1.2</v>
      </c>
      <c r="G1066">
        <v>0</v>
      </c>
      <c r="H1066">
        <v>1</v>
      </c>
      <c r="I1066" s="263">
        <v>44969.125</v>
      </c>
      <c r="J1066" t="s">
        <v>304</v>
      </c>
      <c r="K1066">
        <v>61755</v>
      </c>
      <c r="L1066">
        <v>6.45</v>
      </c>
      <c r="M1066">
        <v>-0.34</v>
      </c>
      <c r="N1066">
        <v>1.39</v>
      </c>
      <c r="O1066">
        <v>1</v>
      </c>
      <c r="P1066" s="263">
        <v>45334.125</v>
      </c>
      <c r="Q1066" t="s">
        <v>304</v>
      </c>
      <c r="R1066">
        <v>61755</v>
      </c>
      <c r="S1066">
        <v>21.63</v>
      </c>
      <c r="T1066">
        <v>0.38</v>
      </c>
      <c r="U1066">
        <v>0</v>
      </c>
      <c r="V1066">
        <v>1</v>
      </c>
    </row>
    <row r="1067" spans="2:22" x14ac:dyDescent="0.25">
      <c r="B1067" s="263">
        <v>44604.166666666664</v>
      </c>
      <c r="C1067" t="s">
        <v>304</v>
      </c>
      <c r="D1067">
        <v>61755</v>
      </c>
      <c r="E1067">
        <v>30.25</v>
      </c>
      <c r="F1067">
        <v>-1.23</v>
      </c>
      <c r="G1067">
        <v>0</v>
      </c>
      <c r="H1067">
        <v>1</v>
      </c>
      <c r="I1067" s="263">
        <v>44969.166666666664</v>
      </c>
      <c r="J1067" t="s">
        <v>304</v>
      </c>
      <c r="K1067">
        <v>61755</v>
      </c>
      <c r="L1067">
        <v>6.57</v>
      </c>
      <c r="M1067">
        <v>-0.38</v>
      </c>
      <c r="N1067">
        <v>1.41</v>
      </c>
      <c r="O1067">
        <v>1</v>
      </c>
      <c r="P1067" s="263">
        <v>45334.166666666664</v>
      </c>
      <c r="Q1067" t="s">
        <v>304</v>
      </c>
      <c r="R1067">
        <v>61755</v>
      </c>
      <c r="S1067">
        <v>21.96</v>
      </c>
      <c r="T1067">
        <v>0.34</v>
      </c>
      <c r="U1067">
        <v>0</v>
      </c>
      <c r="V1067">
        <v>1</v>
      </c>
    </row>
    <row r="1068" spans="2:22" x14ac:dyDescent="0.25">
      <c r="B1068" s="263">
        <v>44604.208333333336</v>
      </c>
      <c r="C1068" t="s">
        <v>304</v>
      </c>
      <c r="D1068">
        <v>61755</v>
      </c>
      <c r="E1068">
        <v>29.64</v>
      </c>
      <c r="F1068">
        <v>-1.33</v>
      </c>
      <c r="G1068">
        <v>0</v>
      </c>
      <c r="H1068">
        <v>1</v>
      </c>
      <c r="I1068" s="263">
        <v>44969.208333333336</v>
      </c>
      <c r="J1068" t="s">
        <v>304</v>
      </c>
      <c r="K1068">
        <v>61755</v>
      </c>
      <c r="L1068">
        <v>9.9499999999999993</v>
      </c>
      <c r="M1068">
        <v>-0.48</v>
      </c>
      <c r="N1068">
        <v>0.3</v>
      </c>
      <c r="O1068">
        <v>1</v>
      </c>
      <c r="P1068" s="263">
        <v>45334.208333333336</v>
      </c>
      <c r="Q1068" t="s">
        <v>304</v>
      </c>
      <c r="R1068">
        <v>61755</v>
      </c>
      <c r="S1068">
        <v>23.17</v>
      </c>
      <c r="T1068">
        <v>0.16</v>
      </c>
      <c r="U1068">
        <v>0</v>
      </c>
      <c r="V1068">
        <v>1</v>
      </c>
    </row>
    <row r="1069" spans="2:22" x14ac:dyDescent="0.25">
      <c r="B1069" s="263">
        <v>44604.25</v>
      </c>
      <c r="C1069" t="s">
        <v>304</v>
      </c>
      <c r="D1069">
        <v>61755</v>
      </c>
      <c r="E1069">
        <v>28.6</v>
      </c>
      <c r="F1069">
        <v>-1.22</v>
      </c>
      <c r="G1069">
        <v>0</v>
      </c>
      <c r="H1069">
        <v>1</v>
      </c>
      <c r="I1069" s="263">
        <v>44969.25</v>
      </c>
      <c r="J1069" t="s">
        <v>304</v>
      </c>
      <c r="K1069">
        <v>61755</v>
      </c>
      <c r="L1069">
        <v>10.62</v>
      </c>
      <c r="M1069">
        <v>-0.72</v>
      </c>
      <c r="N1069">
        <v>3.93</v>
      </c>
      <c r="O1069">
        <v>1</v>
      </c>
      <c r="P1069" s="263">
        <v>45334.25</v>
      </c>
      <c r="Q1069" t="s">
        <v>304</v>
      </c>
      <c r="R1069">
        <v>61755</v>
      </c>
      <c r="S1069">
        <v>28.02</v>
      </c>
      <c r="T1069">
        <v>-0.25</v>
      </c>
      <c r="U1069">
        <v>0</v>
      </c>
      <c r="V1069">
        <v>1</v>
      </c>
    </row>
    <row r="1070" spans="2:22" x14ac:dyDescent="0.25">
      <c r="B1070" s="263">
        <v>44604.291666666664</v>
      </c>
      <c r="C1070" t="s">
        <v>304</v>
      </c>
      <c r="D1070">
        <v>61755</v>
      </c>
      <c r="E1070">
        <v>32.44</v>
      </c>
      <c r="F1070">
        <v>-1.32</v>
      </c>
      <c r="G1070">
        <v>0</v>
      </c>
      <c r="H1070">
        <v>1</v>
      </c>
      <c r="I1070" s="263">
        <v>44969.291666666664</v>
      </c>
      <c r="J1070" t="s">
        <v>304</v>
      </c>
      <c r="K1070">
        <v>61755</v>
      </c>
      <c r="L1070">
        <v>14.86</v>
      </c>
      <c r="M1070">
        <v>-0.67</v>
      </c>
      <c r="N1070">
        <v>0.41</v>
      </c>
      <c r="O1070">
        <v>1</v>
      </c>
      <c r="P1070" s="263">
        <v>45334.291666666664</v>
      </c>
      <c r="Q1070" t="s">
        <v>304</v>
      </c>
      <c r="R1070">
        <v>61755</v>
      </c>
      <c r="S1070">
        <v>29.21</v>
      </c>
      <c r="T1070">
        <v>-0.44</v>
      </c>
      <c r="U1070">
        <v>0</v>
      </c>
      <c r="V1070">
        <v>1</v>
      </c>
    </row>
    <row r="1071" spans="2:22" x14ac:dyDescent="0.25">
      <c r="B1071" s="263">
        <v>44604.333333333336</v>
      </c>
      <c r="C1071" t="s">
        <v>304</v>
      </c>
      <c r="D1071">
        <v>61755</v>
      </c>
      <c r="E1071">
        <v>33.79</v>
      </c>
      <c r="F1071">
        <v>-1.23</v>
      </c>
      <c r="G1071">
        <v>0</v>
      </c>
      <c r="H1071">
        <v>1</v>
      </c>
      <c r="I1071" s="263">
        <v>44969.333333333336</v>
      </c>
      <c r="J1071" t="s">
        <v>304</v>
      </c>
      <c r="K1071">
        <v>61755</v>
      </c>
      <c r="L1071">
        <v>16.8</v>
      </c>
      <c r="M1071">
        <v>-0.64</v>
      </c>
      <c r="N1071">
        <v>0.74</v>
      </c>
      <c r="O1071">
        <v>1</v>
      </c>
      <c r="P1071" s="263">
        <v>45334.333333333336</v>
      </c>
      <c r="Q1071" t="s">
        <v>304</v>
      </c>
      <c r="R1071">
        <v>61755</v>
      </c>
      <c r="S1071">
        <v>28.65</v>
      </c>
      <c r="T1071">
        <v>-0.32</v>
      </c>
      <c r="U1071">
        <v>0</v>
      </c>
      <c r="V1071">
        <v>1</v>
      </c>
    </row>
    <row r="1072" spans="2:22" x14ac:dyDescent="0.25">
      <c r="B1072" s="263">
        <v>44604.375</v>
      </c>
      <c r="C1072" t="s">
        <v>304</v>
      </c>
      <c r="D1072">
        <v>61755</v>
      </c>
      <c r="E1072">
        <v>33.880000000000003</v>
      </c>
      <c r="F1072">
        <v>-1.19</v>
      </c>
      <c r="G1072">
        <v>0</v>
      </c>
      <c r="H1072">
        <v>1</v>
      </c>
      <c r="I1072" s="263">
        <v>44969.375</v>
      </c>
      <c r="J1072" t="s">
        <v>304</v>
      </c>
      <c r="K1072">
        <v>61755</v>
      </c>
      <c r="L1072">
        <v>18.71</v>
      </c>
      <c r="M1072">
        <v>-0.57999999999999996</v>
      </c>
      <c r="N1072">
        <v>0</v>
      </c>
      <c r="O1072">
        <v>1</v>
      </c>
      <c r="P1072" s="263">
        <v>45334.375</v>
      </c>
      <c r="Q1072" t="s">
        <v>304</v>
      </c>
      <c r="R1072">
        <v>61755</v>
      </c>
      <c r="S1072">
        <v>23.3</v>
      </c>
      <c r="T1072">
        <v>-7.0000000000000007E-2</v>
      </c>
      <c r="U1072">
        <v>0</v>
      </c>
      <c r="V1072">
        <v>1</v>
      </c>
    </row>
    <row r="1073" spans="2:22" x14ac:dyDescent="0.25">
      <c r="B1073" s="263">
        <v>44604.416666666664</v>
      </c>
      <c r="C1073" t="s">
        <v>304</v>
      </c>
      <c r="D1073">
        <v>61755</v>
      </c>
      <c r="E1073">
        <v>35.03</v>
      </c>
      <c r="F1073">
        <v>-1.35</v>
      </c>
      <c r="G1073">
        <v>0</v>
      </c>
      <c r="H1073">
        <v>1</v>
      </c>
      <c r="I1073" s="263">
        <v>44969.416666666664</v>
      </c>
      <c r="J1073" t="s">
        <v>304</v>
      </c>
      <c r="K1073">
        <v>61755</v>
      </c>
      <c r="L1073">
        <v>19.41</v>
      </c>
      <c r="M1073">
        <v>-0.38</v>
      </c>
      <c r="N1073">
        <v>0</v>
      </c>
      <c r="O1073">
        <v>1</v>
      </c>
      <c r="P1073" s="263">
        <v>45334.416666666664</v>
      </c>
      <c r="Q1073" t="s">
        <v>304</v>
      </c>
      <c r="R1073">
        <v>61755</v>
      </c>
      <c r="S1073">
        <v>25.19</v>
      </c>
      <c r="T1073">
        <v>0.2</v>
      </c>
      <c r="U1073">
        <v>0</v>
      </c>
      <c r="V1073">
        <v>1</v>
      </c>
    </row>
    <row r="1074" spans="2:22" x14ac:dyDescent="0.25">
      <c r="B1074" s="263">
        <v>44604.458333333336</v>
      </c>
      <c r="C1074" t="s">
        <v>304</v>
      </c>
      <c r="D1074">
        <v>61755</v>
      </c>
      <c r="E1074">
        <v>32.17</v>
      </c>
      <c r="F1074">
        <v>-1.24</v>
      </c>
      <c r="G1074">
        <v>0</v>
      </c>
      <c r="H1074">
        <v>1</v>
      </c>
      <c r="I1074" s="263">
        <v>44969.458333333336</v>
      </c>
      <c r="J1074" t="s">
        <v>304</v>
      </c>
      <c r="K1074">
        <v>61755</v>
      </c>
      <c r="L1074">
        <v>19.87</v>
      </c>
      <c r="M1074">
        <v>-0.2</v>
      </c>
      <c r="N1074">
        <v>0</v>
      </c>
      <c r="O1074">
        <v>1</v>
      </c>
      <c r="P1074" s="263">
        <v>45334.458333333336</v>
      </c>
      <c r="Q1074" t="s">
        <v>304</v>
      </c>
      <c r="R1074">
        <v>61755</v>
      </c>
      <c r="S1074">
        <v>23.55</v>
      </c>
      <c r="T1074">
        <v>0.23</v>
      </c>
      <c r="U1074">
        <v>0</v>
      </c>
      <c r="V1074">
        <v>1</v>
      </c>
    </row>
    <row r="1075" spans="2:22" x14ac:dyDescent="0.25">
      <c r="B1075" s="263">
        <v>44604.5</v>
      </c>
      <c r="C1075" t="s">
        <v>304</v>
      </c>
      <c r="D1075">
        <v>61755</v>
      </c>
      <c r="E1075">
        <v>32.32</v>
      </c>
      <c r="F1075">
        <v>-1.35</v>
      </c>
      <c r="G1075">
        <v>0</v>
      </c>
      <c r="H1075">
        <v>1</v>
      </c>
      <c r="I1075" s="263">
        <v>44969.5</v>
      </c>
      <c r="J1075" t="s">
        <v>304</v>
      </c>
      <c r="K1075">
        <v>61755</v>
      </c>
      <c r="L1075">
        <v>20.02</v>
      </c>
      <c r="M1075">
        <v>-0.08</v>
      </c>
      <c r="N1075">
        <v>0</v>
      </c>
      <c r="O1075">
        <v>1</v>
      </c>
      <c r="P1075" s="263">
        <v>45334.5</v>
      </c>
      <c r="Q1075" t="s">
        <v>304</v>
      </c>
      <c r="R1075">
        <v>61755</v>
      </c>
      <c r="S1075">
        <v>23.08</v>
      </c>
      <c r="T1075">
        <v>0.32</v>
      </c>
      <c r="U1075">
        <v>0</v>
      </c>
      <c r="V1075">
        <v>1</v>
      </c>
    </row>
    <row r="1076" spans="2:22" x14ac:dyDescent="0.25">
      <c r="B1076" s="263">
        <v>44604.541666666664</v>
      </c>
      <c r="C1076" t="s">
        <v>304</v>
      </c>
      <c r="D1076">
        <v>61755</v>
      </c>
      <c r="E1076">
        <v>29.69</v>
      </c>
      <c r="F1076">
        <v>-1.33</v>
      </c>
      <c r="G1076">
        <v>0</v>
      </c>
      <c r="H1076">
        <v>1</v>
      </c>
      <c r="I1076" s="263">
        <v>44969.541666666664</v>
      </c>
      <c r="J1076" t="s">
        <v>304</v>
      </c>
      <c r="K1076">
        <v>61755</v>
      </c>
      <c r="L1076">
        <v>19.82</v>
      </c>
      <c r="M1076">
        <v>-0.16</v>
      </c>
      <c r="N1076">
        <v>0</v>
      </c>
      <c r="O1076">
        <v>1</v>
      </c>
      <c r="P1076" s="263">
        <v>45334.541666666664</v>
      </c>
      <c r="Q1076" t="s">
        <v>304</v>
      </c>
      <c r="R1076">
        <v>61755</v>
      </c>
      <c r="S1076">
        <v>23.41</v>
      </c>
      <c r="T1076">
        <v>0.32</v>
      </c>
      <c r="U1076">
        <v>0</v>
      </c>
      <c r="V1076">
        <v>1</v>
      </c>
    </row>
    <row r="1077" spans="2:22" x14ac:dyDescent="0.25">
      <c r="B1077" s="263">
        <v>44604.583333333336</v>
      </c>
      <c r="C1077" t="s">
        <v>304</v>
      </c>
      <c r="D1077">
        <v>61755</v>
      </c>
      <c r="E1077">
        <v>29.31</v>
      </c>
      <c r="F1077">
        <v>-1.25</v>
      </c>
      <c r="G1077">
        <v>0</v>
      </c>
      <c r="H1077">
        <v>1</v>
      </c>
      <c r="I1077" s="263">
        <v>44969.583333333336</v>
      </c>
      <c r="J1077" t="s">
        <v>304</v>
      </c>
      <c r="K1077">
        <v>61755</v>
      </c>
      <c r="L1077">
        <v>19.649999999999999</v>
      </c>
      <c r="M1077">
        <v>-0.12</v>
      </c>
      <c r="N1077">
        <v>0</v>
      </c>
      <c r="O1077">
        <v>1</v>
      </c>
      <c r="P1077" s="263">
        <v>45334.583333333336</v>
      </c>
      <c r="Q1077" t="s">
        <v>304</v>
      </c>
      <c r="R1077">
        <v>61755</v>
      </c>
      <c r="S1077">
        <v>23.9</v>
      </c>
      <c r="T1077">
        <v>0.26</v>
      </c>
      <c r="U1077">
        <v>0</v>
      </c>
      <c r="V1077">
        <v>1</v>
      </c>
    </row>
    <row r="1078" spans="2:22" x14ac:dyDescent="0.25">
      <c r="B1078" s="263">
        <v>44604.625</v>
      </c>
      <c r="C1078" t="s">
        <v>304</v>
      </c>
      <c r="D1078">
        <v>61755</v>
      </c>
      <c r="E1078">
        <v>34.74</v>
      </c>
      <c r="F1078">
        <v>-1.37</v>
      </c>
      <c r="G1078">
        <v>0</v>
      </c>
      <c r="H1078">
        <v>1</v>
      </c>
      <c r="I1078" s="263">
        <v>44969.625</v>
      </c>
      <c r="J1078" t="s">
        <v>304</v>
      </c>
      <c r="K1078">
        <v>61755</v>
      </c>
      <c r="L1078">
        <v>19.579999999999998</v>
      </c>
      <c r="M1078">
        <v>-0.1</v>
      </c>
      <c r="N1078">
        <v>0</v>
      </c>
      <c r="O1078">
        <v>1</v>
      </c>
      <c r="P1078" s="263">
        <v>45334.625</v>
      </c>
      <c r="Q1078" t="s">
        <v>304</v>
      </c>
      <c r="R1078">
        <v>61755</v>
      </c>
      <c r="S1078">
        <v>24.23</v>
      </c>
      <c r="T1078">
        <v>0.02</v>
      </c>
      <c r="U1078">
        <v>0</v>
      </c>
      <c r="V1078">
        <v>1</v>
      </c>
    </row>
    <row r="1079" spans="2:22" x14ac:dyDescent="0.25">
      <c r="B1079" s="263">
        <v>44604.666666666664</v>
      </c>
      <c r="C1079" t="s">
        <v>304</v>
      </c>
      <c r="D1079">
        <v>61755</v>
      </c>
      <c r="E1079">
        <v>31.3</v>
      </c>
      <c r="F1079">
        <v>-1.31</v>
      </c>
      <c r="G1079">
        <v>0</v>
      </c>
      <c r="H1079">
        <v>1</v>
      </c>
      <c r="I1079" s="263">
        <v>44969.666666666664</v>
      </c>
      <c r="J1079" t="s">
        <v>304</v>
      </c>
      <c r="K1079">
        <v>61755</v>
      </c>
      <c r="L1079">
        <v>22.8</v>
      </c>
      <c r="M1079">
        <v>-0.14000000000000001</v>
      </c>
      <c r="N1079">
        <v>0</v>
      </c>
      <c r="O1079">
        <v>1</v>
      </c>
      <c r="P1079" s="263">
        <v>45334.666666666664</v>
      </c>
      <c r="Q1079" t="s">
        <v>304</v>
      </c>
      <c r="R1079">
        <v>61755</v>
      </c>
      <c r="S1079">
        <v>27.98</v>
      </c>
      <c r="T1079">
        <v>-0.28000000000000003</v>
      </c>
      <c r="U1079">
        <v>0</v>
      </c>
      <c r="V1079">
        <v>1</v>
      </c>
    </row>
    <row r="1080" spans="2:22" x14ac:dyDescent="0.25">
      <c r="B1080" s="263">
        <v>44604.708333333336</v>
      </c>
      <c r="C1080" t="s">
        <v>304</v>
      </c>
      <c r="D1080">
        <v>61755</v>
      </c>
      <c r="E1080">
        <v>51</v>
      </c>
      <c r="F1080">
        <v>-2.13</v>
      </c>
      <c r="G1080">
        <v>0</v>
      </c>
      <c r="H1080">
        <v>1</v>
      </c>
      <c r="I1080" s="263">
        <v>44969.708333333336</v>
      </c>
      <c r="J1080" t="s">
        <v>304</v>
      </c>
      <c r="K1080">
        <v>61755</v>
      </c>
      <c r="L1080">
        <v>25.18</v>
      </c>
      <c r="M1080">
        <v>-0.18</v>
      </c>
      <c r="N1080">
        <v>0</v>
      </c>
      <c r="O1080">
        <v>1</v>
      </c>
      <c r="P1080" s="263">
        <v>45334.708333333336</v>
      </c>
      <c r="Q1080" t="s">
        <v>304</v>
      </c>
      <c r="R1080">
        <v>61755</v>
      </c>
      <c r="S1080">
        <v>32.46</v>
      </c>
      <c r="T1080">
        <v>-0.46</v>
      </c>
      <c r="U1080">
        <v>0</v>
      </c>
      <c r="V1080">
        <v>1</v>
      </c>
    </row>
    <row r="1081" spans="2:22" x14ac:dyDescent="0.25">
      <c r="B1081" s="263">
        <v>44604.75</v>
      </c>
      <c r="C1081" t="s">
        <v>304</v>
      </c>
      <c r="D1081">
        <v>61755</v>
      </c>
      <c r="E1081">
        <v>39.78</v>
      </c>
      <c r="F1081">
        <v>-2.16</v>
      </c>
      <c r="G1081">
        <v>16.54</v>
      </c>
      <c r="H1081">
        <v>1</v>
      </c>
      <c r="I1081" s="263">
        <v>44969.75</v>
      </c>
      <c r="J1081" t="s">
        <v>304</v>
      </c>
      <c r="K1081">
        <v>61755</v>
      </c>
      <c r="L1081">
        <v>24.84</v>
      </c>
      <c r="M1081">
        <v>-7.0000000000000007E-2</v>
      </c>
      <c r="N1081">
        <v>0</v>
      </c>
      <c r="O1081">
        <v>1</v>
      </c>
      <c r="P1081" s="263">
        <v>45334.75</v>
      </c>
      <c r="Q1081" t="s">
        <v>304</v>
      </c>
      <c r="R1081">
        <v>61755</v>
      </c>
      <c r="S1081">
        <v>34.200000000000003</v>
      </c>
      <c r="T1081">
        <v>-0.41</v>
      </c>
      <c r="U1081">
        <v>0</v>
      </c>
      <c r="V1081">
        <v>1</v>
      </c>
    </row>
    <row r="1082" spans="2:22" x14ac:dyDescent="0.25">
      <c r="B1082" s="263">
        <v>44604.791666666664</v>
      </c>
      <c r="C1082" t="s">
        <v>304</v>
      </c>
      <c r="D1082">
        <v>61755</v>
      </c>
      <c r="E1082">
        <v>37</v>
      </c>
      <c r="F1082">
        <v>-2.04</v>
      </c>
      <c r="G1082">
        <v>14.69</v>
      </c>
      <c r="H1082">
        <v>1</v>
      </c>
      <c r="I1082" s="263">
        <v>44969.791666666664</v>
      </c>
      <c r="J1082" t="s">
        <v>304</v>
      </c>
      <c r="K1082">
        <v>61755</v>
      </c>
      <c r="L1082">
        <v>25.45</v>
      </c>
      <c r="M1082">
        <v>-0.23</v>
      </c>
      <c r="N1082">
        <v>0</v>
      </c>
      <c r="O1082">
        <v>1</v>
      </c>
      <c r="P1082" s="263">
        <v>45334.791666666664</v>
      </c>
      <c r="Q1082" t="s">
        <v>304</v>
      </c>
      <c r="R1082">
        <v>61755</v>
      </c>
      <c r="S1082">
        <v>30.89</v>
      </c>
      <c r="T1082">
        <v>-0.31</v>
      </c>
      <c r="U1082">
        <v>0</v>
      </c>
      <c r="V1082">
        <v>1</v>
      </c>
    </row>
    <row r="1083" spans="2:22" x14ac:dyDescent="0.25">
      <c r="B1083" s="263">
        <v>44604.833333333336</v>
      </c>
      <c r="C1083" t="s">
        <v>304</v>
      </c>
      <c r="D1083">
        <v>61755</v>
      </c>
      <c r="E1083">
        <v>52.3</v>
      </c>
      <c r="F1083">
        <v>-1.84</v>
      </c>
      <c r="G1083">
        <v>0</v>
      </c>
      <c r="H1083">
        <v>1</v>
      </c>
      <c r="I1083" s="263">
        <v>44969.833333333336</v>
      </c>
      <c r="J1083" t="s">
        <v>304</v>
      </c>
      <c r="K1083">
        <v>61755</v>
      </c>
      <c r="L1083">
        <v>25.71</v>
      </c>
      <c r="M1083">
        <v>-0.37</v>
      </c>
      <c r="N1083">
        <v>0</v>
      </c>
      <c r="O1083">
        <v>1</v>
      </c>
      <c r="P1083" s="263">
        <v>45334.833333333336</v>
      </c>
      <c r="Q1083" t="s">
        <v>304</v>
      </c>
      <c r="R1083">
        <v>61755</v>
      </c>
      <c r="S1083">
        <v>29.33</v>
      </c>
      <c r="T1083">
        <v>-0.3</v>
      </c>
      <c r="U1083">
        <v>0</v>
      </c>
      <c r="V1083">
        <v>1</v>
      </c>
    </row>
    <row r="1084" spans="2:22" x14ac:dyDescent="0.25">
      <c r="B1084" s="263">
        <v>44604.875</v>
      </c>
      <c r="C1084" t="s">
        <v>304</v>
      </c>
      <c r="D1084">
        <v>61755</v>
      </c>
      <c r="E1084">
        <v>50.52</v>
      </c>
      <c r="F1084">
        <v>-1.62</v>
      </c>
      <c r="G1084">
        <v>0</v>
      </c>
      <c r="H1084">
        <v>1</v>
      </c>
      <c r="I1084" s="263">
        <v>44969.875</v>
      </c>
      <c r="J1084" t="s">
        <v>304</v>
      </c>
      <c r="K1084">
        <v>61755</v>
      </c>
      <c r="L1084">
        <v>23.14</v>
      </c>
      <c r="M1084">
        <v>-0.16</v>
      </c>
      <c r="N1084">
        <v>0</v>
      </c>
      <c r="O1084">
        <v>1</v>
      </c>
      <c r="P1084" s="263">
        <v>45334.875</v>
      </c>
      <c r="Q1084" t="s">
        <v>304</v>
      </c>
      <c r="R1084">
        <v>61755</v>
      </c>
      <c r="S1084">
        <v>26.16</v>
      </c>
      <c r="T1084">
        <v>-0.1</v>
      </c>
      <c r="U1084">
        <v>0</v>
      </c>
      <c r="V1084">
        <v>1</v>
      </c>
    </row>
    <row r="1085" spans="2:22" x14ac:dyDescent="0.25">
      <c r="B1085" s="263">
        <v>44604.916666666664</v>
      </c>
      <c r="C1085" t="s">
        <v>304</v>
      </c>
      <c r="D1085">
        <v>61755</v>
      </c>
      <c r="E1085">
        <v>49.84</v>
      </c>
      <c r="F1085">
        <v>-1.44</v>
      </c>
      <c r="G1085">
        <v>0</v>
      </c>
      <c r="H1085">
        <v>1</v>
      </c>
      <c r="I1085" s="263">
        <v>44969.916666666664</v>
      </c>
      <c r="J1085" t="s">
        <v>304</v>
      </c>
      <c r="K1085">
        <v>61755</v>
      </c>
      <c r="L1085">
        <v>21.71</v>
      </c>
      <c r="M1085">
        <v>-0.2</v>
      </c>
      <c r="N1085">
        <v>0</v>
      </c>
      <c r="O1085">
        <v>1</v>
      </c>
      <c r="P1085" s="263">
        <v>45334.916666666664</v>
      </c>
      <c r="Q1085" t="s">
        <v>304</v>
      </c>
      <c r="R1085">
        <v>61755</v>
      </c>
      <c r="S1085">
        <v>26.03</v>
      </c>
      <c r="T1085">
        <v>0.23</v>
      </c>
      <c r="U1085">
        <v>0</v>
      </c>
      <c r="V1085">
        <v>1</v>
      </c>
    </row>
    <row r="1086" spans="2:22" x14ac:dyDescent="0.25">
      <c r="B1086" s="263">
        <v>44604.958333333336</v>
      </c>
      <c r="C1086" t="s">
        <v>304</v>
      </c>
      <c r="D1086">
        <v>61755</v>
      </c>
      <c r="E1086">
        <v>48.94</v>
      </c>
      <c r="F1086">
        <v>-1.57</v>
      </c>
      <c r="G1086">
        <v>0</v>
      </c>
      <c r="H1086">
        <v>1</v>
      </c>
      <c r="I1086" s="263">
        <v>44969.958333333336</v>
      </c>
      <c r="J1086" t="s">
        <v>304</v>
      </c>
      <c r="K1086">
        <v>61755</v>
      </c>
      <c r="L1086">
        <v>21.17</v>
      </c>
      <c r="M1086">
        <v>0.08</v>
      </c>
      <c r="N1086">
        <v>0</v>
      </c>
      <c r="O1086">
        <v>1</v>
      </c>
      <c r="P1086" s="263">
        <v>45334.958333333336</v>
      </c>
      <c r="Q1086" t="s">
        <v>304</v>
      </c>
      <c r="R1086">
        <v>61755</v>
      </c>
      <c r="S1086">
        <v>24.62</v>
      </c>
      <c r="T1086">
        <v>0.48</v>
      </c>
      <c r="U1086">
        <v>0</v>
      </c>
      <c r="V1086">
        <v>1</v>
      </c>
    </row>
    <row r="1087" spans="2:22" x14ac:dyDescent="0.25">
      <c r="B1087" s="263">
        <v>44605</v>
      </c>
      <c r="C1087" t="s">
        <v>304</v>
      </c>
      <c r="D1087">
        <v>61755</v>
      </c>
      <c r="E1087">
        <v>41.52</v>
      </c>
      <c r="F1087">
        <v>-1.33</v>
      </c>
      <c r="G1087">
        <v>0</v>
      </c>
      <c r="H1087">
        <v>1</v>
      </c>
      <c r="I1087" s="263">
        <v>44970</v>
      </c>
      <c r="J1087" t="s">
        <v>304</v>
      </c>
      <c r="K1087">
        <v>61755</v>
      </c>
      <c r="L1087">
        <v>18.989999999999998</v>
      </c>
      <c r="M1087">
        <v>-0.06</v>
      </c>
      <c r="N1087">
        <v>0</v>
      </c>
      <c r="O1087">
        <v>1</v>
      </c>
      <c r="P1087" s="263">
        <v>45335</v>
      </c>
      <c r="Q1087" t="s">
        <v>304</v>
      </c>
      <c r="R1087">
        <v>61755</v>
      </c>
      <c r="S1087">
        <v>24.57</v>
      </c>
      <c r="T1087">
        <v>0.31</v>
      </c>
      <c r="U1087">
        <v>0</v>
      </c>
      <c r="V1087">
        <v>1</v>
      </c>
    </row>
    <row r="1088" spans="2:22" x14ac:dyDescent="0.25">
      <c r="B1088" s="263">
        <v>44605.041666666664</v>
      </c>
      <c r="C1088" t="s">
        <v>304</v>
      </c>
      <c r="D1088">
        <v>61755</v>
      </c>
      <c r="E1088">
        <v>38.74</v>
      </c>
      <c r="F1088">
        <v>-1.1599999999999999</v>
      </c>
      <c r="G1088">
        <v>0</v>
      </c>
      <c r="H1088">
        <v>1</v>
      </c>
      <c r="I1088" s="263">
        <v>44970.041666666664</v>
      </c>
      <c r="J1088" t="s">
        <v>304</v>
      </c>
      <c r="K1088">
        <v>61755</v>
      </c>
      <c r="L1088">
        <v>18.88</v>
      </c>
      <c r="M1088">
        <v>-0.11</v>
      </c>
      <c r="N1088">
        <v>0</v>
      </c>
      <c r="O1088">
        <v>1</v>
      </c>
      <c r="P1088" s="263">
        <v>45335.041666666664</v>
      </c>
      <c r="Q1088" t="s">
        <v>304</v>
      </c>
      <c r="R1088">
        <v>61755</v>
      </c>
      <c r="S1088">
        <v>23.55</v>
      </c>
      <c r="T1088">
        <v>0.3</v>
      </c>
      <c r="U1088">
        <v>0</v>
      </c>
      <c r="V1088">
        <v>1</v>
      </c>
    </row>
    <row r="1089" spans="2:22" x14ac:dyDescent="0.25">
      <c r="B1089" s="263">
        <v>44605.083333333336</v>
      </c>
      <c r="C1089" t="s">
        <v>304</v>
      </c>
      <c r="D1089">
        <v>61755</v>
      </c>
      <c r="E1089">
        <v>37.96</v>
      </c>
      <c r="F1089">
        <v>-1.01</v>
      </c>
      <c r="G1089">
        <v>0</v>
      </c>
      <c r="H1089">
        <v>1</v>
      </c>
      <c r="I1089" s="263">
        <v>44970.083333333336</v>
      </c>
      <c r="J1089" t="s">
        <v>304</v>
      </c>
      <c r="K1089">
        <v>61755</v>
      </c>
      <c r="L1089">
        <v>18.940000000000001</v>
      </c>
      <c r="M1089">
        <v>-0.04</v>
      </c>
      <c r="N1089">
        <v>0</v>
      </c>
      <c r="O1089">
        <v>1</v>
      </c>
      <c r="P1089" s="263">
        <v>45335.083333333336</v>
      </c>
      <c r="Q1089" t="s">
        <v>304</v>
      </c>
      <c r="R1089">
        <v>61755</v>
      </c>
      <c r="S1089">
        <v>22.95</v>
      </c>
      <c r="T1089">
        <v>0.38</v>
      </c>
      <c r="U1089">
        <v>0</v>
      </c>
      <c r="V1089">
        <v>1</v>
      </c>
    </row>
    <row r="1090" spans="2:22" x14ac:dyDescent="0.25">
      <c r="B1090" s="263">
        <v>44605.125</v>
      </c>
      <c r="C1090" t="s">
        <v>304</v>
      </c>
      <c r="D1090">
        <v>61755</v>
      </c>
      <c r="E1090">
        <v>37.76</v>
      </c>
      <c r="F1090">
        <v>-0.93</v>
      </c>
      <c r="G1090">
        <v>0</v>
      </c>
      <c r="H1090">
        <v>1</v>
      </c>
      <c r="I1090" s="263">
        <v>44970.125</v>
      </c>
      <c r="J1090" t="s">
        <v>304</v>
      </c>
      <c r="K1090">
        <v>61755</v>
      </c>
      <c r="L1090">
        <v>19.23</v>
      </c>
      <c r="M1090">
        <v>-0.1</v>
      </c>
      <c r="N1090">
        <v>0</v>
      </c>
      <c r="O1090">
        <v>1</v>
      </c>
      <c r="P1090" s="263">
        <v>45335.125</v>
      </c>
      <c r="Q1090" t="s">
        <v>304</v>
      </c>
      <c r="R1090">
        <v>61755</v>
      </c>
      <c r="S1090">
        <v>22.69</v>
      </c>
      <c r="T1090">
        <v>0.38</v>
      </c>
      <c r="U1090">
        <v>0</v>
      </c>
      <c r="V1090">
        <v>1</v>
      </c>
    </row>
    <row r="1091" spans="2:22" x14ac:dyDescent="0.25">
      <c r="B1091" s="263">
        <v>44605.166666666664</v>
      </c>
      <c r="C1091" t="s">
        <v>304</v>
      </c>
      <c r="D1091">
        <v>61755</v>
      </c>
      <c r="E1091">
        <v>37.96</v>
      </c>
      <c r="F1091">
        <v>-0.97</v>
      </c>
      <c r="G1091">
        <v>0</v>
      </c>
      <c r="H1091">
        <v>1</v>
      </c>
      <c r="I1091" s="263">
        <v>44970.166666666664</v>
      </c>
      <c r="J1091" t="s">
        <v>304</v>
      </c>
      <c r="K1091">
        <v>61755</v>
      </c>
      <c r="L1091">
        <v>19.87</v>
      </c>
      <c r="M1091">
        <v>-0.16</v>
      </c>
      <c r="N1091">
        <v>0</v>
      </c>
      <c r="O1091">
        <v>1</v>
      </c>
      <c r="P1091" s="263">
        <v>45335.166666666664</v>
      </c>
      <c r="Q1091" t="s">
        <v>304</v>
      </c>
      <c r="R1091">
        <v>61755</v>
      </c>
      <c r="S1091">
        <v>23.39</v>
      </c>
      <c r="T1091">
        <v>0.39</v>
      </c>
      <c r="U1091">
        <v>0</v>
      </c>
      <c r="V1091">
        <v>1</v>
      </c>
    </row>
    <row r="1092" spans="2:22" x14ac:dyDescent="0.25">
      <c r="B1092" s="263">
        <v>44605.208333333336</v>
      </c>
      <c r="C1092" t="s">
        <v>304</v>
      </c>
      <c r="D1092">
        <v>61755</v>
      </c>
      <c r="E1092">
        <v>40.22</v>
      </c>
      <c r="F1092">
        <v>-0.99</v>
      </c>
      <c r="G1092">
        <v>0</v>
      </c>
      <c r="H1092">
        <v>1</v>
      </c>
      <c r="I1092" s="263">
        <v>44970.208333333336</v>
      </c>
      <c r="J1092" t="s">
        <v>304</v>
      </c>
      <c r="K1092">
        <v>61755</v>
      </c>
      <c r="L1092">
        <v>23.02</v>
      </c>
      <c r="M1092">
        <v>-0.23</v>
      </c>
      <c r="N1092">
        <v>0</v>
      </c>
      <c r="O1092">
        <v>1</v>
      </c>
      <c r="P1092" s="263">
        <v>45335.208333333336</v>
      </c>
      <c r="Q1092" t="s">
        <v>304</v>
      </c>
      <c r="R1092">
        <v>61755</v>
      </c>
      <c r="S1092">
        <v>24.07</v>
      </c>
      <c r="T1092">
        <v>0.12</v>
      </c>
      <c r="U1092">
        <v>0</v>
      </c>
      <c r="V1092">
        <v>1</v>
      </c>
    </row>
    <row r="1093" spans="2:22" x14ac:dyDescent="0.25">
      <c r="B1093" s="263">
        <v>44605.25</v>
      </c>
      <c r="C1093" t="s">
        <v>304</v>
      </c>
      <c r="D1093">
        <v>61755</v>
      </c>
      <c r="E1093">
        <v>43.79</v>
      </c>
      <c r="F1093">
        <v>-0.53</v>
      </c>
      <c r="G1093">
        <v>0</v>
      </c>
      <c r="H1093">
        <v>1</v>
      </c>
      <c r="I1093" s="263">
        <v>44970.25</v>
      </c>
      <c r="J1093" t="s">
        <v>304</v>
      </c>
      <c r="K1093">
        <v>61755</v>
      </c>
      <c r="L1093">
        <v>19.18</v>
      </c>
      <c r="M1093">
        <v>-0.25</v>
      </c>
      <c r="N1093">
        <v>0</v>
      </c>
      <c r="O1093">
        <v>1</v>
      </c>
      <c r="P1093" s="263">
        <v>45335.25</v>
      </c>
      <c r="Q1093" t="s">
        <v>304</v>
      </c>
      <c r="R1093">
        <v>61755</v>
      </c>
      <c r="S1093">
        <v>27.67</v>
      </c>
      <c r="T1093">
        <v>-0.22</v>
      </c>
      <c r="U1093">
        <v>0</v>
      </c>
      <c r="V1093">
        <v>1</v>
      </c>
    </row>
    <row r="1094" spans="2:22" x14ac:dyDescent="0.25">
      <c r="B1094" s="263">
        <v>44605.291666666664</v>
      </c>
      <c r="C1094" t="s">
        <v>304</v>
      </c>
      <c r="D1094">
        <v>61755</v>
      </c>
      <c r="E1094">
        <v>49.76</v>
      </c>
      <c r="F1094">
        <v>0.05</v>
      </c>
      <c r="G1094">
        <v>0</v>
      </c>
      <c r="H1094">
        <v>1</v>
      </c>
      <c r="I1094" s="263">
        <v>44970.291666666664</v>
      </c>
      <c r="J1094" t="s">
        <v>304</v>
      </c>
      <c r="K1094">
        <v>61755</v>
      </c>
      <c r="L1094">
        <v>22.49</v>
      </c>
      <c r="M1094">
        <v>-0.27</v>
      </c>
      <c r="N1094">
        <v>0</v>
      </c>
      <c r="O1094">
        <v>1</v>
      </c>
      <c r="P1094" s="263">
        <v>45335.291666666664</v>
      </c>
      <c r="Q1094" t="s">
        <v>304</v>
      </c>
      <c r="R1094">
        <v>61755</v>
      </c>
      <c r="S1094">
        <v>29.46</v>
      </c>
      <c r="T1094">
        <v>-0.45</v>
      </c>
      <c r="U1094">
        <v>0</v>
      </c>
      <c r="V1094">
        <v>1</v>
      </c>
    </row>
    <row r="1095" spans="2:22" x14ac:dyDescent="0.25">
      <c r="B1095" s="263">
        <v>44605.333333333336</v>
      </c>
      <c r="C1095" t="s">
        <v>304</v>
      </c>
      <c r="D1095">
        <v>61755</v>
      </c>
      <c r="E1095">
        <v>51.59</v>
      </c>
      <c r="F1095">
        <v>-0.31</v>
      </c>
      <c r="G1095">
        <v>0</v>
      </c>
      <c r="H1095">
        <v>1</v>
      </c>
      <c r="I1095" s="263">
        <v>44970.333333333336</v>
      </c>
      <c r="J1095" t="s">
        <v>304</v>
      </c>
      <c r="K1095">
        <v>61755</v>
      </c>
      <c r="L1095">
        <v>23.28</v>
      </c>
      <c r="M1095">
        <v>-0.24</v>
      </c>
      <c r="N1095">
        <v>0</v>
      </c>
      <c r="O1095">
        <v>1</v>
      </c>
      <c r="P1095" s="263">
        <v>45335.333333333336</v>
      </c>
      <c r="Q1095" t="s">
        <v>304</v>
      </c>
      <c r="R1095">
        <v>61755</v>
      </c>
      <c r="S1095">
        <v>30.79</v>
      </c>
      <c r="T1095">
        <v>-0.44</v>
      </c>
      <c r="U1095">
        <v>0</v>
      </c>
      <c r="V1095">
        <v>1</v>
      </c>
    </row>
    <row r="1096" spans="2:22" x14ac:dyDescent="0.25">
      <c r="B1096" s="263">
        <v>44605.375</v>
      </c>
      <c r="C1096" t="s">
        <v>304</v>
      </c>
      <c r="D1096">
        <v>61755</v>
      </c>
      <c r="E1096">
        <v>53.72</v>
      </c>
      <c r="F1096">
        <v>-0.21</v>
      </c>
      <c r="G1096">
        <v>0</v>
      </c>
      <c r="H1096">
        <v>1</v>
      </c>
      <c r="I1096" s="263">
        <v>44970.375</v>
      </c>
      <c r="J1096" t="s">
        <v>304</v>
      </c>
      <c r="K1096">
        <v>61755</v>
      </c>
      <c r="L1096">
        <v>17.36</v>
      </c>
      <c r="M1096">
        <v>-0.21</v>
      </c>
      <c r="N1096">
        <v>0</v>
      </c>
      <c r="O1096">
        <v>1</v>
      </c>
      <c r="P1096" s="263">
        <v>45335.375</v>
      </c>
      <c r="Q1096" t="s">
        <v>304</v>
      </c>
      <c r="R1096">
        <v>61755</v>
      </c>
      <c r="S1096">
        <v>31.38</v>
      </c>
      <c r="T1096">
        <v>-0.38</v>
      </c>
      <c r="U1096">
        <v>0</v>
      </c>
      <c r="V1096">
        <v>1</v>
      </c>
    </row>
    <row r="1097" spans="2:22" x14ac:dyDescent="0.25">
      <c r="B1097" s="263">
        <v>44605.416666666664</v>
      </c>
      <c r="C1097" t="s">
        <v>304</v>
      </c>
      <c r="D1097">
        <v>61755</v>
      </c>
      <c r="E1097">
        <v>75</v>
      </c>
      <c r="F1097">
        <v>-0.52</v>
      </c>
      <c r="G1097">
        <v>0</v>
      </c>
      <c r="H1097">
        <v>1</v>
      </c>
      <c r="I1097" s="263">
        <v>44970.416666666664</v>
      </c>
      <c r="J1097" t="s">
        <v>304</v>
      </c>
      <c r="K1097">
        <v>61755</v>
      </c>
      <c r="L1097">
        <v>17.82</v>
      </c>
      <c r="M1097">
        <v>-0.16</v>
      </c>
      <c r="N1097">
        <v>0</v>
      </c>
      <c r="O1097">
        <v>1</v>
      </c>
      <c r="P1097" s="263">
        <v>45335.416666666664</v>
      </c>
      <c r="Q1097" t="s">
        <v>304</v>
      </c>
      <c r="R1097">
        <v>61755</v>
      </c>
      <c r="S1097">
        <v>33.659999999999997</v>
      </c>
      <c r="T1097">
        <v>-0.34</v>
      </c>
      <c r="U1097">
        <v>0</v>
      </c>
      <c r="V1097">
        <v>1</v>
      </c>
    </row>
    <row r="1098" spans="2:22" x14ac:dyDescent="0.25">
      <c r="B1098" s="263">
        <v>44605.458333333336</v>
      </c>
      <c r="C1098" t="s">
        <v>304</v>
      </c>
      <c r="D1098">
        <v>61755</v>
      </c>
      <c r="E1098">
        <v>60.92</v>
      </c>
      <c r="F1098">
        <v>-0.49</v>
      </c>
      <c r="G1098">
        <v>0</v>
      </c>
      <c r="H1098">
        <v>1</v>
      </c>
      <c r="I1098" s="263">
        <v>44970.458333333336</v>
      </c>
      <c r="J1098" t="s">
        <v>304</v>
      </c>
      <c r="K1098">
        <v>61755</v>
      </c>
      <c r="L1098">
        <v>16.239999999999998</v>
      </c>
      <c r="M1098">
        <v>-0.15</v>
      </c>
      <c r="N1098">
        <v>0</v>
      </c>
      <c r="O1098">
        <v>1</v>
      </c>
      <c r="P1098" s="263">
        <v>45335.458333333336</v>
      </c>
      <c r="Q1098" t="s">
        <v>304</v>
      </c>
      <c r="R1098">
        <v>61755</v>
      </c>
      <c r="S1098">
        <v>33.58</v>
      </c>
      <c r="T1098">
        <v>-0.13</v>
      </c>
      <c r="U1098">
        <v>0</v>
      </c>
      <c r="V1098">
        <v>1</v>
      </c>
    </row>
    <row r="1099" spans="2:22" x14ac:dyDescent="0.25">
      <c r="B1099" s="263">
        <v>44605.5</v>
      </c>
      <c r="C1099" t="s">
        <v>304</v>
      </c>
      <c r="D1099">
        <v>61755</v>
      </c>
      <c r="E1099">
        <v>55.2</v>
      </c>
      <c r="F1099">
        <v>-0.9</v>
      </c>
      <c r="G1099">
        <v>0</v>
      </c>
      <c r="H1099">
        <v>1</v>
      </c>
      <c r="I1099" s="263">
        <v>44970.5</v>
      </c>
      <c r="J1099" t="s">
        <v>304</v>
      </c>
      <c r="K1099">
        <v>61755</v>
      </c>
      <c r="L1099">
        <v>13.95</v>
      </c>
      <c r="M1099">
        <v>-0.1</v>
      </c>
      <c r="N1099">
        <v>0</v>
      </c>
      <c r="O1099">
        <v>1</v>
      </c>
      <c r="P1099" s="263">
        <v>45335.5</v>
      </c>
      <c r="Q1099" t="s">
        <v>304</v>
      </c>
      <c r="R1099">
        <v>61755</v>
      </c>
      <c r="S1099">
        <v>30.51</v>
      </c>
      <c r="T1099">
        <v>-0.18</v>
      </c>
      <c r="U1099">
        <v>0</v>
      </c>
      <c r="V1099">
        <v>1</v>
      </c>
    </row>
    <row r="1100" spans="2:22" x14ac:dyDescent="0.25">
      <c r="B1100" s="263">
        <v>44605.541666666664</v>
      </c>
      <c r="C1100" t="s">
        <v>304</v>
      </c>
      <c r="D1100">
        <v>61755</v>
      </c>
      <c r="E1100">
        <v>54.88</v>
      </c>
      <c r="F1100">
        <v>-0.83</v>
      </c>
      <c r="G1100">
        <v>0</v>
      </c>
      <c r="H1100">
        <v>1</v>
      </c>
      <c r="I1100" s="263">
        <v>44970.541666666664</v>
      </c>
      <c r="J1100" t="s">
        <v>304</v>
      </c>
      <c r="K1100">
        <v>61755</v>
      </c>
      <c r="L1100">
        <v>13.93</v>
      </c>
      <c r="M1100">
        <v>-0.11</v>
      </c>
      <c r="N1100">
        <v>0</v>
      </c>
      <c r="O1100">
        <v>1</v>
      </c>
      <c r="P1100" s="263">
        <v>45335.541666666664</v>
      </c>
      <c r="Q1100" t="s">
        <v>304</v>
      </c>
      <c r="R1100">
        <v>61755</v>
      </c>
      <c r="S1100">
        <v>29.33</v>
      </c>
      <c r="T1100">
        <v>-0.18</v>
      </c>
      <c r="U1100">
        <v>0</v>
      </c>
      <c r="V1100">
        <v>1</v>
      </c>
    </row>
    <row r="1101" spans="2:22" x14ac:dyDescent="0.25">
      <c r="B1101" s="263">
        <v>44605.583333333336</v>
      </c>
      <c r="C1101" t="s">
        <v>304</v>
      </c>
      <c r="D1101">
        <v>61755</v>
      </c>
      <c r="E1101">
        <v>48.94</v>
      </c>
      <c r="F1101">
        <v>-0.9</v>
      </c>
      <c r="G1101">
        <v>0</v>
      </c>
      <c r="H1101">
        <v>1</v>
      </c>
      <c r="I1101" s="263">
        <v>44970.583333333336</v>
      </c>
      <c r="J1101" t="s">
        <v>304</v>
      </c>
      <c r="K1101">
        <v>61755</v>
      </c>
      <c r="L1101">
        <v>13.42</v>
      </c>
      <c r="M1101">
        <v>-0.11</v>
      </c>
      <c r="N1101">
        <v>0</v>
      </c>
      <c r="O1101">
        <v>1</v>
      </c>
      <c r="P1101" s="263">
        <v>45335.583333333336</v>
      </c>
      <c r="Q1101" t="s">
        <v>304</v>
      </c>
      <c r="R1101">
        <v>61755</v>
      </c>
      <c r="S1101">
        <v>29.3</v>
      </c>
      <c r="T1101">
        <v>-0.18</v>
      </c>
      <c r="U1101">
        <v>0</v>
      </c>
      <c r="V1101">
        <v>1</v>
      </c>
    </row>
    <row r="1102" spans="2:22" x14ac:dyDescent="0.25">
      <c r="B1102" s="263">
        <v>44605.625</v>
      </c>
      <c r="C1102" t="s">
        <v>304</v>
      </c>
      <c r="D1102">
        <v>61755</v>
      </c>
      <c r="E1102">
        <v>57.68</v>
      </c>
      <c r="F1102">
        <v>-0.76</v>
      </c>
      <c r="G1102">
        <v>0</v>
      </c>
      <c r="H1102">
        <v>1</v>
      </c>
      <c r="I1102" s="263">
        <v>44970.625</v>
      </c>
      <c r="J1102" t="s">
        <v>304</v>
      </c>
      <c r="K1102">
        <v>61755</v>
      </c>
      <c r="L1102">
        <v>13.9</v>
      </c>
      <c r="M1102">
        <v>-7.0000000000000007E-2</v>
      </c>
      <c r="N1102">
        <v>0</v>
      </c>
      <c r="O1102">
        <v>1</v>
      </c>
      <c r="P1102" s="263">
        <v>45335.625</v>
      </c>
      <c r="Q1102" t="s">
        <v>304</v>
      </c>
      <c r="R1102">
        <v>61755</v>
      </c>
      <c r="S1102">
        <v>29.27</v>
      </c>
      <c r="T1102">
        <v>-0.2</v>
      </c>
      <c r="U1102">
        <v>0</v>
      </c>
      <c r="V1102">
        <v>1</v>
      </c>
    </row>
    <row r="1103" spans="2:22" x14ac:dyDescent="0.25">
      <c r="B1103" s="263">
        <v>44605.666666666664</v>
      </c>
      <c r="C1103" t="s">
        <v>304</v>
      </c>
      <c r="D1103">
        <v>61755</v>
      </c>
      <c r="E1103">
        <v>80.13</v>
      </c>
      <c r="F1103">
        <v>-0.16</v>
      </c>
      <c r="G1103">
        <v>0</v>
      </c>
      <c r="H1103">
        <v>1</v>
      </c>
      <c r="I1103" s="263">
        <v>44970.666666666664</v>
      </c>
      <c r="J1103" t="s">
        <v>304</v>
      </c>
      <c r="K1103">
        <v>61755</v>
      </c>
      <c r="L1103">
        <v>15.13</v>
      </c>
      <c r="M1103">
        <v>-0.09</v>
      </c>
      <c r="N1103">
        <v>0</v>
      </c>
      <c r="O1103">
        <v>1</v>
      </c>
      <c r="P1103" s="263">
        <v>45335.666666666664</v>
      </c>
      <c r="Q1103" t="s">
        <v>304</v>
      </c>
      <c r="R1103">
        <v>61755</v>
      </c>
      <c r="S1103">
        <v>32.31</v>
      </c>
      <c r="T1103">
        <v>-0.28999999999999998</v>
      </c>
      <c r="U1103">
        <v>0</v>
      </c>
      <c r="V1103">
        <v>1</v>
      </c>
    </row>
    <row r="1104" spans="2:22" x14ac:dyDescent="0.25">
      <c r="B1104" s="263">
        <v>44605.708333333336</v>
      </c>
      <c r="C1104" t="s">
        <v>304</v>
      </c>
      <c r="D1104">
        <v>61755</v>
      </c>
      <c r="E1104">
        <v>106.88</v>
      </c>
      <c r="F1104">
        <v>0.11</v>
      </c>
      <c r="G1104">
        <v>0</v>
      </c>
      <c r="H1104">
        <v>1</v>
      </c>
      <c r="I1104" s="263">
        <v>44970.708333333336</v>
      </c>
      <c r="J1104" t="s">
        <v>304</v>
      </c>
      <c r="K1104">
        <v>61755</v>
      </c>
      <c r="L1104">
        <v>15.96</v>
      </c>
      <c r="M1104">
        <v>-0.21</v>
      </c>
      <c r="N1104">
        <v>0</v>
      </c>
      <c r="O1104">
        <v>1</v>
      </c>
      <c r="P1104" s="263">
        <v>45335.708333333336</v>
      </c>
      <c r="Q1104" t="s">
        <v>304</v>
      </c>
      <c r="R1104">
        <v>61755</v>
      </c>
      <c r="S1104">
        <v>38.090000000000003</v>
      </c>
      <c r="T1104">
        <v>-0.5</v>
      </c>
      <c r="U1104">
        <v>0</v>
      </c>
      <c r="V1104">
        <v>1</v>
      </c>
    </row>
    <row r="1105" spans="2:22" x14ac:dyDescent="0.25">
      <c r="B1105" s="263">
        <v>44605.75</v>
      </c>
      <c r="C1105" t="s">
        <v>304</v>
      </c>
      <c r="D1105">
        <v>61755</v>
      </c>
      <c r="E1105">
        <v>112.52</v>
      </c>
      <c r="F1105">
        <v>0.45</v>
      </c>
      <c r="G1105">
        <v>0</v>
      </c>
      <c r="H1105">
        <v>1</v>
      </c>
      <c r="I1105" s="263">
        <v>44970.75</v>
      </c>
      <c r="J1105" t="s">
        <v>304</v>
      </c>
      <c r="K1105">
        <v>61755</v>
      </c>
      <c r="L1105">
        <v>18</v>
      </c>
      <c r="M1105">
        <v>-0.31</v>
      </c>
      <c r="N1105">
        <v>0</v>
      </c>
      <c r="O1105">
        <v>1</v>
      </c>
      <c r="P1105" s="263">
        <v>45335.75</v>
      </c>
      <c r="Q1105" t="s">
        <v>304</v>
      </c>
      <c r="R1105">
        <v>61755</v>
      </c>
      <c r="S1105">
        <v>41.93</v>
      </c>
      <c r="T1105">
        <v>-0.51</v>
      </c>
      <c r="U1105">
        <v>0</v>
      </c>
      <c r="V1105">
        <v>1</v>
      </c>
    </row>
    <row r="1106" spans="2:22" x14ac:dyDescent="0.25">
      <c r="B1106" s="263">
        <v>44605.791666666664</v>
      </c>
      <c r="C1106" t="s">
        <v>304</v>
      </c>
      <c r="D1106">
        <v>61755</v>
      </c>
      <c r="E1106">
        <v>108.92</v>
      </c>
      <c r="F1106">
        <v>0.65</v>
      </c>
      <c r="G1106">
        <v>0</v>
      </c>
      <c r="H1106">
        <v>1</v>
      </c>
      <c r="I1106" s="263">
        <v>44970.791666666664</v>
      </c>
      <c r="J1106" t="s">
        <v>304</v>
      </c>
      <c r="K1106">
        <v>61755</v>
      </c>
      <c r="L1106">
        <v>17.91</v>
      </c>
      <c r="M1106">
        <v>-0.39</v>
      </c>
      <c r="N1106">
        <v>0</v>
      </c>
      <c r="O1106">
        <v>1</v>
      </c>
      <c r="P1106" s="263">
        <v>45335.791666666664</v>
      </c>
      <c r="Q1106" t="s">
        <v>304</v>
      </c>
      <c r="R1106">
        <v>61755</v>
      </c>
      <c r="S1106">
        <v>33.4</v>
      </c>
      <c r="T1106">
        <v>-0.51</v>
      </c>
      <c r="U1106">
        <v>0</v>
      </c>
      <c r="V1106">
        <v>1</v>
      </c>
    </row>
    <row r="1107" spans="2:22" x14ac:dyDescent="0.25">
      <c r="B1107" s="263">
        <v>44605.833333333336</v>
      </c>
      <c r="C1107" t="s">
        <v>304</v>
      </c>
      <c r="D1107">
        <v>61755</v>
      </c>
      <c r="E1107">
        <v>88.61</v>
      </c>
      <c r="F1107">
        <v>0.27</v>
      </c>
      <c r="G1107">
        <v>0</v>
      </c>
      <c r="H1107">
        <v>1</v>
      </c>
      <c r="I1107" s="263">
        <v>44970.833333333336</v>
      </c>
      <c r="J1107" t="s">
        <v>304</v>
      </c>
      <c r="K1107">
        <v>61755</v>
      </c>
      <c r="L1107">
        <v>11.84</v>
      </c>
      <c r="M1107">
        <v>-0.34</v>
      </c>
      <c r="N1107">
        <v>0</v>
      </c>
      <c r="O1107">
        <v>1</v>
      </c>
      <c r="P1107" s="263">
        <v>45335.833333333336</v>
      </c>
      <c r="Q1107" t="s">
        <v>304</v>
      </c>
      <c r="R1107">
        <v>61755</v>
      </c>
      <c r="S1107">
        <v>31.18</v>
      </c>
      <c r="T1107">
        <v>-0.31</v>
      </c>
      <c r="U1107">
        <v>0</v>
      </c>
      <c r="V1107">
        <v>1</v>
      </c>
    </row>
    <row r="1108" spans="2:22" x14ac:dyDescent="0.25">
      <c r="B1108" s="263">
        <v>44605.875</v>
      </c>
      <c r="C1108" t="s">
        <v>304</v>
      </c>
      <c r="D1108">
        <v>61755</v>
      </c>
      <c r="E1108">
        <v>92.03</v>
      </c>
      <c r="F1108">
        <v>0.55000000000000004</v>
      </c>
      <c r="G1108">
        <v>0</v>
      </c>
      <c r="H1108">
        <v>1</v>
      </c>
      <c r="I1108" s="263">
        <v>44970.875</v>
      </c>
      <c r="J1108" t="s">
        <v>304</v>
      </c>
      <c r="K1108">
        <v>61755</v>
      </c>
      <c r="L1108">
        <v>10.79</v>
      </c>
      <c r="M1108">
        <v>-0.32</v>
      </c>
      <c r="N1108">
        <v>0</v>
      </c>
      <c r="O1108">
        <v>1</v>
      </c>
      <c r="P1108" s="263">
        <v>45335.875</v>
      </c>
      <c r="Q1108" t="s">
        <v>304</v>
      </c>
      <c r="R1108">
        <v>61755</v>
      </c>
      <c r="S1108">
        <v>29.24</v>
      </c>
      <c r="T1108">
        <v>-0.51</v>
      </c>
      <c r="U1108">
        <v>0</v>
      </c>
      <c r="V1108">
        <v>1</v>
      </c>
    </row>
    <row r="1109" spans="2:22" x14ac:dyDescent="0.25">
      <c r="B1109" s="263">
        <v>44605.916666666664</v>
      </c>
      <c r="C1109" t="s">
        <v>304</v>
      </c>
      <c r="D1109">
        <v>61755</v>
      </c>
      <c r="E1109">
        <v>95.41</v>
      </c>
      <c r="F1109">
        <v>0.38</v>
      </c>
      <c r="G1109">
        <v>0</v>
      </c>
      <c r="H1109">
        <v>1</v>
      </c>
      <c r="I1109" s="263">
        <v>44970.916666666664</v>
      </c>
      <c r="J1109" t="s">
        <v>304</v>
      </c>
      <c r="K1109">
        <v>61755</v>
      </c>
      <c r="L1109">
        <v>9.77</v>
      </c>
      <c r="M1109">
        <v>-0.32</v>
      </c>
      <c r="N1109">
        <v>0</v>
      </c>
      <c r="O1109">
        <v>1</v>
      </c>
      <c r="P1109" s="263">
        <v>45335.916666666664</v>
      </c>
      <c r="Q1109" t="s">
        <v>304</v>
      </c>
      <c r="R1109">
        <v>61755</v>
      </c>
      <c r="S1109">
        <v>28.47</v>
      </c>
      <c r="T1109">
        <v>-0.4</v>
      </c>
      <c r="U1109">
        <v>0</v>
      </c>
      <c r="V1109">
        <v>1</v>
      </c>
    </row>
    <row r="1110" spans="2:22" x14ac:dyDescent="0.25">
      <c r="B1110" s="263">
        <v>44605.958333333336</v>
      </c>
      <c r="C1110" t="s">
        <v>304</v>
      </c>
      <c r="D1110">
        <v>61755</v>
      </c>
      <c r="E1110">
        <v>101.6</v>
      </c>
      <c r="F1110">
        <v>1.3</v>
      </c>
      <c r="G1110">
        <v>0</v>
      </c>
      <c r="H1110">
        <v>1</v>
      </c>
      <c r="I1110" s="263">
        <v>44970.958333333336</v>
      </c>
      <c r="J1110" t="s">
        <v>304</v>
      </c>
      <c r="K1110">
        <v>61755</v>
      </c>
      <c r="L1110">
        <v>9.6999999999999993</v>
      </c>
      <c r="M1110">
        <v>-0.27</v>
      </c>
      <c r="N1110">
        <v>0</v>
      </c>
      <c r="O1110">
        <v>1</v>
      </c>
      <c r="P1110" s="263">
        <v>45335.958333333336</v>
      </c>
      <c r="Q1110" t="s">
        <v>304</v>
      </c>
      <c r="R1110">
        <v>61755</v>
      </c>
      <c r="S1110">
        <v>27.34</v>
      </c>
      <c r="T1110">
        <v>-0.3</v>
      </c>
      <c r="U1110">
        <v>0</v>
      </c>
      <c r="V1110">
        <v>1</v>
      </c>
    </row>
    <row r="1111" spans="2:22" x14ac:dyDescent="0.25">
      <c r="B1111" s="263">
        <v>44606</v>
      </c>
      <c r="C1111" t="s">
        <v>304</v>
      </c>
      <c r="D1111">
        <v>61755</v>
      </c>
      <c r="E1111">
        <v>133.99</v>
      </c>
      <c r="F1111">
        <v>0.94</v>
      </c>
      <c r="G1111">
        <v>0</v>
      </c>
      <c r="H1111">
        <v>1</v>
      </c>
      <c r="I1111" s="263">
        <v>44971</v>
      </c>
      <c r="J1111" t="s">
        <v>304</v>
      </c>
      <c r="K1111">
        <v>61755</v>
      </c>
      <c r="L1111">
        <v>10.64</v>
      </c>
      <c r="M1111">
        <v>-0.31</v>
      </c>
      <c r="N1111">
        <v>0</v>
      </c>
      <c r="O1111">
        <v>1</v>
      </c>
      <c r="P1111" s="263">
        <v>45336</v>
      </c>
      <c r="Q1111" t="s">
        <v>304</v>
      </c>
      <c r="R1111">
        <v>61755</v>
      </c>
      <c r="S1111">
        <v>27.14</v>
      </c>
      <c r="T1111">
        <v>-0.3</v>
      </c>
      <c r="U1111">
        <v>0</v>
      </c>
      <c r="V1111">
        <v>1</v>
      </c>
    </row>
    <row r="1112" spans="2:22" x14ac:dyDescent="0.25">
      <c r="B1112" s="263">
        <v>44606.041666666664</v>
      </c>
      <c r="C1112" t="s">
        <v>304</v>
      </c>
      <c r="D1112">
        <v>61755</v>
      </c>
      <c r="E1112">
        <v>119.45</v>
      </c>
      <c r="F1112">
        <v>0.48</v>
      </c>
      <c r="G1112">
        <v>0</v>
      </c>
      <c r="H1112">
        <v>1</v>
      </c>
      <c r="I1112" s="263">
        <v>44971.041666666664</v>
      </c>
      <c r="J1112" t="s">
        <v>304</v>
      </c>
      <c r="K1112">
        <v>61755</v>
      </c>
      <c r="L1112">
        <v>8.6</v>
      </c>
      <c r="M1112">
        <v>-0.28999999999999998</v>
      </c>
      <c r="N1112">
        <v>0</v>
      </c>
      <c r="O1112">
        <v>1</v>
      </c>
      <c r="P1112" s="263">
        <v>45336.041666666664</v>
      </c>
      <c r="Q1112" t="s">
        <v>304</v>
      </c>
      <c r="R1112">
        <v>61755</v>
      </c>
      <c r="S1112">
        <v>26.65</v>
      </c>
      <c r="T1112">
        <v>-0.35</v>
      </c>
      <c r="U1112">
        <v>0</v>
      </c>
      <c r="V1112">
        <v>1</v>
      </c>
    </row>
    <row r="1113" spans="2:22" x14ac:dyDescent="0.25">
      <c r="B1113" s="263">
        <v>44606.083333333336</v>
      </c>
      <c r="C1113" t="s">
        <v>304</v>
      </c>
      <c r="D1113">
        <v>61755</v>
      </c>
      <c r="E1113">
        <v>127.28</v>
      </c>
      <c r="F1113">
        <v>1.88</v>
      </c>
      <c r="G1113">
        <v>0</v>
      </c>
      <c r="H1113">
        <v>1</v>
      </c>
      <c r="I1113" s="263">
        <v>44971.083333333336</v>
      </c>
      <c r="J1113" t="s">
        <v>304</v>
      </c>
      <c r="K1113">
        <v>61755</v>
      </c>
      <c r="L1113">
        <v>10.02</v>
      </c>
      <c r="M1113">
        <v>-0.43</v>
      </c>
      <c r="N1113">
        <v>0</v>
      </c>
      <c r="O1113">
        <v>1</v>
      </c>
      <c r="P1113" s="263">
        <v>45336.083333333336</v>
      </c>
      <c r="Q1113" t="s">
        <v>304</v>
      </c>
      <c r="R1113">
        <v>61755</v>
      </c>
      <c r="S1113">
        <v>25.79</v>
      </c>
      <c r="T1113">
        <v>-0.37</v>
      </c>
      <c r="U1113">
        <v>0</v>
      </c>
      <c r="V1113">
        <v>1</v>
      </c>
    </row>
    <row r="1114" spans="2:22" x14ac:dyDescent="0.25">
      <c r="B1114" s="263">
        <v>44606.125</v>
      </c>
      <c r="C1114" t="s">
        <v>304</v>
      </c>
      <c r="D1114">
        <v>61755</v>
      </c>
      <c r="E1114">
        <v>137.49</v>
      </c>
      <c r="F1114">
        <v>2.56</v>
      </c>
      <c r="G1114">
        <v>0</v>
      </c>
      <c r="H1114">
        <v>1</v>
      </c>
      <c r="I1114" s="263">
        <v>44971.125</v>
      </c>
      <c r="J1114" t="s">
        <v>304</v>
      </c>
      <c r="K1114">
        <v>61755</v>
      </c>
      <c r="L1114">
        <v>10.31</v>
      </c>
      <c r="M1114">
        <v>-0.45</v>
      </c>
      <c r="N1114">
        <v>0</v>
      </c>
      <c r="O1114">
        <v>1</v>
      </c>
      <c r="P1114" s="263">
        <v>45336.125</v>
      </c>
      <c r="Q1114" t="s">
        <v>304</v>
      </c>
      <c r="R1114">
        <v>61755</v>
      </c>
      <c r="S1114">
        <v>25.74</v>
      </c>
      <c r="T1114">
        <v>-0.39</v>
      </c>
      <c r="U1114">
        <v>0</v>
      </c>
      <c r="V1114">
        <v>1</v>
      </c>
    </row>
    <row r="1115" spans="2:22" x14ac:dyDescent="0.25">
      <c r="B1115" s="263">
        <v>44606.166666666664</v>
      </c>
      <c r="C1115" t="s">
        <v>304</v>
      </c>
      <c r="D1115">
        <v>61755</v>
      </c>
      <c r="E1115">
        <v>141.44999999999999</v>
      </c>
      <c r="F1115">
        <v>2.63</v>
      </c>
      <c r="G1115">
        <v>0</v>
      </c>
      <c r="H1115">
        <v>1</v>
      </c>
      <c r="I1115" s="263">
        <v>44971.166666666664</v>
      </c>
      <c r="J1115" t="s">
        <v>304</v>
      </c>
      <c r="K1115">
        <v>61755</v>
      </c>
      <c r="L1115">
        <v>11.54</v>
      </c>
      <c r="M1115">
        <v>-0.59</v>
      </c>
      <c r="N1115">
        <v>0</v>
      </c>
      <c r="O1115">
        <v>1</v>
      </c>
      <c r="P1115" s="263">
        <v>45336.166666666664</v>
      </c>
      <c r="Q1115" t="s">
        <v>304</v>
      </c>
      <c r="R1115">
        <v>61755</v>
      </c>
      <c r="S1115">
        <v>26.48</v>
      </c>
      <c r="T1115">
        <v>-0.46</v>
      </c>
      <c r="U1115">
        <v>0</v>
      </c>
      <c r="V1115">
        <v>1</v>
      </c>
    </row>
    <row r="1116" spans="2:22" x14ac:dyDescent="0.25">
      <c r="B1116" s="263">
        <v>44606.208333333336</v>
      </c>
      <c r="C1116" t="s">
        <v>304</v>
      </c>
      <c r="D1116">
        <v>61755</v>
      </c>
      <c r="E1116">
        <v>149.13</v>
      </c>
      <c r="F1116">
        <v>4.34</v>
      </c>
      <c r="G1116">
        <v>0</v>
      </c>
      <c r="H1116">
        <v>1</v>
      </c>
      <c r="I1116" s="263">
        <v>44971.208333333336</v>
      </c>
      <c r="J1116" t="s">
        <v>304</v>
      </c>
      <c r="K1116">
        <v>61755</v>
      </c>
      <c r="L1116">
        <v>14.94</v>
      </c>
      <c r="M1116">
        <v>-0.74</v>
      </c>
      <c r="N1116">
        <v>0</v>
      </c>
      <c r="O1116">
        <v>1</v>
      </c>
      <c r="P1116" s="263">
        <v>45336.208333333336</v>
      </c>
      <c r="Q1116" t="s">
        <v>304</v>
      </c>
      <c r="R1116">
        <v>61755</v>
      </c>
      <c r="S1116">
        <v>26.89</v>
      </c>
      <c r="T1116">
        <v>-0.72</v>
      </c>
      <c r="U1116">
        <v>0</v>
      </c>
      <c r="V1116">
        <v>1</v>
      </c>
    </row>
    <row r="1117" spans="2:22" x14ac:dyDescent="0.25">
      <c r="B1117" s="263">
        <v>44606.25</v>
      </c>
      <c r="C1117" t="s">
        <v>304</v>
      </c>
      <c r="D1117">
        <v>61755</v>
      </c>
      <c r="E1117">
        <v>163.38999999999999</v>
      </c>
      <c r="F1117">
        <v>5.07</v>
      </c>
      <c r="G1117">
        <v>0</v>
      </c>
      <c r="H1117">
        <v>1</v>
      </c>
      <c r="I1117" s="263">
        <v>44971.25</v>
      </c>
      <c r="J1117" t="s">
        <v>304</v>
      </c>
      <c r="K1117">
        <v>61755</v>
      </c>
      <c r="L1117">
        <v>12.86</v>
      </c>
      <c r="M1117">
        <v>-1.1100000000000001</v>
      </c>
      <c r="N1117">
        <v>6.58</v>
      </c>
      <c r="O1117">
        <v>1</v>
      </c>
      <c r="P1117" s="263">
        <v>45336.25</v>
      </c>
      <c r="Q1117" t="s">
        <v>304</v>
      </c>
      <c r="R1117">
        <v>61755</v>
      </c>
      <c r="S1117">
        <v>30.95</v>
      </c>
      <c r="T1117">
        <v>-0.99</v>
      </c>
      <c r="U1117">
        <v>0</v>
      </c>
      <c r="V1117">
        <v>1</v>
      </c>
    </row>
    <row r="1118" spans="2:22" x14ac:dyDescent="0.25">
      <c r="B1118" s="263">
        <v>44606.291666666664</v>
      </c>
      <c r="C1118" t="s">
        <v>304</v>
      </c>
      <c r="D1118">
        <v>61755</v>
      </c>
      <c r="E1118">
        <v>174.22</v>
      </c>
      <c r="F1118">
        <v>5.4</v>
      </c>
      <c r="G1118">
        <v>0</v>
      </c>
      <c r="H1118">
        <v>1</v>
      </c>
      <c r="I1118" s="263">
        <v>44971.291666666664</v>
      </c>
      <c r="J1118" t="s">
        <v>304</v>
      </c>
      <c r="K1118">
        <v>61755</v>
      </c>
      <c r="L1118">
        <v>22</v>
      </c>
      <c r="M1118">
        <v>-1.1000000000000001</v>
      </c>
      <c r="N1118">
        <v>0.38</v>
      </c>
      <c r="O1118">
        <v>1</v>
      </c>
      <c r="P1118" s="263">
        <v>45336.291666666664</v>
      </c>
      <c r="Q1118" t="s">
        <v>304</v>
      </c>
      <c r="R1118">
        <v>61755</v>
      </c>
      <c r="S1118">
        <v>33.93</v>
      </c>
      <c r="T1118">
        <v>-1.0900000000000001</v>
      </c>
      <c r="U1118">
        <v>0</v>
      </c>
      <c r="V1118">
        <v>1</v>
      </c>
    </row>
    <row r="1119" spans="2:22" x14ac:dyDescent="0.25">
      <c r="B1119" s="263">
        <v>44606.333333333336</v>
      </c>
      <c r="C1119" t="s">
        <v>304</v>
      </c>
      <c r="D1119">
        <v>61755</v>
      </c>
      <c r="E1119">
        <v>188.53</v>
      </c>
      <c r="F1119">
        <v>5.49</v>
      </c>
      <c r="G1119">
        <v>0</v>
      </c>
      <c r="H1119">
        <v>1</v>
      </c>
      <c r="I1119" s="263">
        <v>44971.333333333336</v>
      </c>
      <c r="J1119" t="s">
        <v>304</v>
      </c>
      <c r="K1119">
        <v>61755</v>
      </c>
      <c r="L1119">
        <v>22.17</v>
      </c>
      <c r="M1119">
        <v>-1.02</v>
      </c>
      <c r="N1119">
        <v>0</v>
      </c>
      <c r="O1119">
        <v>1</v>
      </c>
      <c r="P1119" s="263">
        <v>45336.333333333336</v>
      </c>
      <c r="Q1119" t="s">
        <v>304</v>
      </c>
      <c r="R1119">
        <v>61755</v>
      </c>
      <c r="S1119">
        <v>32.9</v>
      </c>
      <c r="T1119">
        <v>-1.19</v>
      </c>
      <c r="U1119">
        <v>0</v>
      </c>
      <c r="V1119">
        <v>1</v>
      </c>
    </row>
    <row r="1120" spans="2:22" x14ac:dyDescent="0.25">
      <c r="B1120" s="263">
        <v>44606.375</v>
      </c>
      <c r="C1120" t="s">
        <v>304</v>
      </c>
      <c r="D1120">
        <v>61755</v>
      </c>
      <c r="E1120">
        <v>163.81</v>
      </c>
      <c r="F1120">
        <v>3.21</v>
      </c>
      <c r="G1120">
        <v>0</v>
      </c>
      <c r="H1120">
        <v>1</v>
      </c>
      <c r="I1120" s="263">
        <v>44971.375</v>
      </c>
      <c r="J1120" t="s">
        <v>304</v>
      </c>
      <c r="K1120">
        <v>61755</v>
      </c>
      <c r="L1120">
        <v>21.69</v>
      </c>
      <c r="M1120">
        <v>-0.9</v>
      </c>
      <c r="N1120">
        <v>0</v>
      </c>
      <c r="O1120">
        <v>1</v>
      </c>
      <c r="P1120" s="263">
        <v>45336.375</v>
      </c>
      <c r="Q1120" t="s">
        <v>304</v>
      </c>
      <c r="R1120">
        <v>61755</v>
      </c>
      <c r="S1120">
        <v>29.69</v>
      </c>
      <c r="T1120">
        <v>-1.1100000000000001</v>
      </c>
      <c r="U1120">
        <v>0</v>
      </c>
      <c r="V1120">
        <v>1</v>
      </c>
    </row>
    <row r="1121" spans="2:22" x14ac:dyDescent="0.25">
      <c r="B1121" s="263">
        <v>44606.416666666664</v>
      </c>
      <c r="C1121" t="s">
        <v>304</v>
      </c>
      <c r="D1121">
        <v>61755</v>
      </c>
      <c r="E1121">
        <v>168.88</v>
      </c>
      <c r="F1121">
        <v>3.63</v>
      </c>
      <c r="G1121">
        <v>0</v>
      </c>
      <c r="H1121">
        <v>1</v>
      </c>
      <c r="I1121" s="263">
        <v>44971.416666666664</v>
      </c>
      <c r="J1121" t="s">
        <v>304</v>
      </c>
      <c r="K1121">
        <v>61755</v>
      </c>
      <c r="L1121">
        <v>21</v>
      </c>
      <c r="M1121">
        <v>-0.6</v>
      </c>
      <c r="N1121">
        <v>0</v>
      </c>
      <c r="O1121">
        <v>1</v>
      </c>
      <c r="P1121" s="263">
        <v>45336.416666666664</v>
      </c>
      <c r="Q1121" t="s">
        <v>304</v>
      </c>
      <c r="R1121">
        <v>61755</v>
      </c>
      <c r="S1121">
        <v>29.66</v>
      </c>
      <c r="T1121">
        <v>-1.1100000000000001</v>
      </c>
      <c r="U1121">
        <v>0</v>
      </c>
      <c r="V1121">
        <v>1</v>
      </c>
    </row>
    <row r="1122" spans="2:22" x14ac:dyDescent="0.25">
      <c r="B1122" s="263">
        <v>44606.458333333336</v>
      </c>
      <c r="C1122" t="s">
        <v>304</v>
      </c>
      <c r="D1122">
        <v>61755</v>
      </c>
      <c r="E1122">
        <v>150.91</v>
      </c>
      <c r="F1122">
        <v>1.64</v>
      </c>
      <c r="G1122">
        <v>0</v>
      </c>
      <c r="H1122">
        <v>1</v>
      </c>
      <c r="I1122" s="263">
        <v>44971.458333333336</v>
      </c>
      <c r="J1122" t="s">
        <v>304</v>
      </c>
      <c r="K1122">
        <v>61755</v>
      </c>
      <c r="L1122">
        <v>19.72</v>
      </c>
      <c r="M1122">
        <v>-0.4</v>
      </c>
      <c r="N1122">
        <v>0</v>
      </c>
      <c r="O1122">
        <v>1</v>
      </c>
      <c r="P1122" s="263">
        <v>45336.458333333336</v>
      </c>
      <c r="Q1122" t="s">
        <v>304</v>
      </c>
      <c r="R1122">
        <v>61755</v>
      </c>
      <c r="S1122">
        <v>29.69</v>
      </c>
      <c r="T1122">
        <v>-1.01</v>
      </c>
      <c r="U1122">
        <v>0</v>
      </c>
      <c r="V1122">
        <v>1</v>
      </c>
    </row>
    <row r="1123" spans="2:22" x14ac:dyDescent="0.25">
      <c r="B1123" s="263">
        <v>44606.5</v>
      </c>
      <c r="C1123" t="s">
        <v>304</v>
      </c>
      <c r="D1123">
        <v>61755</v>
      </c>
      <c r="E1123">
        <v>155.66999999999999</v>
      </c>
      <c r="F1123">
        <v>0.4</v>
      </c>
      <c r="G1123">
        <v>-21.44</v>
      </c>
      <c r="H1123">
        <v>1</v>
      </c>
      <c r="I1123" s="263">
        <v>44971.5</v>
      </c>
      <c r="J1123" t="s">
        <v>304</v>
      </c>
      <c r="K1123">
        <v>61755</v>
      </c>
      <c r="L1123">
        <v>19.43</v>
      </c>
      <c r="M1123">
        <v>-0.34</v>
      </c>
      <c r="N1123">
        <v>0</v>
      </c>
      <c r="O1123">
        <v>1</v>
      </c>
      <c r="P1123" s="263">
        <v>45336.5</v>
      </c>
      <c r="Q1123" t="s">
        <v>304</v>
      </c>
      <c r="R1123">
        <v>61755</v>
      </c>
      <c r="S1123">
        <v>29.48</v>
      </c>
      <c r="T1123">
        <v>-0.88</v>
      </c>
      <c r="U1123">
        <v>0</v>
      </c>
      <c r="V1123">
        <v>1</v>
      </c>
    </row>
    <row r="1124" spans="2:22" x14ac:dyDescent="0.25">
      <c r="B1124" s="263">
        <v>44606.541666666664</v>
      </c>
      <c r="C1124" t="s">
        <v>304</v>
      </c>
      <c r="D1124">
        <v>61755</v>
      </c>
      <c r="E1124">
        <v>124.96</v>
      </c>
      <c r="F1124">
        <v>-2.16</v>
      </c>
      <c r="G1124">
        <v>0</v>
      </c>
      <c r="H1124">
        <v>1</v>
      </c>
      <c r="I1124" s="263">
        <v>44971.541666666664</v>
      </c>
      <c r="J1124" t="s">
        <v>304</v>
      </c>
      <c r="K1124">
        <v>61755</v>
      </c>
      <c r="L1124">
        <v>18.79</v>
      </c>
      <c r="M1124">
        <v>-0.28999999999999998</v>
      </c>
      <c r="N1124">
        <v>0</v>
      </c>
      <c r="O1124">
        <v>1</v>
      </c>
      <c r="P1124" s="263">
        <v>45336.541666666664</v>
      </c>
      <c r="Q1124" t="s">
        <v>304</v>
      </c>
      <c r="R1124">
        <v>61755</v>
      </c>
      <c r="S1124">
        <v>28.28</v>
      </c>
      <c r="T1124">
        <v>-0.9</v>
      </c>
      <c r="U1124">
        <v>0</v>
      </c>
      <c r="V1124">
        <v>1</v>
      </c>
    </row>
    <row r="1125" spans="2:22" x14ac:dyDescent="0.25">
      <c r="B1125" s="263">
        <v>44606.583333333336</v>
      </c>
      <c r="C1125" t="s">
        <v>304</v>
      </c>
      <c r="D1125">
        <v>61755</v>
      </c>
      <c r="E1125">
        <v>124.5</v>
      </c>
      <c r="F1125">
        <v>-2.0299999999999998</v>
      </c>
      <c r="G1125">
        <v>0</v>
      </c>
      <c r="H1125">
        <v>1</v>
      </c>
      <c r="I1125" s="263">
        <v>44971.583333333336</v>
      </c>
      <c r="J1125" t="s">
        <v>304</v>
      </c>
      <c r="K1125">
        <v>61755</v>
      </c>
      <c r="L1125">
        <v>18.03</v>
      </c>
      <c r="M1125">
        <v>-0.2</v>
      </c>
      <c r="N1125">
        <v>0</v>
      </c>
      <c r="O1125">
        <v>1</v>
      </c>
      <c r="P1125" s="263">
        <v>45336.583333333336</v>
      </c>
      <c r="Q1125" t="s">
        <v>304</v>
      </c>
      <c r="R1125">
        <v>61755</v>
      </c>
      <c r="S1125">
        <v>27.46</v>
      </c>
      <c r="T1125">
        <v>-0.88</v>
      </c>
      <c r="U1125">
        <v>0</v>
      </c>
      <c r="V1125">
        <v>1</v>
      </c>
    </row>
    <row r="1126" spans="2:22" x14ac:dyDescent="0.25">
      <c r="B1126" s="263">
        <v>44606.625</v>
      </c>
      <c r="C1126" t="s">
        <v>304</v>
      </c>
      <c r="D1126">
        <v>61755</v>
      </c>
      <c r="E1126">
        <v>124.47</v>
      </c>
      <c r="F1126">
        <v>-2.54</v>
      </c>
      <c r="G1126">
        <v>0</v>
      </c>
      <c r="H1126">
        <v>1</v>
      </c>
      <c r="I1126" s="263">
        <v>44971.625</v>
      </c>
      <c r="J1126" t="s">
        <v>304</v>
      </c>
      <c r="K1126">
        <v>61755</v>
      </c>
      <c r="L1126">
        <v>18.46</v>
      </c>
      <c r="M1126">
        <v>-0.17</v>
      </c>
      <c r="N1126">
        <v>0</v>
      </c>
      <c r="O1126">
        <v>1</v>
      </c>
      <c r="P1126" s="263">
        <v>45336.625</v>
      </c>
      <c r="Q1126" t="s">
        <v>304</v>
      </c>
      <c r="R1126">
        <v>61755</v>
      </c>
      <c r="S1126">
        <v>28.71</v>
      </c>
      <c r="T1126">
        <v>-0.8</v>
      </c>
      <c r="U1126">
        <v>0</v>
      </c>
      <c r="V1126">
        <v>1</v>
      </c>
    </row>
    <row r="1127" spans="2:22" x14ac:dyDescent="0.25">
      <c r="B1127" s="263">
        <v>44606.666666666664</v>
      </c>
      <c r="C1127" t="s">
        <v>304</v>
      </c>
      <c r="D1127">
        <v>61755</v>
      </c>
      <c r="E1127">
        <v>141.77000000000001</v>
      </c>
      <c r="F1127">
        <v>-0.43</v>
      </c>
      <c r="G1127">
        <v>0</v>
      </c>
      <c r="H1127">
        <v>1</v>
      </c>
      <c r="I1127" s="263">
        <v>44971.666666666664</v>
      </c>
      <c r="J1127" t="s">
        <v>304</v>
      </c>
      <c r="K1127">
        <v>61755</v>
      </c>
      <c r="L1127">
        <v>22.86</v>
      </c>
      <c r="M1127">
        <v>-0.16</v>
      </c>
      <c r="N1127">
        <v>0</v>
      </c>
      <c r="O1127">
        <v>1</v>
      </c>
      <c r="P1127" s="263">
        <v>45336.666666666664</v>
      </c>
      <c r="Q1127" t="s">
        <v>304</v>
      </c>
      <c r="R1127">
        <v>61755</v>
      </c>
      <c r="S1127">
        <v>29.63</v>
      </c>
      <c r="T1127">
        <v>-1.1100000000000001</v>
      </c>
      <c r="U1127">
        <v>0</v>
      </c>
      <c r="V1127">
        <v>1</v>
      </c>
    </row>
    <row r="1128" spans="2:22" x14ac:dyDescent="0.25">
      <c r="B1128" s="263">
        <v>44606.708333333336</v>
      </c>
      <c r="C1128" t="s">
        <v>304</v>
      </c>
      <c r="D1128">
        <v>61755</v>
      </c>
      <c r="E1128">
        <v>186.85</v>
      </c>
      <c r="F1128">
        <v>1.66</v>
      </c>
      <c r="G1128">
        <v>0</v>
      </c>
      <c r="H1128">
        <v>1</v>
      </c>
      <c r="I1128" s="263">
        <v>44971.708333333336</v>
      </c>
      <c r="J1128" t="s">
        <v>304</v>
      </c>
      <c r="K1128">
        <v>61755</v>
      </c>
      <c r="L1128">
        <v>24.39</v>
      </c>
      <c r="M1128">
        <v>-0.17</v>
      </c>
      <c r="N1128">
        <v>0</v>
      </c>
      <c r="O1128">
        <v>1</v>
      </c>
      <c r="P1128" s="263">
        <v>45336.708333333336</v>
      </c>
      <c r="Q1128" t="s">
        <v>304</v>
      </c>
      <c r="R1128">
        <v>61755</v>
      </c>
      <c r="S1128">
        <v>36.36</v>
      </c>
      <c r="T1128">
        <v>-1.36</v>
      </c>
      <c r="U1128">
        <v>0</v>
      </c>
      <c r="V1128">
        <v>1</v>
      </c>
    </row>
    <row r="1129" spans="2:22" x14ac:dyDescent="0.25">
      <c r="B1129" s="263">
        <v>44606.75</v>
      </c>
      <c r="C1129" t="s">
        <v>304</v>
      </c>
      <c r="D1129">
        <v>61755</v>
      </c>
      <c r="E1129">
        <v>187.29</v>
      </c>
      <c r="F1129">
        <v>1.31</v>
      </c>
      <c r="G1129">
        <v>0</v>
      </c>
      <c r="H1129">
        <v>1</v>
      </c>
      <c r="I1129" s="263">
        <v>44971.75</v>
      </c>
      <c r="J1129" t="s">
        <v>304</v>
      </c>
      <c r="K1129">
        <v>61755</v>
      </c>
      <c r="L1129">
        <v>24.82</v>
      </c>
      <c r="M1129">
        <v>-0.25</v>
      </c>
      <c r="N1129">
        <v>0</v>
      </c>
      <c r="O1129">
        <v>1</v>
      </c>
      <c r="P1129" s="263">
        <v>45336.75</v>
      </c>
      <c r="Q1129" t="s">
        <v>304</v>
      </c>
      <c r="R1129">
        <v>61755</v>
      </c>
      <c r="S1129">
        <v>39.479999999999997</v>
      </c>
      <c r="T1129">
        <v>-1.35</v>
      </c>
      <c r="U1129">
        <v>0</v>
      </c>
      <c r="V1129">
        <v>1</v>
      </c>
    </row>
    <row r="1130" spans="2:22" x14ac:dyDescent="0.25">
      <c r="B1130" s="263">
        <v>44606.791666666664</v>
      </c>
      <c r="C1130" t="s">
        <v>304</v>
      </c>
      <c r="D1130">
        <v>61755</v>
      </c>
      <c r="E1130">
        <v>166.41</v>
      </c>
      <c r="F1130">
        <v>1</v>
      </c>
      <c r="G1130">
        <v>0</v>
      </c>
      <c r="H1130">
        <v>1</v>
      </c>
      <c r="I1130" s="263">
        <v>44971.791666666664</v>
      </c>
      <c r="J1130" t="s">
        <v>304</v>
      </c>
      <c r="K1130">
        <v>61755</v>
      </c>
      <c r="L1130">
        <v>23.9</v>
      </c>
      <c r="M1130">
        <v>-0.34</v>
      </c>
      <c r="N1130">
        <v>0</v>
      </c>
      <c r="O1130">
        <v>1</v>
      </c>
      <c r="P1130" s="263">
        <v>45336.791666666664</v>
      </c>
      <c r="Q1130" t="s">
        <v>304</v>
      </c>
      <c r="R1130">
        <v>61755</v>
      </c>
      <c r="S1130">
        <v>38.78</v>
      </c>
      <c r="T1130">
        <v>-1.24</v>
      </c>
      <c r="U1130">
        <v>0</v>
      </c>
      <c r="V1130">
        <v>1</v>
      </c>
    </row>
    <row r="1131" spans="2:22" x14ac:dyDescent="0.25">
      <c r="B1131" s="263">
        <v>44606.833333333336</v>
      </c>
      <c r="C1131" t="s">
        <v>304</v>
      </c>
      <c r="D1131">
        <v>61755</v>
      </c>
      <c r="E1131">
        <v>156.91</v>
      </c>
      <c r="F1131">
        <v>1.55</v>
      </c>
      <c r="G1131">
        <v>0</v>
      </c>
      <c r="H1131">
        <v>1</v>
      </c>
      <c r="I1131" s="263">
        <v>44971.833333333336</v>
      </c>
      <c r="J1131" t="s">
        <v>304</v>
      </c>
      <c r="K1131">
        <v>61755</v>
      </c>
      <c r="L1131">
        <v>18.75</v>
      </c>
      <c r="M1131">
        <v>-0.25</v>
      </c>
      <c r="N1131">
        <v>0</v>
      </c>
      <c r="O1131">
        <v>1</v>
      </c>
      <c r="P1131" s="263">
        <v>45336.833333333336</v>
      </c>
      <c r="Q1131" t="s">
        <v>304</v>
      </c>
      <c r="R1131">
        <v>61755</v>
      </c>
      <c r="S1131">
        <v>33.56</v>
      </c>
      <c r="T1131">
        <v>-0.97</v>
      </c>
      <c r="U1131">
        <v>0</v>
      </c>
      <c r="V1131">
        <v>1</v>
      </c>
    </row>
    <row r="1132" spans="2:22" x14ac:dyDescent="0.25">
      <c r="B1132" s="263">
        <v>44606.875</v>
      </c>
      <c r="C1132" t="s">
        <v>304</v>
      </c>
      <c r="D1132">
        <v>61755</v>
      </c>
      <c r="E1132">
        <v>151.44</v>
      </c>
      <c r="F1132">
        <v>1.2</v>
      </c>
      <c r="G1132">
        <v>0</v>
      </c>
      <c r="H1132">
        <v>1</v>
      </c>
      <c r="I1132" s="263">
        <v>44971.875</v>
      </c>
      <c r="J1132" t="s">
        <v>304</v>
      </c>
      <c r="K1132">
        <v>61755</v>
      </c>
      <c r="L1132">
        <v>15.03</v>
      </c>
      <c r="M1132">
        <v>-0.2</v>
      </c>
      <c r="N1132">
        <v>0</v>
      </c>
      <c r="O1132">
        <v>1</v>
      </c>
      <c r="P1132" s="263">
        <v>45336.875</v>
      </c>
      <c r="Q1132" t="s">
        <v>304</v>
      </c>
      <c r="R1132">
        <v>61755</v>
      </c>
      <c r="S1132">
        <v>30.91</v>
      </c>
      <c r="T1132">
        <v>-0.92</v>
      </c>
      <c r="U1132">
        <v>0</v>
      </c>
      <c r="V1132">
        <v>1</v>
      </c>
    </row>
    <row r="1133" spans="2:22" x14ac:dyDescent="0.25">
      <c r="B1133" s="263">
        <v>44606.916666666664</v>
      </c>
      <c r="C1133" t="s">
        <v>304</v>
      </c>
      <c r="D1133">
        <v>61755</v>
      </c>
      <c r="E1133">
        <v>130.99</v>
      </c>
      <c r="F1133">
        <v>-1.32</v>
      </c>
      <c r="G1133">
        <v>0</v>
      </c>
      <c r="H1133">
        <v>1</v>
      </c>
      <c r="I1133" s="263">
        <v>44971.916666666664</v>
      </c>
      <c r="J1133" t="s">
        <v>304</v>
      </c>
      <c r="K1133">
        <v>61755</v>
      </c>
      <c r="L1133">
        <v>9.98</v>
      </c>
      <c r="M1133">
        <v>-0.13</v>
      </c>
      <c r="N1133">
        <v>0</v>
      </c>
      <c r="O1133">
        <v>1</v>
      </c>
      <c r="P1133" s="263">
        <v>45336.916666666664</v>
      </c>
      <c r="Q1133" t="s">
        <v>304</v>
      </c>
      <c r="R1133">
        <v>61755</v>
      </c>
      <c r="S1133">
        <v>29.94</v>
      </c>
      <c r="T1133">
        <v>-0.74</v>
      </c>
      <c r="U1133">
        <v>0</v>
      </c>
      <c r="V1133">
        <v>1</v>
      </c>
    </row>
    <row r="1134" spans="2:22" x14ac:dyDescent="0.25">
      <c r="B1134" s="263">
        <v>44606.958333333336</v>
      </c>
      <c r="C1134" t="s">
        <v>304</v>
      </c>
      <c r="D1134">
        <v>61755</v>
      </c>
      <c r="E1134">
        <v>133.86000000000001</v>
      </c>
      <c r="F1134">
        <v>-1.08</v>
      </c>
      <c r="G1134">
        <v>0</v>
      </c>
      <c r="H1134">
        <v>1</v>
      </c>
      <c r="I1134" s="263">
        <v>44971.958333333336</v>
      </c>
      <c r="J1134" t="s">
        <v>304</v>
      </c>
      <c r="K1134">
        <v>61755</v>
      </c>
      <c r="L1134">
        <v>10.43</v>
      </c>
      <c r="M1134">
        <v>-0.13</v>
      </c>
      <c r="N1134">
        <v>0</v>
      </c>
      <c r="O1134">
        <v>1</v>
      </c>
      <c r="P1134" s="263">
        <v>45336.958333333336</v>
      </c>
      <c r="Q1134" t="s">
        <v>304</v>
      </c>
      <c r="R1134">
        <v>61755</v>
      </c>
      <c r="S1134">
        <v>28.82</v>
      </c>
      <c r="T1134">
        <v>-0.71</v>
      </c>
      <c r="U1134">
        <v>0</v>
      </c>
      <c r="V1134">
        <v>1</v>
      </c>
    </row>
    <row r="1135" spans="2:22" x14ac:dyDescent="0.25">
      <c r="B1135" s="263">
        <v>44607</v>
      </c>
      <c r="C1135" t="s">
        <v>304</v>
      </c>
      <c r="D1135">
        <v>61755</v>
      </c>
      <c r="E1135">
        <v>148.08000000000001</v>
      </c>
      <c r="F1135">
        <v>-3.18</v>
      </c>
      <c r="G1135">
        <v>0</v>
      </c>
      <c r="H1135">
        <v>1</v>
      </c>
      <c r="I1135" s="263">
        <v>44972</v>
      </c>
      <c r="J1135" t="s">
        <v>304</v>
      </c>
      <c r="K1135">
        <v>61755</v>
      </c>
      <c r="L1135">
        <v>6.26</v>
      </c>
      <c r="M1135">
        <v>-0.12</v>
      </c>
      <c r="N1135">
        <v>0</v>
      </c>
      <c r="O1135">
        <v>1</v>
      </c>
      <c r="P1135" s="263">
        <v>45337</v>
      </c>
      <c r="Q1135" t="s">
        <v>304</v>
      </c>
      <c r="R1135">
        <v>61755</v>
      </c>
      <c r="S1135">
        <v>27.05</v>
      </c>
      <c r="T1135">
        <v>-0.44</v>
      </c>
      <c r="U1135">
        <v>0</v>
      </c>
      <c r="V1135">
        <v>1</v>
      </c>
    </row>
    <row r="1136" spans="2:22" x14ac:dyDescent="0.25">
      <c r="B1136" s="263">
        <v>44607.041666666664</v>
      </c>
      <c r="C1136" t="s">
        <v>304</v>
      </c>
      <c r="D1136">
        <v>61755</v>
      </c>
      <c r="E1136">
        <v>139.69999999999999</v>
      </c>
      <c r="F1136">
        <v>-3.14</v>
      </c>
      <c r="G1136">
        <v>0</v>
      </c>
      <c r="H1136">
        <v>1</v>
      </c>
      <c r="I1136" s="263">
        <v>44972.041666666664</v>
      </c>
      <c r="J1136" t="s">
        <v>304</v>
      </c>
      <c r="K1136">
        <v>61755</v>
      </c>
      <c r="L1136">
        <v>6.26</v>
      </c>
      <c r="M1136">
        <v>-0.11</v>
      </c>
      <c r="N1136">
        <v>0</v>
      </c>
      <c r="O1136">
        <v>1</v>
      </c>
      <c r="P1136" s="263">
        <v>45337.041666666664</v>
      </c>
      <c r="Q1136" t="s">
        <v>304</v>
      </c>
      <c r="R1136">
        <v>61755</v>
      </c>
      <c r="S1136">
        <v>27.08</v>
      </c>
      <c r="T1136">
        <v>-0.38</v>
      </c>
      <c r="U1136">
        <v>0</v>
      </c>
      <c r="V1136">
        <v>1</v>
      </c>
    </row>
    <row r="1137" spans="2:22" x14ac:dyDescent="0.25">
      <c r="B1137" s="263">
        <v>44607.083333333336</v>
      </c>
      <c r="C1137" t="s">
        <v>304</v>
      </c>
      <c r="D1137">
        <v>61755</v>
      </c>
      <c r="E1137">
        <v>139.02000000000001</v>
      </c>
      <c r="F1137">
        <v>-2.54</v>
      </c>
      <c r="G1137">
        <v>0</v>
      </c>
      <c r="H1137">
        <v>1</v>
      </c>
      <c r="I1137" s="263">
        <v>44972.083333333336</v>
      </c>
      <c r="J1137" t="s">
        <v>304</v>
      </c>
      <c r="K1137">
        <v>61755</v>
      </c>
      <c r="L1137">
        <v>6.26</v>
      </c>
      <c r="M1137">
        <v>-0.12</v>
      </c>
      <c r="N1137">
        <v>0</v>
      </c>
      <c r="O1137">
        <v>1</v>
      </c>
      <c r="P1137" s="263">
        <v>45337.083333333336</v>
      </c>
      <c r="Q1137" t="s">
        <v>304</v>
      </c>
      <c r="R1137">
        <v>61755</v>
      </c>
      <c r="S1137">
        <v>27.19</v>
      </c>
      <c r="T1137">
        <v>-0.25</v>
      </c>
      <c r="U1137">
        <v>0</v>
      </c>
      <c r="V1137">
        <v>1</v>
      </c>
    </row>
    <row r="1138" spans="2:22" x14ac:dyDescent="0.25">
      <c r="B1138" s="263">
        <v>44607.125</v>
      </c>
      <c r="C1138" t="s">
        <v>304</v>
      </c>
      <c r="D1138">
        <v>61755</v>
      </c>
      <c r="E1138">
        <v>150</v>
      </c>
      <c r="F1138">
        <v>0</v>
      </c>
      <c r="G1138">
        <v>0</v>
      </c>
      <c r="H1138">
        <v>1</v>
      </c>
      <c r="I1138" s="263">
        <v>44972.125</v>
      </c>
      <c r="J1138" t="s">
        <v>304</v>
      </c>
      <c r="K1138">
        <v>61755</v>
      </c>
      <c r="L1138">
        <v>6.15</v>
      </c>
      <c r="M1138">
        <v>-0.11</v>
      </c>
      <c r="N1138">
        <v>0</v>
      </c>
      <c r="O1138">
        <v>1</v>
      </c>
      <c r="P1138" s="263">
        <v>45337.125</v>
      </c>
      <c r="Q1138" t="s">
        <v>304</v>
      </c>
      <c r="R1138">
        <v>61755</v>
      </c>
      <c r="S1138">
        <v>27.19</v>
      </c>
      <c r="T1138">
        <v>-0.22</v>
      </c>
      <c r="U1138">
        <v>0</v>
      </c>
      <c r="V1138">
        <v>1</v>
      </c>
    </row>
    <row r="1139" spans="2:22" x14ac:dyDescent="0.25">
      <c r="B1139" s="263">
        <v>44607.166666666664</v>
      </c>
      <c r="C1139" t="s">
        <v>304</v>
      </c>
      <c r="D1139">
        <v>61755</v>
      </c>
      <c r="E1139">
        <v>139.13</v>
      </c>
      <c r="F1139">
        <v>-2.5499999999999998</v>
      </c>
      <c r="G1139">
        <v>0</v>
      </c>
      <c r="H1139">
        <v>1</v>
      </c>
      <c r="I1139" s="263">
        <v>44972.166666666664</v>
      </c>
      <c r="J1139" t="s">
        <v>304</v>
      </c>
      <c r="K1139">
        <v>61755</v>
      </c>
      <c r="L1139">
        <v>6.22</v>
      </c>
      <c r="M1139">
        <v>-0.15</v>
      </c>
      <c r="N1139">
        <v>0</v>
      </c>
      <c r="O1139">
        <v>1</v>
      </c>
      <c r="P1139" s="263">
        <v>45337.166666666664</v>
      </c>
      <c r="Q1139" t="s">
        <v>304</v>
      </c>
      <c r="R1139">
        <v>61755</v>
      </c>
      <c r="S1139">
        <v>27.22</v>
      </c>
      <c r="T1139">
        <v>-0.27</v>
      </c>
      <c r="U1139">
        <v>0</v>
      </c>
      <c r="V1139">
        <v>1</v>
      </c>
    </row>
    <row r="1140" spans="2:22" x14ac:dyDescent="0.25">
      <c r="B1140" s="263">
        <v>44607.208333333336</v>
      </c>
      <c r="C1140" t="s">
        <v>304</v>
      </c>
      <c r="D1140">
        <v>61755</v>
      </c>
      <c r="E1140">
        <v>151.83000000000001</v>
      </c>
      <c r="F1140">
        <v>-1.84</v>
      </c>
      <c r="G1140">
        <v>0</v>
      </c>
      <c r="H1140">
        <v>1</v>
      </c>
      <c r="I1140" s="263">
        <v>44972.208333333336</v>
      </c>
      <c r="J1140" t="s">
        <v>304</v>
      </c>
      <c r="K1140">
        <v>61755</v>
      </c>
      <c r="L1140">
        <v>6.23</v>
      </c>
      <c r="M1140">
        <v>-0.14000000000000001</v>
      </c>
      <c r="N1140">
        <v>0</v>
      </c>
      <c r="O1140">
        <v>1</v>
      </c>
      <c r="P1140" s="263">
        <v>45337.208333333336</v>
      </c>
      <c r="Q1140" t="s">
        <v>304</v>
      </c>
      <c r="R1140">
        <v>61755</v>
      </c>
      <c r="S1140">
        <v>30.45</v>
      </c>
      <c r="T1140">
        <v>-0.34</v>
      </c>
      <c r="U1140">
        <v>0</v>
      </c>
      <c r="V1140">
        <v>1</v>
      </c>
    </row>
    <row r="1141" spans="2:22" x14ac:dyDescent="0.25">
      <c r="B1141" s="263">
        <v>44607.25</v>
      </c>
      <c r="C1141" t="s">
        <v>304</v>
      </c>
      <c r="D1141">
        <v>61755</v>
      </c>
      <c r="E1141">
        <v>164.62</v>
      </c>
      <c r="F1141">
        <v>-1.1499999999999999</v>
      </c>
      <c r="G1141">
        <v>0</v>
      </c>
      <c r="H1141">
        <v>1</v>
      </c>
      <c r="I1141" s="263">
        <v>44972.25</v>
      </c>
      <c r="J1141" t="s">
        <v>304</v>
      </c>
      <c r="K1141">
        <v>61755</v>
      </c>
      <c r="L1141">
        <v>5.54</v>
      </c>
      <c r="M1141">
        <v>-0.24</v>
      </c>
      <c r="N1141">
        <v>0.79</v>
      </c>
      <c r="O1141">
        <v>1</v>
      </c>
      <c r="P1141" s="263">
        <v>45337.25</v>
      </c>
      <c r="Q1141" t="s">
        <v>304</v>
      </c>
      <c r="R1141">
        <v>61755</v>
      </c>
      <c r="S1141">
        <v>35.75</v>
      </c>
      <c r="T1141">
        <v>-0.25</v>
      </c>
      <c r="U1141">
        <v>0</v>
      </c>
      <c r="V1141">
        <v>1</v>
      </c>
    </row>
    <row r="1142" spans="2:22" x14ac:dyDescent="0.25">
      <c r="B1142" s="263">
        <v>44607.291666666664</v>
      </c>
      <c r="C1142" t="s">
        <v>304</v>
      </c>
      <c r="D1142">
        <v>61755</v>
      </c>
      <c r="E1142">
        <v>189.02</v>
      </c>
      <c r="F1142">
        <v>-0.76</v>
      </c>
      <c r="G1142">
        <v>0</v>
      </c>
      <c r="H1142">
        <v>1</v>
      </c>
      <c r="I1142" s="263">
        <v>44972.291666666664</v>
      </c>
      <c r="J1142" t="s">
        <v>304</v>
      </c>
      <c r="K1142">
        <v>61755</v>
      </c>
      <c r="L1142">
        <v>6</v>
      </c>
      <c r="M1142">
        <v>-0.39</v>
      </c>
      <c r="N1142">
        <v>4.67</v>
      </c>
      <c r="O1142">
        <v>1</v>
      </c>
      <c r="P1142" s="263">
        <v>45337.291666666664</v>
      </c>
      <c r="Q1142" t="s">
        <v>304</v>
      </c>
      <c r="R1142">
        <v>61755</v>
      </c>
      <c r="S1142">
        <v>37.74</v>
      </c>
      <c r="T1142">
        <v>-0.23</v>
      </c>
      <c r="U1142">
        <v>0</v>
      </c>
      <c r="V1142">
        <v>1</v>
      </c>
    </row>
    <row r="1143" spans="2:22" x14ac:dyDescent="0.25">
      <c r="B1143" s="263">
        <v>44607.333333333336</v>
      </c>
      <c r="C1143" t="s">
        <v>304</v>
      </c>
      <c r="D1143">
        <v>61755</v>
      </c>
      <c r="E1143">
        <v>170.09</v>
      </c>
      <c r="F1143">
        <v>-2.42</v>
      </c>
      <c r="G1143">
        <v>0</v>
      </c>
      <c r="H1143">
        <v>1</v>
      </c>
      <c r="I1143" s="263">
        <v>44972.333333333336</v>
      </c>
      <c r="J1143" t="s">
        <v>304</v>
      </c>
      <c r="K1143">
        <v>61755</v>
      </c>
      <c r="L1143">
        <v>3.7</v>
      </c>
      <c r="M1143">
        <v>-0.46</v>
      </c>
      <c r="N1143">
        <v>7.52</v>
      </c>
      <c r="O1143">
        <v>1</v>
      </c>
      <c r="P1143" s="263">
        <v>45337.333333333336</v>
      </c>
      <c r="Q1143" t="s">
        <v>304</v>
      </c>
      <c r="R1143">
        <v>61755</v>
      </c>
      <c r="S1143">
        <v>35.9</v>
      </c>
      <c r="T1143">
        <v>-0.18</v>
      </c>
      <c r="U1143">
        <v>0</v>
      </c>
      <c r="V1143">
        <v>1</v>
      </c>
    </row>
    <row r="1144" spans="2:22" x14ac:dyDescent="0.25">
      <c r="B1144" s="263">
        <v>44607.375</v>
      </c>
      <c r="C1144" t="s">
        <v>304</v>
      </c>
      <c r="D1144">
        <v>61755</v>
      </c>
      <c r="E1144">
        <v>142.24</v>
      </c>
      <c r="F1144">
        <v>-1.44</v>
      </c>
      <c r="G1144">
        <v>0</v>
      </c>
      <c r="H1144">
        <v>1</v>
      </c>
      <c r="I1144" s="263">
        <v>44972.375</v>
      </c>
      <c r="J1144" t="s">
        <v>304</v>
      </c>
      <c r="K1144">
        <v>61755</v>
      </c>
      <c r="L1144">
        <v>1.64</v>
      </c>
      <c r="M1144">
        <v>-0.49</v>
      </c>
      <c r="N1144">
        <v>10.06</v>
      </c>
      <c r="O1144">
        <v>1</v>
      </c>
      <c r="P1144" s="263">
        <v>45337.375</v>
      </c>
      <c r="Q1144" t="s">
        <v>304</v>
      </c>
      <c r="R1144">
        <v>61755</v>
      </c>
      <c r="S1144">
        <v>31.5</v>
      </c>
      <c r="T1144">
        <v>-0.22</v>
      </c>
      <c r="U1144">
        <v>0</v>
      </c>
      <c r="V1144">
        <v>1</v>
      </c>
    </row>
    <row r="1145" spans="2:22" x14ac:dyDescent="0.25">
      <c r="B1145" s="263">
        <v>44607.416666666664</v>
      </c>
      <c r="C1145" t="s">
        <v>304</v>
      </c>
      <c r="D1145">
        <v>61755</v>
      </c>
      <c r="E1145">
        <v>106.25</v>
      </c>
      <c r="F1145">
        <v>-2.5</v>
      </c>
      <c r="G1145">
        <v>0</v>
      </c>
      <c r="H1145">
        <v>1</v>
      </c>
      <c r="I1145" s="263">
        <v>44972.416666666664</v>
      </c>
      <c r="J1145" t="s">
        <v>304</v>
      </c>
      <c r="K1145">
        <v>61755</v>
      </c>
      <c r="L1145">
        <v>1.48</v>
      </c>
      <c r="M1145">
        <v>-0.46</v>
      </c>
      <c r="N1145">
        <v>10.19</v>
      </c>
      <c r="O1145">
        <v>1</v>
      </c>
      <c r="P1145" s="263">
        <v>45337.416666666664</v>
      </c>
      <c r="Q1145" t="s">
        <v>304</v>
      </c>
      <c r="R1145">
        <v>61755</v>
      </c>
      <c r="S1145">
        <v>29.87</v>
      </c>
      <c r="T1145">
        <v>-0.03</v>
      </c>
      <c r="U1145">
        <v>0</v>
      </c>
      <c r="V1145">
        <v>1</v>
      </c>
    </row>
    <row r="1146" spans="2:22" x14ac:dyDescent="0.25">
      <c r="B1146" s="263">
        <v>44607.458333333336</v>
      </c>
      <c r="C1146" t="s">
        <v>304</v>
      </c>
      <c r="D1146">
        <v>61755</v>
      </c>
      <c r="E1146">
        <v>95.45</v>
      </c>
      <c r="F1146">
        <v>-2.85</v>
      </c>
      <c r="G1146">
        <v>0</v>
      </c>
      <c r="H1146">
        <v>1</v>
      </c>
      <c r="I1146" s="263">
        <v>44972.458333333336</v>
      </c>
      <c r="J1146" t="s">
        <v>304</v>
      </c>
      <c r="K1146">
        <v>61755</v>
      </c>
      <c r="L1146">
        <v>4.88</v>
      </c>
      <c r="M1146">
        <v>-0.43</v>
      </c>
      <c r="N1146">
        <v>6.01</v>
      </c>
      <c r="O1146">
        <v>1</v>
      </c>
      <c r="P1146" s="263">
        <v>45337.458333333336</v>
      </c>
      <c r="Q1146" t="s">
        <v>304</v>
      </c>
      <c r="R1146">
        <v>61755</v>
      </c>
      <c r="S1146">
        <v>29.11</v>
      </c>
      <c r="T1146">
        <v>0</v>
      </c>
      <c r="U1146">
        <v>0</v>
      </c>
      <c r="V1146">
        <v>1</v>
      </c>
    </row>
    <row r="1147" spans="2:22" x14ac:dyDescent="0.25">
      <c r="B1147" s="263">
        <v>44607.5</v>
      </c>
      <c r="C1147" t="s">
        <v>304</v>
      </c>
      <c r="D1147">
        <v>61755</v>
      </c>
      <c r="E1147">
        <v>85.36</v>
      </c>
      <c r="F1147">
        <v>-2.36</v>
      </c>
      <c r="G1147">
        <v>0</v>
      </c>
      <c r="H1147">
        <v>1</v>
      </c>
      <c r="I1147" s="263">
        <v>44972.5</v>
      </c>
      <c r="J1147" t="s">
        <v>304</v>
      </c>
      <c r="K1147">
        <v>61755</v>
      </c>
      <c r="L1147">
        <v>4.3</v>
      </c>
      <c r="M1147">
        <v>-0.43</v>
      </c>
      <c r="N1147">
        <v>6.52</v>
      </c>
      <c r="O1147">
        <v>1</v>
      </c>
      <c r="P1147" s="263">
        <v>45337.5</v>
      </c>
      <c r="Q1147" t="s">
        <v>304</v>
      </c>
      <c r="R1147">
        <v>61755</v>
      </c>
      <c r="S1147">
        <v>28.16</v>
      </c>
      <c r="T1147">
        <v>-0.03</v>
      </c>
      <c r="U1147">
        <v>0</v>
      </c>
      <c r="V1147">
        <v>1</v>
      </c>
    </row>
    <row r="1148" spans="2:22" x14ac:dyDescent="0.25">
      <c r="B1148" s="263">
        <v>44607.541666666664</v>
      </c>
      <c r="C1148" t="s">
        <v>304</v>
      </c>
      <c r="D1148">
        <v>61755</v>
      </c>
      <c r="E1148">
        <v>82.69</v>
      </c>
      <c r="F1148">
        <v>-2.74</v>
      </c>
      <c r="G1148">
        <v>0</v>
      </c>
      <c r="H1148">
        <v>1</v>
      </c>
      <c r="I1148" s="263">
        <v>44972.541666666664</v>
      </c>
      <c r="J1148" t="s">
        <v>304</v>
      </c>
      <c r="K1148">
        <v>61755</v>
      </c>
      <c r="L1148">
        <v>4.28</v>
      </c>
      <c r="M1148">
        <v>-0.4</v>
      </c>
      <c r="N1148">
        <v>5.89</v>
      </c>
      <c r="O1148">
        <v>1</v>
      </c>
      <c r="P1148" s="263">
        <v>45337.541666666664</v>
      </c>
      <c r="Q1148" t="s">
        <v>304</v>
      </c>
      <c r="R1148">
        <v>61755</v>
      </c>
      <c r="S1148">
        <v>28.53</v>
      </c>
      <c r="T1148">
        <v>0.06</v>
      </c>
      <c r="U1148">
        <v>0</v>
      </c>
      <c r="V1148">
        <v>1</v>
      </c>
    </row>
    <row r="1149" spans="2:22" x14ac:dyDescent="0.25">
      <c r="B1149" s="263">
        <v>44607.583333333336</v>
      </c>
      <c r="C1149" t="s">
        <v>304</v>
      </c>
      <c r="D1149">
        <v>61755</v>
      </c>
      <c r="E1149">
        <v>74.69</v>
      </c>
      <c r="F1149">
        <v>-2.31</v>
      </c>
      <c r="G1149">
        <v>0</v>
      </c>
      <c r="H1149">
        <v>1</v>
      </c>
      <c r="I1149" s="263">
        <v>44972.583333333336</v>
      </c>
      <c r="J1149" t="s">
        <v>304</v>
      </c>
      <c r="K1149">
        <v>61755</v>
      </c>
      <c r="L1149">
        <v>4.88</v>
      </c>
      <c r="M1149">
        <v>-0.37</v>
      </c>
      <c r="N1149">
        <v>4.6100000000000003</v>
      </c>
      <c r="O1149">
        <v>1</v>
      </c>
      <c r="P1149" s="263">
        <v>45337.583333333336</v>
      </c>
      <c r="Q1149" t="s">
        <v>304</v>
      </c>
      <c r="R1149">
        <v>61755</v>
      </c>
      <c r="S1149">
        <v>28.79</v>
      </c>
      <c r="T1149">
        <v>0.03</v>
      </c>
      <c r="U1149">
        <v>0</v>
      </c>
      <c r="V1149">
        <v>1</v>
      </c>
    </row>
    <row r="1150" spans="2:22" x14ac:dyDescent="0.25">
      <c r="B1150" s="263">
        <v>44607.625</v>
      </c>
      <c r="C1150" t="s">
        <v>304</v>
      </c>
      <c r="D1150">
        <v>61755</v>
      </c>
      <c r="E1150">
        <v>85.61</v>
      </c>
      <c r="F1150">
        <v>-2.37</v>
      </c>
      <c r="G1150">
        <v>0</v>
      </c>
      <c r="H1150">
        <v>1</v>
      </c>
      <c r="I1150" s="263">
        <v>44972.625</v>
      </c>
      <c r="J1150" t="s">
        <v>304</v>
      </c>
      <c r="K1150">
        <v>61755</v>
      </c>
      <c r="L1150">
        <v>4.28</v>
      </c>
      <c r="M1150">
        <v>-0.41</v>
      </c>
      <c r="N1150">
        <v>5.9</v>
      </c>
      <c r="O1150">
        <v>1</v>
      </c>
      <c r="P1150" s="263">
        <v>45337.625</v>
      </c>
      <c r="Q1150" t="s">
        <v>304</v>
      </c>
      <c r="R1150">
        <v>61755</v>
      </c>
      <c r="S1150">
        <v>28.74</v>
      </c>
      <c r="T1150">
        <v>0</v>
      </c>
      <c r="U1150">
        <v>0</v>
      </c>
      <c r="V1150">
        <v>1</v>
      </c>
    </row>
    <row r="1151" spans="2:22" x14ac:dyDescent="0.25">
      <c r="B1151" s="263">
        <v>44607.666666666664</v>
      </c>
      <c r="C1151" t="s">
        <v>304</v>
      </c>
      <c r="D1151">
        <v>61755</v>
      </c>
      <c r="E1151">
        <v>94.65</v>
      </c>
      <c r="F1151">
        <v>-2.2200000000000002</v>
      </c>
      <c r="G1151">
        <v>0</v>
      </c>
      <c r="H1151">
        <v>1</v>
      </c>
      <c r="I1151" s="263">
        <v>44972.666666666664</v>
      </c>
      <c r="J1151" t="s">
        <v>304</v>
      </c>
      <c r="K1151">
        <v>61755</v>
      </c>
      <c r="L1151">
        <v>4.25</v>
      </c>
      <c r="M1151">
        <v>-0.47</v>
      </c>
      <c r="N1151">
        <v>6.55</v>
      </c>
      <c r="O1151">
        <v>1</v>
      </c>
      <c r="P1151" s="263">
        <v>45337.666666666664</v>
      </c>
      <c r="Q1151" t="s">
        <v>304</v>
      </c>
      <c r="R1151">
        <v>61755</v>
      </c>
      <c r="S1151">
        <v>29.22</v>
      </c>
      <c r="T1151">
        <v>-0.06</v>
      </c>
      <c r="U1151">
        <v>0</v>
      </c>
      <c r="V1151">
        <v>1</v>
      </c>
    </row>
    <row r="1152" spans="2:22" x14ac:dyDescent="0.25">
      <c r="B1152" s="263">
        <v>44607.708333333336</v>
      </c>
      <c r="C1152" t="s">
        <v>304</v>
      </c>
      <c r="D1152">
        <v>61755</v>
      </c>
      <c r="E1152">
        <v>129.08000000000001</v>
      </c>
      <c r="F1152">
        <v>-2.5</v>
      </c>
      <c r="G1152">
        <v>0</v>
      </c>
      <c r="H1152">
        <v>1</v>
      </c>
      <c r="I1152" s="263">
        <v>44972.708333333336</v>
      </c>
      <c r="J1152" t="s">
        <v>304</v>
      </c>
      <c r="K1152">
        <v>61755</v>
      </c>
      <c r="L1152">
        <v>2.31</v>
      </c>
      <c r="M1152">
        <v>-0.52</v>
      </c>
      <c r="N1152">
        <v>9.09</v>
      </c>
      <c r="O1152">
        <v>1</v>
      </c>
      <c r="P1152" s="263">
        <v>45337.708333333336</v>
      </c>
      <c r="Q1152" t="s">
        <v>304</v>
      </c>
      <c r="R1152">
        <v>61755</v>
      </c>
      <c r="S1152">
        <v>32.630000000000003</v>
      </c>
      <c r="T1152">
        <v>-0.3</v>
      </c>
      <c r="U1152">
        <v>0</v>
      </c>
      <c r="V1152">
        <v>1</v>
      </c>
    </row>
    <row r="1153" spans="2:22" x14ac:dyDescent="0.25">
      <c r="B1153" s="263">
        <v>44607.75</v>
      </c>
      <c r="C1153" t="s">
        <v>304</v>
      </c>
      <c r="D1153">
        <v>61755</v>
      </c>
      <c r="E1153">
        <v>150.12</v>
      </c>
      <c r="F1153">
        <v>-2.4500000000000002</v>
      </c>
      <c r="G1153">
        <v>0</v>
      </c>
      <c r="H1153">
        <v>1</v>
      </c>
      <c r="I1153" s="263">
        <v>44972.75</v>
      </c>
      <c r="J1153" t="s">
        <v>304</v>
      </c>
      <c r="K1153">
        <v>61755</v>
      </c>
      <c r="L1153">
        <v>1.47</v>
      </c>
      <c r="M1153">
        <v>-0.56000000000000005</v>
      </c>
      <c r="N1153">
        <v>10.6</v>
      </c>
      <c r="O1153">
        <v>1</v>
      </c>
      <c r="P1153" s="263">
        <v>45337.75</v>
      </c>
      <c r="Q1153" t="s">
        <v>304</v>
      </c>
      <c r="R1153">
        <v>61755</v>
      </c>
      <c r="S1153">
        <v>30.18</v>
      </c>
      <c r="T1153">
        <v>-0.4</v>
      </c>
      <c r="U1153">
        <v>0</v>
      </c>
      <c r="V1153">
        <v>1</v>
      </c>
    </row>
    <row r="1154" spans="2:22" x14ac:dyDescent="0.25">
      <c r="B1154" s="263">
        <v>44607.791666666664</v>
      </c>
      <c r="C1154" t="s">
        <v>304</v>
      </c>
      <c r="D1154">
        <v>61755</v>
      </c>
      <c r="E1154">
        <v>134.51</v>
      </c>
      <c r="F1154">
        <v>-0.27</v>
      </c>
      <c r="G1154">
        <v>0</v>
      </c>
      <c r="H1154">
        <v>1</v>
      </c>
      <c r="I1154" s="263">
        <v>44972.791666666664</v>
      </c>
      <c r="J1154" t="s">
        <v>304</v>
      </c>
      <c r="K1154">
        <v>61755</v>
      </c>
      <c r="L1154">
        <v>1.45</v>
      </c>
      <c r="M1154">
        <v>-0.49</v>
      </c>
      <c r="N1154">
        <v>9.8000000000000007</v>
      </c>
      <c r="O1154">
        <v>1</v>
      </c>
      <c r="P1154" s="263">
        <v>45337.791666666664</v>
      </c>
      <c r="Q1154" t="s">
        <v>304</v>
      </c>
      <c r="R1154">
        <v>61755</v>
      </c>
      <c r="S1154">
        <v>28.39</v>
      </c>
      <c r="T1154">
        <v>-0.37</v>
      </c>
      <c r="U1154">
        <v>0</v>
      </c>
      <c r="V1154">
        <v>1</v>
      </c>
    </row>
    <row r="1155" spans="2:22" x14ac:dyDescent="0.25">
      <c r="B1155" s="263">
        <v>44607.833333333336</v>
      </c>
      <c r="C1155" t="s">
        <v>304</v>
      </c>
      <c r="D1155">
        <v>61755</v>
      </c>
      <c r="E1155">
        <v>109.83</v>
      </c>
      <c r="F1155">
        <v>-0.11</v>
      </c>
      <c r="G1155">
        <v>0</v>
      </c>
      <c r="H1155">
        <v>1</v>
      </c>
      <c r="I1155" s="263">
        <v>44972.833333333336</v>
      </c>
      <c r="J1155" t="s">
        <v>304</v>
      </c>
      <c r="K1155">
        <v>61755</v>
      </c>
      <c r="L1155">
        <v>1.44</v>
      </c>
      <c r="M1155">
        <v>-0.49</v>
      </c>
      <c r="N1155">
        <v>10.210000000000001</v>
      </c>
      <c r="O1155">
        <v>1</v>
      </c>
      <c r="P1155" s="263">
        <v>45337.833333333336</v>
      </c>
      <c r="Q1155" t="s">
        <v>304</v>
      </c>
      <c r="R1155">
        <v>61755</v>
      </c>
      <c r="S1155">
        <v>27.06</v>
      </c>
      <c r="T1155">
        <v>-0.38</v>
      </c>
      <c r="U1155">
        <v>0</v>
      </c>
      <c r="V1155">
        <v>1</v>
      </c>
    </row>
    <row r="1156" spans="2:22" x14ac:dyDescent="0.25">
      <c r="B1156" s="263">
        <v>44607.875</v>
      </c>
      <c r="C1156" t="s">
        <v>304</v>
      </c>
      <c r="D1156">
        <v>61755</v>
      </c>
      <c r="E1156">
        <v>101.53</v>
      </c>
      <c r="F1156">
        <v>-0.92</v>
      </c>
      <c r="G1156">
        <v>0</v>
      </c>
      <c r="H1156">
        <v>1</v>
      </c>
      <c r="I1156" s="263">
        <v>44972.875</v>
      </c>
      <c r="J1156" t="s">
        <v>304</v>
      </c>
      <c r="K1156">
        <v>61755</v>
      </c>
      <c r="L1156">
        <v>1.45</v>
      </c>
      <c r="M1156">
        <v>-0.47</v>
      </c>
      <c r="N1156">
        <v>10.199999999999999</v>
      </c>
      <c r="O1156">
        <v>1</v>
      </c>
      <c r="P1156" s="263">
        <v>45337.875</v>
      </c>
      <c r="Q1156" t="s">
        <v>304</v>
      </c>
      <c r="R1156">
        <v>61755</v>
      </c>
      <c r="S1156">
        <v>27.06</v>
      </c>
      <c r="T1156">
        <v>-0.38</v>
      </c>
      <c r="U1156">
        <v>0</v>
      </c>
      <c r="V1156">
        <v>1</v>
      </c>
    </row>
    <row r="1157" spans="2:22" x14ac:dyDescent="0.25">
      <c r="B1157" s="263">
        <v>44607.916666666664</v>
      </c>
      <c r="C1157" t="s">
        <v>304</v>
      </c>
      <c r="D1157">
        <v>61755</v>
      </c>
      <c r="E1157">
        <v>95.36</v>
      </c>
      <c r="F1157">
        <v>-0.19</v>
      </c>
      <c r="G1157">
        <v>0</v>
      </c>
      <c r="H1157">
        <v>1</v>
      </c>
      <c r="I1157" s="263">
        <v>44972.916666666664</v>
      </c>
      <c r="J1157" t="s">
        <v>304</v>
      </c>
      <c r="K1157">
        <v>61755</v>
      </c>
      <c r="L1157">
        <v>1.43</v>
      </c>
      <c r="M1157">
        <v>-0.41</v>
      </c>
      <c r="N1157">
        <v>8.92</v>
      </c>
      <c r="O1157">
        <v>1</v>
      </c>
      <c r="P1157" s="263">
        <v>45337.916666666664</v>
      </c>
      <c r="Q1157" t="s">
        <v>304</v>
      </c>
      <c r="R1157">
        <v>61755</v>
      </c>
      <c r="S1157">
        <v>27.1</v>
      </c>
      <c r="T1157">
        <v>-0.19</v>
      </c>
      <c r="U1157">
        <v>0</v>
      </c>
      <c r="V1157">
        <v>1</v>
      </c>
    </row>
    <row r="1158" spans="2:22" x14ac:dyDescent="0.25">
      <c r="B1158" s="263">
        <v>44607.958333333336</v>
      </c>
      <c r="C1158" t="s">
        <v>304</v>
      </c>
      <c r="D1158">
        <v>61755</v>
      </c>
      <c r="E1158">
        <v>117.75</v>
      </c>
      <c r="F1158">
        <v>1.85</v>
      </c>
      <c r="G1158">
        <v>0</v>
      </c>
      <c r="H1158">
        <v>1</v>
      </c>
      <c r="I1158" s="263">
        <v>44972.958333333336</v>
      </c>
      <c r="J1158" t="s">
        <v>304</v>
      </c>
      <c r="K1158">
        <v>61755</v>
      </c>
      <c r="L1158">
        <v>1</v>
      </c>
      <c r="M1158">
        <v>-0.31</v>
      </c>
      <c r="N1158">
        <v>6.42</v>
      </c>
      <c r="O1158">
        <v>1</v>
      </c>
      <c r="P1158" s="263">
        <v>45337.958333333336</v>
      </c>
      <c r="Q1158" t="s">
        <v>304</v>
      </c>
      <c r="R1158">
        <v>61755</v>
      </c>
      <c r="S1158">
        <v>25.1</v>
      </c>
      <c r="T1158">
        <v>-0.2</v>
      </c>
      <c r="U1158">
        <v>0</v>
      </c>
      <c r="V1158">
        <v>1</v>
      </c>
    </row>
    <row r="1159" spans="2:22" x14ac:dyDescent="0.25">
      <c r="B1159" s="263">
        <v>44608</v>
      </c>
      <c r="C1159" t="s">
        <v>304</v>
      </c>
      <c r="D1159">
        <v>61755</v>
      </c>
      <c r="E1159">
        <v>69.010000000000005</v>
      </c>
      <c r="F1159">
        <v>-0.91</v>
      </c>
      <c r="G1159">
        <v>0</v>
      </c>
      <c r="H1159">
        <v>1</v>
      </c>
      <c r="I1159" s="263">
        <v>44973</v>
      </c>
      <c r="J1159" t="s">
        <v>304</v>
      </c>
      <c r="K1159">
        <v>61755</v>
      </c>
      <c r="L1159">
        <v>0.72</v>
      </c>
      <c r="M1159">
        <v>-0.21</v>
      </c>
      <c r="N1159">
        <v>3.98</v>
      </c>
      <c r="O1159">
        <v>1</v>
      </c>
      <c r="P1159" s="263">
        <v>45338</v>
      </c>
      <c r="Q1159" t="s">
        <v>304</v>
      </c>
      <c r="R1159">
        <v>61755</v>
      </c>
      <c r="S1159">
        <v>21.8</v>
      </c>
      <c r="T1159">
        <v>-0.28999999999999998</v>
      </c>
      <c r="U1159">
        <v>0</v>
      </c>
      <c r="V1159">
        <v>1</v>
      </c>
    </row>
    <row r="1160" spans="2:22" x14ac:dyDescent="0.25">
      <c r="B1160" s="263">
        <v>44608.041666666664</v>
      </c>
      <c r="C1160" t="s">
        <v>304</v>
      </c>
      <c r="D1160">
        <v>61755</v>
      </c>
      <c r="E1160">
        <v>65.13</v>
      </c>
      <c r="F1160">
        <v>-0.72</v>
      </c>
      <c r="G1160">
        <v>0</v>
      </c>
      <c r="H1160">
        <v>1</v>
      </c>
      <c r="I1160" s="263">
        <v>44973.041666666664</v>
      </c>
      <c r="J1160" t="s">
        <v>304</v>
      </c>
      <c r="K1160">
        <v>61755</v>
      </c>
      <c r="L1160">
        <v>1</v>
      </c>
      <c r="M1160">
        <v>-0.2</v>
      </c>
      <c r="N1160">
        <v>3.63</v>
      </c>
      <c r="O1160">
        <v>1</v>
      </c>
      <c r="P1160" s="263">
        <v>45338.041666666664</v>
      </c>
      <c r="Q1160" t="s">
        <v>304</v>
      </c>
      <c r="R1160">
        <v>61755</v>
      </c>
      <c r="S1160">
        <v>20.37</v>
      </c>
      <c r="T1160">
        <v>-0.25</v>
      </c>
      <c r="U1160">
        <v>0</v>
      </c>
      <c r="V1160">
        <v>1</v>
      </c>
    </row>
    <row r="1161" spans="2:22" x14ac:dyDescent="0.25">
      <c r="B1161" s="263">
        <v>44608.083333333336</v>
      </c>
      <c r="C1161" t="s">
        <v>304</v>
      </c>
      <c r="D1161">
        <v>61755</v>
      </c>
      <c r="E1161">
        <v>64.22</v>
      </c>
      <c r="F1161">
        <v>-0.65</v>
      </c>
      <c r="G1161">
        <v>0</v>
      </c>
      <c r="H1161">
        <v>1</v>
      </c>
      <c r="I1161" s="263">
        <v>44973.083333333336</v>
      </c>
      <c r="J1161" t="s">
        <v>304</v>
      </c>
      <c r="K1161">
        <v>61755</v>
      </c>
      <c r="L1161">
        <v>1</v>
      </c>
      <c r="M1161">
        <v>-0.19</v>
      </c>
      <c r="N1161">
        <v>3.32</v>
      </c>
      <c r="O1161">
        <v>1</v>
      </c>
      <c r="P1161" s="263">
        <v>45338.083333333336</v>
      </c>
      <c r="Q1161" t="s">
        <v>304</v>
      </c>
      <c r="R1161">
        <v>61755</v>
      </c>
      <c r="S1161">
        <v>20.100000000000001</v>
      </c>
      <c r="T1161">
        <v>-0.16</v>
      </c>
      <c r="U1161">
        <v>0</v>
      </c>
      <c r="V1161">
        <v>1</v>
      </c>
    </row>
    <row r="1162" spans="2:22" x14ac:dyDescent="0.25">
      <c r="B1162" s="263">
        <v>44608.125</v>
      </c>
      <c r="C1162" t="s">
        <v>304</v>
      </c>
      <c r="D1162">
        <v>61755</v>
      </c>
      <c r="E1162">
        <v>66.95</v>
      </c>
      <c r="F1162">
        <v>-0.13</v>
      </c>
      <c r="G1162">
        <v>0</v>
      </c>
      <c r="H1162">
        <v>1</v>
      </c>
      <c r="I1162" s="263">
        <v>44973.125</v>
      </c>
      <c r="J1162" t="s">
        <v>304</v>
      </c>
      <c r="K1162">
        <v>61755</v>
      </c>
      <c r="L1162">
        <v>1.32</v>
      </c>
      <c r="M1162">
        <v>-0.21</v>
      </c>
      <c r="N1162">
        <v>3.2</v>
      </c>
      <c r="O1162">
        <v>1</v>
      </c>
      <c r="P1162" s="263">
        <v>45338.125</v>
      </c>
      <c r="Q1162" t="s">
        <v>304</v>
      </c>
      <c r="R1162">
        <v>61755</v>
      </c>
      <c r="S1162">
        <v>20.3</v>
      </c>
      <c r="T1162">
        <v>-0.31</v>
      </c>
      <c r="U1162">
        <v>0</v>
      </c>
      <c r="V1162">
        <v>1</v>
      </c>
    </row>
    <row r="1163" spans="2:22" x14ac:dyDescent="0.25">
      <c r="B1163" s="263">
        <v>44608.166666666664</v>
      </c>
      <c r="C1163" t="s">
        <v>304</v>
      </c>
      <c r="D1163">
        <v>61755</v>
      </c>
      <c r="E1163">
        <v>93.41</v>
      </c>
      <c r="F1163">
        <v>0.28000000000000003</v>
      </c>
      <c r="G1163">
        <v>0</v>
      </c>
      <c r="H1163">
        <v>1</v>
      </c>
      <c r="I1163" s="263">
        <v>44973.166666666664</v>
      </c>
      <c r="J1163" t="s">
        <v>304</v>
      </c>
      <c r="K1163">
        <v>61755</v>
      </c>
      <c r="L1163">
        <v>2.5499999999999998</v>
      </c>
      <c r="M1163">
        <v>-0.28000000000000003</v>
      </c>
      <c r="N1163">
        <v>2.87</v>
      </c>
      <c r="O1163">
        <v>1</v>
      </c>
      <c r="P1163" s="263">
        <v>45338.166666666664</v>
      </c>
      <c r="Q1163" t="s">
        <v>304</v>
      </c>
      <c r="R1163">
        <v>61755</v>
      </c>
      <c r="S1163">
        <v>20.29</v>
      </c>
      <c r="T1163">
        <v>-0.46</v>
      </c>
      <c r="U1163">
        <v>0</v>
      </c>
      <c r="V1163">
        <v>1</v>
      </c>
    </row>
    <row r="1164" spans="2:22" x14ac:dyDescent="0.25">
      <c r="B1164" s="263">
        <v>44608.208333333336</v>
      </c>
      <c r="C1164" t="s">
        <v>304</v>
      </c>
      <c r="D1164">
        <v>61755</v>
      </c>
      <c r="E1164">
        <v>60.56</v>
      </c>
      <c r="F1164">
        <v>-0.8</v>
      </c>
      <c r="G1164">
        <v>0</v>
      </c>
      <c r="H1164">
        <v>1</v>
      </c>
      <c r="I1164" s="263">
        <v>44973.208333333336</v>
      </c>
      <c r="J1164" t="s">
        <v>304</v>
      </c>
      <c r="K1164">
        <v>61755</v>
      </c>
      <c r="L1164">
        <v>4.17</v>
      </c>
      <c r="M1164">
        <v>-0.39</v>
      </c>
      <c r="N1164">
        <v>2.74</v>
      </c>
      <c r="O1164">
        <v>1</v>
      </c>
      <c r="P1164" s="263">
        <v>45338.208333333336</v>
      </c>
      <c r="Q1164" t="s">
        <v>304</v>
      </c>
      <c r="R1164">
        <v>61755</v>
      </c>
      <c r="S1164">
        <v>22.39</v>
      </c>
      <c r="T1164">
        <v>-0.46</v>
      </c>
      <c r="U1164">
        <v>0</v>
      </c>
      <c r="V1164">
        <v>1</v>
      </c>
    </row>
    <row r="1165" spans="2:22" x14ac:dyDescent="0.25">
      <c r="B1165" s="263">
        <v>44608.25</v>
      </c>
      <c r="C1165" t="s">
        <v>304</v>
      </c>
      <c r="D1165">
        <v>61755</v>
      </c>
      <c r="E1165">
        <v>139.53</v>
      </c>
      <c r="F1165">
        <v>0.28000000000000003</v>
      </c>
      <c r="G1165">
        <v>0</v>
      </c>
      <c r="H1165">
        <v>1</v>
      </c>
      <c r="I1165" s="263">
        <v>44973.25</v>
      </c>
      <c r="J1165" t="s">
        <v>304</v>
      </c>
      <c r="K1165">
        <v>61755</v>
      </c>
      <c r="L1165">
        <v>6.5</v>
      </c>
      <c r="M1165">
        <v>-0.82</v>
      </c>
      <c r="N1165">
        <v>7.02</v>
      </c>
      <c r="O1165">
        <v>1</v>
      </c>
      <c r="P1165" s="263">
        <v>45338.25</v>
      </c>
      <c r="Q1165" t="s">
        <v>304</v>
      </c>
      <c r="R1165">
        <v>61755</v>
      </c>
      <c r="S1165">
        <v>26.06</v>
      </c>
      <c r="T1165">
        <v>-0.51</v>
      </c>
      <c r="U1165">
        <v>0</v>
      </c>
      <c r="V1165">
        <v>1</v>
      </c>
    </row>
    <row r="1166" spans="2:22" x14ac:dyDescent="0.25">
      <c r="B1166" s="263">
        <v>44608.291666666664</v>
      </c>
      <c r="C1166" t="s">
        <v>304</v>
      </c>
      <c r="D1166">
        <v>61755</v>
      </c>
      <c r="E1166">
        <v>164.38</v>
      </c>
      <c r="F1166">
        <v>-0.49</v>
      </c>
      <c r="G1166">
        <v>0</v>
      </c>
      <c r="H1166">
        <v>1</v>
      </c>
      <c r="I1166" s="263">
        <v>44973.291666666664</v>
      </c>
      <c r="J1166" t="s">
        <v>304</v>
      </c>
      <c r="K1166">
        <v>61755</v>
      </c>
      <c r="L1166">
        <v>6.53</v>
      </c>
      <c r="M1166">
        <v>-0.92</v>
      </c>
      <c r="N1166">
        <v>7.33</v>
      </c>
      <c r="O1166">
        <v>1</v>
      </c>
      <c r="P1166" s="263">
        <v>45338.291666666664</v>
      </c>
      <c r="Q1166" t="s">
        <v>304</v>
      </c>
      <c r="R1166">
        <v>61755</v>
      </c>
      <c r="S1166">
        <v>26.19</v>
      </c>
      <c r="T1166">
        <v>-0.48</v>
      </c>
      <c r="U1166">
        <v>0</v>
      </c>
      <c r="V1166">
        <v>1</v>
      </c>
    </row>
    <row r="1167" spans="2:22" x14ac:dyDescent="0.25">
      <c r="B1167" s="263">
        <v>44608.333333333336</v>
      </c>
      <c r="C1167" t="s">
        <v>304</v>
      </c>
      <c r="D1167">
        <v>61755</v>
      </c>
      <c r="E1167">
        <v>108.99</v>
      </c>
      <c r="F1167">
        <v>-1.66</v>
      </c>
      <c r="G1167">
        <v>0</v>
      </c>
      <c r="H1167">
        <v>1</v>
      </c>
      <c r="I1167" s="263">
        <v>44973.333333333336</v>
      </c>
      <c r="J1167" t="s">
        <v>304</v>
      </c>
      <c r="K1167">
        <v>61755</v>
      </c>
      <c r="L1167">
        <v>7.04</v>
      </c>
      <c r="M1167">
        <v>-1.25</v>
      </c>
      <c r="N1167">
        <v>12.26</v>
      </c>
      <c r="O1167">
        <v>1</v>
      </c>
      <c r="P1167" s="263">
        <v>45338.333333333336</v>
      </c>
      <c r="Q1167" t="s">
        <v>304</v>
      </c>
      <c r="R1167">
        <v>61755</v>
      </c>
      <c r="S1167">
        <v>26.05</v>
      </c>
      <c r="T1167">
        <v>-0.59</v>
      </c>
      <c r="U1167">
        <v>0</v>
      </c>
      <c r="V1167">
        <v>1</v>
      </c>
    </row>
    <row r="1168" spans="2:22" x14ac:dyDescent="0.25">
      <c r="B1168" s="263">
        <v>44608.375</v>
      </c>
      <c r="C1168" t="s">
        <v>304</v>
      </c>
      <c r="D1168">
        <v>61755</v>
      </c>
      <c r="E1168">
        <v>66.069999999999993</v>
      </c>
      <c r="F1168">
        <v>-1.9</v>
      </c>
      <c r="G1168">
        <v>0</v>
      </c>
      <c r="H1168">
        <v>1</v>
      </c>
      <c r="I1168" s="263">
        <v>44973.375</v>
      </c>
      <c r="J1168" t="s">
        <v>304</v>
      </c>
      <c r="K1168">
        <v>61755</v>
      </c>
      <c r="L1168">
        <v>12.36</v>
      </c>
      <c r="M1168">
        <v>-1.2</v>
      </c>
      <c r="N1168">
        <v>6.15</v>
      </c>
      <c r="O1168">
        <v>1</v>
      </c>
      <c r="P1168" s="263">
        <v>45338.375</v>
      </c>
      <c r="Q1168" t="s">
        <v>304</v>
      </c>
      <c r="R1168">
        <v>61755</v>
      </c>
      <c r="S1168">
        <v>25.11</v>
      </c>
      <c r="T1168">
        <v>-0.56000000000000005</v>
      </c>
      <c r="U1168">
        <v>0</v>
      </c>
      <c r="V1168">
        <v>1</v>
      </c>
    </row>
    <row r="1169" spans="2:22" x14ac:dyDescent="0.25">
      <c r="B1169" s="263">
        <v>44608.416666666664</v>
      </c>
      <c r="C1169" t="s">
        <v>304</v>
      </c>
      <c r="D1169">
        <v>61755</v>
      </c>
      <c r="E1169">
        <v>49.3</v>
      </c>
      <c r="F1169">
        <v>-1.95</v>
      </c>
      <c r="G1169">
        <v>0</v>
      </c>
      <c r="H1169">
        <v>1</v>
      </c>
      <c r="I1169" s="263">
        <v>44973.416666666664</v>
      </c>
      <c r="J1169" t="s">
        <v>304</v>
      </c>
      <c r="K1169">
        <v>61755</v>
      </c>
      <c r="L1169">
        <v>13.3</v>
      </c>
      <c r="M1169">
        <v>-1.1499999999999999</v>
      </c>
      <c r="N1169">
        <v>6.41</v>
      </c>
      <c r="O1169">
        <v>1</v>
      </c>
      <c r="P1169" s="263">
        <v>45338.416666666664</v>
      </c>
      <c r="Q1169" t="s">
        <v>304</v>
      </c>
      <c r="R1169">
        <v>61755</v>
      </c>
      <c r="S1169">
        <v>23.36</v>
      </c>
      <c r="T1169">
        <v>-0.55000000000000004</v>
      </c>
      <c r="U1169">
        <v>0</v>
      </c>
      <c r="V1169">
        <v>1</v>
      </c>
    </row>
    <row r="1170" spans="2:22" x14ac:dyDescent="0.25">
      <c r="B1170" s="263">
        <v>44608.458333333336</v>
      </c>
      <c r="C1170" t="s">
        <v>304</v>
      </c>
      <c r="D1170">
        <v>61755</v>
      </c>
      <c r="E1170">
        <v>36.56</v>
      </c>
      <c r="F1170">
        <v>-1.52</v>
      </c>
      <c r="G1170">
        <v>0</v>
      </c>
      <c r="H1170">
        <v>1</v>
      </c>
      <c r="I1170" s="263">
        <v>44973.458333333336</v>
      </c>
      <c r="J1170" t="s">
        <v>304</v>
      </c>
      <c r="K1170">
        <v>61755</v>
      </c>
      <c r="L1170">
        <v>13.8</v>
      </c>
      <c r="M1170">
        <v>-0.95</v>
      </c>
      <c r="N1170">
        <v>5.13</v>
      </c>
      <c r="O1170">
        <v>1</v>
      </c>
      <c r="P1170" s="263">
        <v>45338.458333333336</v>
      </c>
      <c r="Q1170" t="s">
        <v>304</v>
      </c>
      <c r="R1170">
        <v>61755</v>
      </c>
      <c r="S1170">
        <v>22.88</v>
      </c>
      <c r="T1170">
        <v>-0.59</v>
      </c>
      <c r="U1170">
        <v>0</v>
      </c>
      <c r="V1170">
        <v>1</v>
      </c>
    </row>
    <row r="1171" spans="2:22" x14ac:dyDescent="0.25">
      <c r="B1171" s="263">
        <v>44608.5</v>
      </c>
      <c r="C1171" t="s">
        <v>304</v>
      </c>
      <c r="D1171">
        <v>61755</v>
      </c>
      <c r="E1171">
        <v>34.56</v>
      </c>
      <c r="F1171">
        <v>-1.7</v>
      </c>
      <c r="G1171">
        <v>0</v>
      </c>
      <c r="H1171">
        <v>1</v>
      </c>
      <c r="I1171" s="263">
        <v>44973.5</v>
      </c>
      <c r="J1171" t="s">
        <v>304</v>
      </c>
      <c r="K1171">
        <v>61755</v>
      </c>
      <c r="L1171">
        <v>19</v>
      </c>
      <c r="M1171">
        <v>-0.92</v>
      </c>
      <c r="N1171">
        <v>1.06</v>
      </c>
      <c r="O1171">
        <v>1</v>
      </c>
      <c r="P1171" s="263">
        <v>45338.5</v>
      </c>
      <c r="Q1171" t="s">
        <v>304</v>
      </c>
      <c r="R1171">
        <v>61755</v>
      </c>
      <c r="S1171">
        <v>22.87</v>
      </c>
      <c r="T1171">
        <v>-0.54</v>
      </c>
      <c r="U1171">
        <v>0</v>
      </c>
      <c r="V1171">
        <v>1</v>
      </c>
    </row>
    <row r="1172" spans="2:22" x14ac:dyDescent="0.25">
      <c r="B1172" s="263">
        <v>44608.541666666664</v>
      </c>
      <c r="C1172" t="s">
        <v>304</v>
      </c>
      <c r="D1172">
        <v>61755</v>
      </c>
      <c r="E1172">
        <v>26.9</v>
      </c>
      <c r="F1172">
        <v>-1.52</v>
      </c>
      <c r="G1172">
        <v>0.75</v>
      </c>
      <c r="H1172">
        <v>1</v>
      </c>
      <c r="I1172" s="263">
        <v>44973.541666666664</v>
      </c>
      <c r="J1172" t="s">
        <v>304</v>
      </c>
      <c r="K1172">
        <v>61755</v>
      </c>
      <c r="L1172">
        <v>18.04</v>
      </c>
      <c r="M1172">
        <v>-0.85</v>
      </c>
      <c r="N1172">
        <v>0.86</v>
      </c>
      <c r="O1172">
        <v>1</v>
      </c>
      <c r="P1172" s="263">
        <v>45338.541666666664</v>
      </c>
      <c r="Q1172" t="s">
        <v>304</v>
      </c>
      <c r="R1172">
        <v>61755</v>
      </c>
      <c r="S1172">
        <v>22.85</v>
      </c>
      <c r="T1172">
        <v>-0.49</v>
      </c>
      <c r="U1172">
        <v>0</v>
      </c>
      <c r="V1172">
        <v>1</v>
      </c>
    </row>
    <row r="1173" spans="2:22" x14ac:dyDescent="0.25">
      <c r="B1173" s="263">
        <v>44608.583333333336</v>
      </c>
      <c r="C1173" t="s">
        <v>304</v>
      </c>
      <c r="D1173">
        <v>61755</v>
      </c>
      <c r="E1173">
        <v>27</v>
      </c>
      <c r="F1173">
        <v>-1.45</v>
      </c>
      <c r="G1173">
        <v>0</v>
      </c>
      <c r="H1173">
        <v>1</v>
      </c>
      <c r="I1173" s="263">
        <v>44973.583333333336</v>
      </c>
      <c r="J1173" t="s">
        <v>304</v>
      </c>
      <c r="K1173">
        <v>61755</v>
      </c>
      <c r="L1173">
        <v>18.41</v>
      </c>
      <c r="M1173">
        <v>-0.76</v>
      </c>
      <c r="N1173">
        <v>0.94</v>
      </c>
      <c r="O1173">
        <v>1</v>
      </c>
      <c r="P1173" s="263">
        <v>45338.583333333336</v>
      </c>
      <c r="Q1173" t="s">
        <v>304</v>
      </c>
      <c r="R1173">
        <v>61755</v>
      </c>
      <c r="S1173">
        <v>22.85</v>
      </c>
      <c r="T1173">
        <v>-0.51</v>
      </c>
      <c r="U1173">
        <v>0</v>
      </c>
      <c r="V1173">
        <v>1</v>
      </c>
    </row>
    <row r="1174" spans="2:22" x14ac:dyDescent="0.25">
      <c r="B1174" s="263">
        <v>44608.625</v>
      </c>
      <c r="C1174" t="s">
        <v>304</v>
      </c>
      <c r="D1174">
        <v>61755</v>
      </c>
      <c r="E1174">
        <v>26.88</v>
      </c>
      <c r="F1174">
        <v>-1.35</v>
      </c>
      <c r="G1174">
        <v>0</v>
      </c>
      <c r="H1174">
        <v>1</v>
      </c>
      <c r="I1174" s="263">
        <v>44973.625</v>
      </c>
      <c r="J1174" t="s">
        <v>304</v>
      </c>
      <c r="K1174">
        <v>61755</v>
      </c>
      <c r="L1174">
        <v>17.420000000000002</v>
      </c>
      <c r="M1174">
        <v>-0.62</v>
      </c>
      <c r="N1174">
        <v>0.76</v>
      </c>
      <c r="O1174">
        <v>1</v>
      </c>
      <c r="P1174" s="263">
        <v>45338.625</v>
      </c>
      <c r="Q1174" t="s">
        <v>304</v>
      </c>
      <c r="R1174">
        <v>61755</v>
      </c>
      <c r="S1174">
        <v>22.91</v>
      </c>
      <c r="T1174">
        <v>-0.59</v>
      </c>
      <c r="U1174">
        <v>0</v>
      </c>
      <c r="V1174">
        <v>1</v>
      </c>
    </row>
    <row r="1175" spans="2:22" x14ac:dyDescent="0.25">
      <c r="B1175" s="263">
        <v>44608.666666666664</v>
      </c>
      <c r="C1175" t="s">
        <v>304</v>
      </c>
      <c r="D1175">
        <v>61755</v>
      </c>
      <c r="E1175">
        <v>27.52</v>
      </c>
      <c r="F1175">
        <v>-1.3</v>
      </c>
      <c r="G1175">
        <v>0</v>
      </c>
      <c r="H1175">
        <v>1</v>
      </c>
      <c r="I1175" s="263">
        <v>44973.666666666664</v>
      </c>
      <c r="J1175" t="s">
        <v>304</v>
      </c>
      <c r="K1175">
        <v>61755</v>
      </c>
      <c r="L1175">
        <v>17.64</v>
      </c>
      <c r="M1175">
        <v>-0.56999999999999995</v>
      </c>
      <c r="N1175">
        <v>0.79</v>
      </c>
      <c r="O1175">
        <v>1</v>
      </c>
      <c r="P1175" s="263">
        <v>45338.666666666664</v>
      </c>
      <c r="Q1175" t="s">
        <v>304</v>
      </c>
      <c r="R1175">
        <v>61755</v>
      </c>
      <c r="S1175">
        <v>25.8</v>
      </c>
      <c r="T1175">
        <v>-0.57999999999999996</v>
      </c>
      <c r="U1175">
        <v>0</v>
      </c>
      <c r="V1175">
        <v>1</v>
      </c>
    </row>
    <row r="1176" spans="2:22" x14ac:dyDescent="0.25">
      <c r="B1176" s="263">
        <v>44608.708333333336</v>
      </c>
      <c r="C1176" t="s">
        <v>304</v>
      </c>
      <c r="D1176">
        <v>61755</v>
      </c>
      <c r="E1176">
        <v>34.700000000000003</v>
      </c>
      <c r="F1176">
        <v>-1.79</v>
      </c>
      <c r="G1176">
        <v>0</v>
      </c>
      <c r="H1176">
        <v>1</v>
      </c>
      <c r="I1176" s="263">
        <v>44973.708333333336</v>
      </c>
      <c r="J1176" t="s">
        <v>304</v>
      </c>
      <c r="K1176">
        <v>61755</v>
      </c>
      <c r="L1176">
        <v>18.39</v>
      </c>
      <c r="M1176">
        <v>-0.55000000000000004</v>
      </c>
      <c r="N1176">
        <v>0</v>
      </c>
      <c r="O1176">
        <v>1</v>
      </c>
      <c r="P1176" s="263">
        <v>45338.708333333336</v>
      </c>
      <c r="Q1176" t="s">
        <v>304</v>
      </c>
      <c r="R1176">
        <v>61755</v>
      </c>
      <c r="S1176">
        <v>32.07</v>
      </c>
      <c r="T1176">
        <v>-0.75</v>
      </c>
      <c r="U1176">
        <v>0</v>
      </c>
      <c r="V1176">
        <v>1</v>
      </c>
    </row>
    <row r="1177" spans="2:22" x14ac:dyDescent="0.25">
      <c r="B1177" s="263">
        <v>44608.75</v>
      </c>
      <c r="C1177" t="s">
        <v>304</v>
      </c>
      <c r="D1177">
        <v>61755</v>
      </c>
      <c r="E1177">
        <v>30.13</v>
      </c>
      <c r="F1177">
        <v>-2.25</v>
      </c>
      <c r="G1177">
        <v>11.84</v>
      </c>
      <c r="H1177">
        <v>1</v>
      </c>
      <c r="I1177" s="263">
        <v>44973.75</v>
      </c>
      <c r="J1177" t="s">
        <v>304</v>
      </c>
      <c r="K1177">
        <v>61755</v>
      </c>
      <c r="L1177">
        <v>16.059999999999999</v>
      </c>
      <c r="M1177">
        <v>-0.41</v>
      </c>
      <c r="N1177">
        <v>0</v>
      </c>
      <c r="O1177">
        <v>1</v>
      </c>
      <c r="P1177" s="263">
        <v>45338.75</v>
      </c>
      <c r="Q1177" t="s">
        <v>304</v>
      </c>
      <c r="R1177">
        <v>61755</v>
      </c>
      <c r="S1177">
        <v>32.340000000000003</v>
      </c>
      <c r="T1177">
        <v>-0.7</v>
      </c>
      <c r="U1177">
        <v>0</v>
      </c>
      <c r="V1177">
        <v>1</v>
      </c>
    </row>
    <row r="1178" spans="2:22" x14ac:dyDescent="0.25">
      <c r="B1178" s="263">
        <v>44608.791666666664</v>
      </c>
      <c r="C1178" t="s">
        <v>304</v>
      </c>
      <c r="D1178">
        <v>61755</v>
      </c>
      <c r="E1178">
        <v>30.33</v>
      </c>
      <c r="F1178">
        <v>-1.53</v>
      </c>
      <c r="G1178">
        <v>0</v>
      </c>
      <c r="H1178">
        <v>1</v>
      </c>
      <c r="I1178" s="263">
        <v>44973.791666666664</v>
      </c>
      <c r="J1178" t="s">
        <v>304</v>
      </c>
      <c r="K1178">
        <v>61755</v>
      </c>
      <c r="L1178">
        <v>13.36</v>
      </c>
      <c r="M1178">
        <v>-0.38</v>
      </c>
      <c r="N1178">
        <v>0</v>
      </c>
      <c r="O1178">
        <v>1</v>
      </c>
      <c r="P1178" s="263">
        <v>45338.791666666664</v>
      </c>
      <c r="Q1178" t="s">
        <v>304</v>
      </c>
      <c r="R1178">
        <v>61755</v>
      </c>
      <c r="S1178">
        <v>30.76</v>
      </c>
      <c r="T1178">
        <v>-0.6</v>
      </c>
      <c r="U1178">
        <v>0</v>
      </c>
      <c r="V1178">
        <v>1</v>
      </c>
    </row>
    <row r="1179" spans="2:22" x14ac:dyDescent="0.25">
      <c r="B1179" s="263">
        <v>44608.833333333336</v>
      </c>
      <c r="C1179" t="s">
        <v>304</v>
      </c>
      <c r="D1179">
        <v>61755</v>
      </c>
      <c r="E1179">
        <v>28.84</v>
      </c>
      <c r="F1179">
        <v>-1.33</v>
      </c>
      <c r="G1179">
        <v>0</v>
      </c>
      <c r="H1179">
        <v>1</v>
      </c>
      <c r="I1179" s="263">
        <v>44973.833333333336</v>
      </c>
      <c r="J1179" t="s">
        <v>304</v>
      </c>
      <c r="K1179">
        <v>61755</v>
      </c>
      <c r="L1179">
        <v>12.72</v>
      </c>
      <c r="M1179">
        <v>-0.42</v>
      </c>
      <c r="N1179">
        <v>0</v>
      </c>
      <c r="O1179">
        <v>1</v>
      </c>
      <c r="P1179" s="263">
        <v>45338.833333333336</v>
      </c>
      <c r="Q1179" t="s">
        <v>304</v>
      </c>
      <c r="R1179">
        <v>61755</v>
      </c>
      <c r="S1179">
        <v>28.04</v>
      </c>
      <c r="T1179">
        <v>-0.56999999999999995</v>
      </c>
      <c r="U1179">
        <v>0</v>
      </c>
      <c r="V1179">
        <v>1</v>
      </c>
    </row>
    <row r="1180" spans="2:22" x14ac:dyDescent="0.25">
      <c r="B1180" s="263">
        <v>44608.875</v>
      </c>
      <c r="C1180" t="s">
        <v>304</v>
      </c>
      <c r="D1180">
        <v>61755</v>
      </c>
      <c r="E1180">
        <v>26.8</v>
      </c>
      <c r="F1180">
        <v>-1.06</v>
      </c>
      <c r="G1180">
        <v>0</v>
      </c>
      <c r="H1180">
        <v>1</v>
      </c>
      <c r="I1180" s="263">
        <v>44973.875</v>
      </c>
      <c r="J1180" t="s">
        <v>304</v>
      </c>
      <c r="K1180">
        <v>61755</v>
      </c>
      <c r="L1180">
        <v>9.1199999999999992</v>
      </c>
      <c r="M1180">
        <v>-0.26</v>
      </c>
      <c r="N1180">
        <v>0</v>
      </c>
      <c r="O1180">
        <v>1</v>
      </c>
      <c r="P1180" s="263">
        <v>45338.875</v>
      </c>
      <c r="Q1180" t="s">
        <v>304</v>
      </c>
      <c r="R1180">
        <v>61755</v>
      </c>
      <c r="S1180">
        <v>26.55</v>
      </c>
      <c r="T1180">
        <v>-0.54</v>
      </c>
      <c r="U1180">
        <v>0</v>
      </c>
      <c r="V1180">
        <v>1</v>
      </c>
    </row>
    <row r="1181" spans="2:22" x14ac:dyDescent="0.25">
      <c r="B1181" s="263">
        <v>44608.916666666664</v>
      </c>
      <c r="C1181" t="s">
        <v>304</v>
      </c>
      <c r="D1181">
        <v>61755</v>
      </c>
      <c r="E1181">
        <v>22.8</v>
      </c>
      <c r="F1181">
        <v>-0.83</v>
      </c>
      <c r="G1181">
        <v>0</v>
      </c>
      <c r="H1181">
        <v>1</v>
      </c>
      <c r="I1181" s="263">
        <v>44973.916666666664</v>
      </c>
      <c r="J1181" t="s">
        <v>304</v>
      </c>
      <c r="K1181">
        <v>61755</v>
      </c>
      <c r="L1181">
        <v>7.18</v>
      </c>
      <c r="M1181">
        <v>-0.2</v>
      </c>
      <c r="N1181">
        <v>0</v>
      </c>
      <c r="O1181">
        <v>1</v>
      </c>
      <c r="P1181" s="263">
        <v>45338.916666666664</v>
      </c>
      <c r="Q1181" t="s">
        <v>304</v>
      </c>
      <c r="R1181">
        <v>61755</v>
      </c>
      <c r="S1181">
        <v>25.5</v>
      </c>
      <c r="T1181">
        <v>-0.31</v>
      </c>
      <c r="U1181">
        <v>0</v>
      </c>
      <c r="V1181">
        <v>1</v>
      </c>
    </row>
    <row r="1182" spans="2:22" x14ac:dyDescent="0.25">
      <c r="B1182" s="263">
        <v>44608.958333333336</v>
      </c>
      <c r="C1182" t="s">
        <v>304</v>
      </c>
      <c r="D1182">
        <v>61755</v>
      </c>
      <c r="E1182">
        <v>25.26</v>
      </c>
      <c r="F1182">
        <v>-0.94</v>
      </c>
      <c r="G1182">
        <v>0</v>
      </c>
      <c r="H1182">
        <v>1</v>
      </c>
      <c r="I1182" s="263">
        <v>44973.958333333336</v>
      </c>
      <c r="J1182" t="s">
        <v>304</v>
      </c>
      <c r="K1182">
        <v>61755</v>
      </c>
      <c r="L1182">
        <v>7.83</v>
      </c>
      <c r="M1182">
        <v>-0.24</v>
      </c>
      <c r="N1182">
        <v>0</v>
      </c>
      <c r="O1182">
        <v>1</v>
      </c>
      <c r="P1182" s="263">
        <v>45338.958333333336</v>
      </c>
      <c r="Q1182" t="s">
        <v>304</v>
      </c>
      <c r="R1182">
        <v>61755</v>
      </c>
      <c r="S1182">
        <v>24.03</v>
      </c>
      <c r="T1182">
        <v>-0.27</v>
      </c>
      <c r="U1182">
        <v>0</v>
      </c>
      <c r="V1182">
        <v>1</v>
      </c>
    </row>
    <row r="1183" spans="2:22" x14ac:dyDescent="0.25">
      <c r="B1183" s="263">
        <v>44609</v>
      </c>
      <c r="C1183" t="s">
        <v>304</v>
      </c>
      <c r="D1183">
        <v>61755</v>
      </c>
      <c r="E1183">
        <v>16.07</v>
      </c>
      <c r="F1183">
        <v>-0.85</v>
      </c>
      <c r="G1183">
        <v>0</v>
      </c>
      <c r="H1183">
        <v>1</v>
      </c>
      <c r="I1183" s="263">
        <v>44974</v>
      </c>
      <c r="J1183" t="s">
        <v>304</v>
      </c>
      <c r="K1183">
        <v>61755</v>
      </c>
      <c r="L1183">
        <v>7.42</v>
      </c>
      <c r="M1183">
        <v>-0.21</v>
      </c>
      <c r="N1183">
        <v>0</v>
      </c>
      <c r="O1183">
        <v>1</v>
      </c>
      <c r="P1183" s="263">
        <v>45339</v>
      </c>
      <c r="Q1183" t="s">
        <v>304</v>
      </c>
      <c r="R1183">
        <v>61755</v>
      </c>
      <c r="S1183">
        <v>24.47</v>
      </c>
      <c r="T1183">
        <v>-0.12</v>
      </c>
      <c r="U1183">
        <v>0</v>
      </c>
      <c r="V1183">
        <v>1</v>
      </c>
    </row>
    <row r="1184" spans="2:22" x14ac:dyDescent="0.25">
      <c r="B1184" s="263">
        <v>44609.041666666664</v>
      </c>
      <c r="C1184" t="s">
        <v>304</v>
      </c>
      <c r="D1184">
        <v>61755</v>
      </c>
      <c r="E1184">
        <v>11.72</v>
      </c>
      <c r="F1184">
        <v>-0.59</v>
      </c>
      <c r="G1184">
        <v>0</v>
      </c>
      <c r="H1184">
        <v>1</v>
      </c>
      <c r="I1184" s="263">
        <v>44974.041666666664</v>
      </c>
      <c r="J1184" t="s">
        <v>304</v>
      </c>
      <c r="K1184">
        <v>61755</v>
      </c>
      <c r="L1184">
        <v>7.41</v>
      </c>
      <c r="M1184">
        <v>-0.25</v>
      </c>
      <c r="N1184">
        <v>0</v>
      </c>
      <c r="O1184">
        <v>1</v>
      </c>
      <c r="P1184" s="263">
        <v>45339.041666666664</v>
      </c>
      <c r="Q1184" t="s">
        <v>304</v>
      </c>
      <c r="R1184">
        <v>61755</v>
      </c>
      <c r="S1184">
        <v>23.01</v>
      </c>
      <c r="T1184">
        <v>0</v>
      </c>
      <c r="U1184">
        <v>0</v>
      </c>
      <c r="V1184">
        <v>1</v>
      </c>
    </row>
    <row r="1185" spans="2:22" x14ac:dyDescent="0.25">
      <c r="B1185" s="263">
        <v>44609.083333333336</v>
      </c>
      <c r="C1185" t="s">
        <v>304</v>
      </c>
      <c r="D1185">
        <v>61755</v>
      </c>
      <c r="E1185">
        <v>9.99</v>
      </c>
      <c r="F1185">
        <v>-0.48</v>
      </c>
      <c r="G1185">
        <v>0</v>
      </c>
      <c r="H1185">
        <v>1</v>
      </c>
      <c r="I1185" s="263">
        <v>44974.083333333336</v>
      </c>
      <c r="J1185" t="s">
        <v>304</v>
      </c>
      <c r="K1185">
        <v>61755</v>
      </c>
      <c r="L1185">
        <v>6.17</v>
      </c>
      <c r="M1185">
        <v>-0.2</v>
      </c>
      <c r="N1185">
        <v>0</v>
      </c>
      <c r="O1185">
        <v>1</v>
      </c>
      <c r="P1185" s="263">
        <v>45339.083333333336</v>
      </c>
      <c r="Q1185" t="s">
        <v>304</v>
      </c>
      <c r="R1185">
        <v>61755</v>
      </c>
      <c r="S1185">
        <v>21.9</v>
      </c>
      <c r="T1185">
        <v>-0.02</v>
      </c>
      <c r="U1185">
        <v>0</v>
      </c>
      <c r="V1185">
        <v>1</v>
      </c>
    </row>
    <row r="1186" spans="2:22" x14ac:dyDescent="0.25">
      <c r="B1186" s="263">
        <v>44609.125</v>
      </c>
      <c r="C1186" t="s">
        <v>304</v>
      </c>
      <c r="D1186">
        <v>61755</v>
      </c>
      <c r="E1186">
        <v>10.95</v>
      </c>
      <c r="F1186">
        <v>-0.52</v>
      </c>
      <c r="G1186">
        <v>0</v>
      </c>
      <c r="H1186">
        <v>1</v>
      </c>
      <c r="I1186" s="263">
        <v>44974.125</v>
      </c>
      <c r="J1186" t="s">
        <v>304</v>
      </c>
      <c r="K1186">
        <v>61755</v>
      </c>
      <c r="L1186">
        <v>6.16</v>
      </c>
      <c r="M1186">
        <v>-0.19</v>
      </c>
      <c r="N1186">
        <v>0</v>
      </c>
      <c r="O1186">
        <v>1</v>
      </c>
      <c r="P1186" s="263">
        <v>45339.125</v>
      </c>
      <c r="Q1186" t="s">
        <v>304</v>
      </c>
      <c r="R1186">
        <v>61755</v>
      </c>
      <c r="S1186">
        <v>21.54</v>
      </c>
      <c r="T1186">
        <v>-0.02</v>
      </c>
      <c r="U1186">
        <v>0</v>
      </c>
      <c r="V1186">
        <v>1</v>
      </c>
    </row>
    <row r="1187" spans="2:22" x14ac:dyDescent="0.25">
      <c r="B1187" s="263">
        <v>44609.166666666664</v>
      </c>
      <c r="C1187" t="s">
        <v>304</v>
      </c>
      <c r="D1187">
        <v>61755</v>
      </c>
      <c r="E1187">
        <v>14.93</v>
      </c>
      <c r="F1187">
        <v>-0.65</v>
      </c>
      <c r="G1187">
        <v>0</v>
      </c>
      <c r="H1187">
        <v>1</v>
      </c>
      <c r="I1187" s="263">
        <v>44974.166666666664</v>
      </c>
      <c r="J1187" t="s">
        <v>304</v>
      </c>
      <c r="K1187">
        <v>61755</v>
      </c>
      <c r="L1187">
        <v>7.14</v>
      </c>
      <c r="M1187">
        <v>-0.24</v>
      </c>
      <c r="N1187">
        <v>0</v>
      </c>
      <c r="O1187">
        <v>1</v>
      </c>
      <c r="P1187" s="263">
        <v>45339.166666666664</v>
      </c>
      <c r="Q1187" t="s">
        <v>304</v>
      </c>
      <c r="R1187">
        <v>61755</v>
      </c>
      <c r="S1187">
        <v>21.69</v>
      </c>
      <c r="T1187">
        <v>-0.04</v>
      </c>
      <c r="U1187">
        <v>0</v>
      </c>
      <c r="V1187">
        <v>1</v>
      </c>
    </row>
    <row r="1188" spans="2:22" x14ac:dyDescent="0.25">
      <c r="B1188" s="263">
        <v>44609.208333333336</v>
      </c>
      <c r="C1188" t="s">
        <v>304</v>
      </c>
      <c r="D1188">
        <v>61755</v>
      </c>
      <c r="E1188">
        <v>20.09</v>
      </c>
      <c r="F1188">
        <v>-0.92</v>
      </c>
      <c r="G1188">
        <v>0</v>
      </c>
      <c r="H1188">
        <v>1</v>
      </c>
      <c r="I1188" s="263">
        <v>44974.208333333336</v>
      </c>
      <c r="J1188" t="s">
        <v>304</v>
      </c>
      <c r="K1188">
        <v>61755</v>
      </c>
      <c r="L1188">
        <v>7.27</v>
      </c>
      <c r="M1188">
        <v>-0.3</v>
      </c>
      <c r="N1188">
        <v>0</v>
      </c>
      <c r="O1188">
        <v>1</v>
      </c>
      <c r="P1188" s="263">
        <v>45339.208333333336</v>
      </c>
      <c r="Q1188" t="s">
        <v>304</v>
      </c>
      <c r="R1188">
        <v>61755</v>
      </c>
      <c r="S1188">
        <v>22.51</v>
      </c>
      <c r="T1188">
        <v>-0.09</v>
      </c>
      <c r="U1188">
        <v>0</v>
      </c>
      <c r="V1188">
        <v>1</v>
      </c>
    </row>
    <row r="1189" spans="2:22" x14ac:dyDescent="0.25">
      <c r="B1189" s="263">
        <v>44609.25</v>
      </c>
      <c r="C1189" t="s">
        <v>304</v>
      </c>
      <c r="D1189">
        <v>61755</v>
      </c>
      <c r="E1189">
        <v>28.61</v>
      </c>
      <c r="F1189">
        <v>-1.35</v>
      </c>
      <c r="G1189">
        <v>0</v>
      </c>
      <c r="H1189">
        <v>1</v>
      </c>
      <c r="I1189" s="263">
        <v>44974.25</v>
      </c>
      <c r="J1189" t="s">
        <v>304</v>
      </c>
      <c r="K1189">
        <v>61755</v>
      </c>
      <c r="L1189">
        <v>6.82</v>
      </c>
      <c r="M1189">
        <v>-0.41</v>
      </c>
      <c r="N1189">
        <v>2.17</v>
      </c>
      <c r="O1189">
        <v>1</v>
      </c>
      <c r="P1189" s="263">
        <v>45339.25</v>
      </c>
      <c r="Q1189" t="s">
        <v>304</v>
      </c>
      <c r="R1189">
        <v>61755</v>
      </c>
      <c r="S1189">
        <v>24.01</v>
      </c>
      <c r="T1189">
        <v>-0.22</v>
      </c>
      <c r="U1189">
        <v>0</v>
      </c>
      <c r="V1189">
        <v>1</v>
      </c>
    </row>
    <row r="1190" spans="2:22" x14ac:dyDescent="0.25">
      <c r="B1190" s="263">
        <v>44609.291666666664</v>
      </c>
      <c r="C1190" t="s">
        <v>304</v>
      </c>
      <c r="D1190">
        <v>61755</v>
      </c>
      <c r="E1190">
        <v>25.64</v>
      </c>
      <c r="F1190">
        <v>-1.4</v>
      </c>
      <c r="G1190">
        <v>0.39</v>
      </c>
      <c r="H1190">
        <v>1</v>
      </c>
      <c r="I1190" s="263">
        <v>44974.291666666664</v>
      </c>
      <c r="J1190" t="s">
        <v>304</v>
      </c>
      <c r="K1190">
        <v>61755</v>
      </c>
      <c r="L1190">
        <v>8.3000000000000007</v>
      </c>
      <c r="M1190">
        <v>-0.45</v>
      </c>
      <c r="N1190">
        <v>1.81</v>
      </c>
      <c r="O1190">
        <v>1</v>
      </c>
      <c r="P1190" s="263">
        <v>45339.291666666664</v>
      </c>
      <c r="Q1190" t="s">
        <v>304</v>
      </c>
      <c r="R1190">
        <v>61755</v>
      </c>
      <c r="S1190">
        <v>24.32</v>
      </c>
      <c r="T1190">
        <v>-0.25</v>
      </c>
      <c r="U1190">
        <v>0</v>
      </c>
      <c r="V1190">
        <v>1</v>
      </c>
    </row>
    <row r="1191" spans="2:22" x14ac:dyDescent="0.25">
      <c r="B1191" s="263">
        <v>44609.333333333336</v>
      </c>
      <c r="C1191" t="s">
        <v>304</v>
      </c>
      <c r="D1191">
        <v>61755</v>
      </c>
      <c r="E1191">
        <v>25.44</v>
      </c>
      <c r="F1191">
        <v>-1.63</v>
      </c>
      <c r="G1191">
        <v>5.55</v>
      </c>
      <c r="H1191">
        <v>1</v>
      </c>
      <c r="I1191" s="263">
        <v>44974.333333333336</v>
      </c>
      <c r="J1191" t="s">
        <v>304</v>
      </c>
      <c r="K1191">
        <v>61755</v>
      </c>
      <c r="L1191">
        <v>8.61</v>
      </c>
      <c r="M1191">
        <v>-0.63</v>
      </c>
      <c r="N1191">
        <v>4.42</v>
      </c>
      <c r="O1191">
        <v>1</v>
      </c>
      <c r="P1191" s="263">
        <v>45339.333333333336</v>
      </c>
      <c r="Q1191" t="s">
        <v>304</v>
      </c>
      <c r="R1191">
        <v>61755</v>
      </c>
      <c r="S1191">
        <v>26.19</v>
      </c>
      <c r="T1191">
        <v>-0.4</v>
      </c>
      <c r="U1191">
        <v>0</v>
      </c>
      <c r="V1191">
        <v>1</v>
      </c>
    </row>
    <row r="1192" spans="2:22" x14ac:dyDescent="0.25">
      <c r="B1192" s="263">
        <v>44609.375</v>
      </c>
      <c r="C1192" t="s">
        <v>304</v>
      </c>
      <c r="D1192">
        <v>61755</v>
      </c>
      <c r="E1192">
        <v>25.52</v>
      </c>
      <c r="F1192">
        <v>-1.5</v>
      </c>
      <c r="G1192">
        <v>3.66</v>
      </c>
      <c r="H1192">
        <v>1</v>
      </c>
      <c r="I1192" s="263">
        <v>44974.375</v>
      </c>
      <c r="J1192" t="s">
        <v>304</v>
      </c>
      <c r="K1192">
        <v>61755</v>
      </c>
      <c r="L1192">
        <v>8.67</v>
      </c>
      <c r="M1192">
        <v>-0.72</v>
      </c>
      <c r="N1192">
        <v>5.23</v>
      </c>
      <c r="O1192">
        <v>1</v>
      </c>
      <c r="P1192" s="263">
        <v>45339.375</v>
      </c>
      <c r="Q1192" t="s">
        <v>304</v>
      </c>
      <c r="R1192">
        <v>61755</v>
      </c>
      <c r="S1192">
        <v>26.21</v>
      </c>
      <c r="T1192">
        <v>-0.37</v>
      </c>
      <c r="U1192">
        <v>0</v>
      </c>
      <c r="V1192">
        <v>1</v>
      </c>
    </row>
    <row r="1193" spans="2:22" x14ac:dyDescent="0.25">
      <c r="B1193" s="263">
        <v>44609.416666666664</v>
      </c>
      <c r="C1193" t="s">
        <v>304</v>
      </c>
      <c r="D1193">
        <v>61755</v>
      </c>
      <c r="E1193">
        <v>25.52</v>
      </c>
      <c r="F1193">
        <v>-1.5</v>
      </c>
      <c r="G1193">
        <v>3.59</v>
      </c>
      <c r="H1193">
        <v>1</v>
      </c>
      <c r="I1193" s="263">
        <v>44974.416666666664</v>
      </c>
      <c r="J1193" t="s">
        <v>304</v>
      </c>
      <c r="K1193">
        <v>61755</v>
      </c>
      <c r="L1193">
        <v>8.57</v>
      </c>
      <c r="M1193">
        <v>-0.8</v>
      </c>
      <c r="N1193">
        <v>6.38</v>
      </c>
      <c r="O1193">
        <v>1</v>
      </c>
      <c r="P1193" s="263">
        <v>45339.416666666664</v>
      </c>
      <c r="Q1193" t="s">
        <v>304</v>
      </c>
      <c r="R1193">
        <v>61755</v>
      </c>
      <c r="S1193">
        <v>26.23</v>
      </c>
      <c r="T1193">
        <v>-0.43</v>
      </c>
      <c r="U1193">
        <v>0</v>
      </c>
      <c r="V1193">
        <v>1</v>
      </c>
    </row>
    <row r="1194" spans="2:22" x14ac:dyDescent="0.25">
      <c r="B1194" s="263">
        <v>44609.458333333336</v>
      </c>
      <c r="C1194" t="s">
        <v>304</v>
      </c>
      <c r="D1194">
        <v>61755</v>
      </c>
      <c r="E1194">
        <v>25.48</v>
      </c>
      <c r="F1194">
        <v>-1.47</v>
      </c>
      <c r="G1194">
        <v>3.74</v>
      </c>
      <c r="H1194">
        <v>1</v>
      </c>
      <c r="I1194" s="263">
        <v>44974.458333333336</v>
      </c>
      <c r="J1194" t="s">
        <v>304</v>
      </c>
      <c r="K1194">
        <v>61755</v>
      </c>
      <c r="L1194">
        <v>8.8000000000000007</v>
      </c>
      <c r="M1194">
        <v>-0.83</v>
      </c>
      <c r="N1194">
        <v>6.72</v>
      </c>
      <c r="O1194">
        <v>1</v>
      </c>
      <c r="P1194" s="263">
        <v>45339.458333333336</v>
      </c>
      <c r="Q1194" t="s">
        <v>304</v>
      </c>
      <c r="R1194">
        <v>61755</v>
      </c>
      <c r="S1194">
        <v>23.85</v>
      </c>
      <c r="T1194">
        <v>-0.36</v>
      </c>
      <c r="U1194">
        <v>0</v>
      </c>
      <c r="V1194">
        <v>1</v>
      </c>
    </row>
    <row r="1195" spans="2:22" x14ac:dyDescent="0.25">
      <c r="B1195" s="263">
        <v>44609.5</v>
      </c>
      <c r="C1195" t="s">
        <v>304</v>
      </c>
      <c r="D1195">
        <v>61755</v>
      </c>
      <c r="E1195">
        <v>25.48</v>
      </c>
      <c r="F1195">
        <v>-1.48</v>
      </c>
      <c r="G1195">
        <v>3.96</v>
      </c>
      <c r="H1195">
        <v>1</v>
      </c>
      <c r="I1195" s="263">
        <v>44974.5</v>
      </c>
      <c r="J1195" t="s">
        <v>304</v>
      </c>
      <c r="K1195">
        <v>61755</v>
      </c>
      <c r="L1195">
        <v>8.82</v>
      </c>
      <c r="M1195">
        <v>-0.84</v>
      </c>
      <c r="N1195">
        <v>6.91</v>
      </c>
      <c r="O1195">
        <v>1</v>
      </c>
      <c r="P1195" s="263">
        <v>45339.5</v>
      </c>
      <c r="Q1195" t="s">
        <v>304</v>
      </c>
      <c r="R1195">
        <v>61755</v>
      </c>
      <c r="S1195">
        <v>23.1</v>
      </c>
      <c r="T1195">
        <v>-0.28000000000000003</v>
      </c>
      <c r="U1195">
        <v>0</v>
      </c>
      <c r="V1195">
        <v>1</v>
      </c>
    </row>
    <row r="1196" spans="2:22" x14ac:dyDescent="0.25">
      <c r="B1196" s="263">
        <v>44609.541666666664</v>
      </c>
      <c r="C1196" t="s">
        <v>304</v>
      </c>
      <c r="D1196">
        <v>61755</v>
      </c>
      <c r="E1196">
        <v>25.44</v>
      </c>
      <c r="F1196">
        <v>-1.49</v>
      </c>
      <c r="G1196">
        <v>4.05</v>
      </c>
      <c r="H1196">
        <v>1</v>
      </c>
      <c r="I1196" s="263">
        <v>44974.541666666664</v>
      </c>
      <c r="J1196" t="s">
        <v>304</v>
      </c>
      <c r="K1196">
        <v>61755</v>
      </c>
      <c r="L1196">
        <v>8.7799999999999994</v>
      </c>
      <c r="M1196">
        <v>-0.85</v>
      </c>
      <c r="N1196">
        <v>6.78</v>
      </c>
      <c r="O1196">
        <v>1</v>
      </c>
      <c r="P1196" s="263">
        <v>45339.541666666664</v>
      </c>
      <c r="Q1196" t="s">
        <v>304</v>
      </c>
      <c r="R1196">
        <v>61755</v>
      </c>
      <c r="S1196">
        <v>22.35</v>
      </c>
      <c r="T1196">
        <v>-0.32</v>
      </c>
      <c r="U1196">
        <v>0</v>
      </c>
      <c r="V1196">
        <v>1</v>
      </c>
    </row>
    <row r="1197" spans="2:22" x14ac:dyDescent="0.25">
      <c r="B1197" s="263">
        <v>44609.583333333336</v>
      </c>
      <c r="C1197" t="s">
        <v>304</v>
      </c>
      <c r="D1197">
        <v>61755</v>
      </c>
      <c r="E1197">
        <v>25.66</v>
      </c>
      <c r="F1197">
        <v>-1.37</v>
      </c>
      <c r="G1197">
        <v>1.48</v>
      </c>
      <c r="H1197">
        <v>1</v>
      </c>
      <c r="I1197" s="263">
        <v>44974.583333333336</v>
      </c>
      <c r="J1197" t="s">
        <v>304</v>
      </c>
      <c r="K1197">
        <v>61755</v>
      </c>
      <c r="L1197">
        <v>8.7100000000000009</v>
      </c>
      <c r="M1197">
        <v>-0.79</v>
      </c>
      <c r="N1197">
        <v>6</v>
      </c>
      <c r="O1197">
        <v>1</v>
      </c>
      <c r="P1197" s="263">
        <v>45339.583333333336</v>
      </c>
      <c r="Q1197" t="s">
        <v>304</v>
      </c>
      <c r="R1197">
        <v>61755</v>
      </c>
      <c r="S1197">
        <v>21.56</v>
      </c>
      <c r="T1197">
        <v>-0.33</v>
      </c>
      <c r="U1197">
        <v>0</v>
      </c>
      <c r="V1197">
        <v>1</v>
      </c>
    </row>
    <row r="1198" spans="2:22" x14ac:dyDescent="0.25">
      <c r="B1198" s="263">
        <v>44609.625</v>
      </c>
      <c r="C1198" t="s">
        <v>304</v>
      </c>
      <c r="D1198">
        <v>61755</v>
      </c>
      <c r="E1198">
        <v>29.33</v>
      </c>
      <c r="F1198">
        <v>-1.41</v>
      </c>
      <c r="G1198">
        <v>0</v>
      </c>
      <c r="H1198">
        <v>1</v>
      </c>
      <c r="I1198" s="263">
        <v>44974.625</v>
      </c>
      <c r="J1198" t="s">
        <v>304</v>
      </c>
      <c r="K1198">
        <v>61755</v>
      </c>
      <c r="L1198">
        <v>10.3</v>
      </c>
      <c r="M1198">
        <v>-0.8</v>
      </c>
      <c r="N1198">
        <v>5.22</v>
      </c>
      <c r="O1198">
        <v>1</v>
      </c>
      <c r="P1198" s="263">
        <v>45339.625</v>
      </c>
      <c r="Q1198" t="s">
        <v>304</v>
      </c>
      <c r="R1198">
        <v>61755</v>
      </c>
      <c r="S1198">
        <v>22.62</v>
      </c>
      <c r="T1198">
        <v>-0.41</v>
      </c>
      <c r="U1198">
        <v>0</v>
      </c>
      <c r="V1198">
        <v>1</v>
      </c>
    </row>
    <row r="1199" spans="2:22" x14ac:dyDescent="0.25">
      <c r="B1199" s="263">
        <v>44609.666666666664</v>
      </c>
      <c r="C1199" t="s">
        <v>304</v>
      </c>
      <c r="D1199">
        <v>61755</v>
      </c>
      <c r="E1199">
        <v>30.91</v>
      </c>
      <c r="F1199">
        <v>-1.35</v>
      </c>
      <c r="G1199">
        <v>0</v>
      </c>
      <c r="H1199">
        <v>1</v>
      </c>
      <c r="I1199" s="263">
        <v>44974.666666666664</v>
      </c>
      <c r="J1199" t="s">
        <v>304</v>
      </c>
      <c r="K1199">
        <v>61755</v>
      </c>
      <c r="L1199">
        <v>9.64</v>
      </c>
      <c r="M1199">
        <v>-0.7</v>
      </c>
      <c r="N1199">
        <v>4.9800000000000004</v>
      </c>
      <c r="O1199">
        <v>1</v>
      </c>
      <c r="P1199" s="263">
        <v>45339.666666666664</v>
      </c>
      <c r="Q1199" t="s">
        <v>304</v>
      </c>
      <c r="R1199">
        <v>61755</v>
      </c>
      <c r="S1199">
        <v>25.97</v>
      </c>
      <c r="T1199">
        <v>-0.53</v>
      </c>
      <c r="U1199">
        <v>0</v>
      </c>
      <c r="V1199">
        <v>1</v>
      </c>
    </row>
    <row r="1200" spans="2:22" x14ac:dyDescent="0.25">
      <c r="B1200" s="263">
        <v>44609.708333333336</v>
      </c>
      <c r="C1200" t="s">
        <v>304</v>
      </c>
      <c r="D1200">
        <v>61755</v>
      </c>
      <c r="E1200">
        <v>36.18</v>
      </c>
      <c r="F1200">
        <v>-1.55</v>
      </c>
      <c r="G1200">
        <v>0</v>
      </c>
      <c r="H1200">
        <v>1</v>
      </c>
      <c r="I1200" s="263">
        <v>44974.708333333336</v>
      </c>
      <c r="J1200" t="s">
        <v>304</v>
      </c>
      <c r="K1200">
        <v>61755</v>
      </c>
      <c r="L1200">
        <v>11.48</v>
      </c>
      <c r="M1200">
        <v>-0.82</v>
      </c>
      <c r="N1200">
        <v>5.96</v>
      </c>
      <c r="O1200">
        <v>1</v>
      </c>
      <c r="P1200" s="263">
        <v>45339.708333333336</v>
      </c>
      <c r="Q1200" t="s">
        <v>304</v>
      </c>
      <c r="R1200">
        <v>61755</v>
      </c>
      <c r="S1200">
        <v>27.04</v>
      </c>
      <c r="T1200">
        <v>-0.67</v>
      </c>
      <c r="U1200">
        <v>0</v>
      </c>
      <c r="V1200">
        <v>1</v>
      </c>
    </row>
    <row r="1201" spans="2:22" x14ac:dyDescent="0.25">
      <c r="B1201" s="263">
        <v>44609.75</v>
      </c>
      <c r="C1201" t="s">
        <v>304</v>
      </c>
      <c r="D1201">
        <v>61755</v>
      </c>
      <c r="E1201">
        <v>38.15</v>
      </c>
      <c r="F1201">
        <v>-1.61</v>
      </c>
      <c r="G1201">
        <v>1.4</v>
      </c>
      <c r="H1201">
        <v>1</v>
      </c>
      <c r="I1201" s="263">
        <v>44974.75</v>
      </c>
      <c r="J1201" t="s">
        <v>304</v>
      </c>
      <c r="K1201">
        <v>61755</v>
      </c>
      <c r="L1201">
        <v>17.52</v>
      </c>
      <c r="M1201">
        <v>-0.84</v>
      </c>
      <c r="N1201">
        <v>0.83</v>
      </c>
      <c r="O1201">
        <v>1</v>
      </c>
      <c r="P1201" s="263">
        <v>45339.75</v>
      </c>
      <c r="Q1201" t="s">
        <v>304</v>
      </c>
      <c r="R1201">
        <v>61755</v>
      </c>
      <c r="S1201">
        <v>32.58</v>
      </c>
      <c r="T1201">
        <v>-0.73</v>
      </c>
      <c r="U1201">
        <v>0</v>
      </c>
      <c r="V1201">
        <v>1</v>
      </c>
    </row>
    <row r="1202" spans="2:22" x14ac:dyDescent="0.25">
      <c r="B1202" s="263">
        <v>44609.791666666664</v>
      </c>
      <c r="C1202" t="s">
        <v>304</v>
      </c>
      <c r="D1202">
        <v>61755</v>
      </c>
      <c r="E1202">
        <v>35.409999999999997</v>
      </c>
      <c r="F1202">
        <v>-1.32</v>
      </c>
      <c r="G1202">
        <v>0</v>
      </c>
      <c r="H1202">
        <v>1</v>
      </c>
      <c r="I1202" s="263">
        <v>44974.791666666664</v>
      </c>
      <c r="J1202" t="s">
        <v>304</v>
      </c>
      <c r="K1202">
        <v>61755</v>
      </c>
      <c r="L1202">
        <v>13.24</v>
      </c>
      <c r="M1202">
        <v>-0.98</v>
      </c>
      <c r="N1202">
        <v>7.16</v>
      </c>
      <c r="O1202">
        <v>1</v>
      </c>
      <c r="P1202" s="263">
        <v>45339.791666666664</v>
      </c>
      <c r="Q1202" t="s">
        <v>304</v>
      </c>
      <c r="R1202">
        <v>61755</v>
      </c>
      <c r="S1202">
        <v>28.27</v>
      </c>
      <c r="T1202">
        <v>-0.64</v>
      </c>
      <c r="U1202">
        <v>0</v>
      </c>
      <c r="V1202">
        <v>1</v>
      </c>
    </row>
    <row r="1203" spans="2:22" x14ac:dyDescent="0.25">
      <c r="B1203" s="263">
        <v>44609.833333333336</v>
      </c>
      <c r="C1203" t="s">
        <v>304</v>
      </c>
      <c r="D1203">
        <v>61755</v>
      </c>
      <c r="E1203">
        <v>31.14</v>
      </c>
      <c r="F1203">
        <v>-1.2</v>
      </c>
      <c r="G1203">
        <v>0</v>
      </c>
      <c r="H1203">
        <v>1</v>
      </c>
      <c r="I1203" s="263">
        <v>44974.833333333336</v>
      </c>
      <c r="J1203" t="s">
        <v>304</v>
      </c>
      <c r="K1203">
        <v>61755</v>
      </c>
      <c r="L1203">
        <v>17.489999999999998</v>
      </c>
      <c r="M1203">
        <v>-0.86</v>
      </c>
      <c r="N1203">
        <v>0.79</v>
      </c>
      <c r="O1203">
        <v>1</v>
      </c>
      <c r="P1203" s="263">
        <v>45339.833333333336</v>
      </c>
      <c r="Q1203" t="s">
        <v>304</v>
      </c>
      <c r="R1203">
        <v>61755</v>
      </c>
      <c r="S1203">
        <v>26.98</v>
      </c>
      <c r="T1203">
        <v>-0.47</v>
      </c>
      <c r="U1203">
        <v>0</v>
      </c>
      <c r="V1203">
        <v>1</v>
      </c>
    </row>
    <row r="1204" spans="2:22" x14ac:dyDescent="0.25">
      <c r="B1204" s="263">
        <v>44609.875</v>
      </c>
      <c r="C1204" t="s">
        <v>304</v>
      </c>
      <c r="D1204">
        <v>61755</v>
      </c>
      <c r="E1204">
        <v>29.48</v>
      </c>
      <c r="F1204">
        <v>-1.23</v>
      </c>
      <c r="G1204">
        <v>0</v>
      </c>
      <c r="H1204">
        <v>1</v>
      </c>
      <c r="I1204" s="263">
        <v>44974.875</v>
      </c>
      <c r="J1204" t="s">
        <v>304</v>
      </c>
      <c r="K1204">
        <v>61755</v>
      </c>
      <c r="L1204">
        <v>17.02</v>
      </c>
      <c r="M1204">
        <v>-0.81</v>
      </c>
      <c r="N1204">
        <v>0.7</v>
      </c>
      <c r="O1204">
        <v>1</v>
      </c>
      <c r="P1204" s="263">
        <v>45339.875</v>
      </c>
      <c r="Q1204" t="s">
        <v>304</v>
      </c>
      <c r="R1204">
        <v>61755</v>
      </c>
      <c r="S1204">
        <v>26.21</v>
      </c>
      <c r="T1204">
        <v>-0.48</v>
      </c>
      <c r="U1204">
        <v>0</v>
      </c>
      <c r="V1204">
        <v>1</v>
      </c>
    </row>
    <row r="1205" spans="2:22" x14ac:dyDescent="0.25">
      <c r="B1205" s="263">
        <v>44609.916666666664</v>
      </c>
      <c r="C1205" t="s">
        <v>304</v>
      </c>
      <c r="D1205">
        <v>61755</v>
      </c>
      <c r="E1205">
        <v>25.91</v>
      </c>
      <c r="F1205">
        <v>-1.02</v>
      </c>
      <c r="G1205">
        <v>0</v>
      </c>
      <c r="H1205">
        <v>1</v>
      </c>
      <c r="I1205" s="263">
        <v>44974.916666666664</v>
      </c>
      <c r="J1205" t="s">
        <v>304</v>
      </c>
      <c r="K1205">
        <v>61755</v>
      </c>
      <c r="L1205">
        <v>19.04</v>
      </c>
      <c r="M1205">
        <v>-0.88</v>
      </c>
      <c r="N1205">
        <v>0</v>
      </c>
      <c r="O1205">
        <v>1</v>
      </c>
      <c r="P1205" s="263">
        <v>45339.916666666664</v>
      </c>
      <c r="Q1205" t="s">
        <v>304</v>
      </c>
      <c r="R1205">
        <v>61755</v>
      </c>
      <c r="S1205">
        <v>25.8</v>
      </c>
      <c r="T1205">
        <v>-0.37</v>
      </c>
      <c r="U1205">
        <v>0</v>
      </c>
      <c r="V1205">
        <v>1</v>
      </c>
    </row>
    <row r="1206" spans="2:22" x14ac:dyDescent="0.25">
      <c r="B1206" s="263">
        <v>44609.958333333336</v>
      </c>
      <c r="C1206" t="s">
        <v>304</v>
      </c>
      <c r="D1206">
        <v>61755</v>
      </c>
      <c r="E1206">
        <v>25.73</v>
      </c>
      <c r="F1206">
        <v>-0.74</v>
      </c>
      <c r="G1206">
        <v>0</v>
      </c>
      <c r="H1206">
        <v>1</v>
      </c>
      <c r="I1206" s="263">
        <v>44974.958333333336</v>
      </c>
      <c r="J1206" t="s">
        <v>304</v>
      </c>
      <c r="K1206">
        <v>61755</v>
      </c>
      <c r="L1206">
        <v>13.5</v>
      </c>
      <c r="M1206">
        <v>-0.49</v>
      </c>
      <c r="N1206">
        <v>0</v>
      </c>
      <c r="O1206">
        <v>1</v>
      </c>
      <c r="P1206" s="263">
        <v>45339.958333333336</v>
      </c>
      <c r="Q1206" t="s">
        <v>304</v>
      </c>
      <c r="R1206">
        <v>61755</v>
      </c>
      <c r="S1206">
        <v>23.98</v>
      </c>
      <c r="T1206">
        <v>-0.34</v>
      </c>
      <c r="U1206">
        <v>0</v>
      </c>
      <c r="V1206">
        <v>1</v>
      </c>
    </row>
    <row r="1207" spans="2:22" x14ac:dyDescent="0.25">
      <c r="B1207" s="263">
        <v>44610</v>
      </c>
      <c r="C1207" t="s">
        <v>304</v>
      </c>
      <c r="D1207">
        <v>61755</v>
      </c>
      <c r="E1207">
        <v>30.39</v>
      </c>
      <c r="F1207">
        <v>-0.59</v>
      </c>
      <c r="G1207">
        <v>0</v>
      </c>
      <c r="H1207">
        <v>1</v>
      </c>
      <c r="I1207" s="263">
        <v>44975</v>
      </c>
      <c r="J1207" t="s">
        <v>304</v>
      </c>
      <c r="K1207">
        <v>61755</v>
      </c>
      <c r="L1207">
        <v>15.19</v>
      </c>
      <c r="M1207">
        <v>-0.49</v>
      </c>
      <c r="N1207">
        <v>0</v>
      </c>
      <c r="O1207">
        <v>1</v>
      </c>
      <c r="P1207" s="263">
        <v>45340</v>
      </c>
      <c r="Q1207" t="s">
        <v>304</v>
      </c>
      <c r="R1207">
        <v>61755</v>
      </c>
      <c r="S1207">
        <v>24.6</v>
      </c>
      <c r="T1207">
        <v>-0.25</v>
      </c>
      <c r="U1207">
        <v>0</v>
      </c>
      <c r="V1207">
        <v>1</v>
      </c>
    </row>
    <row r="1208" spans="2:22" x14ac:dyDescent="0.25">
      <c r="B1208" s="263">
        <v>44610.041666666664</v>
      </c>
      <c r="C1208" t="s">
        <v>304</v>
      </c>
      <c r="D1208">
        <v>61755</v>
      </c>
      <c r="E1208">
        <v>26.99</v>
      </c>
      <c r="F1208">
        <v>-0.49</v>
      </c>
      <c r="G1208">
        <v>0</v>
      </c>
      <c r="H1208">
        <v>1</v>
      </c>
      <c r="I1208" s="263">
        <v>44975.041666666664</v>
      </c>
      <c r="J1208" t="s">
        <v>304</v>
      </c>
      <c r="K1208">
        <v>61755</v>
      </c>
      <c r="L1208">
        <v>13.94</v>
      </c>
      <c r="M1208">
        <v>-0.43</v>
      </c>
      <c r="N1208">
        <v>0</v>
      </c>
      <c r="O1208">
        <v>1</v>
      </c>
      <c r="P1208" s="263">
        <v>45340.041666666664</v>
      </c>
      <c r="Q1208" t="s">
        <v>304</v>
      </c>
      <c r="R1208">
        <v>61755</v>
      </c>
      <c r="S1208">
        <v>22.65</v>
      </c>
      <c r="T1208">
        <v>-0.11</v>
      </c>
      <c r="U1208">
        <v>0</v>
      </c>
      <c r="V1208">
        <v>1</v>
      </c>
    </row>
    <row r="1209" spans="2:22" x14ac:dyDescent="0.25">
      <c r="B1209" s="263">
        <v>44610.083333333336</v>
      </c>
      <c r="C1209" t="s">
        <v>304</v>
      </c>
      <c r="D1209">
        <v>61755</v>
      </c>
      <c r="E1209">
        <v>25.68</v>
      </c>
      <c r="F1209">
        <v>-0.42</v>
      </c>
      <c r="G1209">
        <v>0</v>
      </c>
      <c r="H1209">
        <v>1</v>
      </c>
      <c r="I1209" s="263">
        <v>44975.083333333336</v>
      </c>
      <c r="J1209" t="s">
        <v>304</v>
      </c>
      <c r="K1209">
        <v>61755</v>
      </c>
      <c r="L1209">
        <v>12.46</v>
      </c>
      <c r="M1209">
        <v>-0.42</v>
      </c>
      <c r="N1209">
        <v>0</v>
      </c>
      <c r="O1209">
        <v>1</v>
      </c>
      <c r="P1209" s="263">
        <v>45340.083333333336</v>
      </c>
      <c r="Q1209" t="s">
        <v>304</v>
      </c>
      <c r="R1209">
        <v>61755</v>
      </c>
      <c r="S1209">
        <v>22.5</v>
      </c>
      <c r="T1209">
        <v>-0.13</v>
      </c>
      <c r="U1209">
        <v>0</v>
      </c>
      <c r="V1209">
        <v>1</v>
      </c>
    </row>
    <row r="1210" spans="2:22" x14ac:dyDescent="0.25">
      <c r="B1210" s="263">
        <v>44610.125</v>
      </c>
      <c r="C1210" t="s">
        <v>304</v>
      </c>
      <c r="D1210">
        <v>61755</v>
      </c>
      <c r="E1210">
        <v>24.78</v>
      </c>
      <c r="F1210">
        <v>-0.53</v>
      </c>
      <c r="G1210">
        <v>0</v>
      </c>
      <c r="H1210">
        <v>1</v>
      </c>
      <c r="I1210" s="263">
        <v>44975.125</v>
      </c>
      <c r="J1210" t="s">
        <v>304</v>
      </c>
      <c r="K1210">
        <v>61755</v>
      </c>
      <c r="L1210">
        <v>8.2100000000000009</v>
      </c>
      <c r="M1210">
        <v>-0.28000000000000003</v>
      </c>
      <c r="N1210">
        <v>0</v>
      </c>
      <c r="O1210">
        <v>1</v>
      </c>
      <c r="P1210" s="263">
        <v>45340.125</v>
      </c>
      <c r="Q1210" t="s">
        <v>304</v>
      </c>
      <c r="R1210">
        <v>61755</v>
      </c>
      <c r="S1210">
        <v>21.99</v>
      </c>
      <c r="T1210">
        <v>-0.15</v>
      </c>
      <c r="U1210">
        <v>0</v>
      </c>
      <c r="V1210">
        <v>1</v>
      </c>
    </row>
    <row r="1211" spans="2:22" x14ac:dyDescent="0.25">
      <c r="B1211" s="263">
        <v>44610.166666666664</v>
      </c>
      <c r="C1211" t="s">
        <v>304</v>
      </c>
      <c r="D1211">
        <v>61755</v>
      </c>
      <c r="E1211">
        <v>24.92</v>
      </c>
      <c r="F1211">
        <v>-0.59</v>
      </c>
      <c r="G1211">
        <v>0</v>
      </c>
      <c r="H1211">
        <v>1</v>
      </c>
      <c r="I1211" s="263">
        <v>44975.166666666664</v>
      </c>
      <c r="J1211" t="s">
        <v>304</v>
      </c>
      <c r="K1211">
        <v>61755</v>
      </c>
      <c r="L1211">
        <v>10.11</v>
      </c>
      <c r="M1211">
        <v>-0.38</v>
      </c>
      <c r="N1211">
        <v>0</v>
      </c>
      <c r="O1211">
        <v>1</v>
      </c>
      <c r="P1211" s="263">
        <v>45340.166666666664</v>
      </c>
      <c r="Q1211" t="s">
        <v>304</v>
      </c>
      <c r="R1211">
        <v>61755</v>
      </c>
      <c r="S1211">
        <v>21.92</v>
      </c>
      <c r="T1211">
        <v>-0.2</v>
      </c>
      <c r="U1211">
        <v>0</v>
      </c>
      <c r="V1211">
        <v>1</v>
      </c>
    </row>
    <row r="1212" spans="2:22" x14ac:dyDescent="0.25">
      <c r="B1212" s="263">
        <v>44610.208333333336</v>
      </c>
      <c r="C1212" t="s">
        <v>304</v>
      </c>
      <c r="D1212">
        <v>61755</v>
      </c>
      <c r="E1212">
        <v>29</v>
      </c>
      <c r="F1212">
        <v>-0.68</v>
      </c>
      <c r="G1212">
        <v>0</v>
      </c>
      <c r="H1212">
        <v>1</v>
      </c>
      <c r="I1212" s="263">
        <v>44975.208333333336</v>
      </c>
      <c r="J1212" t="s">
        <v>304</v>
      </c>
      <c r="K1212">
        <v>61755</v>
      </c>
      <c r="L1212">
        <v>10.1</v>
      </c>
      <c r="M1212">
        <v>-0.4</v>
      </c>
      <c r="N1212">
        <v>0</v>
      </c>
      <c r="O1212">
        <v>1</v>
      </c>
      <c r="P1212" s="263">
        <v>45340.208333333336</v>
      </c>
      <c r="Q1212" t="s">
        <v>304</v>
      </c>
      <c r="R1212">
        <v>61755</v>
      </c>
      <c r="S1212">
        <v>22.62</v>
      </c>
      <c r="T1212">
        <v>-0.34</v>
      </c>
      <c r="U1212">
        <v>0</v>
      </c>
      <c r="V1212">
        <v>1</v>
      </c>
    </row>
    <row r="1213" spans="2:22" x14ac:dyDescent="0.25">
      <c r="B1213" s="263">
        <v>44610.25</v>
      </c>
      <c r="C1213" t="s">
        <v>304</v>
      </c>
      <c r="D1213">
        <v>61755</v>
      </c>
      <c r="E1213">
        <v>35.46</v>
      </c>
      <c r="F1213">
        <v>-0.76</v>
      </c>
      <c r="G1213">
        <v>0</v>
      </c>
      <c r="H1213">
        <v>1</v>
      </c>
      <c r="I1213" s="263">
        <v>44975.25</v>
      </c>
      <c r="J1213" t="s">
        <v>304</v>
      </c>
      <c r="K1213">
        <v>61755</v>
      </c>
      <c r="L1213">
        <v>8.0500000000000007</v>
      </c>
      <c r="M1213">
        <v>-0.32</v>
      </c>
      <c r="N1213">
        <v>0</v>
      </c>
      <c r="O1213">
        <v>1</v>
      </c>
      <c r="P1213" s="263">
        <v>45340.25</v>
      </c>
      <c r="Q1213" t="s">
        <v>304</v>
      </c>
      <c r="R1213">
        <v>61755</v>
      </c>
      <c r="S1213">
        <v>23.02</v>
      </c>
      <c r="T1213">
        <v>-0.45</v>
      </c>
      <c r="U1213">
        <v>0</v>
      </c>
      <c r="V1213">
        <v>1</v>
      </c>
    </row>
    <row r="1214" spans="2:22" x14ac:dyDescent="0.25">
      <c r="B1214" s="263">
        <v>44610.291666666664</v>
      </c>
      <c r="C1214" t="s">
        <v>304</v>
      </c>
      <c r="D1214">
        <v>61755</v>
      </c>
      <c r="E1214">
        <v>37.61</v>
      </c>
      <c r="F1214">
        <v>-1.08</v>
      </c>
      <c r="G1214">
        <v>0</v>
      </c>
      <c r="H1214">
        <v>1</v>
      </c>
      <c r="I1214" s="263">
        <v>44975.291666666664</v>
      </c>
      <c r="J1214" t="s">
        <v>304</v>
      </c>
      <c r="K1214">
        <v>61755</v>
      </c>
      <c r="L1214">
        <v>8.0500000000000007</v>
      </c>
      <c r="M1214">
        <v>-0.28999999999999998</v>
      </c>
      <c r="N1214">
        <v>0</v>
      </c>
      <c r="O1214">
        <v>1</v>
      </c>
      <c r="P1214" s="263">
        <v>45340.291666666664</v>
      </c>
      <c r="Q1214" t="s">
        <v>304</v>
      </c>
      <c r="R1214">
        <v>61755</v>
      </c>
      <c r="S1214">
        <v>23.05</v>
      </c>
      <c r="T1214">
        <v>-0.38</v>
      </c>
      <c r="U1214">
        <v>0</v>
      </c>
      <c r="V1214">
        <v>1</v>
      </c>
    </row>
    <row r="1215" spans="2:22" x14ac:dyDescent="0.25">
      <c r="B1215" s="263">
        <v>44610.333333333336</v>
      </c>
      <c r="C1215" t="s">
        <v>304</v>
      </c>
      <c r="D1215">
        <v>61755</v>
      </c>
      <c r="E1215">
        <v>37.51</v>
      </c>
      <c r="F1215">
        <v>-1.08</v>
      </c>
      <c r="G1215">
        <v>0</v>
      </c>
      <c r="H1215">
        <v>1</v>
      </c>
      <c r="I1215" s="263">
        <v>44975.333333333336</v>
      </c>
      <c r="J1215" t="s">
        <v>304</v>
      </c>
      <c r="K1215">
        <v>61755</v>
      </c>
      <c r="L1215">
        <v>9.82</v>
      </c>
      <c r="M1215">
        <v>-0.41</v>
      </c>
      <c r="N1215">
        <v>0.34</v>
      </c>
      <c r="O1215">
        <v>1</v>
      </c>
      <c r="P1215" s="263">
        <v>45340.333333333336</v>
      </c>
      <c r="Q1215" t="s">
        <v>304</v>
      </c>
      <c r="R1215">
        <v>61755</v>
      </c>
      <c r="S1215">
        <v>22.91</v>
      </c>
      <c r="T1215">
        <v>-0.59</v>
      </c>
      <c r="U1215">
        <v>0</v>
      </c>
      <c r="V1215">
        <v>1</v>
      </c>
    </row>
    <row r="1216" spans="2:22" x14ac:dyDescent="0.25">
      <c r="B1216" s="263">
        <v>44610.375</v>
      </c>
      <c r="C1216" t="s">
        <v>304</v>
      </c>
      <c r="D1216">
        <v>61755</v>
      </c>
      <c r="E1216">
        <v>35.659999999999997</v>
      </c>
      <c r="F1216">
        <v>-1.18</v>
      </c>
      <c r="G1216">
        <v>0</v>
      </c>
      <c r="H1216">
        <v>1</v>
      </c>
      <c r="I1216" s="263">
        <v>44975.375</v>
      </c>
      <c r="J1216" t="s">
        <v>304</v>
      </c>
      <c r="K1216">
        <v>61755</v>
      </c>
      <c r="L1216">
        <v>8.75</v>
      </c>
      <c r="M1216">
        <v>-0.34</v>
      </c>
      <c r="N1216">
        <v>0</v>
      </c>
      <c r="O1216">
        <v>1</v>
      </c>
      <c r="P1216" s="263">
        <v>45340.375</v>
      </c>
      <c r="Q1216" t="s">
        <v>304</v>
      </c>
      <c r="R1216">
        <v>61755</v>
      </c>
      <c r="S1216">
        <v>22.98</v>
      </c>
      <c r="T1216">
        <v>-0.49</v>
      </c>
      <c r="U1216">
        <v>0</v>
      </c>
      <c r="V1216">
        <v>1</v>
      </c>
    </row>
    <row r="1217" spans="2:22" x14ac:dyDescent="0.25">
      <c r="B1217" s="263">
        <v>44610.416666666664</v>
      </c>
      <c r="C1217" t="s">
        <v>304</v>
      </c>
      <c r="D1217">
        <v>61755</v>
      </c>
      <c r="E1217">
        <v>37.53</v>
      </c>
      <c r="F1217">
        <v>-1.32</v>
      </c>
      <c r="G1217">
        <v>0</v>
      </c>
      <c r="H1217">
        <v>1</v>
      </c>
      <c r="I1217" s="263">
        <v>44975.416666666664</v>
      </c>
      <c r="J1217" t="s">
        <v>304</v>
      </c>
      <c r="K1217">
        <v>61755</v>
      </c>
      <c r="L1217">
        <v>5.38</v>
      </c>
      <c r="M1217">
        <v>-0.18</v>
      </c>
      <c r="N1217">
        <v>0</v>
      </c>
      <c r="O1217">
        <v>1</v>
      </c>
      <c r="P1217" s="263">
        <v>45340.416666666664</v>
      </c>
      <c r="Q1217" t="s">
        <v>304</v>
      </c>
      <c r="R1217">
        <v>61755</v>
      </c>
      <c r="S1217">
        <v>22.4</v>
      </c>
      <c r="T1217">
        <v>-0.53</v>
      </c>
      <c r="U1217">
        <v>0</v>
      </c>
      <c r="V1217">
        <v>1</v>
      </c>
    </row>
    <row r="1218" spans="2:22" x14ac:dyDescent="0.25">
      <c r="B1218" s="263">
        <v>44610.458333333336</v>
      </c>
      <c r="C1218" t="s">
        <v>304</v>
      </c>
      <c r="D1218">
        <v>61755</v>
      </c>
      <c r="E1218">
        <v>37.61</v>
      </c>
      <c r="F1218">
        <v>-1.2</v>
      </c>
      <c r="G1218">
        <v>0</v>
      </c>
      <c r="H1218">
        <v>1</v>
      </c>
      <c r="I1218" s="263">
        <v>44975.458333333336</v>
      </c>
      <c r="J1218" t="s">
        <v>304</v>
      </c>
      <c r="K1218">
        <v>61755</v>
      </c>
      <c r="L1218">
        <v>5.04</v>
      </c>
      <c r="M1218">
        <v>-0.18</v>
      </c>
      <c r="N1218">
        <v>0</v>
      </c>
      <c r="O1218">
        <v>1</v>
      </c>
      <c r="P1218" s="263">
        <v>45340.458333333336</v>
      </c>
      <c r="Q1218" t="s">
        <v>304</v>
      </c>
      <c r="R1218">
        <v>61755</v>
      </c>
      <c r="S1218">
        <v>20.38</v>
      </c>
      <c r="T1218">
        <v>-0.54</v>
      </c>
      <c r="U1218">
        <v>0</v>
      </c>
      <c r="V1218">
        <v>1</v>
      </c>
    </row>
    <row r="1219" spans="2:22" x14ac:dyDescent="0.25">
      <c r="B1219" s="263">
        <v>44610.5</v>
      </c>
      <c r="C1219" t="s">
        <v>304</v>
      </c>
      <c r="D1219">
        <v>61755</v>
      </c>
      <c r="E1219">
        <v>37.159999999999997</v>
      </c>
      <c r="F1219">
        <v>-1.27</v>
      </c>
      <c r="G1219">
        <v>0</v>
      </c>
      <c r="H1219">
        <v>1</v>
      </c>
      <c r="I1219" s="263">
        <v>44975.5</v>
      </c>
      <c r="J1219" t="s">
        <v>304</v>
      </c>
      <c r="K1219">
        <v>61755</v>
      </c>
      <c r="L1219">
        <v>4.59</v>
      </c>
      <c r="M1219">
        <v>-0.16</v>
      </c>
      <c r="N1219">
        <v>0</v>
      </c>
      <c r="O1219">
        <v>1</v>
      </c>
      <c r="P1219" s="263">
        <v>45340.5</v>
      </c>
      <c r="Q1219" t="s">
        <v>304</v>
      </c>
      <c r="R1219">
        <v>61755</v>
      </c>
      <c r="S1219">
        <v>19.84</v>
      </c>
      <c r="T1219">
        <v>-0.56999999999999995</v>
      </c>
      <c r="U1219">
        <v>0</v>
      </c>
      <c r="V1219">
        <v>1</v>
      </c>
    </row>
    <row r="1220" spans="2:22" x14ac:dyDescent="0.25">
      <c r="B1220" s="263">
        <v>44610.541666666664</v>
      </c>
      <c r="C1220" t="s">
        <v>304</v>
      </c>
      <c r="D1220">
        <v>61755</v>
      </c>
      <c r="E1220">
        <v>35.75</v>
      </c>
      <c r="F1220">
        <v>-1.1399999999999999</v>
      </c>
      <c r="G1220">
        <v>0</v>
      </c>
      <c r="H1220">
        <v>1</v>
      </c>
      <c r="I1220" s="263">
        <v>44975.541666666664</v>
      </c>
      <c r="J1220" t="s">
        <v>304</v>
      </c>
      <c r="K1220">
        <v>61755</v>
      </c>
      <c r="L1220">
        <v>4.45</v>
      </c>
      <c r="M1220">
        <v>-0.16</v>
      </c>
      <c r="N1220">
        <v>0</v>
      </c>
      <c r="O1220">
        <v>1</v>
      </c>
      <c r="P1220" s="263">
        <v>45340.541666666664</v>
      </c>
      <c r="Q1220" t="s">
        <v>304</v>
      </c>
      <c r="R1220">
        <v>61755</v>
      </c>
      <c r="S1220">
        <v>19.510000000000002</v>
      </c>
      <c r="T1220">
        <v>-0.6</v>
      </c>
      <c r="U1220">
        <v>0.41</v>
      </c>
      <c r="V1220">
        <v>1</v>
      </c>
    </row>
    <row r="1221" spans="2:22" x14ac:dyDescent="0.25">
      <c r="B1221" s="263">
        <v>44610.583333333336</v>
      </c>
      <c r="C1221" t="s">
        <v>304</v>
      </c>
      <c r="D1221">
        <v>61755</v>
      </c>
      <c r="E1221">
        <v>34.22</v>
      </c>
      <c r="F1221">
        <v>-1.02</v>
      </c>
      <c r="G1221">
        <v>0</v>
      </c>
      <c r="H1221">
        <v>1</v>
      </c>
      <c r="I1221" s="263">
        <v>44975.583333333336</v>
      </c>
      <c r="J1221" t="s">
        <v>304</v>
      </c>
      <c r="K1221">
        <v>61755</v>
      </c>
      <c r="L1221">
        <v>3.96</v>
      </c>
      <c r="M1221">
        <v>-0.14000000000000001</v>
      </c>
      <c r="N1221">
        <v>0</v>
      </c>
      <c r="O1221">
        <v>1</v>
      </c>
      <c r="P1221" s="263">
        <v>45340.583333333336</v>
      </c>
      <c r="Q1221" t="s">
        <v>304</v>
      </c>
      <c r="R1221">
        <v>61755</v>
      </c>
      <c r="S1221">
        <v>19.8</v>
      </c>
      <c r="T1221">
        <v>-0.55000000000000004</v>
      </c>
      <c r="U1221">
        <v>0.01</v>
      </c>
      <c r="V1221">
        <v>1</v>
      </c>
    </row>
    <row r="1222" spans="2:22" x14ac:dyDescent="0.25">
      <c r="B1222" s="263">
        <v>44610.625</v>
      </c>
      <c r="C1222" t="s">
        <v>304</v>
      </c>
      <c r="D1222">
        <v>61755</v>
      </c>
      <c r="E1222">
        <v>32.54</v>
      </c>
      <c r="F1222">
        <v>-0.94</v>
      </c>
      <c r="G1222">
        <v>0</v>
      </c>
      <c r="H1222">
        <v>1</v>
      </c>
      <c r="I1222" s="263">
        <v>44975.625</v>
      </c>
      <c r="J1222" t="s">
        <v>304</v>
      </c>
      <c r="K1222">
        <v>61755</v>
      </c>
      <c r="L1222">
        <v>4.49</v>
      </c>
      <c r="M1222">
        <v>-0.18</v>
      </c>
      <c r="N1222">
        <v>0</v>
      </c>
      <c r="O1222">
        <v>1</v>
      </c>
      <c r="P1222" s="263">
        <v>45340.625</v>
      </c>
      <c r="Q1222" t="s">
        <v>304</v>
      </c>
      <c r="R1222">
        <v>61755</v>
      </c>
      <c r="S1222">
        <v>19.84</v>
      </c>
      <c r="T1222">
        <v>-0.53</v>
      </c>
      <c r="U1222">
        <v>0</v>
      </c>
      <c r="V1222">
        <v>1</v>
      </c>
    </row>
    <row r="1223" spans="2:22" x14ac:dyDescent="0.25">
      <c r="B1223" s="263">
        <v>44610.666666666664</v>
      </c>
      <c r="C1223" t="s">
        <v>304</v>
      </c>
      <c r="D1223">
        <v>61755</v>
      </c>
      <c r="E1223">
        <v>36.42</v>
      </c>
      <c r="F1223">
        <v>-0.93</v>
      </c>
      <c r="G1223">
        <v>0</v>
      </c>
      <c r="H1223">
        <v>1</v>
      </c>
      <c r="I1223" s="263">
        <v>44975.666666666664</v>
      </c>
      <c r="J1223" t="s">
        <v>304</v>
      </c>
      <c r="K1223">
        <v>61755</v>
      </c>
      <c r="L1223">
        <v>4.45</v>
      </c>
      <c r="M1223">
        <v>-0.17</v>
      </c>
      <c r="N1223">
        <v>0</v>
      </c>
      <c r="O1223">
        <v>1</v>
      </c>
      <c r="P1223" s="263">
        <v>45340.666666666664</v>
      </c>
      <c r="Q1223" t="s">
        <v>304</v>
      </c>
      <c r="R1223">
        <v>61755</v>
      </c>
      <c r="S1223">
        <v>21.09</v>
      </c>
      <c r="T1223">
        <v>-0.56000000000000005</v>
      </c>
      <c r="U1223">
        <v>0</v>
      </c>
      <c r="V1223">
        <v>1</v>
      </c>
    </row>
    <row r="1224" spans="2:22" x14ac:dyDescent="0.25">
      <c r="B1224" s="263">
        <v>44610.708333333336</v>
      </c>
      <c r="C1224" t="s">
        <v>304</v>
      </c>
      <c r="D1224">
        <v>61755</v>
      </c>
      <c r="E1224">
        <v>43.99</v>
      </c>
      <c r="F1224">
        <v>-1.32</v>
      </c>
      <c r="G1224">
        <v>0</v>
      </c>
      <c r="H1224">
        <v>1</v>
      </c>
      <c r="I1224" s="263">
        <v>44975.708333333336</v>
      </c>
      <c r="J1224" t="s">
        <v>304</v>
      </c>
      <c r="K1224">
        <v>61755</v>
      </c>
      <c r="L1224">
        <v>4.45</v>
      </c>
      <c r="M1224">
        <v>-0.17</v>
      </c>
      <c r="N1224">
        <v>0</v>
      </c>
      <c r="O1224">
        <v>1</v>
      </c>
      <c r="P1224" s="263">
        <v>45340.708333333336</v>
      </c>
      <c r="Q1224" t="s">
        <v>304</v>
      </c>
      <c r="R1224">
        <v>61755</v>
      </c>
      <c r="S1224">
        <v>20.260000000000002</v>
      </c>
      <c r="T1224">
        <v>-0.73</v>
      </c>
      <c r="U1224">
        <v>3.4</v>
      </c>
      <c r="V1224">
        <v>1</v>
      </c>
    </row>
    <row r="1225" spans="2:22" x14ac:dyDescent="0.25">
      <c r="B1225" s="263">
        <v>44610.75</v>
      </c>
      <c r="C1225" t="s">
        <v>304</v>
      </c>
      <c r="D1225">
        <v>61755</v>
      </c>
      <c r="E1225">
        <v>58.88</v>
      </c>
      <c r="F1225">
        <v>-1.51</v>
      </c>
      <c r="G1225">
        <v>0</v>
      </c>
      <c r="H1225">
        <v>1</v>
      </c>
      <c r="I1225" s="263">
        <v>44975.75</v>
      </c>
      <c r="J1225" t="s">
        <v>304</v>
      </c>
      <c r="K1225">
        <v>61755</v>
      </c>
      <c r="L1225">
        <v>7</v>
      </c>
      <c r="M1225">
        <v>-0.31</v>
      </c>
      <c r="N1225">
        <v>0</v>
      </c>
      <c r="O1225">
        <v>1</v>
      </c>
      <c r="P1225" s="263">
        <v>45340.75</v>
      </c>
      <c r="Q1225" t="s">
        <v>304</v>
      </c>
      <c r="R1225">
        <v>61755</v>
      </c>
      <c r="S1225">
        <v>18.84</v>
      </c>
      <c r="T1225">
        <v>-0.75</v>
      </c>
      <c r="U1225">
        <v>5.32</v>
      </c>
      <c r="V1225">
        <v>1</v>
      </c>
    </row>
    <row r="1226" spans="2:22" x14ac:dyDescent="0.25">
      <c r="B1226" s="263">
        <v>44610.791666666664</v>
      </c>
      <c r="C1226" t="s">
        <v>304</v>
      </c>
      <c r="D1226">
        <v>61755</v>
      </c>
      <c r="E1226">
        <v>49.64</v>
      </c>
      <c r="F1226">
        <v>-1.22</v>
      </c>
      <c r="G1226">
        <v>0</v>
      </c>
      <c r="H1226">
        <v>1</v>
      </c>
      <c r="I1226" s="263">
        <v>44975.791666666664</v>
      </c>
      <c r="J1226" t="s">
        <v>304</v>
      </c>
      <c r="K1226">
        <v>61755</v>
      </c>
      <c r="L1226">
        <v>9.2799999999999994</v>
      </c>
      <c r="M1226">
        <v>-0.8</v>
      </c>
      <c r="N1226">
        <v>4.7699999999999996</v>
      </c>
      <c r="O1226">
        <v>1</v>
      </c>
      <c r="P1226" s="263">
        <v>45340.791666666664</v>
      </c>
      <c r="Q1226" t="s">
        <v>304</v>
      </c>
      <c r="R1226">
        <v>61755</v>
      </c>
      <c r="S1226">
        <v>19.72</v>
      </c>
      <c r="T1226">
        <v>-0.74</v>
      </c>
      <c r="U1226">
        <v>4.08</v>
      </c>
      <c r="V1226">
        <v>1</v>
      </c>
    </row>
    <row r="1227" spans="2:22" x14ac:dyDescent="0.25">
      <c r="B1227" s="263">
        <v>44610.833333333336</v>
      </c>
      <c r="C1227" t="s">
        <v>304</v>
      </c>
      <c r="D1227">
        <v>61755</v>
      </c>
      <c r="E1227">
        <v>40.229999999999997</v>
      </c>
      <c r="F1227">
        <v>-0.95</v>
      </c>
      <c r="G1227">
        <v>0</v>
      </c>
      <c r="H1227">
        <v>1</v>
      </c>
      <c r="I1227" s="263">
        <v>44975.833333333336</v>
      </c>
      <c r="J1227" t="s">
        <v>304</v>
      </c>
      <c r="K1227">
        <v>61755</v>
      </c>
      <c r="L1227">
        <v>8.36</v>
      </c>
      <c r="M1227">
        <v>-0.66</v>
      </c>
      <c r="N1227">
        <v>3.2</v>
      </c>
      <c r="O1227">
        <v>1</v>
      </c>
      <c r="P1227" s="263">
        <v>45340.833333333336</v>
      </c>
      <c r="Q1227" t="s">
        <v>304</v>
      </c>
      <c r="R1227">
        <v>61755</v>
      </c>
      <c r="S1227">
        <v>18.760000000000002</v>
      </c>
      <c r="T1227">
        <v>-0.77</v>
      </c>
      <c r="U1227">
        <v>5.36</v>
      </c>
      <c r="V1227">
        <v>1</v>
      </c>
    </row>
    <row r="1228" spans="2:22" x14ac:dyDescent="0.25">
      <c r="B1228" s="263">
        <v>44610.875</v>
      </c>
      <c r="C1228" t="s">
        <v>304</v>
      </c>
      <c r="D1228">
        <v>61755</v>
      </c>
      <c r="E1228">
        <v>38.85</v>
      </c>
      <c r="F1228">
        <v>-0.84</v>
      </c>
      <c r="G1228">
        <v>0</v>
      </c>
      <c r="H1228">
        <v>1</v>
      </c>
      <c r="I1228" s="263">
        <v>44975.875</v>
      </c>
      <c r="J1228" t="s">
        <v>304</v>
      </c>
      <c r="K1228">
        <v>61755</v>
      </c>
      <c r="L1228">
        <v>8.09</v>
      </c>
      <c r="M1228">
        <v>-0.51</v>
      </c>
      <c r="N1228">
        <v>1.19</v>
      </c>
      <c r="O1228">
        <v>1</v>
      </c>
      <c r="P1228" s="263">
        <v>45340.875</v>
      </c>
      <c r="Q1228" t="s">
        <v>304</v>
      </c>
      <c r="R1228">
        <v>61755</v>
      </c>
      <c r="S1228">
        <v>18.829999999999998</v>
      </c>
      <c r="T1228">
        <v>-0.73</v>
      </c>
      <c r="U1228">
        <v>4.07</v>
      </c>
      <c r="V1228">
        <v>1</v>
      </c>
    </row>
    <row r="1229" spans="2:22" x14ac:dyDescent="0.25">
      <c r="B1229" s="263">
        <v>44610.916666666664</v>
      </c>
      <c r="C1229" t="s">
        <v>304</v>
      </c>
      <c r="D1229">
        <v>61755</v>
      </c>
      <c r="E1229">
        <v>37.46</v>
      </c>
      <c r="F1229">
        <v>-0.42</v>
      </c>
      <c r="G1229">
        <v>0</v>
      </c>
      <c r="H1229">
        <v>1</v>
      </c>
      <c r="I1229" s="263">
        <v>44975.916666666664</v>
      </c>
      <c r="J1229" t="s">
        <v>304</v>
      </c>
      <c r="K1229">
        <v>61755</v>
      </c>
      <c r="L1229">
        <v>7.94</v>
      </c>
      <c r="M1229">
        <v>-0.38</v>
      </c>
      <c r="N1229">
        <v>0</v>
      </c>
      <c r="O1229">
        <v>1</v>
      </c>
      <c r="P1229" s="263">
        <v>45340.916666666664</v>
      </c>
      <c r="Q1229" t="s">
        <v>304</v>
      </c>
      <c r="R1229">
        <v>61755</v>
      </c>
      <c r="S1229">
        <v>18.829999999999998</v>
      </c>
      <c r="T1229">
        <v>-0.68</v>
      </c>
      <c r="U1229">
        <v>1.72</v>
      </c>
      <c r="V1229">
        <v>1</v>
      </c>
    </row>
    <row r="1230" spans="2:22" x14ac:dyDescent="0.25">
      <c r="B1230" s="263">
        <v>44610.958333333336</v>
      </c>
      <c r="C1230" t="s">
        <v>304</v>
      </c>
      <c r="D1230">
        <v>61755</v>
      </c>
      <c r="E1230">
        <v>53.19</v>
      </c>
      <c r="F1230">
        <v>0.21</v>
      </c>
      <c r="G1230">
        <v>0</v>
      </c>
      <c r="H1230">
        <v>1</v>
      </c>
      <c r="I1230" s="263">
        <v>44975.958333333336</v>
      </c>
      <c r="J1230" t="s">
        <v>304</v>
      </c>
      <c r="K1230">
        <v>61755</v>
      </c>
      <c r="L1230">
        <v>8.08</v>
      </c>
      <c r="M1230">
        <v>-0.41</v>
      </c>
      <c r="N1230">
        <v>0</v>
      </c>
      <c r="O1230">
        <v>1</v>
      </c>
      <c r="P1230" s="263">
        <v>45340.958333333336</v>
      </c>
      <c r="Q1230" t="s">
        <v>304</v>
      </c>
      <c r="R1230">
        <v>61755</v>
      </c>
      <c r="S1230">
        <v>18.940000000000001</v>
      </c>
      <c r="T1230">
        <v>-0.67</v>
      </c>
      <c r="U1230">
        <v>1.2</v>
      </c>
      <c r="V1230">
        <v>1</v>
      </c>
    </row>
    <row r="1231" spans="2:22" x14ac:dyDescent="0.25">
      <c r="B1231" s="263">
        <v>44611</v>
      </c>
      <c r="C1231" t="s">
        <v>304</v>
      </c>
      <c r="D1231">
        <v>61755</v>
      </c>
      <c r="E1231">
        <v>58.75</v>
      </c>
      <c r="F1231">
        <v>-0.48</v>
      </c>
      <c r="G1231">
        <v>0</v>
      </c>
      <c r="H1231">
        <v>1</v>
      </c>
      <c r="I1231" s="263">
        <v>44976</v>
      </c>
      <c r="J1231" t="s">
        <v>304</v>
      </c>
      <c r="K1231">
        <v>61755</v>
      </c>
      <c r="L1231">
        <v>11.06</v>
      </c>
      <c r="M1231">
        <v>-0.31</v>
      </c>
      <c r="N1231">
        <v>0</v>
      </c>
      <c r="O1231">
        <v>1</v>
      </c>
      <c r="P1231" s="263">
        <v>45341</v>
      </c>
      <c r="Q1231" t="s">
        <v>304</v>
      </c>
      <c r="R1231">
        <v>61755</v>
      </c>
      <c r="S1231">
        <v>22.83</v>
      </c>
      <c r="T1231">
        <v>-0.76</v>
      </c>
      <c r="U1231">
        <v>0.01</v>
      </c>
      <c r="V1231">
        <v>1</v>
      </c>
    </row>
    <row r="1232" spans="2:22" x14ac:dyDescent="0.25">
      <c r="B1232" s="263">
        <v>44611.041666666664</v>
      </c>
      <c r="C1232" t="s">
        <v>304</v>
      </c>
      <c r="D1232">
        <v>61755</v>
      </c>
      <c r="E1232">
        <v>50.59</v>
      </c>
      <c r="F1232">
        <v>-0.41</v>
      </c>
      <c r="G1232">
        <v>0</v>
      </c>
      <c r="H1232">
        <v>1</v>
      </c>
      <c r="I1232" s="263">
        <v>44976.041666666664</v>
      </c>
      <c r="J1232" t="s">
        <v>304</v>
      </c>
      <c r="K1232">
        <v>61755</v>
      </c>
      <c r="L1232">
        <v>11.08</v>
      </c>
      <c r="M1232">
        <v>-0.27</v>
      </c>
      <c r="N1232">
        <v>0</v>
      </c>
      <c r="O1232">
        <v>1</v>
      </c>
      <c r="P1232" s="263">
        <v>45341.041666666664</v>
      </c>
      <c r="Q1232" t="s">
        <v>304</v>
      </c>
      <c r="R1232">
        <v>61755</v>
      </c>
      <c r="S1232">
        <v>21.81</v>
      </c>
      <c r="T1232">
        <v>-0.6</v>
      </c>
      <c r="U1232">
        <v>0</v>
      </c>
      <c r="V1232">
        <v>1</v>
      </c>
    </row>
    <row r="1233" spans="2:22" x14ac:dyDescent="0.25">
      <c r="B1233" s="263">
        <v>44611.083333333336</v>
      </c>
      <c r="C1233" t="s">
        <v>304</v>
      </c>
      <c r="D1233">
        <v>61755</v>
      </c>
      <c r="E1233">
        <v>49.38</v>
      </c>
      <c r="F1233">
        <v>-0.2</v>
      </c>
      <c r="G1233">
        <v>0</v>
      </c>
      <c r="H1233">
        <v>1</v>
      </c>
      <c r="I1233" s="263">
        <v>44976.083333333336</v>
      </c>
      <c r="J1233" t="s">
        <v>304</v>
      </c>
      <c r="K1233">
        <v>61755</v>
      </c>
      <c r="L1233">
        <v>11.32</v>
      </c>
      <c r="M1233">
        <v>-0.36</v>
      </c>
      <c r="N1233">
        <v>0.02</v>
      </c>
      <c r="O1233">
        <v>1</v>
      </c>
      <c r="P1233" s="263">
        <v>45341.083333333336</v>
      </c>
      <c r="Q1233" t="s">
        <v>304</v>
      </c>
      <c r="R1233">
        <v>61755</v>
      </c>
      <c r="S1233">
        <v>21.6</v>
      </c>
      <c r="T1233">
        <v>-0.65</v>
      </c>
      <c r="U1233">
        <v>0</v>
      </c>
      <c r="V1233">
        <v>1</v>
      </c>
    </row>
    <row r="1234" spans="2:22" x14ac:dyDescent="0.25">
      <c r="B1234" s="263">
        <v>44611.125</v>
      </c>
      <c r="C1234" t="s">
        <v>304</v>
      </c>
      <c r="D1234">
        <v>61755</v>
      </c>
      <c r="E1234">
        <v>44.81</v>
      </c>
      <c r="F1234">
        <v>-0.45</v>
      </c>
      <c r="G1234">
        <v>0</v>
      </c>
      <c r="H1234">
        <v>1</v>
      </c>
      <c r="I1234" s="263">
        <v>44976.125</v>
      </c>
      <c r="J1234" t="s">
        <v>304</v>
      </c>
      <c r="K1234">
        <v>61755</v>
      </c>
      <c r="L1234">
        <v>11.17</v>
      </c>
      <c r="M1234">
        <v>-0.22</v>
      </c>
      <c r="N1234">
        <v>0</v>
      </c>
      <c r="O1234">
        <v>1</v>
      </c>
      <c r="P1234" s="263">
        <v>45341.125</v>
      </c>
      <c r="Q1234" t="s">
        <v>304</v>
      </c>
      <c r="R1234">
        <v>61755</v>
      </c>
      <c r="S1234">
        <v>21.72</v>
      </c>
      <c r="T1234">
        <v>-0.6</v>
      </c>
      <c r="U1234">
        <v>0</v>
      </c>
      <c r="V1234">
        <v>1</v>
      </c>
    </row>
    <row r="1235" spans="2:22" x14ac:dyDescent="0.25">
      <c r="B1235" s="263">
        <v>44611.166666666664</v>
      </c>
      <c r="C1235" t="s">
        <v>304</v>
      </c>
      <c r="D1235">
        <v>61755</v>
      </c>
      <c r="E1235">
        <v>45.28</v>
      </c>
      <c r="F1235">
        <v>-0.6</v>
      </c>
      <c r="G1235">
        <v>0</v>
      </c>
      <c r="H1235">
        <v>1</v>
      </c>
      <c r="I1235" s="263">
        <v>44976.166666666664</v>
      </c>
      <c r="J1235" t="s">
        <v>304</v>
      </c>
      <c r="K1235">
        <v>61755</v>
      </c>
      <c r="L1235">
        <v>11.17</v>
      </c>
      <c r="M1235">
        <v>-0.19</v>
      </c>
      <c r="N1235">
        <v>0</v>
      </c>
      <c r="O1235">
        <v>1</v>
      </c>
      <c r="P1235" s="263">
        <v>45341.166666666664</v>
      </c>
      <c r="Q1235" t="s">
        <v>304</v>
      </c>
      <c r="R1235">
        <v>61755</v>
      </c>
      <c r="S1235">
        <v>22.32</v>
      </c>
      <c r="T1235">
        <v>-0.56999999999999995</v>
      </c>
      <c r="U1235">
        <v>0</v>
      </c>
      <c r="V1235">
        <v>1</v>
      </c>
    </row>
    <row r="1236" spans="2:22" x14ac:dyDescent="0.25">
      <c r="B1236" s="263">
        <v>44611.208333333336</v>
      </c>
      <c r="C1236" t="s">
        <v>304</v>
      </c>
      <c r="D1236">
        <v>61755</v>
      </c>
      <c r="E1236">
        <v>31.68</v>
      </c>
      <c r="F1236">
        <v>-0.48</v>
      </c>
      <c r="G1236">
        <v>0</v>
      </c>
      <c r="H1236">
        <v>1</v>
      </c>
      <c r="I1236" s="263">
        <v>44976.208333333336</v>
      </c>
      <c r="J1236" t="s">
        <v>304</v>
      </c>
      <c r="K1236">
        <v>61755</v>
      </c>
      <c r="L1236">
        <v>11.3</v>
      </c>
      <c r="M1236">
        <v>-0.28000000000000003</v>
      </c>
      <c r="N1236">
        <v>0</v>
      </c>
      <c r="O1236">
        <v>1</v>
      </c>
      <c r="P1236" s="263">
        <v>45341.208333333336</v>
      </c>
      <c r="Q1236" t="s">
        <v>304</v>
      </c>
      <c r="R1236">
        <v>61755</v>
      </c>
      <c r="S1236">
        <v>23.3</v>
      </c>
      <c r="T1236">
        <v>-0.67</v>
      </c>
      <c r="U1236">
        <v>0</v>
      </c>
      <c r="V1236">
        <v>1</v>
      </c>
    </row>
    <row r="1237" spans="2:22" x14ac:dyDescent="0.25">
      <c r="B1237" s="263">
        <v>44611.25</v>
      </c>
      <c r="C1237" t="s">
        <v>304</v>
      </c>
      <c r="D1237">
        <v>61755</v>
      </c>
      <c r="E1237">
        <v>28.75</v>
      </c>
      <c r="F1237">
        <v>-0.38</v>
      </c>
      <c r="G1237">
        <v>0</v>
      </c>
      <c r="H1237">
        <v>1</v>
      </c>
      <c r="I1237" s="263">
        <v>44976.25</v>
      </c>
      <c r="J1237" t="s">
        <v>304</v>
      </c>
      <c r="K1237">
        <v>61755</v>
      </c>
      <c r="L1237">
        <v>9.4700000000000006</v>
      </c>
      <c r="M1237">
        <v>-0.16</v>
      </c>
      <c r="N1237">
        <v>0</v>
      </c>
      <c r="O1237">
        <v>1</v>
      </c>
      <c r="P1237" s="263">
        <v>45341.25</v>
      </c>
      <c r="Q1237" t="s">
        <v>304</v>
      </c>
      <c r="R1237">
        <v>61755</v>
      </c>
      <c r="S1237">
        <v>26</v>
      </c>
      <c r="T1237">
        <v>-0.69</v>
      </c>
      <c r="U1237">
        <v>0</v>
      </c>
      <c r="V1237">
        <v>1</v>
      </c>
    </row>
    <row r="1238" spans="2:22" x14ac:dyDescent="0.25">
      <c r="B1238" s="263">
        <v>44611.291666666664</v>
      </c>
      <c r="C1238" t="s">
        <v>304</v>
      </c>
      <c r="D1238">
        <v>61755</v>
      </c>
      <c r="E1238">
        <v>31.55</v>
      </c>
      <c r="F1238">
        <v>-0.48</v>
      </c>
      <c r="G1238">
        <v>0</v>
      </c>
      <c r="H1238">
        <v>1</v>
      </c>
      <c r="I1238" s="263">
        <v>44976.291666666664</v>
      </c>
      <c r="J1238" t="s">
        <v>304</v>
      </c>
      <c r="K1238">
        <v>61755</v>
      </c>
      <c r="L1238">
        <v>8.67</v>
      </c>
      <c r="M1238">
        <v>-0.15</v>
      </c>
      <c r="N1238">
        <v>0</v>
      </c>
      <c r="O1238">
        <v>1</v>
      </c>
      <c r="P1238" s="263">
        <v>45341.291666666664</v>
      </c>
      <c r="Q1238" t="s">
        <v>304</v>
      </c>
      <c r="R1238">
        <v>61755</v>
      </c>
      <c r="S1238">
        <v>28.58</v>
      </c>
      <c r="T1238">
        <v>-0.64</v>
      </c>
      <c r="U1238">
        <v>0</v>
      </c>
      <c r="V1238">
        <v>1</v>
      </c>
    </row>
    <row r="1239" spans="2:22" x14ac:dyDescent="0.25">
      <c r="B1239" s="263">
        <v>44611.333333333336</v>
      </c>
      <c r="C1239" t="s">
        <v>304</v>
      </c>
      <c r="D1239">
        <v>61755</v>
      </c>
      <c r="E1239">
        <v>34.01</v>
      </c>
      <c r="F1239">
        <v>-0.66</v>
      </c>
      <c r="G1239">
        <v>0</v>
      </c>
      <c r="H1239">
        <v>1</v>
      </c>
      <c r="I1239" s="263">
        <v>44976.333333333336</v>
      </c>
      <c r="J1239" t="s">
        <v>304</v>
      </c>
      <c r="K1239">
        <v>61755</v>
      </c>
      <c r="L1239">
        <v>9.59</v>
      </c>
      <c r="M1239">
        <v>-0.18</v>
      </c>
      <c r="N1239">
        <v>0</v>
      </c>
      <c r="O1239">
        <v>1</v>
      </c>
      <c r="P1239" s="263">
        <v>45341.333333333336</v>
      </c>
      <c r="Q1239" t="s">
        <v>304</v>
      </c>
      <c r="R1239">
        <v>61755</v>
      </c>
      <c r="S1239">
        <v>28.19</v>
      </c>
      <c r="T1239">
        <v>-0.57999999999999996</v>
      </c>
      <c r="U1239">
        <v>0</v>
      </c>
      <c r="V1239">
        <v>1</v>
      </c>
    </row>
    <row r="1240" spans="2:22" x14ac:dyDescent="0.25">
      <c r="B1240" s="263">
        <v>44611.375</v>
      </c>
      <c r="C1240" t="s">
        <v>304</v>
      </c>
      <c r="D1240">
        <v>61755</v>
      </c>
      <c r="E1240">
        <v>35.729999999999997</v>
      </c>
      <c r="F1240">
        <v>-0.77</v>
      </c>
      <c r="G1240">
        <v>0</v>
      </c>
      <c r="H1240">
        <v>1</v>
      </c>
      <c r="I1240" s="263">
        <v>44976.375</v>
      </c>
      <c r="J1240" t="s">
        <v>304</v>
      </c>
      <c r="K1240">
        <v>61755</v>
      </c>
      <c r="L1240">
        <v>9.1999999999999993</v>
      </c>
      <c r="M1240">
        <v>-0.18</v>
      </c>
      <c r="N1240">
        <v>0</v>
      </c>
      <c r="O1240">
        <v>1</v>
      </c>
      <c r="P1240" s="263">
        <v>45341.375</v>
      </c>
      <c r="Q1240" t="s">
        <v>304</v>
      </c>
      <c r="R1240">
        <v>61755</v>
      </c>
      <c r="S1240">
        <v>25.67</v>
      </c>
      <c r="T1240">
        <v>-0.39</v>
      </c>
      <c r="U1240">
        <v>0</v>
      </c>
      <c r="V1240">
        <v>1</v>
      </c>
    </row>
    <row r="1241" spans="2:22" x14ac:dyDescent="0.25">
      <c r="B1241" s="263">
        <v>44611.416666666664</v>
      </c>
      <c r="C1241" t="s">
        <v>304</v>
      </c>
      <c r="D1241">
        <v>61755</v>
      </c>
      <c r="E1241">
        <v>40.450000000000003</v>
      </c>
      <c r="F1241">
        <v>-0.83</v>
      </c>
      <c r="G1241">
        <v>0</v>
      </c>
      <c r="H1241">
        <v>1</v>
      </c>
      <c r="I1241" s="263">
        <v>44976.416666666664</v>
      </c>
      <c r="J1241" t="s">
        <v>304</v>
      </c>
      <c r="K1241">
        <v>61755</v>
      </c>
      <c r="L1241">
        <v>11.06</v>
      </c>
      <c r="M1241">
        <v>-0.2</v>
      </c>
      <c r="N1241">
        <v>0</v>
      </c>
      <c r="O1241">
        <v>1</v>
      </c>
      <c r="P1241" s="263">
        <v>45341.416666666664</v>
      </c>
      <c r="Q1241" t="s">
        <v>304</v>
      </c>
      <c r="R1241">
        <v>61755</v>
      </c>
      <c r="S1241">
        <v>23.18</v>
      </c>
      <c r="T1241">
        <v>-0.42</v>
      </c>
      <c r="U1241">
        <v>0</v>
      </c>
      <c r="V1241">
        <v>1</v>
      </c>
    </row>
    <row r="1242" spans="2:22" x14ac:dyDescent="0.25">
      <c r="B1242" s="263">
        <v>44611.458333333336</v>
      </c>
      <c r="C1242" t="s">
        <v>304</v>
      </c>
      <c r="D1242">
        <v>61755</v>
      </c>
      <c r="E1242">
        <v>35.340000000000003</v>
      </c>
      <c r="F1242">
        <v>-0.72</v>
      </c>
      <c r="G1242">
        <v>0</v>
      </c>
      <c r="H1242">
        <v>1</v>
      </c>
      <c r="I1242" s="263">
        <v>44976.458333333336</v>
      </c>
      <c r="J1242" t="s">
        <v>304</v>
      </c>
      <c r="K1242">
        <v>61755</v>
      </c>
      <c r="L1242">
        <v>10.17</v>
      </c>
      <c r="M1242">
        <v>-0.18</v>
      </c>
      <c r="N1242">
        <v>0</v>
      </c>
      <c r="O1242">
        <v>1</v>
      </c>
      <c r="P1242" s="263">
        <v>45341.458333333336</v>
      </c>
      <c r="Q1242" t="s">
        <v>304</v>
      </c>
      <c r="R1242">
        <v>61755</v>
      </c>
      <c r="S1242">
        <v>23.01</v>
      </c>
      <c r="T1242">
        <v>-0.38</v>
      </c>
      <c r="U1242">
        <v>0</v>
      </c>
      <c r="V1242">
        <v>1</v>
      </c>
    </row>
    <row r="1243" spans="2:22" x14ac:dyDescent="0.25">
      <c r="B1243" s="263">
        <v>44611.5</v>
      </c>
      <c r="C1243" t="s">
        <v>304</v>
      </c>
      <c r="D1243">
        <v>61755</v>
      </c>
      <c r="E1243">
        <v>33.86</v>
      </c>
      <c r="F1243">
        <v>-0.8</v>
      </c>
      <c r="G1243">
        <v>0</v>
      </c>
      <c r="H1243">
        <v>1</v>
      </c>
      <c r="I1243" s="263">
        <v>44976.5</v>
      </c>
      <c r="J1243" t="s">
        <v>304</v>
      </c>
      <c r="K1243">
        <v>61755</v>
      </c>
      <c r="L1243">
        <v>9.5399999999999991</v>
      </c>
      <c r="M1243">
        <v>-0.14000000000000001</v>
      </c>
      <c r="N1243">
        <v>0</v>
      </c>
      <c r="O1243">
        <v>1</v>
      </c>
      <c r="P1243" s="263">
        <v>45341.5</v>
      </c>
      <c r="Q1243" t="s">
        <v>304</v>
      </c>
      <c r="R1243">
        <v>61755</v>
      </c>
      <c r="S1243">
        <v>23.04</v>
      </c>
      <c r="T1243">
        <v>-0.23</v>
      </c>
      <c r="U1243">
        <v>0</v>
      </c>
      <c r="V1243">
        <v>1</v>
      </c>
    </row>
    <row r="1244" spans="2:22" x14ac:dyDescent="0.25">
      <c r="B1244" s="263">
        <v>44611.541666666664</v>
      </c>
      <c r="C1244" t="s">
        <v>304</v>
      </c>
      <c r="D1244">
        <v>61755</v>
      </c>
      <c r="E1244">
        <v>32.6</v>
      </c>
      <c r="F1244">
        <v>-0.83</v>
      </c>
      <c r="G1244">
        <v>0</v>
      </c>
      <c r="H1244">
        <v>1</v>
      </c>
      <c r="I1244" s="263">
        <v>44976.541666666664</v>
      </c>
      <c r="J1244" t="s">
        <v>304</v>
      </c>
      <c r="K1244">
        <v>61755</v>
      </c>
      <c r="L1244">
        <v>8.36</v>
      </c>
      <c r="M1244">
        <v>-0.13</v>
      </c>
      <c r="N1244">
        <v>0</v>
      </c>
      <c r="O1244">
        <v>1</v>
      </c>
      <c r="P1244" s="263">
        <v>45341.541666666664</v>
      </c>
      <c r="Q1244" t="s">
        <v>304</v>
      </c>
      <c r="R1244">
        <v>61755</v>
      </c>
      <c r="S1244">
        <v>23.06</v>
      </c>
      <c r="T1244">
        <v>-0.09</v>
      </c>
      <c r="U1244">
        <v>0</v>
      </c>
      <c r="V1244">
        <v>1</v>
      </c>
    </row>
    <row r="1245" spans="2:22" x14ac:dyDescent="0.25">
      <c r="B1245" s="263">
        <v>44611.583333333336</v>
      </c>
      <c r="C1245" t="s">
        <v>304</v>
      </c>
      <c r="D1245">
        <v>61755</v>
      </c>
      <c r="E1245">
        <v>31.65</v>
      </c>
      <c r="F1245">
        <v>-0.81</v>
      </c>
      <c r="G1245">
        <v>0</v>
      </c>
      <c r="H1245">
        <v>1</v>
      </c>
      <c r="I1245" s="263">
        <v>44976.583333333336</v>
      </c>
      <c r="J1245" t="s">
        <v>304</v>
      </c>
      <c r="K1245">
        <v>61755</v>
      </c>
      <c r="L1245">
        <v>7.89</v>
      </c>
      <c r="M1245">
        <v>-0.17</v>
      </c>
      <c r="N1245">
        <v>0</v>
      </c>
      <c r="O1245">
        <v>1</v>
      </c>
      <c r="P1245" s="263">
        <v>45341.583333333336</v>
      </c>
      <c r="Q1245" t="s">
        <v>304</v>
      </c>
      <c r="R1245">
        <v>61755</v>
      </c>
      <c r="S1245">
        <v>22.95</v>
      </c>
      <c r="T1245">
        <v>-0.09</v>
      </c>
      <c r="U1245">
        <v>0</v>
      </c>
      <c r="V1245">
        <v>1</v>
      </c>
    </row>
    <row r="1246" spans="2:22" x14ac:dyDescent="0.25">
      <c r="B1246" s="263">
        <v>44611.625</v>
      </c>
      <c r="C1246" t="s">
        <v>304</v>
      </c>
      <c r="D1246">
        <v>61755</v>
      </c>
      <c r="E1246">
        <v>31.87</v>
      </c>
      <c r="F1246">
        <v>-0.85</v>
      </c>
      <c r="G1246">
        <v>0</v>
      </c>
      <c r="H1246">
        <v>1</v>
      </c>
      <c r="I1246" s="263">
        <v>44976.625</v>
      </c>
      <c r="J1246" t="s">
        <v>304</v>
      </c>
      <c r="K1246">
        <v>61755</v>
      </c>
      <c r="L1246">
        <v>8.98</v>
      </c>
      <c r="M1246">
        <v>-0.24</v>
      </c>
      <c r="N1246">
        <v>0</v>
      </c>
      <c r="O1246">
        <v>1</v>
      </c>
      <c r="P1246" s="263">
        <v>45341.625</v>
      </c>
      <c r="Q1246" t="s">
        <v>304</v>
      </c>
      <c r="R1246">
        <v>61755</v>
      </c>
      <c r="S1246">
        <v>22.36</v>
      </c>
      <c r="T1246">
        <v>-0.34</v>
      </c>
      <c r="U1246">
        <v>0</v>
      </c>
      <c r="V1246">
        <v>1</v>
      </c>
    </row>
    <row r="1247" spans="2:22" x14ac:dyDescent="0.25">
      <c r="B1247" s="263">
        <v>44611.666666666664</v>
      </c>
      <c r="C1247" t="s">
        <v>304</v>
      </c>
      <c r="D1247">
        <v>61755</v>
      </c>
      <c r="E1247">
        <v>35</v>
      </c>
      <c r="F1247">
        <v>-0.86</v>
      </c>
      <c r="G1247">
        <v>0</v>
      </c>
      <c r="H1247">
        <v>1</v>
      </c>
      <c r="I1247" s="263">
        <v>44976.666666666664</v>
      </c>
      <c r="J1247" t="s">
        <v>304</v>
      </c>
      <c r="K1247">
        <v>61755</v>
      </c>
      <c r="L1247">
        <v>8.1</v>
      </c>
      <c r="M1247">
        <v>-0.27</v>
      </c>
      <c r="N1247">
        <v>0</v>
      </c>
      <c r="O1247">
        <v>1</v>
      </c>
      <c r="P1247" s="263">
        <v>45341.666666666664</v>
      </c>
      <c r="Q1247" t="s">
        <v>304</v>
      </c>
      <c r="R1247">
        <v>61755</v>
      </c>
      <c r="S1247">
        <v>26.62</v>
      </c>
      <c r="T1247">
        <v>-0.46</v>
      </c>
      <c r="U1247">
        <v>0</v>
      </c>
      <c r="V1247">
        <v>1</v>
      </c>
    </row>
    <row r="1248" spans="2:22" x14ac:dyDescent="0.25">
      <c r="B1248" s="263">
        <v>44611.708333333336</v>
      </c>
      <c r="C1248" t="s">
        <v>304</v>
      </c>
      <c r="D1248">
        <v>61755</v>
      </c>
      <c r="E1248">
        <v>49.09</v>
      </c>
      <c r="F1248">
        <v>-1.1499999999999999</v>
      </c>
      <c r="G1248">
        <v>0</v>
      </c>
      <c r="H1248">
        <v>1</v>
      </c>
      <c r="I1248" s="263">
        <v>44976.708333333336</v>
      </c>
      <c r="J1248" t="s">
        <v>304</v>
      </c>
      <c r="K1248">
        <v>61755</v>
      </c>
      <c r="L1248">
        <v>10.56</v>
      </c>
      <c r="M1248">
        <v>-0.37</v>
      </c>
      <c r="N1248">
        <v>0</v>
      </c>
      <c r="O1248">
        <v>1</v>
      </c>
      <c r="P1248" s="263">
        <v>45341.708333333336</v>
      </c>
      <c r="Q1248" t="s">
        <v>304</v>
      </c>
      <c r="R1248">
        <v>61755</v>
      </c>
      <c r="S1248">
        <v>35.65</v>
      </c>
      <c r="T1248">
        <v>-0.4</v>
      </c>
      <c r="U1248">
        <v>0</v>
      </c>
      <c r="V1248">
        <v>1</v>
      </c>
    </row>
    <row r="1249" spans="2:22" x14ac:dyDescent="0.25">
      <c r="B1249" s="263">
        <v>44611.75</v>
      </c>
      <c r="C1249" t="s">
        <v>304</v>
      </c>
      <c r="D1249">
        <v>61755</v>
      </c>
      <c r="E1249">
        <v>54.44</v>
      </c>
      <c r="F1249">
        <v>-1.39</v>
      </c>
      <c r="G1249">
        <v>0</v>
      </c>
      <c r="H1249">
        <v>1</v>
      </c>
      <c r="I1249" s="263">
        <v>44976.75</v>
      </c>
      <c r="J1249" t="s">
        <v>304</v>
      </c>
      <c r="K1249">
        <v>61755</v>
      </c>
      <c r="L1249">
        <v>11.03</v>
      </c>
      <c r="M1249">
        <v>-0.53</v>
      </c>
      <c r="N1249">
        <v>0</v>
      </c>
      <c r="O1249">
        <v>1</v>
      </c>
      <c r="P1249" s="263">
        <v>45341.75</v>
      </c>
      <c r="Q1249" t="s">
        <v>304</v>
      </c>
      <c r="R1249">
        <v>61755</v>
      </c>
      <c r="S1249">
        <v>38.07</v>
      </c>
      <c r="T1249">
        <v>-0.42</v>
      </c>
      <c r="U1249">
        <v>0</v>
      </c>
      <c r="V1249">
        <v>1</v>
      </c>
    </row>
    <row r="1250" spans="2:22" x14ac:dyDescent="0.25">
      <c r="B1250" s="263">
        <v>44611.791666666664</v>
      </c>
      <c r="C1250" t="s">
        <v>304</v>
      </c>
      <c r="D1250">
        <v>61755</v>
      </c>
      <c r="E1250">
        <v>38.799999999999997</v>
      </c>
      <c r="F1250">
        <v>-1.1599999999999999</v>
      </c>
      <c r="G1250">
        <v>0</v>
      </c>
      <c r="H1250">
        <v>1</v>
      </c>
      <c r="I1250" s="263">
        <v>44976.791666666664</v>
      </c>
      <c r="J1250" t="s">
        <v>304</v>
      </c>
      <c r="K1250">
        <v>61755</v>
      </c>
      <c r="L1250">
        <v>9.9</v>
      </c>
      <c r="M1250">
        <v>-0.51</v>
      </c>
      <c r="N1250">
        <v>0</v>
      </c>
      <c r="O1250">
        <v>1</v>
      </c>
      <c r="P1250" s="263">
        <v>45341.791666666664</v>
      </c>
      <c r="Q1250" t="s">
        <v>304</v>
      </c>
      <c r="R1250">
        <v>61755</v>
      </c>
      <c r="S1250">
        <v>36.14</v>
      </c>
      <c r="T1250">
        <v>-0.25</v>
      </c>
      <c r="U1250">
        <v>0</v>
      </c>
      <c r="V1250">
        <v>1</v>
      </c>
    </row>
    <row r="1251" spans="2:22" x14ac:dyDescent="0.25">
      <c r="B1251" s="263">
        <v>44611.833333333336</v>
      </c>
      <c r="C1251" t="s">
        <v>304</v>
      </c>
      <c r="D1251">
        <v>61755</v>
      </c>
      <c r="E1251">
        <v>35.36</v>
      </c>
      <c r="F1251">
        <v>-1.0900000000000001</v>
      </c>
      <c r="G1251">
        <v>0</v>
      </c>
      <c r="H1251">
        <v>1</v>
      </c>
      <c r="I1251" s="263">
        <v>44976.833333333336</v>
      </c>
      <c r="J1251" t="s">
        <v>304</v>
      </c>
      <c r="K1251">
        <v>61755</v>
      </c>
      <c r="L1251">
        <v>8.4</v>
      </c>
      <c r="M1251">
        <v>-0.44</v>
      </c>
      <c r="N1251">
        <v>0</v>
      </c>
      <c r="O1251">
        <v>1</v>
      </c>
      <c r="P1251" s="263">
        <v>45341.833333333336</v>
      </c>
      <c r="Q1251" t="s">
        <v>304</v>
      </c>
      <c r="R1251">
        <v>61755</v>
      </c>
      <c r="S1251">
        <v>32.35</v>
      </c>
      <c r="T1251">
        <v>-0.26</v>
      </c>
      <c r="U1251">
        <v>0</v>
      </c>
      <c r="V1251">
        <v>1</v>
      </c>
    </row>
    <row r="1252" spans="2:22" x14ac:dyDescent="0.25">
      <c r="B1252" s="263">
        <v>44611.875</v>
      </c>
      <c r="C1252" t="s">
        <v>304</v>
      </c>
      <c r="D1252">
        <v>61755</v>
      </c>
      <c r="E1252">
        <v>36.17</v>
      </c>
      <c r="F1252">
        <v>-0.85</v>
      </c>
      <c r="G1252">
        <v>0</v>
      </c>
      <c r="H1252">
        <v>1</v>
      </c>
      <c r="I1252" s="263">
        <v>44976.875</v>
      </c>
      <c r="J1252" t="s">
        <v>304</v>
      </c>
      <c r="K1252">
        <v>61755</v>
      </c>
      <c r="L1252">
        <v>6.17</v>
      </c>
      <c r="M1252">
        <v>-0.43</v>
      </c>
      <c r="N1252">
        <v>1.43</v>
      </c>
      <c r="O1252">
        <v>1</v>
      </c>
      <c r="P1252" s="263">
        <v>45341.875</v>
      </c>
      <c r="Q1252" t="s">
        <v>304</v>
      </c>
      <c r="R1252">
        <v>61755</v>
      </c>
      <c r="S1252">
        <v>28.66</v>
      </c>
      <c r="T1252">
        <v>-0.35</v>
      </c>
      <c r="U1252">
        <v>0</v>
      </c>
      <c r="V1252">
        <v>1</v>
      </c>
    </row>
    <row r="1253" spans="2:22" x14ac:dyDescent="0.25">
      <c r="B1253" s="263">
        <v>44611.916666666664</v>
      </c>
      <c r="C1253" t="s">
        <v>304</v>
      </c>
      <c r="D1253">
        <v>61755</v>
      </c>
      <c r="E1253">
        <v>37.22</v>
      </c>
      <c r="F1253">
        <v>-0.87</v>
      </c>
      <c r="G1253">
        <v>0</v>
      </c>
      <c r="H1253">
        <v>1</v>
      </c>
      <c r="I1253" s="263">
        <v>44976.916666666664</v>
      </c>
      <c r="J1253" t="s">
        <v>304</v>
      </c>
      <c r="K1253">
        <v>61755</v>
      </c>
      <c r="L1253">
        <v>5.88</v>
      </c>
      <c r="M1253">
        <v>-0.41</v>
      </c>
      <c r="N1253">
        <v>1.36</v>
      </c>
      <c r="O1253">
        <v>1</v>
      </c>
      <c r="P1253" s="263">
        <v>45341.916666666664</v>
      </c>
      <c r="Q1253" t="s">
        <v>304</v>
      </c>
      <c r="R1253">
        <v>61755</v>
      </c>
      <c r="S1253">
        <v>26.27</v>
      </c>
      <c r="T1253">
        <v>-0.27</v>
      </c>
      <c r="U1253">
        <v>0</v>
      </c>
      <c r="V1253">
        <v>1</v>
      </c>
    </row>
    <row r="1254" spans="2:22" x14ac:dyDescent="0.25">
      <c r="B1254" s="263">
        <v>44611.958333333336</v>
      </c>
      <c r="C1254" t="s">
        <v>304</v>
      </c>
      <c r="D1254">
        <v>61755</v>
      </c>
      <c r="E1254">
        <v>48.92</v>
      </c>
      <c r="F1254">
        <v>-0.69</v>
      </c>
      <c r="G1254">
        <v>0</v>
      </c>
      <c r="H1254">
        <v>1</v>
      </c>
      <c r="I1254" s="263">
        <v>44976.958333333336</v>
      </c>
      <c r="J1254" t="s">
        <v>304</v>
      </c>
      <c r="K1254">
        <v>61755</v>
      </c>
      <c r="L1254">
        <v>7.64</v>
      </c>
      <c r="M1254">
        <v>-0.35</v>
      </c>
      <c r="N1254">
        <v>0</v>
      </c>
      <c r="O1254">
        <v>1</v>
      </c>
      <c r="P1254" s="263">
        <v>45341.958333333336</v>
      </c>
      <c r="Q1254" t="s">
        <v>304</v>
      </c>
      <c r="R1254">
        <v>61755</v>
      </c>
      <c r="S1254">
        <v>25.64</v>
      </c>
      <c r="T1254">
        <v>-0.15</v>
      </c>
      <c r="U1254">
        <v>0</v>
      </c>
      <c r="V1254">
        <v>1</v>
      </c>
    </row>
    <row r="1255" spans="2:22" x14ac:dyDescent="0.25">
      <c r="B1255" s="263">
        <v>44612</v>
      </c>
      <c r="C1255" t="s">
        <v>304</v>
      </c>
      <c r="D1255">
        <v>61755</v>
      </c>
      <c r="E1255">
        <v>74.02</v>
      </c>
      <c r="F1255">
        <v>-1.51</v>
      </c>
      <c r="G1255">
        <v>0</v>
      </c>
      <c r="H1255">
        <v>1</v>
      </c>
      <c r="I1255" s="263">
        <v>44977</v>
      </c>
      <c r="J1255" t="s">
        <v>304</v>
      </c>
      <c r="K1255">
        <v>61755</v>
      </c>
      <c r="L1255">
        <v>5</v>
      </c>
      <c r="M1255">
        <v>-0.21</v>
      </c>
      <c r="N1255">
        <v>0</v>
      </c>
      <c r="O1255">
        <v>1</v>
      </c>
      <c r="P1255" s="263">
        <v>45342</v>
      </c>
      <c r="Q1255" t="s">
        <v>304</v>
      </c>
      <c r="R1255">
        <v>61755</v>
      </c>
      <c r="S1255">
        <v>25.25</v>
      </c>
      <c r="T1255">
        <v>-0.13</v>
      </c>
      <c r="U1255">
        <v>0</v>
      </c>
      <c r="V1255">
        <v>1</v>
      </c>
    </row>
    <row r="1256" spans="2:22" x14ac:dyDescent="0.25">
      <c r="B1256" s="263">
        <v>44612.041666666664</v>
      </c>
      <c r="C1256" t="s">
        <v>304</v>
      </c>
      <c r="D1256">
        <v>61755</v>
      </c>
      <c r="E1256">
        <v>58.78</v>
      </c>
      <c r="F1256">
        <v>-1.2</v>
      </c>
      <c r="G1256">
        <v>0</v>
      </c>
      <c r="H1256">
        <v>1</v>
      </c>
      <c r="I1256" s="263">
        <v>44977.041666666664</v>
      </c>
      <c r="J1256" t="s">
        <v>304</v>
      </c>
      <c r="K1256">
        <v>61755</v>
      </c>
      <c r="L1256">
        <v>5.09</v>
      </c>
      <c r="M1256">
        <v>-0.21</v>
      </c>
      <c r="N1256">
        <v>0</v>
      </c>
      <c r="O1256">
        <v>1</v>
      </c>
      <c r="P1256" s="263">
        <v>45342.041666666664</v>
      </c>
      <c r="Q1256" t="s">
        <v>304</v>
      </c>
      <c r="R1256">
        <v>61755</v>
      </c>
      <c r="S1256">
        <v>23.97</v>
      </c>
      <c r="T1256">
        <v>-0.02</v>
      </c>
      <c r="U1256">
        <v>0</v>
      </c>
      <c r="V1256">
        <v>1</v>
      </c>
    </row>
    <row r="1257" spans="2:22" x14ac:dyDescent="0.25">
      <c r="B1257" s="263">
        <v>44612.083333333336</v>
      </c>
      <c r="C1257" t="s">
        <v>304</v>
      </c>
      <c r="D1257">
        <v>61755</v>
      </c>
      <c r="E1257">
        <v>67.38</v>
      </c>
      <c r="F1257">
        <v>-1.02</v>
      </c>
      <c r="G1257">
        <v>0</v>
      </c>
      <c r="H1257">
        <v>1</v>
      </c>
      <c r="I1257" s="263">
        <v>44977.083333333336</v>
      </c>
      <c r="J1257" t="s">
        <v>304</v>
      </c>
      <c r="K1257">
        <v>61755</v>
      </c>
      <c r="L1257">
        <v>5.08</v>
      </c>
      <c r="M1257">
        <v>-0.2</v>
      </c>
      <c r="N1257">
        <v>0</v>
      </c>
      <c r="O1257">
        <v>1</v>
      </c>
      <c r="P1257" s="263">
        <v>45342.083333333336</v>
      </c>
      <c r="Q1257" t="s">
        <v>304</v>
      </c>
      <c r="R1257">
        <v>61755</v>
      </c>
      <c r="S1257">
        <v>23.53</v>
      </c>
      <c r="T1257">
        <v>-0.02</v>
      </c>
      <c r="U1257">
        <v>0</v>
      </c>
      <c r="V1257">
        <v>1</v>
      </c>
    </row>
    <row r="1258" spans="2:22" x14ac:dyDescent="0.25">
      <c r="B1258" s="263">
        <v>44612.125</v>
      </c>
      <c r="C1258" t="s">
        <v>304</v>
      </c>
      <c r="D1258">
        <v>61755</v>
      </c>
      <c r="E1258">
        <v>53.38</v>
      </c>
      <c r="F1258">
        <v>-0.76</v>
      </c>
      <c r="G1258">
        <v>0</v>
      </c>
      <c r="H1258">
        <v>1</v>
      </c>
      <c r="I1258" s="263">
        <v>44977.125</v>
      </c>
      <c r="J1258" t="s">
        <v>304</v>
      </c>
      <c r="K1258">
        <v>61755</v>
      </c>
      <c r="L1258">
        <v>5.21</v>
      </c>
      <c r="M1258">
        <v>-0.21</v>
      </c>
      <c r="N1258">
        <v>0</v>
      </c>
      <c r="O1258">
        <v>1</v>
      </c>
      <c r="P1258" s="263">
        <v>45342.125</v>
      </c>
      <c r="Q1258" t="s">
        <v>304</v>
      </c>
      <c r="R1258">
        <v>61755</v>
      </c>
      <c r="S1258">
        <v>23.98</v>
      </c>
      <c r="T1258">
        <v>0.02</v>
      </c>
      <c r="U1258">
        <v>0</v>
      </c>
      <c r="V1258">
        <v>1</v>
      </c>
    </row>
    <row r="1259" spans="2:22" x14ac:dyDescent="0.25">
      <c r="B1259" s="263">
        <v>44612.166666666664</v>
      </c>
      <c r="C1259" t="s">
        <v>304</v>
      </c>
      <c r="D1259">
        <v>61755</v>
      </c>
      <c r="E1259">
        <v>49.34</v>
      </c>
      <c r="F1259">
        <v>-0.7</v>
      </c>
      <c r="G1259">
        <v>0</v>
      </c>
      <c r="H1259">
        <v>1</v>
      </c>
      <c r="I1259" s="263">
        <v>44977.166666666664</v>
      </c>
      <c r="J1259" t="s">
        <v>304</v>
      </c>
      <c r="K1259">
        <v>61755</v>
      </c>
      <c r="L1259">
        <v>5.62</v>
      </c>
      <c r="M1259">
        <v>-0.21</v>
      </c>
      <c r="N1259">
        <v>0</v>
      </c>
      <c r="O1259">
        <v>1</v>
      </c>
      <c r="P1259" s="263">
        <v>45342.166666666664</v>
      </c>
      <c r="Q1259" t="s">
        <v>304</v>
      </c>
      <c r="R1259">
        <v>61755</v>
      </c>
      <c r="S1259">
        <v>24.74</v>
      </c>
      <c r="T1259">
        <v>7.0000000000000007E-2</v>
      </c>
      <c r="U1259">
        <v>0</v>
      </c>
      <c r="V1259">
        <v>1</v>
      </c>
    </row>
    <row r="1260" spans="2:22" x14ac:dyDescent="0.25">
      <c r="B1260" s="263">
        <v>44612.208333333336</v>
      </c>
      <c r="C1260" t="s">
        <v>304</v>
      </c>
      <c r="D1260">
        <v>61755</v>
      </c>
      <c r="E1260">
        <v>40.67</v>
      </c>
      <c r="F1260">
        <v>-1</v>
      </c>
      <c r="G1260">
        <v>0</v>
      </c>
      <c r="H1260">
        <v>1</v>
      </c>
      <c r="I1260" s="263">
        <v>44977.208333333336</v>
      </c>
      <c r="J1260" t="s">
        <v>304</v>
      </c>
      <c r="K1260">
        <v>61755</v>
      </c>
      <c r="L1260">
        <v>7.83</v>
      </c>
      <c r="M1260">
        <v>-0.34</v>
      </c>
      <c r="N1260">
        <v>0</v>
      </c>
      <c r="O1260">
        <v>1</v>
      </c>
      <c r="P1260" s="263">
        <v>45342.208333333336</v>
      </c>
      <c r="Q1260" t="s">
        <v>304</v>
      </c>
      <c r="R1260">
        <v>61755</v>
      </c>
      <c r="S1260">
        <v>26.93</v>
      </c>
      <c r="T1260">
        <v>0.08</v>
      </c>
      <c r="U1260">
        <v>0</v>
      </c>
      <c r="V1260">
        <v>1</v>
      </c>
    </row>
    <row r="1261" spans="2:22" x14ac:dyDescent="0.25">
      <c r="B1261" s="263">
        <v>44612.25</v>
      </c>
      <c r="C1261" t="s">
        <v>304</v>
      </c>
      <c r="D1261">
        <v>61755</v>
      </c>
      <c r="E1261">
        <v>37.840000000000003</v>
      </c>
      <c r="F1261">
        <v>-0.65</v>
      </c>
      <c r="G1261">
        <v>0</v>
      </c>
      <c r="H1261">
        <v>1</v>
      </c>
      <c r="I1261" s="263">
        <v>44977.25</v>
      </c>
      <c r="J1261" t="s">
        <v>304</v>
      </c>
      <c r="K1261">
        <v>61755</v>
      </c>
      <c r="L1261">
        <v>7.34</v>
      </c>
      <c r="M1261">
        <v>-0.56000000000000005</v>
      </c>
      <c r="N1261">
        <v>3.22</v>
      </c>
      <c r="O1261">
        <v>1</v>
      </c>
      <c r="P1261" s="263">
        <v>45342.25</v>
      </c>
      <c r="Q1261" t="s">
        <v>304</v>
      </c>
      <c r="R1261">
        <v>61755</v>
      </c>
      <c r="S1261">
        <v>36.07</v>
      </c>
      <c r="T1261">
        <v>-7.0000000000000007E-2</v>
      </c>
      <c r="U1261">
        <v>0</v>
      </c>
      <c r="V1261">
        <v>1</v>
      </c>
    </row>
    <row r="1262" spans="2:22" x14ac:dyDescent="0.25">
      <c r="B1262" s="263">
        <v>44612.291666666664</v>
      </c>
      <c r="C1262" t="s">
        <v>304</v>
      </c>
      <c r="D1262">
        <v>61755</v>
      </c>
      <c r="E1262">
        <v>37.75</v>
      </c>
      <c r="F1262">
        <v>-0.62</v>
      </c>
      <c r="G1262">
        <v>0</v>
      </c>
      <c r="H1262">
        <v>1</v>
      </c>
      <c r="I1262" s="263">
        <v>44977.291666666664</v>
      </c>
      <c r="J1262" t="s">
        <v>304</v>
      </c>
      <c r="K1262">
        <v>61755</v>
      </c>
      <c r="L1262">
        <v>10.38</v>
      </c>
      <c r="M1262">
        <v>-0.53</v>
      </c>
      <c r="N1262">
        <v>0</v>
      </c>
      <c r="O1262">
        <v>1</v>
      </c>
      <c r="P1262" s="263">
        <v>45342.291666666664</v>
      </c>
      <c r="Q1262" t="s">
        <v>304</v>
      </c>
      <c r="R1262">
        <v>61755</v>
      </c>
      <c r="S1262">
        <v>40.6</v>
      </c>
      <c r="T1262">
        <v>0.32</v>
      </c>
      <c r="U1262">
        <v>0</v>
      </c>
      <c r="V1262">
        <v>1</v>
      </c>
    </row>
    <row r="1263" spans="2:22" x14ac:dyDescent="0.25">
      <c r="B1263" s="263">
        <v>44612.333333333336</v>
      </c>
      <c r="C1263" t="s">
        <v>304</v>
      </c>
      <c r="D1263">
        <v>61755</v>
      </c>
      <c r="E1263">
        <v>37.880000000000003</v>
      </c>
      <c r="F1263">
        <v>-0.77</v>
      </c>
      <c r="G1263">
        <v>0</v>
      </c>
      <c r="H1263">
        <v>1</v>
      </c>
      <c r="I1263" s="263">
        <v>44977.333333333336</v>
      </c>
      <c r="J1263" t="s">
        <v>304</v>
      </c>
      <c r="K1263">
        <v>61755</v>
      </c>
      <c r="L1263">
        <v>9.5</v>
      </c>
      <c r="M1263">
        <v>-0.73</v>
      </c>
      <c r="N1263">
        <v>4.18</v>
      </c>
      <c r="O1263">
        <v>1</v>
      </c>
      <c r="P1263" s="263">
        <v>45342.333333333336</v>
      </c>
      <c r="Q1263" t="s">
        <v>304</v>
      </c>
      <c r="R1263">
        <v>61755</v>
      </c>
      <c r="S1263">
        <v>34.229999999999997</v>
      </c>
      <c r="T1263">
        <v>-7.0000000000000007E-2</v>
      </c>
      <c r="U1263">
        <v>0</v>
      </c>
      <c r="V1263">
        <v>1</v>
      </c>
    </row>
    <row r="1264" spans="2:22" x14ac:dyDescent="0.25">
      <c r="B1264" s="263">
        <v>44612.375</v>
      </c>
      <c r="C1264" t="s">
        <v>304</v>
      </c>
      <c r="D1264">
        <v>61755</v>
      </c>
      <c r="E1264">
        <v>41.21</v>
      </c>
      <c r="F1264">
        <v>-0.59</v>
      </c>
      <c r="G1264">
        <v>0</v>
      </c>
      <c r="H1264">
        <v>1</v>
      </c>
      <c r="I1264" s="263">
        <v>44977.375</v>
      </c>
      <c r="J1264" t="s">
        <v>304</v>
      </c>
      <c r="K1264">
        <v>61755</v>
      </c>
      <c r="L1264">
        <v>16.579999999999998</v>
      </c>
      <c r="M1264">
        <v>-0.76</v>
      </c>
      <c r="N1264">
        <v>0</v>
      </c>
      <c r="O1264">
        <v>1</v>
      </c>
      <c r="P1264" s="263">
        <v>45342.375</v>
      </c>
      <c r="Q1264" t="s">
        <v>304</v>
      </c>
      <c r="R1264">
        <v>61755</v>
      </c>
      <c r="S1264">
        <v>26.7</v>
      </c>
      <c r="T1264">
        <v>-0.03</v>
      </c>
      <c r="U1264">
        <v>0</v>
      </c>
      <c r="V1264">
        <v>1</v>
      </c>
    </row>
    <row r="1265" spans="2:22" x14ac:dyDescent="0.25">
      <c r="B1265" s="263">
        <v>44612.416666666664</v>
      </c>
      <c r="C1265" t="s">
        <v>304</v>
      </c>
      <c r="D1265">
        <v>61755</v>
      </c>
      <c r="E1265">
        <v>39.4</v>
      </c>
      <c r="F1265">
        <v>-0.32</v>
      </c>
      <c r="G1265">
        <v>0</v>
      </c>
      <c r="H1265">
        <v>1</v>
      </c>
      <c r="I1265" s="263">
        <v>44977.416666666664</v>
      </c>
      <c r="J1265" t="s">
        <v>304</v>
      </c>
      <c r="K1265">
        <v>61755</v>
      </c>
      <c r="L1265">
        <v>17.25</v>
      </c>
      <c r="M1265">
        <v>-0.85</v>
      </c>
      <c r="N1265">
        <v>0</v>
      </c>
      <c r="O1265">
        <v>1</v>
      </c>
      <c r="P1265" s="263">
        <v>45342.416666666664</v>
      </c>
      <c r="Q1265" t="s">
        <v>304</v>
      </c>
      <c r="R1265">
        <v>61755</v>
      </c>
      <c r="S1265">
        <v>26.29</v>
      </c>
      <c r="T1265">
        <v>0.03</v>
      </c>
      <c r="U1265">
        <v>0</v>
      </c>
      <c r="V1265">
        <v>1</v>
      </c>
    </row>
    <row r="1266" spans="2:22" x14ac:dyDescent="0.25">
      <c r="B1266" s="263">
        <v>44612.458333333336</v>
      </c>
      <c r="C1266" t="s">
        <v>304</v>
      </c>
      <c r="D1266">
        <v>61755</v>
      </c>
      <c r="E1266">
        <v>32.97</v>
      </c>
      <c r="F1266">
        <v>-0.47</v>
      </c>
      <c r="G1266">
        <v>0</v>
      </c>
      <c r="H1266">
        <v>1</v>
      </c>
      <c r="I1266" s="263">
        <v>44977.458333333336</v>
      </c>
      <c r="J1266" t="s">
        <v>304</v>
      </c>
      <c r="K1266">
        <v>61755</v>
      </c>
      <c r="L1266">
        <v>17.350000000000001</v>
      </c>
      <c r="M1266">
        <v>-0.82</v>
      </c>
      <c r="N1266">
        <v>0</v>
      </c>
      <c r="O1266">
        <v>1</v>
      </c>
      <c r="P1266" s="263">
        <v>45342.458333333336</v>
      </c>
      <c r="Q1266" t="s">
        <v>304</v>
      </c>
      <c r="R1266">
        <v>61755</v>
      </c>
      <c r="S1266">
        <v>24.36</v>
      </c>
      <c r="T1266">
        <v>7.0000000000000007E-2</v>
      </c>
      <c r="U1266">
        <v>0</v>
      </c>
      <c r="V1266">
        <v>1</v>
      </c>
    </row>
    <row r="1267" spans="2:22" x14ac:dyDescent="0.25">
      <c r="B1267" s="263">
        <v>44612.5</v>
      </c>
      <c r="C1267" t="s">
        <v>304</v>
      </c>
      <c r="D1267">
        <v>61755</v>
      </c>
      <c r="E1267">
        <v>29.76</v>
      </c>
      <c r="F1267">
        <v>-0.51</v>
      </c>
      <c r="G1267">
        <v>0</v>
      </c>
      <c r="H1267">
        <v>1</v>
      </c>
      <c r="I1267" s="263">
        <v>44977.5</v>
      </c>
      <c r="J1267" t="s">
        <v>304</v>
      </c>
      <c r="K1267">
        <v>61755</v>
      </c>
      <c r="L1267">
        <v>17.27</v>
      </c>
      <c r="M1267">
        <v>-0.85</v>
      </c>
      <c r="N1267">
        <v>0</v>
      </c>
      <c r="O1267">
        <v>1</v>
      </c>
      <c r="P1267" s="263">
        <v>45342.5</v>
      </c>
      <c r="Q1267" t="s">
        <v>304</v>
      </c>
      <c r="R1267">
        <v>61755</v>
      </c>
      <c r="S1267">
        <v>23.42</v>
      </c>
      <c r="T1267">
        <v>0.09</v>
      </c>
      <c r="U1267">
        <v>0</v>
      </c>
      <c r="V1267">
        <v>1</v>
      </c>
    </row>
    <row r="1268" spans="2:22" x14ac:dyDescent="0.25">
      <c r="B1268" s="263">
        <v>44612.541666666664</v>
      </c>
      <c r="C1268" t="s">
        <v>304</v>
      </c>
      <c r="D1268">
        <v>61755</v>
      </c>
      <c r="E1268">
        <v>27.72</v>
      </c>
      <c r="F1268">
        <v>-0.54</v>
      </c>
      <c r="G1268">
        <v>0</v>
      </c>
      <c r="H1268">
        <v>1</v>
      </c>
      <c r="I1268" s="263">
        <v>44977.541666666664</v>
      </c>
      <c r="J1268" t="s">
        <v>304</v>
      </c>
      <c r="K1268">
        <v>61755</v>
      </c>
      <c r="L1268">
        <v>15.8</v>
      </c>
      <c r="M1268">
        <v>-0.78</v>
      </c>
      <c r="N1268">
        <v>0</v>
      </c>
      <c r="O1268">
        <v>1</v>
      </c>
      <c r="P1268" s="263">
        <v>45342.541666666664</v>
      </c>
      <c r="Q1268" t="s">
        <v>304</v>
      </c>
      <c r="R1268">
        <v>61755</v>
      </c>
      <c r="S1268">
        <v>23.4</v>
      </c>
      <c r="T1268">
        <v>0.12</v>
      </c>
      <c r="U1268">
        <v>0</v>
      </c>
      <c r="V1268">
        <v>1</v>
      </c>
    </row>
    <row r="1269" spans="2:22" x14ac:dyDescent="0.25">
      <c r="B1269" s="263">
        <v>44612.583333333336</v>
      </c>
      <c r="C1269" t="s">
        <v>304</v>
      </c>
      <c r="D1269">
        <v>61755</v>
      </c>
      <c r="E1269">
        <v>27.24</v>
      </c>
      <c r="F1269">
        <v>-0.59</v>
      </c>
      <c r="G1269">
        <v>0</v>
      </c>
      <c r="H1269">
        <v>1</v>
      </c>
      <c r="I1269" s="263">
        <v>44977.583333333336</v>
      </c>
      <c r="J1269" t="s">
        <v>304</v>
      </c>
      <c r="K1269">
        <v>61755</v>
      </c>
      <c r="L1269">
        <v>14.39</v>
      </c>
      <c r="M1269">
        <v>-0.71</v>
      </c>
      <c r="N1269">
        <v>0</v>
      </c>
      <c r="O1269">
        <v>1</v>
      </c>
      <c r="P1269" s="263">
        <v>45342.583333333336</v>
      </c>
      <c r="Q1269" t="s">
        <v>304</v>
      </c>
      <c r="R1269">
        <v>61755</v>
      </c>
      <c r="S1269">
        <v>23.37</v>
      </c>
      <c r="T1269">
        <v>7.0000000000000007E-2</v>
      </c>
      <c r="U1269">
        <v>0</v>
      </c>
      <c r="V1269">
        <v>1</v>
      </c>
    </row>
    <row r="1270" spans="2:22" x14ac:dyDescent="0.25">
      <c r="B1270" s="263">
        <v>44612.625</v>
      </c>
      <c r="C1270" t="s">
        <v>304</v>
      </c>
      <c r="D1270">
        <v>61755</v>
      </c>
      <c r="E1270">
        <v>27.72</v>
      </c>
      <c r="F1270">
        <v>-0.68</v>
      </c>
      <c r="G1270">
        <v>0</v>
      </c>
      <c r="H1270">
        <v>1</v>
      </c>
      <c r="I1270" s="263">
        <v>44977.625</v>
      </c>
      <c r="J1270" t="s">
        <v>304</v>
      </c>
      <c r="K1270">
        <v>61755</v>
      </c>
      <c r="L1270">
        <v>16.850000000000001</v>
      </c>
      <c r="M1270">
        <v>-0.78</v>
      </c>
      <c r="N1270">
        <v>0</v>
      </c>
      <c r="O1270">
        <v>1</v>
      </c>
      <c r="P1270" s="263">
        <v>45342.625</v>
      </c>
      <c r="Q1270" t="s">
        <v>304</v>
      </c>
      <c r="R1270">
        <v>61755</v>
      </c>
      <c r="S1270">
        <v>23.91</v>
      </c>
      <c r="T1270">
        <v>0.14000000000000001</v>
      </c>
      <c r="U1270">
        <v>0</v>
      </c>
      <c r="V1270">
        <v>1</v>
      </c>
    </row>
    <row r="1271" spans="2:22" x14ac:dyDescent="0.25">
      <c r="B1271" s="263">
        <v>44612.666666666664</v>
      </c>
      <c r="C1271" t="s">
        <v>304</v>
      </c>
      <c r="D1271">
        <v>61755</v>
      </c>
      <c r="E1271">
        <v>29.8</v>
      </c>
      <c r="F1271">
        <v>-0.7</v>
      </c>
      <c r="G1271">
        <v>0</v>
      </c>
      <c r="H1271">
        <v>1</v>
      </c>
      <c r="I1271" s="263">
        <v>44977.666666666664</v>
      </c>
      <c r="J1271" t="s">
        <v>304</v>
      </c>
      <c r="K1271">
        <v>61755</v>
      </c>
      <c r="L1271">
        <v>17.899999999999999</v>
      </c>
      <c r="M1271">
        <v>-0.73</v>
      </c>
      <c r="N1271">
        <v>0</v>
      </c>
      <c r="O1271">
        <v>1</v>
      </c>
      <c r="P1271" s="263">
        <v>45342.666666666664</v>
      </c>
      <c r="Q1271" t="s">
        <v>304</v>
      </c>
      <c r="R1271">
        <v>61755</v>
      </c>
      <c r="S1271">
        <v>29.98</v>
      </c>
      <c r="T1271">
        <v>-0.03</v>
      </c>
      <c r="U1271">
        <v>0</v>
      </c>
      <c r="V1271">
        <v>1</v>
      </c>
    </row>
    <row r="1272" spans="2:22" x14ac:dyDescent="0.25">
      <c r="B1272" s="263">
        <v>44612.708333333336</v>
      </c>
      <c r="C1272" t="s">
        <v>304</v>
      </c>
      <c r="D1272">
        <v>61755</v>
      </c>
      <c r="E1272">
        <v>35.03</v>
      </c>
      <c r="F1272">
        <v>-1.05</v>
      </c>
      <c r="G1272">
        <v>0</v>
      </c>
      <c r="H1272">
        <v>1</v>
      </c>
      <c r="I1272" s="263">
        <v>44977.708333333336</v>
      </c>
      <c r="J1272" t="s">
        <v>304</v>
      </c>
      <c r="K1272">
        <v>61755</v>
      </c>
      <c r="L1272">
        <v>23.58</v>
      </c>
      <c r="M1272">
        <v>-0.78</v>
      </c>
      <c r="N1272">
        <v>0</v>
      </c>
      <c r="O1272">
        <v>1</v>
      </c>
      <c r="P1272" s="263">
        <v>45342.708333333336</v>
      </c>
      <c r="Q1272" t="s">
        <v>304</v>
      </c>
      <c r="R1272">
        <v>61755</v>
      </c>
      <c r="S1272">
        <v>35.75</v>
      </c>
      <c r="T1272">
        <v>0</v>
      </c>
      <c r="U1272">
        <v>0</v>
      </c>
      <c r="V1272">
        <v>1</v>
      </c>
    </row>
    <row r="1273" spans="2:22" x14ac:dyDescent="0.25">
      <c r="B1273" s="263">
        <v>44612.75</v>
      </c>
      <c r="C1273" t="s">
        <v>304</v>
      </c>
      <c r="D1273">
        <v>61755</v>
      </c>
      <c r="E1273">
        <v>35.14</v>
      </c>
      <c r="F1273">
        <v>-1.1599999999999999</v>
      </c>
      <c r="G1273">
        <v>0</v>
      </c>
      <c r="H1273">
        <v>1</v>
      </c>
      <c r="I1273" s="263">
        <v>44977.75</v>
      </c>
      <c r="J1273" t="s">
        <v>304</v>
      </c>
      <c r="K1273">
        <v>61755</v>
      </c>
      <c r="L1273">
        <v>24.47</v>
      </c>
      <c r="M1273">
        <v>-0.99</v>
      </c>
      <c r="N1273">
        <v>0</v>
      </c>
      <c r="O1273">
        <v>1</v>
      </c>
      <c r="P1273" s="263">
        <v>45342.75</v>
      </c>
      <c r="Q1273" t="s">
        <v>304</v>
      </c>
      <c r="R1273">
        <v>61755</v>
      </c>
      <c r="S1273">
        <v>40.36</v>
      </c>
      <c r="T1273">
        <v>-0.04</v>
      </c>
      <c r="U1273">
        <v>0</v>
      </c>
      <c r="V1273">
        <v>1</v>
      </c>
    </row>
    <row r="1274" spans="2:22" x14ac:dyDescent="0.25">
      <c r="B1274" s="263">
        <v>44612.791666666664</v>
      </c>
      <c r="C1274" t="s">
        <v>304</v>
      </c>
      <c r="D1274">
        <v>61755</v>
      </c>
      <c r="E1274">
        <v>35.06</v>
      </c>
      <c r="F1274">
        <v>-1.23</v>
      </c>
      <c r="G1274">
        <v>0</v>
      </c>
      <c r="H1274">
        <v>1</v>
      </c>
      <c r="I1274" s="263">
        <v>44977.791666666664</v>
      </c>
      <c r="J1274" t="s">
        <v>304</v>
      </c>
      <c r="K1274">
        <v>61755</v>
      </c>
      <c r="L1274">
        <v>23.74</v>
      </c>
      <c r="M1274">
        <v>-0.84</v>
      </c>
      <c r="N1274">
        <v>0</v>
      </c>
      <c r="O1274">
        <v>1</v>
      </c>
      <c r="P1274" s="263">
        <v>45342.791666666664</v>
      </c>
      <c r="Q1274" t="s">
        <v>304</v>
      </c>
      <c r="R1274">
        <v>61755</v>
      </c>
      <c r="S1274">
        <v>34.6</v>
      </c>
      <c r="T1274">
        <v>0.1</v>
      </c>
      <c r="U1274">
        <v>0</v>
      </c>
      <c r="V1274">
        <v>1</v>
      </c>
    </row>
    <row r="1275" spans="2:22" x14ac:dyDescent="0.25">
      <c r="B1275" s="263">
        <v>44612.833333333336</v>
      </c>
      <c r="C1275" t="s">
        <v>304</v>
      </c>
      <c r="D1275">
        <v>61755</v>
      </c>
      <c r="E1275">
        <v>31.47</v>
      </c>
      <c r="F1275">
        <v>-1.07</v>
      </c>
      <c r="G1275">
        <v>0</v>
      </c>
      <c r="H1275">
        <v>1</v>
      </c>
      <c r="I1275" s="263">
        <v>44977.833333333336</v>
      </c>
      <c r="J1275" t="s">
        <v>304</v>
      </c>
      <c r="K1275">
        <v>61755</v>
      </c>
      <c r="L1275">
        <v>24.14</v>
      </c>
      <c r="M1275">
        <v>-0.93</v>
      </c>
      <c r="N1275">
        <v>0</v>
      </c>
      <c r="O1275">
        <v>1</v>
      </c>
      <c r="P1275" s="263">
        <v>45342.833333333336</v>
      </c>
      <c r="Q1275" t="s">
        <v>304</v>
      </c>
      <c r="R1275">
        <v>61755</v>
      </c>
      <c r="S1275">
        <v>30.63</v>
      </c>
      <c r="T1275">
        <v>0</v>
      </c>
      <c r="U1275">
        <v>0</v>
      </c>
      <c r="V1275">
        <v>1</v>
      </c>
    </row>
    <row r="1276" spans="2:22" x14ac:dyDescent="0.25">
      <c r="B1276" s="263">
        <v>44612.875</v>
      </c>
      <c r="C1276" t="s">
        <v>304</v>
      </c>
      <c r="D1276">
        <v>61755</v>
      </c>
      <c r="E1276">
        <v>31.22</v>
      </c>
      <c r="F1276">
        <v>-1.1000000000000001</v>
      </c>
      <c r="G1276">
        <v>0</v>
      </c>
      <c r="H1276">
        <v>1</v>
      </c>
      <c r="I1276" s="263">
        <v>44977.875</v>
      </c>
      <c r="J1276" t="s">
        <v>304</v>
      </c>
      <c r="K1276">
        <v>61755</v>
      </c>
      <c r="L1276">
        <v>21.13</v>
      </c>
      <c r="M1276">
        <v>-0.72</v>
      </c>
      <c r="N1276">
        <v>0</v>
      </c>
      <c r="O1276">
        <v>1</v>
      </c>
      <c r="P1276" s="263">
        <v>45342.875</v>
      </c>
      <c r="Q1276" t="s">
        <v>304</v>
      </c>
      <c r="R1276">
        <v>61755</v>
      </c>
      <c r="S1276">
        <v>27.4</v>
      </c>
      <c r="T1276">
        <v>-0.16</v>
      </c>
      <c r="U1276">
        <v>0</v>
      </c>
      <c r="V1276">
        <v>1</v>
      </c>
    </row>
    <row r="1277" spans="2:22" x14ac:dyDescent="0.25">
      <c r="B1277" s="263">
        <v>44612.916666666664</v>
      </c>
      <c r="C1277" t="s">
        <v>304</v>
      </c>
      <c r="D1277">
        <v>61755</v>
      </c>
      <c r="E1277">
        <v>29.81</v>
      </c>
      <c r="F1277">
        <v>-0.92</v>
      </c>
      <c r="G1277">
        <v>0</v>
      </c>
      <c r="H1277">
        <v>1</v>
      </c>
      <c r="I1277" s="263">
        <v>44977.916666666664</v>
      </c>
      <c r="J1277" t="s">
        <v>304</v>
      </c>
      <c r="K1277">
        <v>61755</v>
      </c>
      <c r="L1277">
        <v>18.54</v>
      </c>
      <c r="M1277">
        <v>-0.65</v>
      </c>
      <c r="N1277">
        <v>0</v>
      </c>
      <c r="O1277">
        <v>1</v>
      </c>
      <c r="P1277" s="263">
        <v>45342.916666666664</v>
      </c>
      <c r="Q1277" t="s">
        <v>304</v>
      </c>
      <c r="R1277">
        <v>61755</v>
      </c>
      <c r="S1277">
        <v>25.88</v>
      </c>
      <c r="T1277">
        <v>-0.18</v>
      </c>
      <c r="U1277">
        <v>0</v>
      </c>
      <c r="V1277">
        <v>1</v>
      </c>
    </row>
    <row r="1278" spans="2:22" x14ac:dyDescent="0.25">
      <c r="B1278" s="263">
        <v>44612.958333333336</v>
      </c>
      <c r="C1278" t="s">
        <v>304</v>
      </c>
      <c r="D1278">
        <v>61755</v>
      </c>
      <c r="E1278">
        <v>25.16</v>
      </c>
      <c r="F1278">
        <v>-0.81</v>
      </c>
      <c r="G1278">
        <v>0</v>
      </c>
      <c r="H1278">
        <v>1</v>
      </c>
      <c r="I1278" s="263">
        <v>44977.958333333336</v>
      </c>
      <c r="J1278" t="s">
        <v>304</v>
      </c>
      <c r="K1278">
        <v>61755</v>
      </c>
      <c r="L1278">
        <v>18.45</v>
      </c>
      <c r="M1278">
        <v>-0.38</v>
      </c>
      <c r="N1278">
        <v>0</v>
      </c>
      <c r="O1278">
        <v>1</v>
      </c>
      <c r="P1278" s="263">
        <v>45342.958333333336</v>
      </c>
      <c r="Q1278" t="s">
        <v>304</v>
      </c>
      <c r="R1278">
        <v>61755</v>
      </c>
      <c r="S1278">
        <v>23.44</v>
      </c>
      <c r="T1278">
        <v>-0.33</v>
      </c>
      <c r="U1278">
        <v>0</v>
      </c>
      <c r="V1278">
        <v>1</v>
      </c>
    </row>
    <row r="1279" spans="2:22" x14ac:dyDescent="0.25">
      <c r="B1279" s="263">
        <v>44613</v>
      </c>
      <c r="C1279" t="s">
        <v>304</v>
      </c>
      <c r="D1279">
        <v>61755</v>
      </c>
      <c r="E1279">
        <v>20.07</v>
      </c>
      <c r="F1279">
        <v>-0.79</v>
      </c>
      <c r="G1279">
        <v>0</v>
      </c>
      <c r="H1279">
        <v>1</v>
      </c>
      <c r="I1279" s="263">
        <v>44978</v>
      </c>
      <c r="J1279" t="s">
        <v>304</v>
      </c>
      <c r="K1279">
        <v>61755</v>
      </c>
      <c r="L1279">
        <v>18.54</v>
      </c>
      <c r="M1279">
        <v>-0.19</v>
      </c>
      <c r="N1279">
        <v>0</v>
      </c>
      <c r="O1279">
        <v>1</v>
      </c>
      <c r="P1279" s="263">
        <v>45343</v>
      </c>
      <c r="Q1279" t="s">
        <v>304</v>
      </c>
      <c r="R1279">
        <v>61755</v>
      </c>
      <c r="S1279">
        <v>23.05</v>
      </c>
      <c r="T1279">
        <v>-0.19</v>
      </c>
      <c r="U1279">
        <v>0</v>
      </c>
      <c r="V1279">
        <v>1</v>
      </c>
    </row>
    <row r="1280" spans="2:22" x14ac:dyDescent="0.25">
      <c r="B1280" s="263">
        <v>44613.041666666664</v>
      </c>
      <c r="C1280" t="s">
        <v>304</v>
      </c>
      <c r="D1280">
        <v>61755</v>
      </c>
      <c r="E1280">
        <v>21.59</v>
      </c>
      <c r="F1280">
        <v>-0.85</v>
      </c>
      <c r="G1280">
        <v>0</v>
      </c>
      <c r="H1280">
        <v>1</v>
      </c>
      <c r="I1280" s="263">
        <v>44978.041666666664</v>
      </c>
      <c r="J1280" t="s">
        <v>304</v>
      </c>
      <c r="K1280">
        <v>61755</v>
      </c>
      <c r="L1280">
        <v>18.23</v>
      </c>
      <c r="M1280">
        <v>-0.13</v>
      </c>
      <c r="N1280">
        <v>0</v>
      </c>
      <c r="O1280">
        <v>1</v>
      </c>
      <c r="P1280" s="263">
        <v>45343.041666666664</v>
      </c>
      <c r="Q1280" t="s">
        <v>304</v>
      </c>
      <c r="R1280">
        <v>61755</v>
      </c>
      <c r="S1280">
        <v>21.83</v>
      </c>
      <c r="T1280">
        <v>-0.24</v>
      </c>
      <c r="U1280">
        <v>0</v>
      </c>
      <c r="V1280">
        <v>1</v>
      </c>
    </row>
    <row r="1281" spans="2:22" x14ac:dyDescent="0.25">
      <c r="B1281" s="263">
        <v>44613.083333333336</v>
      </c>
      <c r="C1281" t="s">
        <v>304</v>
      </c>
      <c r="D1281">
        <v>61755</v>
      </c>
      <c r="E1281">
        <v>21.45</v>
      </c>
      <c r="F1281">
        <v>-0.8</v>
      </c>
      <c r="G1281">
        <v>0</v>
      </c>
      <c r="H1281">
        <v>1</v>
      </c>
      <c r="I1281" s="263">
        <v>44978.083333333336</v>
      </c>
      <c r="J1281" t="s">
        <v>304</v>
      </c>
      <c r="K1281">
        <v>61755</v>
      </c>
      <c r="L1281">
        <v>16.739999999999998</v>
      </c>
      <c r="M1281">
        <v>-0.14000000000000001</v>
      </c>
      <c r="N1281">
        <v>0</v>
      </c>
      <c r="O1281">
        <v>1</v>
      </c>
      <c r="P1281" s="263">
        <v>45343.083333333336</v>
      </c>
      <c r="Q1281" t="s">
        <v>304</v>
      </c>
      <c r="R1281">
        <v>61755</v>
      </c>
      <c r="S1281">
        <v>21.27</v>
      </c>
      <c r="T1281">
        <v>-0.28000000000000003</v>
      </c>
      <c r="U1281">
        <v>0</v>
      </c>
      <c r="V1281">
        <v>1</v>
      </c>
    </row>
    <row r="1282" spans="2:22" x14ac:dyDescent="0.25">
      <c r="B1282" s="263">
        <v>44613.125</v>
      </c>
      <c r="C1282" t="s">
        <v>304</v>
      </c>
      <c r="D1282">
        <v>61755</v>
      </c>
      <c r="E1282">
        <v>22.33</v>
      </c>
      <c r="F1282">
        <v>-0.79</v>
      </c>
      <c r="G1282">
        <v>0</v>
      </c>
      <c r="H1282">
        <v>1</v>
      </c>
      <c r="I1282" s="263">
        <v>44978.125</v>
      </c>
      <c r="J1282" t="s">
        <v>304</v>
      </c>
      <c r="K1282">
        <v>61755</v>
      </c>
      <c r="L1282">
        <v>15.65</v>
      </c>
      <c r="M1282">
        <v>-0.16</v>
      </c>
      <c r="N1282">
        <v>0</v>
      </c>
      <c r="O1282">
        <v>1</v>
      </c>
      <c r="P1282" s="263">
        <v>45343.125</v>
      </c>
      <c r="Q1282" t="s">
        <v>304</v>
      </c>
      <c r="R1282">
        <v>61755</v>
      </c>
      <c r="S1282">
        <v>21.34</v>
      </c>
      <c r="T1282">
        <v>-0.28000000000000003</v>
      </c>
      <c r="U1282">
        <v>0</v>
      </c>
      <c r="V1282">
        <v>1</v>
      </c>
    </row>
    <row r="1283" spans="2:22" x14ac:dyDescent="0.25">
      <c r="B1283" s="263">
        <v>44613.166666666664</v>
      </c>
      <c r="C1283" t="s">
        <v>304</v>
      </c>
      <c r="D1283">
        <v>61755</v>
      </c>
      <c r="E1283">
        <v>26.74</v>
      </c>
      <c r="F1283">
        <v>-0.89</v>
      </c>
      <c r="G1283">
        <v>0</v>
      </c>
      <c r="H1283">
        <v>1</v>
      </c>
      <c r="I1283" s="263">
        <v>44978.166666666664</v>
      </c>
      <c r="J1283" t="s">
        <v>304</v>
      </c>
      <c r="K1283">
        <v>61755</v>
      </c>
      <c r="L1283">
        <v>16.32</v>
      </c>
      <c r="M1283">
        <v>-0.16</v>
      </c>
      <c r="N1283">
        <v>0</v>
      </c>
      <c r="O1283">
        <v>1</v>
      </c>
      <c r="P1283" s="263">
        <v>45343.166666666664</v>
      </c>
      <c r="Q1283" t="s">
        <v>304</v>
      </c>
      <c r="R1283">
        <v>61755</v>
      </c>
      <c r="S1283">
        <v>22.28</v>
      </c>
      <c r="T1283">
        <v>-0.28999999999999998</v>
      </c>
      <c r="U1283">
        <v>0</v>
      </c>
      <c r="V1283">
        <v>1</v>
      </c>
    </row>
    <row r="1284" spans="2:22" x14ac:dyDescent="0.25">
      <c r="B1284" s="263">
        <v>44613.208333333336</v>
      </c>
      <c r="C1284" t="s">
        <v>304</v>
      </c>
      <c r="D1284">
        <v>61755</v>
      </c>
      <c r="E1284">
        <v>35.049999999999997</v>
      </c>
      <c r="F1284">
        <v>-1.01</v>
      </c>
      <c r="G1284">
        <v>0</v>
      </c>
      <c r="H1284">
        <v>1</v>
      </c>
      <c r="I1284" s="263">
        <v>44978.208333333336</v>
      </c>
      <c r="J1284" t="s">
        <v>304</v>
      </c>
      <c r="K1284">
        <v>61755</v>
      </c>
      <c r="L1284">
        <v>16.18</v>
      </c>
      <c r="M1284">
        <v>-0.26</v>
      </c>
      <c r="N1284">
        <v>0</v>
      </c>
      <c r="O1284">
        <v>1</v>
      </c>
      <c r="P1284" s="263">
        <v>45343.208333333336</v>
      </c>
      <c r="Q1284" t="s">
        <v>304</v>
      </c>
      <c r="R1284">
        <v>61755</v>
      </c>
      <c r="S1284">
        <v>23.63</v>
      </c>
      <c r="T1284">
        <v>-0.46</v>
      </c>
      <c r="U1284">
        <v>0</v>
      </c>
      <c r="V1284">
        <v>1</v>
      </c>
    </row>
    <row r="1285" spans="2:22" x14ac:dyDescent="0.25">
      <c r="B1285" s="263">
        <v>44613.25</v>
      </c>
      <c r="C1285" t="s">
        <v>304</v>
      </c>
      <c r="D1285">
        <v>61755</v>
      </c>
      <c r="E1285">
        <v>34.65</v>
      </c>
      <c r="F1285">
        <v>-0.78</v>
      </c>
      <c r="G1285">
        <v>0</v>
      </c>
      <c r="H1285">
        <v>1</v>
      </c>
      <c r="I1285" s="263">
        <v>44978.25</v>
      </c>
      <c r="J1285" t="s">
        <v>304</v>
      </c>
      <c r="K1285">
        <v>61755</v>
      </c>
      <c r="L1285">
        <v>18.82</v>
      </c>
      <c r="M1285">
        <v>-0.64</v>
      </c>
      <c r="N1285">
        <v>0</v>
      </c>
      <c r="O1285">
        <v>1</v>
      </c>
      <c r="P1285" s="263">
        <v>45343.25</v>
      </c>
      <c r="Q1285" t="s">
        <v>304</v>
      </c>
      <c r="R1285">
        <v>61755</v>
      </c>
      <c r="S1285">
        <v>28.94</v>
      </c>
      <c r="T1285">
        <v>-0.65</v>
      </c>
      <c r="U1285">
        <v>0</v>
      </c>
      <c r="V1285">
        <v>1</v>
      </c>
    </row>
    <row r="1286" spans="2:22" x14ac:dyDescent="0.25">
      <c r="B1286" s="263">
        <v>44613.291666666664</v>
      </c>
      <c r="C1286" t="s">
        <v>304</v>
      </c>
      <c r="D1286">
        <v>61755</v>
      </c>
      <c r="E1286">
        <v>32.979999999999997</v>
      </c>
      <c r="F1286">
        <v>-0.88</v>
      </c>
      <c r="G1286">
        <v>0</v>
      </c>
      <c r="H1286">
        <v>1</v>
      </c>
      <c r="I1286" s="263">
        <v>44978.291666666664</v>
      </c>
      <c r="J1286" t="s">
        <v>304</v>
      </c>
      <c r="K1286">
        <v>61755</v>
      </c>
      <c r="L1286">
        <v>20.52</v>
      </c>
      <c r="M1286">
        <v>-0.63</v>
      </c>
      <c r="N1286">
        <v>0</v>
      </c>
      <c r="O1286">
        <v>1</v>
      </c>
      <c r="P1286" s="263">
        <v>45343.291666666664</v>
      </c>
      <c r="Q1286" t="s">
        <v>304</v>
      </c>
      <c r="R1286">
        <v>61755</v>
      </c>
      <c r="S1286">
        <v>30</v>
      </c>
      <c r="T1286">
        <v>-0.74</v>
      </c>
      <c r="U1286">
        <v>0</v>
      </c>
      <c r="V1286">
        <v>1</v>
      </c>
    </row>
    <row r="1287" spans="2:22" x14ac:dyDescent="0.25">
      <c r="B1287" s="263">
        <v>44613.333333333336</v>
      </c>
      <c r="C1287" t="s">
        <v>304</v>
      </c>
      <c r="D1287">
        <v>61755</v>
      </c>
      <c r="E1287">
        <v>38</v>
      </c>
      <c r="F1287">
        <v>-1.34</v>
      </c>
      <c r="G1287">
        <v>0</v>
      </c>
      <c r="H1287">
        <v>1</v>
      </c>
      <c r="I1287" s="263">
        <v>44978.333333333336</v>
      </c>
      <c r="J1287" t="s">
        <v>304</v>
      </c>
      <c r="K1287">
        <v>61755</v>
      </c>
      <c r="L1287">
        <v>9.07</v>
      </c>
      <c r="M1287">
        <v>-0.79</v>
      </c>
      <c r="N1287">
        <v>12.56</v>
      </c>
      <c r="O1287">
        <v>1</v>
      </c>
      <c r="P1287" s="263">
        <v>45343.333333333336</v>
      </c>
      <c r="Q1287" t="s">
        <v>304</v>
      </c>
      <c r="R1287">
        <v>61755</v>
      </c>
      <c r="S1287">
        <v>28.73</v>
      </c>
      <c r="T1287">
        <v>-0.71</v>
      </c>
      <c r="U1287">
        <v>0</v>
      </c>
      <c r="V1287">
        <v>1</v>
      </c>
    </row>
    <row r="1288" spans="2:22" x14ac:dyDescent="0.25">
      <c r="B1288" s="263">
        <v>44613.375</v>
      </c>
      <c r="C1288" t="s">
        <v>304</v>
      </c>
      <c r="D1288">
        <v>61755</v>
      </c>
      <c r="E1288">
        <v>37.520000000000003</v>
      </c>
      <c r="F1288">
        <v>-0.77</v>
      </c>
      <c r="G1288">
        <v>0</v>
      </c>
      <c r="H1288">
        <v>1</v>
      </c>
      <c r="I1288" s="263">
        <v>44978.375</v>
      </c>
      <c r="J1288" t="s">
        <v>304</v>
      </c>
      <c r="K1288">
        <v>61755</v>
      </c>
      <c r="L1288">
        <v>21.08</v>
      </c>
      <c r="M1288">
        <v>-0.7</v>
      </c>
      <c r="N1288">
        <v>0</v>
      </c>
      <c r="O1288">
        <v>1</v>
      </c>
      <c r="P1288" s="263">
        <v>45343.375</v>
      </c>
      <c r="Q1288" t="s">
        <v>304</v>
      </c>
      <c r="R1288">
        <v>61755</v>
      </c>
      <c r="S1288">
        <v>23.42</v>
      </c>
      <c r="T1288">
        <v>-0.43</v>
      </c>
      <c r="U1288">
        <v>0</v>
      </c>
      <c r="V1288">
        <v>1</v>
      </c>
    </row>
    <row r="1289" spans="2:22" x14ac:dyDescent="0.25">
      <c r="B1289" s="263">
        <v>44613.416666666664</v>
      </c>
      <c r="C1289" t="s">
        <v>304</v>
      </c>
      <c r="D1289">
        <v>61755</v>
      </c>
      <c r="E1289">
        <v>37.880000000000003</v>
      </c>
      <c r="F1289">
        <v>-0.97</v>
      </c>
      <c r="G1289">
        <v>0</v>
      </c>
      <c r="H1289">
        <v>1</v>
      </c>
      <c r="I1289" s="263">
        <v>44978.416666666664</v>
      </c>
      <c r="J1289" t="s">
        <v>304</v>
      </c>
      <c r="K1289">
        <v>61755</v>
      </c>
      <c r="L1289">
        <v>19.03</v>
      </c>
      <c r="M1289">
        <v>-0.72</v>
      </c>
      <c r="N1289">
        <v>0.26</v>
      </c>
      <c r="O1289">
        <v>1</v>
      </c>
      <c r="P1289" s="263">
        <v>45343.416666666664</v>
      </c>
      <c r="Q1289" t="s">
        <v>304</v>
      </c>
      <c r="R1289">
        <v>61755</v>
      </c>
      <c r="S1289">
        <v>23.12</v>
      </c>
      <c r="T1289">
        <v>-0.26</v>
      </c>
      <c r="U1289">
        <v>0</v>
      </c>
      <c r="V1289">
        <v>1</v>
      </c>
    </row>
    <row r="1290" spans="2:22" x14ac:dyDescent="0.25">
      <c r="B1290" s="263">
        <v>44613.458333333336</v>
      </c>
      <c r="C1290" t="s">
        <v>304</v>
      </c>
      <c r="D1290">
        <v>61755</v>
      </c>
      <c r="E1290">
        <v>37.840000000000003</v>
      </c>
      <c r="F1290">
        <v>-0.93</v>
      </c>
      <c r="G1290">
        <v>0</v>
      </c>
      <c r="H1290">
        <v>1</v>
      </c>
      <c r="I1290" s="263">
        <v>44978.458333333336</v>
      </c>
      <c r="J1290" t="s">
        <v>304</v>
      </c>
      <c r="K1290">
        <v>61755</v>
      </c>
      <c r="L1290">
        <v>8.99</v>
      </c>
      <c r="M1290">
        <v>-0.72</v>
      </c>
      <c r="N1290">
        <v>10.42</v>
      </c>
      <c r="O1290">
        <v>1</v>
      </c>
      <c r="P1290" s="263">
        <v>45343.458333333336</v>
      </c>
      <c r="Q1290" t="s">
        <v>304</v>
      </c>
      <c r="R1290">
        <v>61755</v>
      </c>
      <c r="S1290">
        <v>23.15</v>
      </c>
      <c r="T1290">
        <v>0</v>
      </c>
      <c r="U1290">
        <v>0</v>
      </c>
      <c r="V1290">
        <v>1</v>
      </c>
    </row>
    <row r="1291" spans="2:22" x14ac:dyDescent="0.25">
      <c r="B1291" s="263">
        <v>44613.5</v>
      </c>
      <c r="C1291" t="s">
        <v>304</v>
      </c>
      <c r="D1291">
        <v>61755</v>
      </c>
      <c r="E1291">
        <v>37.76</v>
      </c>
      <c r="F1291">
        <v>-0.77</v>
      </c>
      <c r="G1291">
        <v>0</v>
      </c>
      <c r="H1291">
        <v>1</v>
      </c>
      <c r="I1291" s="263">
        <v>44978.5</v>
      </c>
      <c r="J1291" t="s">
        <v>304</v>
      </c>
      <c r="K1291">
        <v>61755</v>
      </c>
      <c r="L1291">
        <v>8.93</v>
      </c>
      <c r="M1291">
        <v>-0.62</v>
      </c>
      <c r="N1291">
        <v>7.3</v>
      </c>
      <c r="O1291">
        <v>1</v>
      </c>
      <c r="P1291" s="263">
        <v>45343.5</v>
      </c>
      <c r="Q1291" t="s">
        <v>304</v>
      </c>
      <c r="R1291">
        <v>61755</v>
      </c>
      <c r="S1291">
        <v>22.55</v>
      </c>
      <c r="T1291">
        <v>0.18</v>
      </c>
      <c r="U1291">
        <v>0</v>
      </c>
      <c r="V1291">
        <v>1</v>
      </c>
    </row>
    <row r="1292" spans="2:22" x14ac:dyDescent="0.25">
      <c r="B1292" s="263">
        <v>44613.541666666664</v>
      </c>
      <c r="C1292" t="s">
        <v>304</v>
      </c>
      <c r="D1292">
        <v>61755</v>
      </c>
      <c r="E1292">
        <v>37.64</v>
      </c>
      <c r="F1292">
        <v>-0.77</v>
      </c>
      <c r="G1292">
        <v>0</v>
      </c>
      <c r="H1292">
        <v>1</v>
      </c>
      <c r="I1292" s="263">
        <v>44978.541666666664</v>
      </c>
      <c r="J1292" t="s">
        <v>304</v>
      </c>
      <c r="K1292">
        <v>61755</v>
      </c>
      <c r="L1292">
        <v>8.73</v>
      </c>
      <c r="M1292">
        <v>-0.54</v>
      </c>
      <c r="N1292">
        <v>4.5999999999999996</v>
      </c>
      <c r="O1292">
        <v>1</v>
      </c>
      <c r="P1292" s="263">
        <v>45343.541666666664</v>
      </c>
      <c r="Q1292" t="s">
        <v>304</v>
      </c>
      <c r="R1292">
        <v>61755</v>
      </c>
      <c r="S1292">
        <v>22.3</v>
      </c>
      <c r="T1292">
        <v>0.18</v>
      </c>
      <c r="U1292">
        <v>0</v>
      </c>
      <c r="V1292">
        <v>1</v>
      </c>
    </row>
    <row r="1293" spans="2:22" x14ac:dyDescent="0.25">
      <c r="B1293" s="263">
        <v>44613.583333333336</v>
      </c>
      <c r="C1293" t="s">
        <v>304</v>
      </c>
      <c r="D1293">
        <v>61755</v>
      </c>
      <c r="E1293">
        <v>37.72</v>
      </c>
      <c r="F1293">
        <v>-0.69</v>
      </c>
      <c r="G1293">
        <v>0</v>
      </c>
      <c r="H1293">
        <v>1</v>
      </c>
      <c r="I1293" s="263">
        <v>44978.583333333336</v>
      </c>
      <c r="J1293" t="s">
        <v>304</v>
      </c>
      <c r="K1293">
        <v>61755</v>
      </c>
      <c r="L1293">
        <v>6.65</v>
      </c>
      <c r="M1293">
        <v>-0.5</v>
      </c>
      <c r="N1293">
        <v>5.97</v>
      </c>
      <c r="O1293">
        <v>1</v>
      </c>
      <c r="P1293" s="263">
        <v>45343.583333333336</v>
      </c>
      <c r="Q1293" t="s">
        <v>304</v>
      </c>
      <c r="R1293">
        <v>61755</v>
      </c>
      <c r="S1293">
        <v>22.64</v>
      </c>
      <c r="T1293">
        <v>0.18</v>
      </c>
      <c r="U1293">
        <v>0</v>
      </c>
      <c r="V1293">
        <v>1</v>
      </c>
    </row>
    <row r="1294" spans="2:22" x14ac:dyDescent="0.25">
      <c r="B1294" s="263">
        <v>44613.625</v>
      </c>
      <c r="C1294" t="s">
        <v>304</v>
      </c>
      <c r="D1294">
        <v>61755</v>
      </c>
      <c r="E1294">
        <v>37.72</v>
      </c>
      <c r="F1294">
        <v>-0.77</v>
      </c>
      <c r="G1294">
        <v>0</v>
      </c>
      <c r="H1294">
        <v>1</v>
      </c>
      <c r="I1294" s="263">
        <v>44978.625</v>
      </c>
      <c r="J1294" t="s">
        <v>304</v>
      </c>
      <c r="K1294">
        <v>61755</v>
      </c>
      <c r="L1294">
        <v>5.38</v>
      </c>
      <c r="M1294">
        <v>-0.39</v>
      </c>
      <c r="N1294">
        <v>5.99</v>
      </c>
      <c r="O1294">
        <v>1</v>
      </c>
      <c r="P1294" s="263">
        <v>45343.625</v>
      </c>
      <c r="Q1294" t="s">
        <v>304</v>
      </c>
      <c r="R1294">
        <v>61755</v>
      </c>
      <c r="S1294">
        <v>22.38</v>
      </c>
      <c r="T1294">
        <v>7.0000000000000007E-2</v>
      </c>
      <c r="U1294">
        <v>0</v>
      </c>
      <c r="V1294">
        <v>1</v>
      </c>
    </row>
    <row r="1295" spans="2:22" x14ac:dyDescent="0.25">
      <c r="B1295" s="263">
        <v>44613.666666666664</v>
      </c>
      <c r="C1295" t="s">
        <v>304</v>
      </c>
      <c r="D1295">
        <v>61755</v>
      </c>
      <c r="E1295">
        <v>37.99</v>
      </c>
      <c r="F1295">
        <v>-0.7</v>
      </c>
      <c r="G1295">
        <v>0</v>
      </c>
      <c r="H1295">
        <v>1</v>
      </c>
      <c r="I1295" s="263">
        <v>44978.666666666664</v>
      </c>
      <c r="J1295" t="s">
        <v>304</v>
      </c>
      <c r="K1295">
        <v>61755</v>
      </c>
      <c r="L1295">
        <v>3.43</v>
      </c>
      <c r="M1295">
        <v>-0.48</v>
      </c>
      <c r="N1295">
        <v>10.75</v>
      </c>
      <c r="O1295">
        <v>1</v>
      </c>
      <c r="P1295" s="263">
        <v>45343.666666666664</v>
      </c>
      <c r="Q1295" t="s">
        <v>304</v>
      </c>
      <c r="R1295">
        <v>61755</v>
      </c>
      <c r="S1295">
        <v>23.44</v>
      </c>
      <c r="T1295">
        <v>-0.21</v>
      </c>
      <c r="U1295">
        <v>0</v>
      </c>
      <c r="V1295">
        <v>1</v>
      </c>
    </row>
    <row r="1296" spans="2:22" x14ac:dyDescent="0.25">
      <c r="B1296" s="263">
        <v>44613.708333333336</v>
      </c>
      <c r="C1296" t="s">
        <v>304</v>
      </c>
      <c r="D1296">
        <v>61755</v>
      </c>
      <c r="E1296">
        <v>49.5</v>
      </c>
      <c r="F1296">
        <v>-1.1100000000000001</v>
      </c>
      <c r="G1296">
        <v>0</v>
      </c>
      <c r="H1296">
        <v>1</v>
      </c>
      <c r="I1296" s="263">
        <v>44978.708333333336</v>
      </c>
      <c r="J1296" t="s">
        <v>304</v>
      </c>
      <c r="K1296">
        <v>61755</v>
      </c>
      <c r="L1296">
        <v>3.2</v>
      </c>
      <c r="M1296">
        <v>-0.59</v>
      </c>
      <c r="N1296">
        <v>13.62</v>
      </c>
      <c r="O1296">
        <v>1</v>
      </c>
      <c r="P1296" s="263">
        <v>45343.708333333336</v>
      </c>
      <c r="Q1296" t="s">
        <v>304</v>
      </c>
      <c r="R1296">
        <v>61755</v>
      </c>
      <c r="S1296">
        <v>27.01</v>
      </c>
      <c r="T1296">
        <v>-0.55000000000000004</v>
      </c>
      <c r="U1296">
        <v>0</v>
      </c>
      <c r="V1296">
        <v>1</v>
      </c>
    </row>
    <row r="1297" spans="2:22" x14ac:dyDescent="0.25">
      <c r="B1297" s="263">
        <v>44613.75</v>
      </c>
      <c r="C1297" t="s">
        <v>304</v>
      </c>
      <c r="D1297">
        <v>61755</v>
      </c>
      <c r="E1297">
        <v>57.22</v>
      </c>
      <c r="F1297">
        <v>-1.34</v>
      </c>
      <c r="G1297">
        <v>0</v>
      </c>
      <c r="H1297">
        <v>1</v>
      </c>
      <c r="I1297" s="263">
        <v>44978.75</v>
      </c>
      <c r="J1297" t="s">
        <v>304</v>
      </c>
      <c r="K1297">
        <v>61755</v>
      </c>
      <c r="L1297">
        <v>6.9</v>
      </c>
      <c r="M1297">
        <v>-1.1100000000000001</v>
      </c>
      <c r="N1297">
        <v>17.91</v>
      </c>
      <c r="O1297">
        <v>1</v>
      </c>
      <c r="P1297" s="263">
        <v>45343.75</v>
      </c>
      <c r="Q1297" t="s">
        <v>304</v>
      </c>
      <c r="R1297">
        <v>61755</v>
      </c>
      <c r="S1297">
        <v>28.42</v>
      </c>
      <c r="T1297">
        <v>-0.67</v>
      </c>
      <c r="U1297">
        <v>0</v>
      </c>
      <c r="V1297">
        <v>1</v>
      </c>
    </row>
    <row r="1298" spans="2:22" x14ac:dyDescent="0.25">
      <c r="B1298" s="263">
        <v>44613.791666666664</v>
      </c>
      <c r="C1298" t="s">
        <v>304</v>
      </c>
      <c r="D1298">
        <v>61755</v>
      </c>
      <c r="E1298">
        <v>38.159999999999997</v>
      </c>
      <c r="F1298">
        <v>-1.02</v>
      </c>
      <c r="G1298">
        <v>0</v>
      </c>
      <c r="H1298">
        <v>1</v>
      </c>
      <c r="I1298" s="263">
        <v>44978.791666666664</v>
      </c>
      <c r="J1298" t="s">
        <v>304</v>
      </c>
      <c r="K1298">
        <v>61755</v>
      </c>
      <c r="L1298">
        <v>4.76</v>
      </c>
      <c r="M1298">
        <v>-0.96</v>
      </c>
      <c r="N1298">
        <v>15.7</v>
      </c>
      <c r="O1298">
        <v>1</v>
      </c>
      <c r="P1298" s="263">
        <v>45343.791666666664</v>
      </c>
      <c r="Q1298" t="s">
        <v>304</v>
      </c>
      <c r="R1298">
        <v>61755</v>
      </c>
      <c r="S1298">
        <v>25.45</v>
      </c>
      <c r="T1298">
        <v>-0.68</v>
      </c>
      <c r="U1298">
        <v>0</v>
      </c>
      <c r="V1298">
        <v>1</v>
      </c>
    </row>
    <row r="1299" spans="2:22" x14ac:dyDescent="0.25">
      <c r="B1299" s="263">
        <v>44613.833333333336</v>
      </c>
      <c r="C1299" t="s">
        <v>304</v>
      </c>
      <c r="D1299">
        <v>61755</v>
      </c>
      <c r="E1299">
        <v>35.64</v>
      </c>
      <c r="F1299">
        <v>-0.4</v>
      </c>
      <c r="G1299">
        <v>0</v>
      </c>
      <c r="H1299">
        <v>1</v>
      </c>
      <c r="I1299" s="263">
        <v>44978.833333333336</v>
      </c>
      <c r="J1299" t="s">
        <v>304</v>
      </c>
      <c r="K1299">
        <v>61755</v>
      </c>
      <c r="L1299">
        <v>3.36</v>
      </c>
      <c r="M1299">
        <v>-0.89</v>
      </c>
      <c r="N1299">
        <v>14.26</v>
      </c>
      <c r="O1299">
        <v>1</v>
      </c>
      <c r="P1299" s="263">
        <v>45343.833333333336</v>
      </c>
      <c r="Q1299" t="s">
        <v>304</v>
      </c>
      <c r="R1299">
        <v>61755</v>
      </c>
      <c r="S1299">
        <v>22.19</v>
      </c>
      <c r="T1299">
        <v>-0.7</v>
      </c>
      <c r="U1299">
        <v>1.1499999999999999</v>
      </c>
      <c r="V1299">
        <v>1</v>
      </c>
    </row>
    <row r="1300" spans="2:22" x14ac:dyDescent="0.25">
      <c r="B1300" s="263">
        <v>44613.875</v>
      </c>
      <c r="C1300" t="s">
        <v>304</v>
      </c>
      <c r="D1300">
        <v>61755</v>
      </c>
      <c r="E1300">
        <v>33.79</v>
      </c>
      <c r="F1300">
        <v>-0.45</v>
      </c>
      <c r="G1300">
        <v>0</v>
      </c>
      <c r="H1300">
        <v>1</v>
      </c>
      <c r="I1300" s="263">
        <v>44978.875</v>
      </c>
      <c r="J1300" t="s">
        <v>304</v>
      </c>
      <c r="K1300">
        <v>61755</v>
      </c>
      <c r="L1300">
        <v>1.57</v>
      </c>
      <c r="M1300">
        <v>-0.77</v>
      </c>
      <c r="N1300">
        <v>12.83</v>
      </c>
      <c r="O1300">
        <v>1</v>
      </c>
      <c r="P1300" s="263">
        <v>45343.875</v>
      </c>
      <c r="Q1300" t="s">
        <v>304</v>
      </c>
      <c r="R1300">
        <v>61755</v>
      </c>
      <c r="S1300">
        <v>22.76</v>
      </c>
      <c r="T1300">
        <v>-0.66</v>
      </c>
      <c r="U1300">
        <v>0.01</v>
      </c>
      <c r="V1300">
        <v>1</v>
      </c>
    </row>
    <row r="1301" spans="2:22" x14ac:dyDescent="0.25">
      <c r="B1301" s="263">
        <v>44613.916666666664</v>
      </c>
      <c r="C1301" t="s">
        <v>304</v>
      </c>
      <c r="D1301">
        <v>61755</v>
      </c>
      <c r="E1301">
        <v>33.61</v>
      </c>
      <c r="F1301">
        <v>-0.37</v>
      </c>
      <c r="G1301">
        <v>0</v>
      </c>
      <c r="H1301">
        <v>1</v>
      </c>
      <c r="I1301" s="263">
        <v>44978.916666666664</v>
      </c>
      <c r="J1301" t="s">
        <v>304</v>
      </c>
      <c r="K1301">
        <v>61755</v>
      </c>
      <c r="L1301">
        <v>2.5099999999999998</v>
      </c>
      <c r="M1301">
        <v>-0.88</v>
      </c>
      <c r="N1301">
        <v>14.21</v>
      </c>
      <c r="O1301">
        <v>1</v>
      </c>
      <c r="P1301" s="263">
        <v>45343.916666666664</v>
      </c>
      <c r="Q1301" t="s">
        <v>304</v>
      </c>
      <c r="R1301">
        <v>61755</v>
      </c>
      <c r="S1301">
        <v>21.83</v>
      </c>
      <c r="T1301">
        <v>-0.49</v>
      </c>
      <c r="U1301">
        <v>0</v>
      </c>
      <c r="V1301">
        <v>1</v>
      </c>
    </row>
    <row r="1302" spans="2:22" x14ac:dyDescent="0.25">
      <c r="B1302" s="263">
        <v>44613.958333333336</v>
      </c>
      <c r="C1302" t="s">
        <v>304</v>
      </c>
      <c r="D1302">
        <v>61755</v>
      </c>
      <c r="E1302">
        <v>34.79</v>
      </c>
      <c r="F1302">
        <v>-0.28000000000000003</v>
      </c>
      <c r="G1302">
        <v>0</v>
      </c>
      <c r="H1302">
        <v>1</v>
      </c>
      <c r="I1302" s="263">
        <v>44978.958333333336</v>
      </c>
      <c r="J1302" t="s">
        <v>304</v>
      </c>
      <c r="K1302">
        <v>61755</v>
      </c>
      <c r="L1302">
        <v>2.89</v>
      </c>
      <c r="M1302">
        <v>-0.9</v>
      </c>
      <c r="N1302">
        <v>14.62</v>
      </c>
      <c r="O1302">
        <v>1</v>
      </c>
      <c r="P1302" s="263">
        <v>45343.958333333336</v>
      </c>
      <c r="Q1302" t="s">
        <v>304</v>
      </c>
      <c r="R1302">
        <v>61755</v>
      </c>
      <c r="S1302">
        <v>21.68</v>
      </c>
      <c r="T1302">
        <v>-0.67</v>
      </c>
      <c r="U1302">
        <v>0.01</v>
      </c>
      <c r="V1302">
        <v>1</v>
      </c>
    </row>
    <row r="1303" spans="2:22" x14ac:dyDescent="0.25">
      <c r="B1303" s="263">
        <v>44614</v>
      </c>
      <c r="C1303" t="s">
        <v>304</v>
      </c>
      <c r="D1303">
        <v>61755</v>
      </c>
      <c r="E1303">
        <v>25.35</v>
      </c>
      <c r="F1303">
        <v>-0.6</v>
      </c>
      <c r="G1303">
        <v>0</v>
      </c>
      <c r="H1303">
        <v>1</v>
      </c>
      <c r="I1303" s="263">
        <v>44979</v>
      </c>
      <c r="J1303" t="s">
        <v>304</v>
      </c>
      <c r="K1303">
        <v>61755</v>
      </c>
      <c r="L1303">
        <v>5.43</v>
      </c>
      <c r="M1303">
        <v>-0.97</v>
      </c>
      <c r="N1303">
        <v>14.26</v>
      </c>
      <c r="O1303">
        <v>1</v>
      </c>
      <c r="P1303" s="263">
        <v>45344</v>
      </c>
      <c r="Q1303" t="s">
        <v>304</v>
      </c>
      <c r="R1303">
        <v>61755</v>
      </c>
      <c r="S1303">
        <v>21.77</v>
      </c>
      <c r="T1303">
        <v>-0.51</v>
      </c>
      <c r="U1303">
        <v>0</v>
      </c>
      <c r="V1303">
        <v>1</v>
      </c>
    </row>
    <row r="1304" spans="2:22" x14ac:dyDescent="0.25">
      <c r="B1304" s="263">
        <v>44614.041666666664</v>
      </c>
      <c r="C1304" t="s">
        <v>304</v>
      </c>
      <c r="D1304">
        <v>61755</v>
      </c>
      <c r="E1304">
        <v>21.96</v>
      </c>
      <c r="F1304">
        <v>-0.49</v>
      </c>
      <c r="G1304">
        <v>0</v>
      </c>
      <c r="H1304">
        <v>1</v>
      </c>
      <c r="I1304" s="263">
        <v>44979.041666666664</v>
      </c>
      <c r="J1304" t="s">
        <v>304</v>
      </c>
      <c r="K1304">
        <v>61755</v>
      </c>
      <c r="L1304">
        <v>14.64</v>
      </c>
      <c r="M1304">
        <v>-1</v>
      </c>
      <c r="N1304">
        <v>4.78</v>
      </c>
      <c r="O1304">
        <v>1</v>
      </c>
      <c r="P1304" s="263">
        <v>45344.041666666664</v>
      </c>
      <c r="Q1304" t="s">
        <v>304</v>
      </c>
      <c r="R1304">
        <v>61755</v>
      </c>
      <c r="S1304">
        <v>20.8</v>
      </c>
      <c r="T1304">
        <v>-0.25</v>
      </c>
      <c r="U1304">
        <v>0</v>
      </c>
      <c r="V1304">
        <v>1</v>
      </c>
    </row>
    <row r="1305" spans="2:22" x14ac:dyDescent="0.25">
      <c r="B1305" s="263">
        <v>44614.083333333336</v>
      </c>
      <c r="C1305" t="s">
        <v>304</v>
      </c>
      <c r="D1305">
        <v>61755</v>
      </c>
      <c r="E1305">
        <v>21.64</v>
      </c>
      <c r="F1305">
        <v>-0.51</v>
      </c>
      <c r="G1305">
        <v>0</v>
      </c>
      <c r="H1305">
        <v>1</v>
      </c>
      <c r="I1305" s="263">
        <v>44979.083333333336</v>
      </c>
      <c r="J1305" t="s">
        <v>304</v>
      </c>
      <c r="K1305">
        <v>61755</v>
      </c>
      <c r="L1305">
        <v>18.79</v>
      </c>
      <c r="M1305">
        <v>-0.97</v>
      </c>
      <c r="N1305">
        <v>0.01</v>
      </c>
      <c r="O1305">
        <v>1</v>
      </c>
      <c r="P1305" s="263">
        <v>45344.083333333336</v>
      </c>
      <c r="Q1305" t="s">
        <v>304</v>
      </c>
      <c r="R1305">
        <v>61755</v>
      </c>
      <c r="S1305">
        <v>19.96</v>
      </c>
      <c r="T1305">
        <v>-0.22</v>
      </c>
      <c r="U1305">
        <v>0</v>
      </c>
      <c r="V1305">
        <v>1</v>
      </c>
    </row>
    <row r="1306" spans="2:22" x14ac:dyDescent="0.25">
      <c r="B1306" s="263">
        <v>44614.125</v>
      </c>
      <c r="C1306" t="s">
        <v>304</v>
      </c>
      <c r="D1306">
        <v>61755</v>
      </c>
      <c r="E1306">
        <v>31.13</v>
      </c>
      <c r="F1306">
        <v>-0.44</v>
      </c>
      <c r="G1306">
        <v>0</v>
      </c>
      <c r="H1306">
        <v>1</v>
      </c>
      <c r="I1306" s="263">
        <v>44979.125</v>
      </c>
      <c r="J1306" t="s">
        <v>304</v>
      </c>
      <c r="K1306">
        <v>61755</v>
      </c>
      <c r="L1306">
        <v>19.61</v>
      </c>
      <c r="M1306">
        <v>-0.9</v>
      </c>
      <c r="N1306">
        <v>0</v>
      </c>
      <c r="O1306">
        <v>1</v>
      </c>
      <c r="P1306" s="263">
        <v>45344.125</v>
      </c>
      <c r="Q1306" t="s">
        <v>304</v>
      </c>
      <c r="R1306">
        <v>61755</v>
      </c>
      <c r="S1306">
        <v>19.96</v>
      </c>
      <c r="T1306">
        <v>-0.2</v>
      </c>
      <c r="U1306">
        <v>0</v>
      </c>
      <c r="V1306">
        <v>1</v>
      </c>
    </row>
    <row r="1307" spans="2:22" x14ac:dyDescent="0.25">
      <c r="B1307" s="263">
        <v>44614.166666666664</v>
      </c>
      <c r="C1307" t="s">
        <v>304</v>
      </c>
      <c r="D1307">
        <v>61755</v>
      </c>
      <c r="E1307">
        <v>22.61</v>
      </c>
      <c r="F1307">
        <v>-0.44</v>
      </c>
      <c r="G1307">
        <v>0</v>
      </c>
      <c r="H1307">
        <v>1</v>
      </c>
      <c r="I1307" s="263">
        <v>44979.166666666664</v>
      </c>
      <c r="J1307" t="s">
        <v>304</v>
      </c>
      <c r="K1307">
        <v>61755</v>
      </c>
      <c r="L1307">
        <v>20.239999999999998</v>
      </c>
      <c r="M1307">
        <v>-0.8</v>
      </c>
      <c r="N1307">
        <v>0</v>
      </c>
      <c r="O1307">
        <v>1</v>
      </c>
      <c r="P1307" s="263">
        <v>45344.166666666664</v>
      </c>
      <c r="Q1307" t="s">
        <v>304</v>
      </c>
      <c r="R1307">
        <v>61755</v>
      </c>
      <c r="S1307">
        <v>20.54</v>
      </c>
      <c r="T1307">
        <v>-0.19</v>
      </c>
      <c r="U1307">
        <v>0</v>
      </c>
      <c r="V1307">
        <v>1</v>
      </c>
    </row>
    <row r="1308" spans="2:22" x14ac:dyDescent="0.25">
      <c r="B1308" s="263">
        <v>44614.208333333336</v>
      </c>
      <c r="C1308" t="s">
        <v>304</v>
      </c>
      <c r="D1308">
        <v>61755</v>
      </c>
      <c r="E1308">
        <v>31.53</v>
      </c>
      <c r="F1308">
        <v>-0.51</v>
      </c>
      <c r="G1308">
        <v>0</v>
      </c>
      <c r="H1308">
        <v>1</v>
      </c>
      <c r="I1308" s="263">
        <v>44979.208333333336</v>
      </c>
      <c r="J1308" t="s">
        <v>304</v>
      </c>
      <c r="K1308">
        <v>61755</v>
      </c>
      <c r="L1308">
        <v>22.13</v>
      </c>
      <c r="M1308">
        <v>-0.8</v>
      </c>
      <c r="N1308">
        <v>0</v>
      </c>
      <c r="O1308">
        <v>1</v>
      </c>
      <c r="P1308" s="263">
        <v>45344.208333333336</v>
      </c>
      <c r="Q1308" t="s">
        <v>304</v>
      </c>
      <c r="R1308">
        <v>61755</v>
      </c>
      <c r="S1308">
        <v>20.82</v>
      </c>
      <c r="T1308">
        <v>-0.38</v>
      </c>
      <c r="U1308">
        <v>0</v>
      </c>
      <c r="V1308">
        <v>1</v>
      </c>
    </row>
    <row r="1309" spans="2:22" x14ac:dyDescent="0.25">
      <c r="B1309" s="263">
        <v>44614.25</v>
      </c>
      <c r="C1309" t="s">
        <v>304</v>
      </c>
      <c r="D1309">
        <v>61755</v>
      </c>
      <c r="E1309">
        <v>35.72</v>
      </c>
      <c r="F1309">
        <v>-0.4</v>
      </c>
      <c r="G1309">
        <v>0</v>
      </c>
      <c r="H1309">
        <v>1</v>
      </c>
      <c r="I1309" s="263">
        <v>44979.25</v>
      </c>
      <c r="J1309" t="s">
        <v>304</v>
      </c>
      <c r="K1309">
        <v>61755</v>
      </c>
      <c r="L1309">
        <v>24.79</v>
      </c>
      <c r="M1309">
        <v>-1.32</v>
      </c>
      <c r="N1309">
        <v>3.99</v>
      </c>
      <c r="O1309">
        <v>1</v>
      </c>
      <c r="P1309" s="263">
        <v>45344.25</v>
      </c>
      <c r="Q1309" t="s">
        <v>304</v>
      </c>
      <c r="R1309">
        <v>61755</v>
      </c>
      <c r="S1309">
        <v>24.86</v>
      </c>
      <c r="T1309">
        <v>-0.77</v>
      </c>
      <c r="U1309">
        <v>0.09</v>
      </c>
      <c r="V1309">
        <v>1</v>
      </c>
    </row>
    <row r="1310" spans="2:22" x14ac:dyDescent="0.25">
      <c r="B1310" s="263">
        <v>44614.291666666664</v>
      </c>
      <c r="C1310" t="s">
        <v>304</v>
      </c>
      <c r="D1310">
        <v>61755</v>
      </c>
      <c r="E1310">
        <v>35.61</v>
      </c>
      <c r="F1310">
        <v>-0.57999999999999996</v>
      </c>
      <c r="G1310">
        <v>0</v>
      </c>
      <c r="H1310">
        <v>1</v>
      </c>
      <c r="I1310" s="263">
        <v>44979.291666666664</v>
      </c>
      <c r="J1310" t="s">
        <v>304</v>
      </c>
      <c r="K1310">
        <v>61755</v>
      </c>
      <c r="L1310">
        <v>25.65</v>
      </c>
      <c r="M1310">
        <v>-1.24</v>
      </c>
      <c r="N1310">
        <v>4.95</v>
      </c>
      <c r="O1310">
        <v>1</v>
      </c>
      <c r="P1310" s="263">
        <v>45344.291666666664</v>
      </c>
      <c r="Q1310" t="s">
        <v>304</v>
      </c>
      <c r="R1310">
        <v>61755</v>
      </c>
      <c r="S1310">
        <v>25.95</v>
      </c>
      <c r="T1310">
        <v>-0.69</v>
      </c>
      <c r="U1310">
        <v>0</v>
      </c>
      <c r="V1310">
        <v>1</v>
      </c>
    </row>
    <row r="1311" spans="2:22" x14ac:dyDescent="0.25">
      <c r="B1311" s="263">
        <v>44614.333333333336</v>
      </c>
      <c r="C1311" t="s">
        <v>304</v>
      </c>
      <c r="D1311">
        <v>61755</v>
      </c>
      <c r="E1311">
        <v>37.479999999999997</v>
      </c>
      <c r="F1311">
        <v>-0.73</v>
      </c>
      <c r="G1311">
        <v>0</v>
      </c>
      <c r="H1311">
        <v>1</v>
      </c>
      <c r="I1311" s="263">
        <v>44979.333333333336</v>
      </c>
      <c r="J1311" t="s">
        <v>304</v>
      </c>
      <c r="K1311">
        <v>61755</v>
      </c>
      <c r="L1311">
        <v>26.64</v>
      </c>
      <c r="M1311">
        <v>-0.92</v>
      </c>
      <c r="N1311">
        <v>0.35</v>
      </c>
      <c r="O1311">
        <v>1</v>
      </c>
      <c r="P1311" s="263">
        <v>45344.333333333336</v>
      </c>
      <c r="Q1311" t="s">
        <v>304</v>
      </c>
      <c r="R1311">
        <v>61755</v>
      </c>
      <c r="S1311">
        <v>23.98</v>
      </c>
      <c r="T1311">
        <v>-0.61</v>
      </c>
      <c r="U1311">
        <v>0</v>
      </c>
      <c r="V1311">
        <v>1</v>
      </c>
    </row>
    <row r="1312" spans="2:22" x14ac:dyDescent="0.25">
      <c r="B1312" s="263">
        <v>44614.375</v>
      </c>
      <c r="C1312" t="s">
        <v>304</v>
      </c>
      <c r="D1312">
        <v>61755</v>
      </c>
      <c r="E1312">
        <v>36.61</v>
      </c>
      <c r="F1312">
        <v>-0.63</v>
      </c>
      <c r="G1312">
        <v>0</v>
      </c>
      <c r="H1312">
        <v>1</v>
      </c>
      <c r="I1312" s="263">
        <v>44979.375</v>
      </c>
      <c r="J1312" t="s">
        <v>304</v>
      </c>
      <c r="K1312">
        <v>61755</v>
      </c>
      <c r="L1312">
        <v>25.19</v>
      </c>
      <c r="M1312">
        <v>-0.81</v>
      </c>
      <c r="N1312">
        <v>0.09</v>
      </c>
      <c r="O1312">
        <v>1</v>
      </c>
      <c r="P1312" s="263">
        <v>45344.375</v>
      </c>
      <c r="Q1312" t="s">
        <v>304</v>
      </c>
      <c r="R1312">
        <v>61755</v>
      </c>
      <c r="S1312">
        <v>22.33</v>
      </c>
      <c r="T1312">
        <v>-0.39</v>
      </c>
      <c r="U1312">
        <v>0</v>
      </c>
      <c r="V1312">
        <v>1</v>
      </c>
    </row>
    <row r="1313" spans="2:22" x14ac:dyDescent="0.25">
      <c r="B1313" s="263">
        <v>44614.416666666664</v>
      </c>
      <c r="C1313" t="s">
        <v>304</v>
      </c>
      <c r="D1313">
        <v>61755</v>
      </c>
      <c r="E1313">
        <v>37.76</v>
      </c>
      <c r="F1313">
        <v>-0.89</v>
      </c>
      <c r="G1313">
        <v>0</v>
      </c>
      <c r="H1313">
        <v>1</v>
      </c>
      <c r="I1313" s="263">
        <v>44979.416666666664</v>
      </c>
      <c r="J1313" t="s">
        <v>304</v>
      </c>
      <c r="K1313">
        <v>61755</v>
      </c>
      <c r="L1313">
        <v>24.34</v>
      </c>
      <c r="M1313">
        <v>-0.5</v>
      </c>
      <c r="N1313">
        <v>0</v>
      </c>
      <c r="O1313">
        <v>1</v>
      </c>
      <c r="P1313" s="263">
        <v>45344.416666666664</v>
      </c>
      <c r="Q1313" t="s">
        <v>304</v>
      </c>
      <c r="R1313">
        <v>61755</v>
      </c>
      <c r="S1313">
        <v>22.22</v>
      </c>
      <c r="T1313">
        <v>-0.28999999999999998</v>
      </c>
      <c r="U1313">
        <v>0</v>
      </c>
      <c r="V1313">
        <v>1</v>
      </c>
    </row>
    <row r="1314" spans="2:22" x14ac:dyDescent="0.25">
      <c r="B1314" s="263">
        <v>44614.458333333336</v>
      </c>
      <c r="C1314" t="s">
        <v>304</v>
      </c>
      <c r="D1314">
        <v>61755</v>
      </c>
      <c r="E1314">
        <v>37.44</v>
      </c>
      <c r="F1314">
        <v>-0.65</v>
      </c>
      <c r="G1314">
        <v>0</v>
      </c>
      <c r="H1314">
        <v>1</v>
      </c>
      <c r="I1314" s="263">
        <v>44979.458333333336</v>
      </c>
      <c r="J1314" t="s">
        <v>304</v>
      </c>
      <c r="K1314">
        <v>61755</v>
      </c>
      <c r="L1314">
        <v>24.18</v>
      </c>
      <c r="M1314">
        <v>-0.52</v>
      </c>
      <c r="N1314">
        <v>0</v>
      </c>
      <c r="O1314">
        <v>1</v>
      </c>
      <c r="P1314" s="263">
        <v>45344.458333333336</v>
      </c>
      <c r="Q1314" t="s">
        <v>304</v>
      </c>
      <c r="R1314">
        <v>61755</v>
      </c>
      <c r="S1314">
        <v>22.18</v>
      </c>
      <c r="T1314">
        <v>-0.16</v>
      </c>
      <c r="U1314">
        <v>0</v>
      </c>
      <c r="V1314">
        <v>1</v>
      </c>
    </row>
    <row r="1315" spans="2:22" x14ac:dyDescent="0.25">
      <c r="B1315" s="263">
        <v>44614.5</v>
      </c>
      <c r="C1315" t="s">
        <v>304</v>
      </c>
      <c r="D1315">
        <v>61755</v>
      </c>
      <c r="E1315">
        <v>37.4</v>
      </c>
      <c r="F1315">
        <v>-0.61</v>
      </c>
      <c r="G1315">
        <v>0</v>
      </c>
      <c r="H1315">
        <v>1</v>
      </c>
      <c r="I1315" s="263">
        <v>44979.5</v>
      </c>
      <c r="J1315" t="s">
        <v>304</v>
      </c>
      <c r="K1315">
        <v>61755</v>
      </c>
      <c r="L1315">
        <v>24.5</v>
      </c>
      <c r="M1315">
        <v>-0.53</v>
      </c>
      <c r="N1315">
        <v>0</v>
      </c>
      <c r="O1315">
        <v>1</v>
      </c>
      <c r="P1315" s="263">
        <v>45344.5</v>
      </c>
      <c r="Q1315" t="s">
        <v>304</v>
      </c>
      <c r="R1315">
        <v>61755</v>
      </c>
      <c r="S1315">
        <v>22.2</v>
      </c>
      <c r="T1315">
        <v>-7.0000000000000007E-2</v>
      </c>
      <c r="U1315">
        <v>0</v>
      </c>
      <c r="V1315">
        <v>1</v>
      </c>
    </row>
    <row r="1316" spans="2:22" x14ac:dyDescent="0.25">
      <c r="B1316" s="263">
        <v>44614.541666666664</v>
      </c>
      <c r="C1316" t="s">
        <v>304</v>
      </c>
      <c r="D1316">
        <v>61755</v>
      </c>
      <c r="E1316">
        <v>36.69</v>
      </c>
      <c r="F1316">
        <v>-0.48</v>
      </c>
      <c r="G1316">
        <v>0</v>
      </c>
      <c r="H1316">
        <v>1</v>
      </c>
      <c r="I1316" s="263">
        <v>44979.541666666664</v>
      </c>
      <c r="J1316" t="s">
        <v>304</v>
      </c>
      <c r="K1316">
        <v>61755</v>
      </c>
      <c r="L1316">
        <v>24.52</v>
      </c>
      <c r="M1316">
        <v>-0.6</v>
      </c>
      <c r="N1316">
        <v>0</v>
      </c>
      <c r="O1316">
        <v>1</v>
      </c>
      <c r="P1316" s="263">
        <v>45344.541666666664</v>
      </c>
      <c r="Q1316" t="s">
        <v>304</v>
      </c>
      <c r="R1316">
        <v>61755</v>
      </c>
      <c r="S1316">
        <v>22.19</v>
      </c>
      <c r="T1316">
        <v>-0.02</v>
      </c>
      <c r="U1316">
        <v>0</v>
      </c>
      <c r="V1316">
        <v>1</v>
      </c>
    </row>
    <row r="1317" spans="2:22" x14ac:dyDescent="0.25">
      <c r="B1317" s="263">
        <v>44614.583333333336</v>
      </c>
      <c r="C1317" t="s">
        <v>304</v>
      </c>
      <c r="D1317">
        <v>61755</v>
      </c>
      <c r="E1317">
        <v>34.950000000000003</v>
      </c>
      <c r="F1317">
        <v>-0.5</v>
      </c>
      <c r="G1317">
        <v>0</v>
      </c>
      <c r="H1317">
        <v>1</v>
      </c>
      <c r="I1317" s="263">
        <v>44979.583333333336</v>
      </c>
      <c r="J1317" t="s">
        <v>304</v>
      </c>
      <c r="K1317">
        <v>61755</v>
      </c>
      <c r="L1317">
        <v>24.23</v>
      </c>
      <c r="M1317">
        <v>-0.27</v>
      </c>
      <c r="N1317">
        <v>0</v>
      </c>
      <c r="O1317">
        <v>1</v>
      </c>
      <c r="P1317" s="263">
        <v>45344.583333333336</v>
      </c>
      <c r="Q1317" t="s">
        <v>304</v>
      </c>
      <c r="R1317">
        <v>61755</v>
      </c>
      <c r="S1317">
        <v>22.21</v>
      </c>
      <c r="T1317">
        <v>0.04</v>
      </c>
      <c r="U1317">
        <v>0</v>
      </c>
      <c r="V1317">
        <v>1</v>
      </c>
    </row>
    <row r="1318" spans="2:22" x14ac:dyDescent="0.25">
      <c r="B1318" s="263">
        <v>44614.625</v>
      </c>
      <c r="C1318" t="s">
        <v>304</v>
      </c>
      <c r="D1318">
        <v>61755</v>
      </c>
      <c r="E1318">
        <v>32</v>
      </c>
      <c r="F1318">
        <v>-0.59</v>
      </c>
      <c r="G1318">
        <v>0</v>
      </c>
      <c r="H1318">
        <v>1</v>
      </c>
      <c r="I1318" s="263">
        <v>44979.625</v>
      </c>
      <c r="J1318" t="s">
        <v>304</v>
      </c>
      <c r="K1318">
        <v>61755</v>
      </c>
      <c r="L1318">
        <v>24.36</v>
      </c>
      <c r="M1318">
        <v>-0.25</v>
      </c>
      <c r="N1318">
        <v>0</v>
      </c>
      <c r="O1318">
        <v>1</v>
      </c>
      <c r="P1318" s="263">
        <v>45344.625</v>
      </c>
      <c r="Q1318" t="s">
        <v>304</v>
      </c>
      <c r="R1318">
        <v>61755</v>
      </c>
      <c r="S1318">
        <v>22.74</v>
      </c>
      <c r="T1318">
        <v>-0.16</v>
      </c>
      <c r="U1318">
        <v>0</v>
      </c>
      <c r="V1318">
        <v>1</v>
      </c>
    </row>
    <row r="1319" spans="2:22" x14ac:dyDescent="0.25">
      <c r="B1319" s="263">
        <v>44614.666666666664</v>
      </c>
      <c r="C1319" t="s">
        <v>304</v>
      </c>
      <c r="D1319">
        <v>61755</v>
      </c>
      <c r="E1319">
        <v>34.450000000000003</v>
      </c>
      <c r="F1319">
        <v>-0.52</v>
      </c>
      <c r="G1319">
        <v>0</v>
      </c>
      <c r="H1319">
        <v>1</v>
      </c>
      <c r="I1319" s="263">
        <v>44979.666666666664</v>
      </c>
      <c r="J1319" t="s">
        <v>304</v>
      </c>
      <c r="K1319">
        <v>61755</v>
      </c>
      <c r="L1319">
        <v>24.38</v>
      </c>
      <c r="M1319">
        <v>-0.32</v>
      </c>
      <c r="N1319">
        <v>-0.08</v>
      </c>
      <c r="O1319">
        <v>1</v>
      </c>
      <c r="P1319" s="263">
        <v>45344.666666666664</v>
      </c>
      <c r="Q1319" t="s">
        <v>304</v>
      </c>
      <c r="R1319">
        <v>61755</v>
      </c>
      <c r="S1319">
        <v>24.15</v>
      </c>
      <c r="T1319">
        <v>-0.34</v>
      </c>
      <c r="U1319">
        <v>0</v>
      </c>
      <c r="V1319">
        <v>1</v>
      </c>
    </row>
    <row r="1320" spans="2:22" x14ac:dyDescent="0.25">
      <c r="B1320" s="263">
        <v>44614.708333333336</v>
      </c>
      <c r="C1320" t="s">
        <v>304</v>
      </c>
      <c r="D1320">
        <v>61755</v>
      </c>
      <c r="E1320">
        <v>37.44</v>
      </c>
      <c r="F1320">
        <v>-0.61</v>
      </c>
      <c r="G1320">
        <v>0</v>
      </c>
      <c r="H1320">
        <v>1</v>
      </c>
      <c r="I1320" s="263">
        <v>44979.708333333336</v>
      </c>
      <c r="J1320" t="s">
        <v>304</v>
      </c>
      <c r="K1320">
        <v>61755</v>
      </c>
      <c r="L1320">
        <v>24.53</v>
      </c>
      <c r="M1320">
        <v>-0.34</v>
      </c>
      <c r="N1320">
        <v>-0.28000000000000003</v>
      </c>
      <c r="O1320">
        <v>1</v>
      </c>
      <c r="P1320" s="263">
        <v>45344.708333333336</v>
      </c>
      <c r="Q1320" t="s">
        <v>304</v>
      </c>
      <c r="R1320">
        <v>61755</v>
      </c>
      <c r="S1320">
        <v>26.19</v>
      </c>
      <c r="T1320">
        <v>-0.48</v>
      </c>
      <c r="U1320">
        <v>0</v>
      </c>
      <c r="V1320">
        <v>1</v>
      </c>
    </row>
    <row r="1321" spans="2:22" x14ac:dyDescent="0.25">
      <c r="B1321" s="263">
        <v>44614.75</v>
      </c>
      <c r="C1321" t="s">
        <v>304</v>
      </c>
      <c r="D1321">
        <v>61755</v>
      </c>
      <c r="E1321">
        <v>37.72</v>
      </c>
      <c r="F1321">
        <v>-1.01</v>
      </c>
      <c r="G1321">
        <v>0</v>
      </c>
      <c r="H1321">
        <v>1</v>
      </c>
      <c r="I1321" s="263">
        <v>44979.75</v>
      </c>
      <c r="J1321" t="s">
        <v>304</v>
      </c>
      <c r="K1321">
        <v>61755</v>
      </c>
      <c r="L1321">
        <v>25.92</v>
      </c>
      <c r="M1321">
        <v>-0.34</v>
      </c>
      <c r="N1321">
        <v>-0.35</v>
      </c>
      <c r="O1321">
        <v>1</v>
      </c>
      <c r="P1321" s="263">
        <v>45344.75</v>
      </c>
      <c r="Q1321" t="s">
        <v>304</v>
      </c>
      <c r="R1321">
        <v>61755</v>
      </c>
      <c r="S1321">
        <v>27.88</v>
      </c>
      <c r="T1321">
        <v>-0.56999999999999995</v>
      </c>
      <c r="U1321">
        <v>0</v>
      </c>
      <c r="V1321">
        <v>1</v>
      </c>
    </row>
    <row r="1322" spans="2:22" x14ac:dyDescent="0.25">
      <c r="B1322" s="263">
        <v>44614.791666666664</v>
      </c>
      <c r="C1322" t="s">
        <v>304</v>
      </c>
      <c r="D1322">
        <v>61755</v>
      </c>
      <c r="E1322">
        <v>35.39</v>
      </c>
      <c r="F1322">
        <v>-0.87</v>
      </c>
      <c r="G1322">
        <v>0</v>
      </c>
      <c r="H1322">
        <v>1</v>
      </c>
      <c r="I1322" s="263">
        <v>44979.791666666664</v>
      </c>
      <c r="J1322" t="s">
        <v>304</v>
      </c>
      <c r="K1322">
        <v>61755</v>
      </c>
      <c r="L1322">
        <v>24.85</v>
      </c>
      <c r="M1322">
        <v>-0.27</v>
      </c>
      <c r="N1322">
        <v>-0.2</v>
      </c>
      <c r="O1322">
        <v>1</v>
      </c>
      <c r="P1322" s="263">
        <v>45344.791666666664</v>
      </c>
      <c r="Q1322" t="s">
        <v>304</v>
      </c>
      <c r="R1322">
        <v>61755</v>
      </c>
      <c r="S1322">
        <v>25.7</v>
      </c>
      <c r="T1322">
        <v>-0.44</v>
      </c>
      <c r="U1322">
        <v>0</v>
      </c>
      <c r="V1322">
        <v>1</v>
      </c>
    </row>
    <row r="1323" spans="2:22" x14ac:dyDescent="0.25">
      <c r="B1323" s="263">
        <v>44614.833333333336</v>
      </c>
      <c r="C1323" t="s">
        <v>304</v>
      </c>
      <c r="D1323">
        <v>61755</v>
      </c>
      <c r="E1323">
        <v>31.83</v>
      </c>
      <c r="F1323">
        <v>-0.81</v>
      </c>
      <c r="G1323">
        <v>0</v>
      </c>
      <c r="H1323">
        <v>1</v>
      </c>
      <c r="I1323" s="263">
        <v>44979.833333333336</v>
      </c>
      <c r="J1323" t="s">
        <v>304</v>
      </c>
      <c r="K1323">
        <v>61755</v>
      </c>
      <c r="L1323">
        <v>22.55</v>
      </c>
      <c r="M1323">
        <v>-0.34</v>
      </c>
      <c r="N1323">
        <v>-0.09</v>
      </c>
      <c r="O1323">
        <v>1</v>
      </c>
      <c r="P1323" s="263">
        <v>45344.833333333336</v>
      </c>
      <c r="Q1323" t="s">
        <v>304</v>
      </c>
      <c r="R1323">
        <v>61755</v>
      </c>
      <c r="S1323">
        <v>24.94</v>
      </c>
      <c r="T1323">
        <v>-0.46</v>
      </c>
      <c r="U1323">
        <v>0</v>
      </c>
      <c r="V1323">
        <v>1</v>
      </c>
    </row>
    <row r="1324" spans="2:22" x14ac:dyDescent="0.25">
      <c r="B1324" s="263">
        <v>44614.875</v>
      </c>
      <c r="C1324" t="s">
        <v>304</v>
      </c>
      <c r="D1324">
        <v>61755</v>
      </c>
      <c r="E1324">
        <v>28.65</v>
      </c>
      <c r="F1324">
        <v>-0.73</v>
      </c>
      <c r="G1324">
        <v>0</v>
      </c>
      <c r="H1324">
        <v>1</v>
      </c>
      <c r="I1324" s="263">
        <v>44979.875</v>
      </c>
      <c r="J1324" t="s">
        <v>304</v>
      </c>
      <c r="K1324">
        <v>61755</v>
      </c>
      <c r="L1324">
        <v>21.81</v>
      </c>
      <c r="M1324">
        <v>-0.47</v>
      </c>
      <c r="N1324">
        <v>-0.08</v>
      </c>
      <c r="O1324">
        <v>1</v>
      </c>
      <c r="P1324" s="263">
        <v>45344.875</v>
      </c>
      <c r="Q1324" t="s">
        <v>304</v>
      </c>
      <c r="R1324">
        <v>61755</v>
      </c>
      <c r="S1324">
        <v>23.11</v>
      </c>
      <c r="T1324">
        <v>-0.31</v>
      </c>
      <c r="U1324">
        <v>0</v>
      </c>
      <c r="V1324">
        <v>1</v>
      </c>
    </row>
    <row r="1325" spans="2:22" x14ac:dyDescent="0.25">
      <c r="B1325" s="263">
        <v>44614.916666666664</v>
      </c>
      <c r="C1325" t="s">
        <v>304</v>
      </c>
      <c r="D1325">
        <v>61755</v>
      </c>
      <c r="E1325">
        <v>22.93</v>
      </c>
      <c r="F1325">
        <v>-0.56000000000000005</v>
      </c>
      <c r="G1325">
        <v>0</v>
      </c>
      <c r="H1325">
        <v>1</v>
      </c>
      <c r="I1325" s="263">
        <v>44979.916666666664</v>
      </c>
      <c r="J1325" t="s">
        <v>304</v>
      </c>
      <c r="K1325">
        <v>61755</v>
      </c>
      <c r="L1325">
        <v>19.670000000000002</v>
      </c>
      <c r="M1325">
        <v>-0.46</v>
      </c>
      <c r="N1325">
        <v>-0.08</v>
      </c>
      <c r="O1325">
        <v>1</v>
      </c>
      <c r="P1325" s="263">
        <v>45344.916666666664</v>
      </c>
      <c r="Q1325" t="s">
        <v>304</v>
      </c>
      <c r="R1325">
        <v>61755</v>
      </c>
      <c r="S1325">
        <v>22.11</v>
      </c>
      <c r="T1325">
        <v>-0.27</v>
      </c>
      <c r="U1325">
        <v>0</v>
      </c>
      <c r="V1325">
        <v>1</v>
      </c>
    </row>
    <row r="1326" spans="2:22" x14ac:dyDescent="0.25">
      <c r="B1326" s="263">
        <v>44614.958333333336</v>
      </c>
      <c r="C1326" t="s">
        <v>304</v>
      </c>
      <c r="D1326">
        <v>61755</v>
      </c>
      <c r="E1326">
        <v>21.15</v>
      </c>
      <c r="F1326">
        <v>-0.48</v>
      </c>
      <c r="G1326">
        <v>0</v>
      </c>
      <c r="H1326">
        <v>1</v>
      </c>
      <c r="I1326" s="263">
        <v>44979.958333333336</v>
      </c>
      <c r="J1326" t="s">
        <v>304</v>
      </c>
      <c r="K1326">
        <v>61755</v>
      </c>
      <c r="L1326">
        <v>19.760000000000002</v>
      </c>
      <c r="M1326">
        <v>-0.38</v>
      </c>
      <c r="N1326">
        <v>-0.06</v>
      </c>
      <c r="O1326">
        <v>1</v>
      </c>
      <c r="P1326" s="263">
        <v>45344.958333333336</v>
      </c>
      <c r="Q1326" t="s">
        <v>304</v>
      </c>
      <c r="R1326">
        <v>61755</v>
      </c>
      <c r="S1326">
        <v>22.25</v>
      </c>
      <c r="T1326">
        <v>-7.0000000000000007E-2</v>
      </c>
      <c r="U1326">
        <v>0</v>
      </c>
      <c r="V1326">
        <v>1</v>
      </c>
    </row>
    <row r="1327" spans="2:22" x14ac:dyDescent="0.25">
      <c r="B1327" s="263">
        <v>44615</v>
      </c>
      <c r="C1327" t="s">
        <v>304</v>
      </c>
      <c r="D1327">
        <v>61755</v>
      </c>
      <c r="E1327">
        <v>28.71</v>
      </c>
      <c r="F1327">
        <v>-0.95</v>
      </c>
      <c r="G1327">
        <v>0</v>
      </c>
      <c r="H1327">
        <v>1</v>
      </c>
      <c r="I1327" s="263">
        <v>44980</v>
      </c>
      <c r="J1327" t="s">
        <v>304</v>
      </c>
      <c r="K1327">
        <v>61755</v>
      </c>
      <c r="L1327">
        <v>21.4</v>
      </c>
      <c r="M1327">
        <v>0</v>
      </c>
      <c r="N1327">
        <v>0</v>
      </c>
      <c r="O1327">
        <v>1</v>
      </c>
      <c r="P1327" s="263">
        <v>45345</v>
      </c>
      <c r="Q1327" t="s">
        <v>304</v>
      </c>
      <c r="R1327">
        <v>61755</v>
      </c>
      <c r="S1327">
        <v>22.98</v>
      </c>
      <c r="T1327">
        <v>-0.02</v>
      </c>
      <c r="U1327">
        <v>0</v>
      </c>
      <c r="V1327">
        <v>1</v>
      </c>
    </row>
    <row r="1328" spans="2:22" x14ac:dyDescent="0.25">
      <c r="B1328" s="263">
        <v>44615.041666666664</v>
      </c>
      <c r="C1328" t="s">
        <v>304</v>
      </c>
      <c r="D1328">
        <v>61755</v>
      </c>
      <c r="E1328">
        <v>22.93</v>
      </c>
      <c r="F1328">
        <v>-0.78</v>
      </c>
      <c r="G1328">
        <v>0</v>
      </c>
      <c r="H1328">
        <v>1</v>
      </c>
      <c r="I1328" s="263">
        <v>44980.041666666664</v>
      </c>
      <c r="J1328" t="s">
        <v>304</v>
      </c>
      <c r="K1328">
        <v>61755</v>
      </c>
      <c r="L1328">
        <v>21.05</v>
      </c>
      <c r="M1328">
        <v>0.06</v>
      </c>
      <c r="N1328">
        <v>0</v>
      </c>
      <c r="O1328">
        <v>1</v>
      </c>
      <c r="P1328" s="263">
        <v>45345.041666666664</v>
      </c>
      <c r="Q1328" t="s">
        <v>304</v>
      </c>
      <c r="R1328">
        <v>61755</v>
      </c>
      <c r="S1328">
        <v>22.51</v>
      </c>
      <c r="T1328">
        <v>0.16</v>
      </c>
      <c r="U1328">
        <v>0</v>
      </c>
      <c r="V1328">
        <v>1</v>
      </c>
    </row>
    <row r="1329" spans="2:22" x14ac:dyDescent="0.25">
      <c r="B1329" s="263">
        <v>44615.083333333336</v>
      </c>
      <c r="C1329" t="s">
        <v>304</v>
      </c>
      <c r="D1329">
        <v>61755</v>
      </c>
      <c r="E1329">
        <v>21.64</v>
      </c>
      <c r="F1329">
        <v>-0.83</v>
      </c>
      <c r="G1329">
        <v>0</v>
      </c>
      <c r="H1329">
        <v>1</v>
      </c>
      <c r="I1329" s="263">
        <v>44980.083333333336</v>
      </c>
      <c r="J1329" t="s">
        <v>304</v>
      </c>
      <c r="K1329">
        <v>61755</v>
      </c>
      <c r="L1329">
        <v>20.64</v>
      </c>
      <c r="M1329">
        <v>0.08</v>
      </c>
      <c r="N1329">
        <v>0</v>
      </c>
      <c r="O1329">
        <v>1</v>
      </c>
      <c r="P1329" s="263">
        <v>45345.083333333336</v>
      </c>
      <c r="Q1329" t="s">
        <v>304</v>
      </c>
      <c r="R1329">
        <v>61755</v>
      </c>
      <c r="S1329">
        <v>22.15</v>
      </c>
      <c r="T1329">
        <v>0.22</v>
      </c>
      <c r="U1329">
        <v>0</v>
      </c>
      <c r="V1329">
        <v>1</v>
      </c>
    </row>
    <row r="1330" spans="2:22" x14ac:dyDescent="0.25">
      <c r="B1330" s="263">
        <v>44615.125</v>
      </c>
      <c r="C1330" t="s">
        <v>304</v>
      </c>
      <c r="D1330">
        <v>61755</v>
      </c>
      <c r="E1330">
        <v>21.83</v>
      </c>
      <c r="F1330">
        <v>-0.79</v>
      </c>
      <c r="G1330">
        <v>0</v>
      </c>
      <c r="H1330">
        <v>1</v>
      </c>
      <c r="I1330" s="263">
        <v>44980.125</v>
      </c>
      <c r="J1330" t="s">
        <v>304</v>
      </c>
      <c r="K1330">
        <v>61755</v>
      </c>
      <c r="L1330">
        <v>20.38</v>
      </c>
      <c r="M1330">
        <v>0.1</v>
      </c>
      <c r="N1330">
        <v>0</v>
      </c>
      <c r="O1330">
        <v>1</v>
      </c>
      <c r="P1330" s="263">
        <v>45345.125</v>
      </c>
      <c r="Q1330" t="s">
        <v>304</v>
      </c>
      <c r="R1330">
        <v>61755</v>
      </c>
      <c r="S1330">
        <v>22.41</v>
      </c>
      <c r="T1330">
        <v>0.4</v>
      </c>
      <c r="U1330">
        <v>0</v>
      </c>
      <c r="V1330">
        <v>1</v>
      </c>
    </row>
    <row r="1331" spans="2:22" x14ac:dyDescent="0.25">
      <c r="B1331" s="263">
        <v>44615.166666666664</v>
      </c>
      <c r="C1331" t="s">
        <v>304</v>
      </c>
      <c r="D1331">
        <v>61755</v>
      </c>
      <c r="E1331">
        <v>22.86</v>
      </c>
      <c r="F1331">
        <v>-0.85</v>
      </c>
      <c r="G1331">
        <v>0</v>
      </c>
      <c r="H1331">
        <v>1</v>
      </c>
      <c r="I1331" s="263">
        <v>44980.166666666664</v>
      </c>
      <c r="J1331" t="s">
        <v>304</v>
      </c>
      <c r="K1331">
        <v>61755</v>
      </c>
      <c r="L1331">
        <v>21.28</v>
      </c>
      <c r="M1331">
        <v>0.13</v>
      </c>
      <c r="N1331">
        <v>0</v>
      </c>
      <c r="O1331">
        <v>1</v>
      </c>
      <c r="P1331" s="263">
        <v>45345.166666666664</v>
      </c>
      <c r="Q1331" t="s">
        <v>304</v>
      </c>
      <c r="R1331">
        <v>61755</v>
      </c>
      <c r="S1331">
        <v>22.15</v>
      </c>
      <c r="T1331">
        <v>0.28000000000000003</v>
      </c>
      <c r="U1331">
        <v>0</v>
      </c>
      <c r="V1331">
        <v>1</v>
      </c>
    </row>
    <row r="1332" spans="2:22" x14ac:dyDescent="0.25">
      <c r="B1332" s="263">
        <v>44615.208333333336</v>
      </c>
      <c r="C1332" t="s">
        <v>304</v>
      </c>
      <c r="D1332">
        <v>61755</v>
      </c>
      <c r="E1332">
        <v>29.03</v>
      </c>
      <c r="F1332">
        <v>-1.05</v>
      </c>
      <c r="G1332">
        <v>0</v>
      </c>
      <c r="H1332">
        <v>1</v>
      </c>
      <c r="I1332" s="263">
        <v>44980.208333333336</v>
      </c>
      <c r="J1332" t="s">
        <v>304</v>
      </c>
      <c r="K1332">
        <v>61755</v>
      </c>
      <c r="L1332">
        <v>23.07</v>
      </c>
      <c r="M1332">
        <v>0.05</v>
      </c>
      <c r="N1332">
        <v>0</v>
      </c>
      <c r="O1332">
        <v>1</v>
      </c>
      <c r="P1332" s="263">
        <v>45345.208333333336</v>
      </c>
      <c r="Q1332" t="s">
        <v>304</v>
      </c>
      <c r="R1332">
        <v>61755</v>
      </c>
      <c r="S1332">
        <v>22.98</v>
      </c>
      <c r="T1332">
        <v>-0.02</v>
      </c>
      <c r="U1332">
        <v>0</v>
      </c>
      <c r="V1332">
        <v>1</v>
      </c>
    </row>
    <row r="1333" spans="2:22" x14ac:dyDescent="0.25">
      <c r="B1333" s="263">
        <v>44615.25</v>
      </c>
      <c r="C1333" t="s">
        <v>304</v>
      </c>
      <c r="D1333">
        <v>61755</v>
      </c>
      <c r="E1333">
        <v>31.6</v>
      </c>
      <c r="F1333">
        <v>-1.18</v>
      </c>
      <c r="G1333">
        <v>0</v>
      </c>
      <c r="H1333">
        <v>1</v>
      </c>
      <c r="I1333" s="263">
        <v>44980.25</v>
      </c>
      <c r="J1333" t="s">
        <v>304</v>
      </c>
      <c r="K1333">
        <v>61755</v>
      </c>
      <c r="L1333">
        <v>29.16</v>
      </c>
      <c r="M1333">
        <v>0.28999999999999998</v>
      </c>
      <c r="N1333">
        <v>0</v>
      </c>
      <c r="O1333">
        <v>1</v>
      </c>
      <c r="P1333" s="263">
        <v>45345.25</v>
      </c>
      <c r="Q1333" t="s">
        <v>304</v>
      </c>
      <c r="R1333">
        <v>61755</v>
      </c>
      <c r="S1333">
        <v>25.31</v>
      </c>
      <c r="T1333">
        <v>-0.28000000000000003</v>
      </c>
      <c r="U1333">
        <v>0</v>
      </c>
      <c r="V1333">
        <v>1</v>
      </c>
    </row>
    <row r="1334" spans="2:22" x14ac:dyDescent="0.25">
      <c r="B1334" s="263">
        <v>44615.291666666664</v>
      </c>
      <c r="C1334" t="s">
        <v>304</v>
      </c>
      <c r="D1334">
        <v>61755</v>
      </c>
      <c r="E1334">
        <v>34.94</v>
      </c>
      <c r="F1334">
        <v>-1.38</v>
      </c>
      <c r="G1334">
        <v>0</v>
      </c>
      <c r="H1334">
        <v>1</v>
      </c>
      <c r="I1334" s="263">
        <v>44980.291666666664</v>
      </c>
      <c r="J1334" t="s">
        <v>304</v>
      </c>
      <c r="K1334">
        <v>61755</v>
      </c>
      <c r="L1334">
        <v>32.21</v>
      </c>
      <c r="M1334">
        <v>0.56999999999999995</v>
      </c>
      <c r="N1334">
        <v>0</v>
      </c>
      <c r="O1334">
        <v>1</v>
      </c>
      <c r="P1334" s="263">
        <v>45345.291666666664</v>
      </c>
      <c r="Q1334" t="s">
        <v>304</v>
      </c>
      <c r="R1334">
        <v>61755</v>
      </c>
      <c r="S1334">
        <v>26.82</v>
      </c>
      <c r="T1334">
        <v>-0.3</v>
      </c>
      <c r="U1334">
        <v>0</v>
      </c>
      <c r="V1334">
        <v>1</v>
      </c>
    </row>
    <row r="1335" spans="2:22" x14ac:dyDescent="0.25">
      <c r="B1335" s="263">
        <v>44615.333333333336</v>
      </c>
      <c r="C1335" t="s">
        <v>304</v>
      </c>
      <c r="D1335">
        <v>61755</v>
      </c>
      <c r="E1335">
        <v>34.6</v>
      </c>
      <c r="F1335">
        <v>-1.4</v>
      </c>
      <c r="G1335">
        <v>0</v>
      </c>
      <c r="H1335">
        <v>1</v>
      </c>
      <c r="I1335" s="263">
        <v>44980.333333333336</v>
      </c>
      <c r="J1335" t="s">
        <v>304</v>
      </c>
      <c r="K1335">
        <v>61755</v>
      </c>
      <c r="L1335">
        <v>34.32</v>
      </c>
      <c r="M1335">
        <v>0.41</v>
      </c>
      <c r="N1335">
        <v>0</v>
      </c>
      <c r="O1335">
        <v>1</v>
      </c>
      <c r="P1335" s="263">
        <v>45345.333333333336</v>
      </c>
      <c r="Q1335" t="s">
        <v>304</v>
      </c>
      <c r="R1335">
        <v>61755</v>
      </c>
      <c r="S1335">
        <v>26.46</v>
      </c>
      <c r="T1335">
        <v>-0.28999999999999998</v>
      </c>
      <c r="U1335">
        <v>0</v>
      </c>
      <c r="V1335">
        <v>1</v>
      </c>
    </row>
    <row r="1336" spans="2:22" x14ac:dyDescent="0.25">
      <c r="B1336" s="263">
        <v>44615.375</v>
      </c>
      <c r="C1336" t="s">
        <v>304</v>
      </c>
      <c r="D1336">
        <v>61755</v>
      </c>
      <c r="E1336">
        <v>34.880000000000003</v>
      </c>
      <c r="F1336">
        <v>-1.6</v>
      </c>
      <c r="G1336">
        <v>0</v>
      </c>
      <c r="H1336">
        <v>1</v>
      </c>
      <c r="I1336" s="263">
        <v>44980.375</v>
      </c>
      <c r="J1336" t="s">
        <v>304</v>
      </c>
      <c r="K1336">
        <v>61755</v>
      </c>
      <c r="L1336">
        <v>34.869999999999997</v>
      </c>
      <c r="M1336">
        <v>0.45</v>
      </c>
      <c r="N1336">
        <v>0</v>
      </c>
      <c r="O1336">
        <v>1</v>
      </c>
      <c r="P1336" s="263">
        <v>45345.375</v>
      </c>
      <c r="Q1336" t="s">
        <v>304</v>
      </c>
      <c r="R1336">
        <v>61755</v>
      </c>
      <c r="S1336">
        <v>25.36</v>
      </c>
      <c r="T1336">
        <v>-0.33</v>
      </c>
      <c r="U1336">
        <v>0</v>
      </c>
      <c r="V1336">
        <v>1</v>
      </c>
    </row>
    <row r="1337" spans="2:22" x14ac:dyDescent="0.25">
      <c r="B1337" s="263">
        <v>44615.416666666664</v>
      </c>
      <c r="C1337" t="s">
        <v>304</v>
      </c>
      <c r="D1337">
        <v>61755</v>
      </c>
      <c r="E1337">
        <v>34.770000000000003</v>
      </c>
      <c r="F1337">
        <v>-1.75</v>
      </c>
      <c r="G1337">
        <v>0</v>
      </c>
      <c r="H1337">
        <v>1</v>
      </c>
      <c r="I1337" s="263">
        <v>44980.416666666664</v>
      </c>
      <c r="J1337" t="s">
        <v>304</v>
      </c>
      <c r="K1337">
        <v>61755</v>
      </c>
      <c r="L1337">
        <v>31.64</v>
      </c>
      <c r="M1337">
        <v>0.53</v>
      </c>
      <c r="N1337">
        <v>0</v>
      </c>
      <c r="O1337">
        <v>1</v>
      </c>
      <c r="P1337" s="263">
        <v>45345.416666666664</v>
      </c>
      <c r="Q1337" t="s">
        <v>304</v>
      </c>
      <c r="R1337">
        <v>61755</v>
      </c>
      <c r="S1337">
        <v>26.5</v>
      </c>
      <c r="T1337">
        <v>-0.32</v>
      </c>
      <c r="U1337">
        <v>0</v>
      </c>
      <c r="V1337">
        <v>1</v>
      </c>
    </row>
    <row r="1338" spans="2:22" x14ac:dyDescent="0.25">
      <c r="B1338" s="263">
        <v>44615.458333333336</v>
      </c>
      <c r="C1338" t="s">
        <v>304</v>
      </c>
      <c r="D1338">
        <v>61755</v>
      </c>
      <c r="E1338">
        <v>34.81</v>
      </c>
      <c r="F1338">
        <v>-1.68</v>
      </c>
      <c r="G1338">
        <v>0</v>
      </c>
      <c r="H1338">
        <v>1</v>
      </c>
      <c r="I1338" s="263">
        <v>44980.458333333336</v>
      </c>
      <c r="J1338" t="s">
        <v>304</v>
      </c>
      <c r="K1338">
        <v>61755</v>
      </c>
      <c r="L1338">
        <v>29.46</v>
      </c>
      <c r="M1338">
        <v>0.69</v>
      </c>
      <c r="N1338">
        <v>0</v>
      </c>
      <c r="O1338">
        <v>1</v>
      </c>
      <c r="P1338" s="263">
        <v>45345.458333333336</v>
      </c>
      <c r="Q1338" t="s">
        <v>304</v>
      </c>
      <c r="R1338">
        <v>61755</v>
      </c>
      <c r="S1338">
        <v>25.52</v>
      </c>
      <c r="T1338">
        <v>-0.36</v>
      </c>
      <c r="U1338">
        <v>0</v>
      </c>
      <c r="V1338">
        <v>1</v>
      </c>
    </row>
    <row r="1339" spans="2:22" x14ac:dyDescent="0.25">
      <c r="B1339" s="263">
        <v>44615.5</v>
      </c>
      <c r="C1339" t="s">
        <v>304</v>
      </c>
      <c r="D1339">
        <v>61755</v>
      </c>
      <c r="E1339">
        <v>34.229999999999997</v>
      </c>
      <c r="F1339">
        <v>-1.69</v>
      </c>
      <c r="G1339">
        <v>0</v>
      </c>
      <c r="H1339">
        <v>1</v>
      </c>
      <c r="I1339" s="263">
        <v>44980.5</v>
      </c>
      <c r="J1339" t="s">
        <v>304</v>
      </c>
      <c r="K1339">
        <v>61755</v>
      </c>
      <c r="L1339">
        <v>28.77</v>
      </c>
      <c r="M1339">
        <v>0.65</v>
      </c>
      <c r="N1339">
        <v>0</v>
      </c>
      <c r="O1339">
        <v>1</v>
      </c>
      <c r="P1339" s="263">
        <v>45345.5</v>
      </c>
      <c r="Q1339" t="s">
        <v>304</v>
      </c>
      <c r="R1339">
        <v>61755</v>
      </c>
      <c r="S1339">
        <v>24.38</v>
      </c>
      <c r="T1339">
        <v>-0.37</v>
      </c>
      <c r="U1339">
        <v>0</v>
      </c>
      <c r="V1339">
        <v>1</v>
      </c>
    </row>
    <row r="1340" spans="2:22" x14ac:dyDescent="0.25">
      <c r="B1340" s="263">
        <v>44615.541666666664</v>
      </c>
      <c r="C1340" t="s">
        <v>304</v>
      </c>
      <c r="D1340">
        <v>61755</v>
      </c>
      <c r="E1340">
        <v>33.71</v>
      </c>
      <c r="F1340">
        <v>-1.7</v>
      </c>
      <c r="G1340">
        <v>0</v>
      </c>
      <c r="H1340">
        <v>1</v>
      </c>
      <c r="I1340" s="263">
        <v>44980.541666666664</v>
      </c>
      <c r="J1340" t="s">
        <v>304</v>
      </c>
      <c r="K1340">
        <v>61755</v>
      </c>
      <c r="L1340">
        <v>27.51</v>
      </c>
      <c r="M1340">
        <v>0.62</v>
      </c>
      <c r="N1340">
        <v>0</v>
      </c>
      <c r="O1340">
        <v>1</v>
      </c>
      <c r="P1340" s="263">
        <v>45345.541666666664</v>
      </c>
      <c r="Q1340" t="s">
        <v>304</v>
      </c>
      <c r="R1340">
        <v>61755</v>
      </c>
      <c r="S1340">
        <v>23.61</v>
      </c>
      <c r="T1340">
        <v>-0.41</v>
      </c>
      <c r="U1340">
        <v>0</v>
      </c>
      <c r="V1340">
        <v>1</v>
      </c>
    </row>
    <row r="1341" spans="2:22" x14ac:dyDescent="0.25">
      <c r="B1341" s="263">
        <v>44615.583333333336</v>
      </c>
      <c r="C1341" t="s">
        <v>304</v>
      </c>
      <c r="D1341">
        <v>61755</v>
      </c>
      <c r="E1341">
        <v>30</v>
      </c>
      <c r="F1341">
        <v>-1.51</v>
      </c>
      <c r="G1341">
        <v>0</v>
      </c>
      <c r="H1341">
        <v>1</v>
      </c>
      <c r="I1341" s="263">
        <v>44980.583333333336</v>
      </c>
      <c r="J1341" t="s">
        <v>304</v>
      </c>
      <c r="K1341">
        <v>61755</v>
      </c>
      <c r="L1341">
        <v>27.05</v>
      </c>
      <c r="M1341">
        <v>0.63</v>
      </c>
      <c r="N1341">
        <v>0</v>
      </c>
      <c r="O1341">
        <v>1</v>
      </c>
      <c r="P1341" s="263">
        <v>45345.583333333336</v>
      </c>
      <c r="Q1341" t="s">
        <v>304</v>
      </c>
      <c r="R1341">
        <v>61755</v>
      </c>
      <c r="S1341">
        <v>23.15</v>
      </c>
      <c r="T1341">
        <v>-0.35</v>
      </c>
      <c r="U1341">
        <v>0</v>
      </c>
      <c r="V1341">
        <v>1</v>
      </c>
    </row>
    <row r="1342" spans="2:22" x14ac:dyDescent="0.25">
      <c r="B1342" s="263">
        <v>44615.625</v>
      </c>
      <c r="C1342" t="s">
        <v>304</v>
      </c>
      <c r="D1342">
        <v>61755</v>
      </c>
      <c r="E1342">
        <v>31.69</v>
      </c>
      <c r="F1342">
        <v>-1.7</v>
      </c>
      <c r="G1342">
        <v>2.04</v>
      </c>
      <c r="H1342">
        <v>1</v>
      </c>
      <c r="I1342" s="263">
        <v>44980.625</v>
      </c>
      <c r="J1342" t="s">
        <v>304</v>
      </c>
      <c r="K1342">
        <v>61755</v>
      </c>
      <c r="L1342">
        <v>27.7</v>
      </c>
      <c r="M1342">
        <v>0.7</v>
      </c>
      <c r="N1342">
        <v>0</v>
      </c>
      <c r="O1342">
        <v>1</v>
      </c>
      <c r="P1342" s="263">
        <v>45345.625</v>
      </c>
      <c r="Q1342" t="s">
        <v>304</v>
      </c>
      <c r="R1342">
        <v>61755</v>
      </c>
      <c r="S1342">
        <v>22.91</v>
      </c>
      <c r="T1342">
        <v>-0.35</v>
      </c>
      <c r="U1342">
        <v>0</v>
      </c>
      <c r="V1342">
        <v>1</v>
      </c>
    </row>
    <row r="1343" spans="2:22" x14ac:dyDescent="0.25">
      <c r="B1343" s="263">
        <v>44615.666666666664</v>
      </c>
      <c r="C1343" t="s">
        <v>304</v>
      </c>
      <c r="D1343">
        <v>61755</v>
      </c>
      <c r="E1343">
        <v>34.32</v>
      </c>
      <c r="F1343">
        <v>-1.65</v>
      </c>
      <c r="G1343">
        <v>0</v>
      </c>
      <c r="H1343">
        <v>1</v>
      </c>
      <c r="I1343" s="263">
        <v>44980.666666666664</v>
      </c>
      <c r="J1343" t="s">
        <v>304</v>
      </c>
      <c r="K1343">
        <v>61755</v>
      </c>
      <c r="L1343">
        <v>30.8</v>
      </c>
      <c r="M1343">
        <v>0.6</v>
      </c>
      <c r="N1343">
        <v>0</v>
      </c>
      <c r="O1343">
        <v>1</v>
      </c>
      <c r="P1343" s="263">
        <v>45345.666666666664</v>
      </c>
      <c r="Q1343" t="s">
        <v>304</v>
      </c>
      <c r="R1343">
        <v>61755</v>
      </c>
      <c r="S1343">
        <v>23.07</v>
      </c>
      <c r="T1343">
        <v>-0.52</v>
      </c>
      <c r="U1343">
        <v>0</v>
      </c>
      <c r="V1343">
        <v>1</v>
      </c>
    </row>
    <row r="1344" spans="2:22" x14ac:dyDescent="0.25">
      <c r="B1344" s="263">
        <v>44615.708333333336</v>
      </c>
      <c r="C1344" t="s">
        <v>304</v>
      </c>
      <c r="D1344">
        <v>61755</v>
      </c>
      <c r="E1344">
        <v>30</v>
      </c>
      <c r="F1344">
        <v>-1.94</v>
      </c>
      <c r="G1344">
        <v>10.32</v>
      </c>
      <c r="H1344">
        <v>1</v>
      </c>
      <c r="I1344" s="263">
        <v>44980.708333333336</v>
      </c>
      <c r="J1344" t="s">
        <v>304</v>
      </c>
      <c r="K1344">
        <v>61755</v>
      </c>
      <c r="L1344">
        <v>39.22</v>
      </c>
      <c r="M1344">
        <v>1.03</v>
      </c>
      <c r="N1344">
        <v>0</v>
      </c>
      <c r="O1344">
        <v>1</v>
      </c>
      <c r="P1344" s="263">
        <v>45345.708333333336</v>
      </c>
      <c r="Q1344" t="s">
        <v>304</v>
      </c>
      <c r="R1344">
        <v>61755</v>
      </c>
      <c r="S1344">
        <v>23.14</v>
      </c>
      <c r="T1344">
        <v>-0.74</v>
      </c>
      <c r="U1344">
        <v>0</v>
      </c>
      <c r="V1344">
        <v>1</v>
      </c>
    </row>
    <row r="1345" spans="2:22" x14ac:dyDescent="0.25">
      <c r="B1345" s="263">
        <v>44615.75</v>
      </c>
      <c r="C1345" t="s">
        <v>304</v>
      </c>
      <c r="D1345">
        <v>61755</v>
      </c>
      <c r="E1345">
        <v>39.479999999999997</v>
      </c>
      <c r="F1345">
        <v>-1.85</v>
      </c>
      <c r="G1345">
        <v>7.35</v>
      </c>
      <c r="H1345">
        <v>1</v>
      </c>
      <c r="I1345" s="263">
        <v>44980.75</v>
      </c>
      <c r="J1345" t="s">
        <v>304</v>
      </c>
      <c r="K1345">
        <v>61755</v>
      </c>
      <c r="L1345">
        <v>47.28</v>
      </c>
      <c r="M1345">
        <v>1.02</v>
      </c>
      <c r="N1345">
        <v>0</v>
      </c>
      <c r="O1345">
        <v>1</v>
      </c>
      <c r="P1345" s="263">
        <v>45345.75</v>
      </c>
      <c r="Q1345" t="s">
        <v>304</v>
      </c>
      <c r="R1345">
        <v>61755</v>
      </c>
      <c r="S1345">
        <v>24.93</v>
      </c>
      <c r="T1345">
        <v>-0.83</v>
      </c>
      <c r="U1345">
        <v>0</v>
      </c>
      <c r="V1345">
        <v>1</v>
      </c>
    </row>
    <row r="1346" spans="2:22" x14ac:dyDescent="0.25">
      <c r="B1346" s="263">
        <v>44615.791666666664</v>
      </c>
      <c r="C1346" t="s">
        <v>304</v>
      </c>
      <c r="D1346">
        <v>61755</v>
      </c>
      <c r="E1346">
        <v>38.58</v>
      </c>
      <c r="F1346">
        <v>-1.77</v>
      </c>
      <c r="G1346">
        <v>4.9800000000000004</v>
      </c>
      <c r="H1346">
        <v>1</v>
      </c>
      <c r="I1346" s="263">
        <v>44980.791666666664</v>
      </c>
      <c r="J1346" t="s">
        <v>304</v>
      </c>
      <c r="K1346">
        <v>61755</v>
      </c>
      <c r="L1346">
        <v>35.81</v>
      </c>
      <c r="M1346">
        <v>0.63</v>
      </c>
      <c r="N1346">
        <v>0</v>
      </c>
      <c r="O1346">
        <v>1</v>
      </c>
      <c r="P1346" s="263">
        <v>45345.791666666664</v>
      </c>
      <c r="Q1346" t="s">
        <v>304</v>
      </c>
      <c r="R1346">
        <v>61755</v>
      </c>
      <c r="S1346">
        <v>22.88</v>
      </c>
      <c r="T1346">
        <v>-0.73</v>
      </c>
      <c r="U1346">
        <v>0</v>
      </c>
      <c r="V1346">
        <v>1</v>
      </c>
    </row>
    <row r="1347" spans="2:22" x14ac:dyDescent="0.25">
      <c r="B1347" s="263">
        <v>44615.833333333336</v>
      </c>
      <c r="C1347" t="s">
        <v>304</v>
      </c>
      <c r="D1347">
        <v>61755</v>
      </c>
      <c r="E1347">
        <v>38.24</v>
      </c>
      <c r="F1347">
        <v>-1.74</v>
      </c>
      <c r="G1347">
        <v>3.53</v>
      </c>
      <c r="H1347">
        <v>1</v>
      </c>
      <c r="I1347" s="263">
        <v>44980.833333333336</v>
      </c>
      <c r="J1347" t="s">
        <v>304</v>
      </c>
      <c r="K1347">
        <v>61755</v>
      </c>
      <c r="L1347">
        <v>32.6</v>
      </c>
      <c r="M1347">
        <v>0.73</v>
      </c>
      <c r="N1347">
        <v>0</v>
      </c>
      <c r="O1347">
        <v>1</v>
      </c>
      <c r="P1347" s="263">
        <v>45345.833333333336</v>
      </c>
      <c r="Q1347" t="s">
        <v>304</v>
      </c>
      <c r="R1347">
        <v>61755</v>
      </c>
      <c r="S1347">
        <v>22.84</v>
      </c>
      <c r="T1347">
        <v>-0.85</v>
      </c>
      <c r="U1347">
        <v>0</v>
      </c>
      <c r="V1347">
        <v>1</v>
      </c>
    </row>
    <row r="1348" spans="2:22" x14ac:dyDescent="0.25">
      <c r="B1348" s="263">
        <v>44615.875</v>
      </c>
      <c r="C1348" t="s">
        <v>304</v>
      </c>
      <c r="D1348">
        <v>61755</v>
      </c>
      <c r="E1348">
        <v>37.22</v>
      </c>
      <c r="F1348">
        <v>-1.51</v>
      </c>
      <c r="G1348">
        <v>0</v>
      </c>
      <c r="H1348">
        <v>1</v>
      </c>
      <c r="I1348" s="263">
        <v>44980.875</v>
      </c>
      <c r="J1348" t="s">
        <v>304</v>
      </c>
      <c r="K1348">
        <v>61755</v>
      </c>
      <c r="L1348">
        <v>27.33</v>
      </c>
      <c r="M1348">
        <v>0.56000000000000005</v>
      </c>
      <c r="N1348">
        <v>0</v>
      </c>
      <c r="O1348">
        <v>1</v>
      </c>
      <c r="P1348" s="263">
        <v>45345.875</v>
      </c>
      <c r="Q1348" t="s">
        <v>304</v>
      </c>
      <c r="R1348">
        <v>61755</v>
      </c>
      <c r="S1348">
        <v>21.8</v>
      </c>
      <c r="T1348">
        <v>-0.81</v>
      </c>
      <c r="U1348">
        <v>0</v>
      </c>
      <c r="V1348">
        <v>1</v>
      </c>
    </row>
    <row r="1349" spans="2:22" x14ac:dyDescent="0.25">
      <c r="B1349" s="263">
        <v>44615.916666666664</v>
      </c>
      <c r="C1349" t="s">
        <v>304</v>
      </c>
      <c r="D1349">
        <v>61755</v>
      </c>
      <c r="E1349">
        <v>36.96</v>
      </c>
      <c r="F1349">
        <v>-1.1399999999999999</v>
      </c>
      <c r="G1349">
        <v>0</v>
      </c>
      <c r="H1349">
        <v>1</v>
      </c>
      <c r="I1349" s="263">
        <v>44980.916666666664</v>
      </c>
      <c r="J1349" t="s">
        <v>304</v>
      </c>
      <c r="K1349">
        <v>61755</v>
      </c>
      <c r="L1349">
        <v>23.43</v>
      </c>
      <c r="M1349">
        <v>0.12</v>
      </c>
      <c r="N1349">
        <v>0</v>
      </c>
      <c r="O1349">
        <v>1</v>
      </c>
      <c r="P1349" s="263">
        <v>45345.916666666664</v>
      </c>
      <c r="Q1349" t="s">
        <v>304</v>
      </c>
      <c r="R1349">
        <v>61755</v>
      </c>
      <c r="S1349">
        <v>21.5</v>
      </c>
      <c r="T1349">
        <v>-0.73</v>
      </c>
      <c r="U1349">
        <v>0</v>
      </c>
      <c r="V1349">
        <v>1</v>
      </c>
    </row>
    <row r="1350" spans="2:22" x14ac:dyDescent="0.25">
      <c r="B1350" s="263">
        <v>44615.958333333336</v>
      </c>
      <c r="C1350" t="s">
        <v>304</v>
      </c>
      <c r="D1350">
        <v>61755</v>
      </c>
      <c r="E1350">
        <v>35.28</v>
      </c>
      <c r="F1350">
        <v>-1.05</v>
      </c>
      <c r="G1350">
        <v>0</v>
      </c>
      <c r="H1350">
        <v>1</v>
      </c>
      <c r="I1350" s="263">
        <v>44980.958333333336</v>
      </c>
      <c r="J1350" t="s">
        <v>304</v>
      </c>
      <c r="K1350">
        <v>61755</v>
      </c>
      <c r="L1350">
        <v>21.07</v>
      </c>
      <c r="M1350">
        <v>0</v>
      </c>
      <c r="N1350">
        <v>0</v>
      </c>
      <c r="O1350">
        <v>1</v>
      </c>
      <c r="P1350" s="263">
        <v>45345.958333333336</v>
      </c>
      <c r="Q1350" t="s">
        <v>304</v>
      </c>
      <c r="R1350">
        <v>61755</v>
      </c>
      <c r="S1350">
        <v>23.01</v>
      </c>
      <c r="T1350">
        <v>-0.35</v>
      </c>
      <c r="U1350">
        <v>0</v>
      </c>
      <c r="V1350">
        <v>1</v>
      </c>
    </row>
    <row r="1351" spans="2:22" x14ac:dyDescent="0.25">
      <c r="B1351" s="263">
        <v>44616</v>
      </c>
      <c r="C1351" t="s">
        <v>304</v>
      </c>
      <c r="D1351">
        <v>61755</v>
      </c>
      <c r="E1351">
        <v>37.299999999999997</v>
      </c>
      <c r="F1351">
        <v>-1.67</v>
      </c>
      <c r="G1351">
        <v>0</v>
      </c>
      <c r="H1351">
        <v>1</v>
      </c>
      <c r="I1351" s="263">
        <v>44981</v>
      </c>
      <c r="J1351" t="s">
        <v>304</v>
      </c>
      <c r="K1351">
        <v>61755</v>
      </c>
      <c r="L1351">
        <v>18.739999999999998</v>
      </c>
      <c r="M1351">
        <v>0</v>
      </c>
      <c r="N1351">
        <v>0</v>
      </c>
      <c r="O1351">
        <v>1</v>
      </c>
      <c r="P1351" s="263">
        <v>45346</v>
      </c>
      <c r="Q1351" t="s">
        <v>304</v>
      </c>
      <c r="R1351">
        <v>61755</v>
      </c>
      <c r="S1351">
        <v>23.22</v>
      </c>
      <c r="T1351">
        <v>0.12</v>
      </c>
      <c r="U1351">
        <v>0</v>
      </c>
      <c r="V1351">
        <v>1</v>
      </c>
    </row>
    <row r="1352" spans="2:22" x14ac:dyDescent="0.25">
      <c r="B1352" s="263">
        <v>44616.041666666664</v>
      </c>
      <c r="C1352" t="s">
        <v>304</v>
      </c>
      <c r="D1352">
        <v>61755</v>
      </c>
      <c r="E1352">
        <v>36.46</v>
      </c>
      <c r="F1352">
        <v>-1.21</v>
      </c>
      <c r="G1352">
        <v>0</v>
      </c>
      <c r="H1352">
        <v>1</v>
      </c>
      <c r="I1352" s="263">
        <v>44981.041666666664</v>
      </c>
      <c r="J1352" t="s">
        <v>304</v>
      </c>
      <c r="K1352">
        <v>61755</v>
      </c>
      <c r="L1352">
        <v>17.850000000000001</v>
      </c>
      <c r="M1352">
        <v>0</v>
      </c>
      <c r="N1352">
        <v>0</v>
      </c>
      <c r="O1352">
        <v>1</v>
      </c>
      <c r="P1352" s="263">
        <v>45346.041666666664</v>
      </c>
      <c r="Q1352" t="s">
        <v>304</v>
      </c>
      <c r="R1352">
        <v>61755</v>
      </c>
      <c r="S1352">
        <v>22.43</v>
      </c>
      <c r="T1352">
        <v>0.22</v>
      </c>
      <c r="U1352">
        <v>0</v>
      </c>
      <c r="V1352">
        <v>1</v>
      </c>
    </row>
    <row r="1353" spans="2:22" x14ac:dyDescent="0.25">
      <c r="B1353" s="263">
        <v>44616.083333333336</v>
      </c>
      <c r="C1353" t="s">
        <v>304</v>
      </c>
      <c r="D1353">
        <v>61755</v>
      </c>
      <c r="E1353">
        <v>37.29</v>
      </c>
      <c r="F1353">
        <v>-1.35</v>
      </c>
      <c r="G1353">
        <v>0</v>
      </c>
      <c r="H1353">
        <v>1</v>
      </c>
      <c r="I1353" s="263">
        <v>44981.083333333336</v>
      </c>
      <c r="J1353" t="s">
        <v>304</v>
      </c>
      <c r="K1353">
        <v>61755</v>
      </c>
      <c r="L1353">
        <v>18.82</v>
      </c>
      <c r="M1353">
        <v>-0.04</v>
      </c>
      <c r="N1353">
        <v>0</v>
      </c>
      <c r="O1353">
        <v>1</v>
      </c>
      <c r="P1353" s="263">
        <v>45346.083333333336</v>
      </c>
      <c r="Q1353" t="s">
        <v>304</v>
      </c>
      <c r="R1353">
        <v>61755</v>
      </c>
      <c r="S1353">
        <v>21.66</v>
      </c>
      <c r="T1353">
        <v>0.28000000000000003</v>
      </c>
      <c r="U1353">
        <v>0</v>
      </c>
      <c r="V1353">
        <v>1</v>
      </c>
    </row>
    <row r="1354" spans="2:22" x14ac:dyDescent="0.25">
      <c r="B1354" s="263">
        <v>44616.125</v>
      </c>
      <c r="C1354" t="s">
        <v>304</v>
      </c>
      <c r="D1354">
        <v>61755</v>
      </c>
      <c r="E1354">
        <v>37.65</v>
      </c>
      <c r="F1354">
        <v>-1.45</v>
      </c>
      <c r="G1354">
        <v>0</v>
      </c>
      <c r="H1354">
        <v>1</v>
      </c>
      <c r="I1354" s="263">
        <v>44981.125</v>
      </c>
      <c r="J1354" t="s">
        <v>304</v>
      </c>
      <c r="K1354">
        <v>61755</v>
      </c>
      <c r="L1354">
        <v>17.75</v>
      </c>
      <c r="M1354">
        <v>-0.05</v>
      </c>
      <c r="N1354">
        <v>0</v>
      </c>
      <c r="O1354">
        <v>1</v>
      </c>
      <c r="P1354" s="263">
        <v>45346.125</v>
      </c>
      <c r="Q1354" t="s">
        <v>304</v>
      </c>
      <c r="R1354">
        <v>61755</v>
      </c>
      <c r="S1354">
        <v>21.65</v>
      </c>
      <c r="T1354">
        <v>0.3</v>
      </c>
      <c r="U1354">
        <v>0</v>
      </c>
      <c r="V1354">
        <v>1</v>
      </c>
    </row>
    <row r="1355" spans="2:22" x14ac:dyDescent="0.25">
      <c r="B1355" s="263">
        <v>44616.166666666664</v>
      </c>
      <c r="C1355" t="s">
        <v>304</v>
      </c>
      <c r="D1355">
        <v>61755</v>
      </c>
      <c r="E1355">
        <v>39.58</v>
      </c>
      <c r="F1355">
        <v>-1.27</v>
      </c>
      <c r="G1355">
        <v>0</v>
      </c>
      <c r="H1355">
        <v>1</v>
      </c>
      <c r="I1355" s="263">
        <v>44981.166666666664</v>
      </c>
      <c r="J1355" t="s">
        <v>304</v>
      </c>
      <c r="K1355">
        <v>61755</v>
      </c>
      <c r="L1355">
        <v>19.149999999999999</v>
      </c>
      <c r="M1355">
        <v>-0.04</v>
      </c>
      <c r="N1355">
        <v>0</v>
      </c>
      <c r="O1355">
        <v>1</v>
      </c>
      <c r="P1355" s="263">
        <v>45346.166666666664</v>
      </c>
      <c r="Q1355" t="s">
        <v>304</v>
      </c>
      <c r="R1355">
        <v>61755</v>
      </c>
      <c r="S1355">
        <v>21.78</v>
      </c>
      <c r="T1355">
        <v>0.13</v>
      </c>
      <c r="U1355">
        <v>0</v>
      </c>
      <c r="V1355">
        <v>1</v>
      </c>
    </row>
    <row r="1356" spans="2:22" x14ac:dyDescent="0.25">
      <c r="B1356" s="263">
        <v>44616.208333333336</v>
      </c>
      <c r="C1356" t="s">
        <v>304</v>
      </c>
      <c r="D1356">
        <v>61755</v>
      </c>
      <c r="E1356">
        <v>43.36</v>
      </c>
      <c r="F1356">
        <v>-1.57</v>
      </c>
      <c r="G1356">
        <v>0</v>
      </c>
      <c r="H1356">
        <v>1</v>
      </c>
      <c r="I1356" s="263">
        <v>44981.208333333336</v>
      </c>
      <c r="J1356" t="s">
        <v>304</v>
      </c>
      <c r="K1356">
        <v>61755</v>
      </c>
      <c r="L1356">
        <v>23.18</v>
      </c>
      <c r="M1356">
        <v>-0.21</v>
      </c>
      <c r="N1356">
        <v>0</v>
      </c>
      <c r="O1356">
        <v>1</v>
      </c>
      <c r="P1356" s="263">
        <v>45346.208333333336</v>
      </c>
      <c r="Q1356" t="s">
        <v>304</v>
      </c>
      <c r="R1356">
        <v>61755</v>
      </c>
      <c r="S1356">
        <v>22.45</v>
      </c>
      <c r="T1356">
        <v>0.18</v>
      </c>
      <c r="U1356">
        <v>0</v>
      </c>
      <c r="V1356">
        <v>1</v>
      </c>
    </row>
    <row r="1357" spans="2:22" x14ac:dyDescent="0.25">
      <c r="B1357" s="263">
        <v>44616.25</v>
      </c>
      <c r="C1357" t="s">
        <v>304</v>
      </c>
      <c r="D1357">
        <v>61755</v>
      </c>
      <c r="E1357">
        <v>52.15</v>
      </c>
      <c r="F1357">
        <v>-1.39</v>
      </c>
      <c r="G1357">
        <v>0</v>
      </c>
      <c r="H1357">
        <v>1</v>
      </c>
      <c r="I1357" s="263">
        <v>44981.25</v>
      </c>
      <c r="J1357" t="s">
        <v>304</v>
      </c>
      <c r="K1357">
        <v>61755</v>
      </c>
      <c r="L1357">
        <v>30.29</v>
      </c>
      <c r="M1357">
        <v>-0.34</v>
      </c>
      <c r="N1357">
        <v>0</v>
      </c>
      <c r="O1357">
        <v>1</v>
      </c>
      <c r="P1357" s="263">
        <v>45346.25</v>
      </c>
      <c r="Q1357" t="s">
        <v>304</v>
      </c>
      <c r="R1357">
        <v>61755</v>
      </c>
      <c r="S1357">
        <v>23.45</v>
      </c>
      <c r="T1357">
        <v>-0.02</v>
      </c>
      <c r="U1357">
        <v>0</v>
      </c>
      <c r="V1357">
        <v>1</v>
      </c>
    </row>
    <row r="1358" spans="2:22" x14ac:dyDescent="0.25">
      <c r="B1358" s="263">
        <v>44616.291666666664</v>
      </c>
      <c r="C1358" t="s">
        <v>304</v>
      </c>
      <c r="D1358">
        <v>61755</v>
      </c>
      <c r="E1358">
        <v>62.61</v>
      </c>
      <c r="F1358">
        <v>-1.08</v>
      </c>
      <c r="G1358">
        <v>0</v>
      </c>
      <c r="H1358">
        <v>1</v>
      </c>
      <c r="I1358" s="263">
        <v>44981.291666666664</v>
      </c>
      <c r="J1358" t="s">
        <v>304</v>
      </c>
      <c r="K1358">
        <v>61755</v>
      </c>
      <c r="L1358">
        <v>35.29</v>
      </c>
      <c r="M1358">
        <v>-0.14000000000000001</v>
      </c>
      <c r="N1358">
        <v>0</v>
      </c>
      <c r="O1358">
        <v>1</v>
      </c>
      <c r="P1358" s="263">
        <v>45346.291666666664</v>
      </c>
      <c r="Q1358" t="s">
        <v>304</v>
      </c>
      <c r="R1358">
        <v>61755</v>
      </c>
      <c r="S1358">
        <v>23.68</v>
      </c>
      <c r="T1358">
        <v>-0.19</v>
      </c>
      <c r="U1358">
        <v>0</v>
      </c>
      <c r="V1358">
        <v>1</v>
      </c>
    </row>
    <row r="1359" spans="2:22" x14ac:dyDescent="0.25">
      <c r="B1359" s="263">
        <v>44616.333333333336</v>
      </c>
      <c r="C1359" t="s">
        <v>304</v>
      </c>
      <c r="D1359">
        <v>61755</v>
      </c>
      <c r="E1359">
        <v>59.97</v>
      </c>
      <c r="F1359">
        <v>-1.22</v>
      </c>
      <c r="G1359">
        <v>0</v>
      </c>
      <c r="H1359">
        <v>1</v>
      </c>
      <c r="I1359" s="263">
        <v>44981.333333333336</v>
      </c>
      <c r="J1359" t="s">
        <v>304</v>
      </c>
      <c r="K1359">
        <v>61755</v>
      </c>
      <c r="L1359">
        <v>35.68</v>
      </c>
      <c r="M1359">
        <v>-0.51</v>
      </c>
      <c r="N1359">
        <v>0</v>
      </c>
      <c r="O1359">
        <v>1</v>
      </c>
      <c r="P1359" s="263">
        <v>45346.333333333336</v>
      </c>
      <c r="Q1359" t="s">
        <v>304</v>
      </c>
      <c r="R1359">
        <v>61755</v>
      </c>
      <c r="S1359">
        <v>23.83</v>
      </c>
      <c r="T1359">
        <v>-0.19</v>
      </c>
      <c r="U1359">
        <v>0</v>
      </c>
      <c r="V1359">
        <v>1</v>
      </c>
    </row>
    <row r="1360" spans="2:22" x14ac:dyDescent="0.25">
      <c r="B1360" s="263">
        <v>44616.375</v>
      </c>
      <c r="C1360" t="s">
        <v>304</v>
      </c>
      <c r="D1360">
        <v>61755</v>
      </c>
      <c r="E1360">
        <v>55.15</v>
      </c>
      <c r="F1360">
        <v>-1.41</v>
      </c>
      <c r="G1360">
        <v>0</v>
      </c>
      <c r="H1360">
        <v>1</v>
      </c>
      <c r="I1360" s="263">
        <v>44981.375</v>
      </c>
      <c r="J1360" t="s">
        <v>304</v>
      </c>
      <c r="K1360">
        <v>61755</v>
      </c>
      <c r="L1360">
        <v>25.42</v>
      </c>
      <c r="M1360">
        <v>-0.95</v>
      </c>
      <c r="N1360">
        <v>0</v>
      </c>
      <c r="O1360">
        <v>1</v>
      </c>
      <c r="P1360" s="263">
        <v>45346.375</v>
      </c>
      <c r="Q1360" t="s">
        <v>304</v>
      </c>
      <c r="R1360">
        <v>61755</v>
      </c>
      <c r="S1360">
        <v>23.28</v>
      </c>
      <c r="T1360">
        <v>-0.21</v>
      </c>
      <c r="U1360">
        <v>0</v>
      </c>
      <c r="V1360">
        <v>1</v>
      </c>
    </row>
    <row r="1361" spans="2:22" x14ac:dyDescent="0.25">
      <c r="B1361" s="263">
        <v>44616.416666666664</v>
      </c>
      <c r="C1361" t="s">
        <v>304</v>
      </c>
      <c r="D1361">
        <v>61755</v>
      </c>
      <c r="E1361">
        <v>62.16</v>
      </c>
      <c r="F1361">
        <v>-1.59</v>
      </c>
      <c r="G1361">
        <v>0</v>
      </c>
      <c r="H1361">
        <v>1</v>
      </c>
      <c r="I1361" s="263">
        <v>44981.416666666664</v>
      </c>
      <c r="J1361" t="s">
        <v>304</v>
      </c>
      <c r="K1361">
        <v>61755</v>
      </c>
      <c r="L1361">
        <v>23.17</v>
      </c>
      <c r="M1361">
        <v>-0.72</v>
      </c>
      <c r="N1361">
        <v>0</v>
      </c>
      <c r="O1361">
        <v>1</v>
      </c>
      <c r="P1361" s="263">
        <v>45346.416666666664</v>
      </c>
      <c r="Q1361" t="s">
        <v>304</v>
      </c>
      <c r="R1361">
        <v>61755</v>
      </c>
      <c r="S1361">
        <v>24.37</v>
      </c>
      <c r="T1361">
        <v>-0.27</v>
      </c>
      <c r="U1361">
        <v>0</v>
      </c>
      <c r="V1361">
        <v>1</v>
      </c>
    </row>
    <row r="1362" spans="2:22" x14ac:dyDescent="0.25">
      <c r="B1362" s="263">
        <v>44616.458333333336</v>
      </c>
      <c r="C1362" t="s">
        <v>304</v>
      </c>
      <c r="D1362">
        <v>61755</v>
      </c>
      <c r="E1362">
        <v>58.19</v>
      </c>
      <c r="F1362">
        <v>-1.74</v>
      </c>
      <c r="G1362">
        <v>0.01</v>
      </c>
      <c r="H1362">
        <v>1</v>
      </c>
      <c r="I1362" s="263">
        <v>44981.458333333336</v>
      </c>
      <c r="J1362" t="s">
        <v>304</v>
      </c>
      <c r="K1362">
        <v>61755</v>
      </c>
      <c r="L1362">
        <v>23.34</v>
      </c>
      <c r="M1362">
        <v>-0.75</v>
      </c>
      <c r="N1362">
        <v>0</v>
      </c>
      <c r="O1362">
        <v>1</v>
      </c>
      <c r="P1362" s="263">
        <v>45346.458333333336</v>
      </c>
      <c r="Q1362" t="s">
        <v>304</v>
      </c>
      <c r="R1362">
        <v>61755</v>
      </c>
      <c r="S1362">
        <v>23.56</v>
      </c>
      <c r="T1362">
        <v>-0.26</v>
      </c>
      <c r="U1362">
        <v>0</v>
      </c>
      <c r="V1362">
        <v>1</v>
      </c>
    </row>
    <row r="1363" spans="2:22" x14ac:dyDescent="0.25">
      <c r="B1363" s="263">
        <v>44616.5</v>
      </c>
      <c r="C1363" t="s">
        <v>304</v>
      </c>
      <c r="D1363">
        <v>61755</v>
      </c>
      <c r="E1363">
        <v>56.63</v>
      </c>
      <c r="F1363">
        <v>-1.63</v>
      </c>
      <c r="G1363">
        <v>0</v>
      </c>
      <c r="H1363">
        <v>1</v>
      </c>
      <c r="I1363" s="263">
        <v>44981.5</v>
      </c>
      <c r="J1363" t="s">
        <v>304</v>
      </c>
      <c r="K1363">
        <v>61755</v>
      </c>
      <c r="L1363">
        <v>22.26</v>
      </c>
      <c r="M1363">
        <v>-0.62</v>
      </c>
      <c r="N1363">
        <v>0</v>
      </c>
      <c r="O1363">
        <v>1</v>
      </c>
      <c r="P1363" s="263">
        <v>45346.5</v>
      </c>
      <c r="Q1363" t="s">
        <v>304</v>
      </c>
      <c r="R1363">
        <v>61755</v>
      </c>
      <c r="S1363">
        <v>23.08</v>
      </c>
      <c r="T1363">
        <v>-0.09</v>
      </c>
      <c r="U1363">
        <v>0</v>
      </c>
      <c r="V1363">
        <v>1</v>
      </c>
    </row>
    <row r="1364" spans="2:22" x14ac:dyDescent="0.25">
      <c r="B1364" s="263">
        <v>44616.541666666664</v>
      </c>
      <c r="C1364" t="s">
        <v>304</v>
      </c>
      <c r="D1364">
        <v>61755</v>
      </c>
      <c r="E1364">
        <v>55.36</v>
      </c>
      <c r="F1364">
        <v>-1.66</v>
      </c>
      <c r="G1364">
        <v>0</v>
      </c>
      <c r="H1364">
        <v>1</v>
      </c>
      <c r="I1364" s="263">
        <v>44981.541666666664</v>
      </c>
      <c r="J1364" t="s">
        <v>304</v>
      </c>
      <c r="K1364">
        <v>61755</v>
      </c>
      <c r="L1364">
        <v>22.77</v>
      </c>
      <c r="M1364">
        <v>-0.7</v>
      </c>
      <c r="N1364">
        <v>0</v>
      </c>
      <c r="O1364">
        <v>1</v>
      </c>
      <c r="P1364" s="263">
        <v>45346.541666666664</v>
      </c>
      <c r="Q1364" t="s">
        <v>304</v>
      </c>
      <c r="R1364">
        <v>61755</v>
      </c>
      <c r="S1364">
        <v>23.1</v>
      </c>
      <c r="T1364">
        <v>0</v>
      </c>
      <c r="U1364">
        <v>0</v>
      </c>
      <c r="V1364">
        <v>1</v>
      </c>
    </row>
    <row r="1365" spans="2:22" x14ac:dyDescent="0.25">
      <c r="B1365" s="263">
        <v>44616.583333333336</v>
      </c>
      <c r="C1365" t="s">
        <v>304</v>
      </c>
      <c r="D1365">
        <v>61755</v>
      </c>
      <c r="E1365">
        <v>55.5</v>
      </c>
      <c r="F1365">
        <v>-1.66</v>
      </c>
      <c r="G1365">
        <v>0</v>
      </c>
      <c r="H1365">
        <v>1</v>
      </c>
      <c r="I1365" s="263">
        <v>44981.583333333336</v>
      </c>
      <c r="J1365" t="s">
        <v>304</v>
      </c>
      <c r="K1365">
        <v>61755</v>
      </c>
      <c r="L1365">
        <v>19.73</v>
      </c>
      <c r="M1365">
        <v>-0.53</v>
      </c>
      <c r="N1365">
        <v>0</v>
      </c>
      <c r="O1365">
        <v>1</v>
      </c>
      <c r="P1365" s="263">
        <v>45346.583333333336</v>
      </c>
      <c r="Q1365" t="s">
        <v>304</v>
      </c>
      <c r="R1365">
        <v>61755</v>
      </c>
      <c r="S1365">
        <v>23.04</v>
      </c>
      <c r="T1365">
        <v>-0.14000000000000001</v>
      </c>
      <c r="U1365">
        <v>0</v>
      </c>
      <c r="V1365">
        <v>1</v>
      </c>
    </row>
    <row r="1366" spans="2:22" x14ac:dyDescent="0.25">
      <c r="B1366" s="263">
        <v>44616.625</v>
      </c>
      <c r="C1366" t="s">
        <v>304</v>
      </c>
      <c r="D1366">
        <v>61755</v>
      </c>
      <c r="E1366">
        <v>56.81</v>
      </c>
      <c r="F1366">
        <v>-1.52</v>
      </c>
      <c r="G1366">
        <v>0</v>
      </c>
      <c r="H1366">
        <v>1</v>
      </c>
      <c r="I1366" s="263">
        <v>44981.625</v>
      </c>
      <c r="J1366" t="s">
        <v>304</v>
      </c>
      <c r="K1366">
        <v>61755</v>
      </c>
      <c r="L1366">
        <v>20.170000000000002</v>
      </c>
      <c r="M1366">
        <v>-0.52</v>
      </c>
      <c r="N1366">
        <v>0</v>
      </c>
      <c r="O1366">
        <v>1</v>
      </c>
      <c r="P1366" s="263">
        <v>45346.625</v>
      </c>
      <c r="Q1366" t="s">
        <v>304</v>
      </c>
      <c r="R1366">
        <v>61755</v>
      </c>
      <c r="S1366">
        <v>22.79</v>
      </c>
      <c r="T1366">
        <v>-0.3</v>
      </c>
      <c r="U1366">
        <v>0</v>
      </c>
      <c r="V1366">
        <v>1</v>
      </c>
    </row>
    <row r="1367" spans="2:22" x14ac:dyDescent="0.25">
      <c r="B1367" s="263">
        <v>44616.666666666664</v>
      </c>
      <c r="C1367" t="s">
        <v>304</v>
      </c>
      <c r="D1367">
        <v>61755</v>
      </c>
      <c r="E1367">
        <v>61.11</v>
      </c>
      <c r="F1367">
        <v>-1.69</v>
      </c>
      <c r="G1367">
        <v>0</v>
      </c>
      <c r="H1367">
        <v>1</v>
      </c>
      <c r="I1367" s="263">
        <v>44981.666666666664</v>
      </c>
      <c r="J1367" t="s">
        <v>304</v>
      </c>
      <c r="K1367">
        <v>61755</v>
      </c>
      <c r="L1367">
        <v>23.79</v>
      </c>
      <c r="M1367">
        <v>-0.71</v>
      </c>
      <c r="N1367">
        <v>0</v>
      </c>
      <c r="O1367">
        <v>1</v>
      </c>
      <c r="P1367" s="263">
        <v>45346.666666666664</v>
      </c>
      <c r="Q1367" t="s">
        <v>304</v>
      </c>
      <c r="R1367">
        <v>61755</v>
      </c>
      <c r="S1367">
        <v>24.98</v>
      </c>
      <c r="T1367">
        <v>-0.38</v>
      </c>
      <c r="U1367">
        <v>0</v>
      </c>
      <c r="V1367">
        <v>1</v>
      </c>
    </row>
    <row r="1368" spans="2:22" x14ac:dyDescent="0.25">
      <c r="B1368" s="263">
        <v>44616.708333333336</v>
      </c>
      <c r="C1368" t="s">
        <v>304</v>
      </c>
      <c r="D1368">
        <v>61755</v>
      </c>
      <c r="E1368">
        <v>74.260000000000005</v>
      </c>
      <c r="F1368">
        <v>-1.51</v>
      </c>
      <c r="G1368">
        <v>0</v>
      </c>
      <c r="H1368">
        <v>1</v>
      </c>
      <c r="I1368" s="263">
        <v>44981.708333333336</v>
      </c>
      <c r="J1368" t="s">
        <v>304</v>
      </c>
      <c r="K1368">
        <v>61755</v>
      </c>
      <c r="L1368">
        <v>44.23</v>
      </c>
      <c r="M1368">
        <v>-1.18</v>
      </c>
      <c r="N1368">
        <v>0</v>
      </c>
      <c r="O1368">
        <v>1</v>
      </c>
      <c r="P1368" s="263">
        <v>45346.708333333336</v>
      </c>
      <c r="Q1368" t="s">
        <v>304</v>
      </c>
      <c r="R1368">
        <v>61755</v>
      </c>
      <c r="S1368">
        <v>31.57</v>
      </c>
      <c r="T1368">
        <v>-0.64</v>
      </c>
      <c r="U1368">
        <v>0</v>
      </c>
      <c r="V1368">
        <v>1</v>
      </c>
    </row>
    <row r="1369" spans="2:22" x14ac:dyDescent="0.25">
      <c r="B1369" s="263">
        <v>44616.75</v>
      </c>
      <c r="C1369" t="s">
        <v>304</v>
      </c>
      <c r="D1369">
        <v>61755</v>
      </c>
      <c r="E1369">
        <v>80.06</v>
      </c>
      <c r="F1369">
        <v>-1.88</v>
      </c>
      <c r="G1369">
        <v>0</v>
      </c>
      <c r="H1369">
        <v>1</v>
      </c>
      <c r="I1369" s="263">
        <v>44981.75</v>
      </c>
      <c r="J1369" t="s">
        <v>304</v>
      </c>
      <c r="K1369">
        <v>61755</v>
      </c>
      <c r="L1369">
        <v>74.38</v>
      </c>
      <c r="M1369">
        <v>-1.29</v>
      </c>
      <c r="N1369">
        <v>0</v>
      </c>
      <c r="O1369">
        <v>1</v>
      </c>
      <c r="P1369" s="263">
        <v>45346.75</v>
      </c>
      <c r="Q1369" t="s">
        <v>304</v>
      </c>
      <c r="R1369">
        <v>61755</v>
      </c>
      <c r="S1369">
        <v>35.68</v>
      </c>
      <c r="T1369">
        <v>-0.65</v>
      </c>
      <c r="U1369">
        <v>0</v>
      </c>
      <c r="V1369">
        <v>1</v>
      </c>
    </row>
    <row r="1370" spans="2:22" x14ac:dyDescent="0.25">
      <c r="B1370" s="263">
        <v>44616.791666666664</v>
      </c>
      <c r="C1370" t="s">
        <v>304</v>
      </c>
      <c r="D1370">
        <v>61755</v>
      </c>
      <c r="E1370">
        <v>68.680000000000007</v>
      </c>
      <c r="F1370">
        <v>-1.61</v>
      </c>
      <c r="G1370">
        <v>0</v>
      </c>
      <c r="H1370">
        <v>1</v>
      </c>
      <c r="I1370" s="263">
        <v>44981.791666666664</v>
      </c>
      <c r="J1370" t="s">
        <v>304</v>
      </c>
      <c r="K1370">
        <v>61755</v>
      </c>
      <c r="L1370">
        <v>53.93</v>
      </c>
      <c r="M1370">
        <v>-1.05</v>
      </c>
      <c r="N1370">
        <v>0</v>
      </c>
      <c r="O1370">
        <v>1</v>
      </c>
      <c r="P1370" s="263">
        <v>45346.791666666664</v>
      </c>
      <c r="Q1370" t="s">
        <v>304</v>
      </c>
      <c r="R1370">
        <v>61755</v>
      </c>
      <c r="S1370">
        <v>34.86</v>
      </c>
      <c r="T1370">
        <v>-0.64</v>
      </c>
      <c r="U1370">
        <v>0</v>
      </c>
      <c r="V1370">
        <v>1</v>
      </c>
    </row>
    <row r="1371" spans="2:22" x14ac:dyDescent="0.25">
      <c r="B1371" s="263">
        <v>44616.833333333336</v>
      </c>
      <c r="C1371" t="s">
        <v>304</v>
      </c>
      <c r="D1371">
        <v>61755</v>
      </c>
      <c r="E1371">
        <v>62.73</v>
      </c>
      <c r="F1371">
        <v>-1.54</v>
      </c>
      <c r="G1371">
        <v>0</v>
      </c>
      <c r="H1371">
        <v>1</v>
      </c>
      <c r="I1371" s="263">
        <v>44981.833333333336</v>
      </c>
      <c r="J1371" t="s">
        <v>304</v>
      </c>
      <c r="K1371">
        <v>61755</v>
      </c>
      <c r="L1371">
        <v>44.5</v>
      </c>
      <c r="M1371">
        <v>-0.91</v>
      </c>
      <c r="N1371">
        <v>0</v>
      </c>
      <c r="O1371">
        <v>1</v>
      </c>
      <c r="P1371" s="263">
        <v>45346.833333333336</v>
      </c>
      <c r="Q1371" t="s">
        <v>304</v>
      </c>
      <c r="R1371">
        <v>61755</v>
      </c>
      <c r="S1371">
        <v>30.84</v>
      </c>
      <c r="T1371">
        <v>-0.47</v>
      </c>
      <c r="U1371">
        <v>0</v>
      </c>
      <c r="V1371">
        <v>1</v>
      </c>
    </row>
    <row r="1372" spans="2:22" x14ac:dyDescent="0.25">
      <c r="B1372" s="263">
        <v>44616.875</v>
      </c>
      <c r="C1372" t="s">
        <v>304</v>
      </c>
      <c r="D1372">
        <v>61755</v>
      </c>
      <c r="E1372">
        <v>59.2</v>
      </c>
      <c r="F1372">
        <v>-1.27</v>
      </c>
      <c r="G1372">
        <v>0</v>
      </c>
      <c r="H1372">
        <v>1</v>
      </c>
      <c r="I1372" s="263">
        <v>44981.875</v>
      </c>
      <c r="J1372" t="s">
        <v>304</v>
      </c>
      <c r="K1372">
        <v>61755</v>
      </c>
      <c r="L1372">
        <v>35.82</v>
      </c>
      <c r="M1372">
        <v>-0.77</v>
      </c>
      <c r="N1372">
        <v>0</v>
      </c>
      <c r="O1372">
        <v>1</v>
      </c>
      <c r="P1372" s="263">
        <v>45346.875</v>
      </c>
      <c r="Q1372" t="s">
        <v>304</v>
      </c>
      <c r="R1372">
        <v>61755</v>
      </c>
      <c r="S1372">
        <v>27.96</v>
      </c>
      <c r="T1372">
        <v>-0.46</v>
      </c>
      <c r="U1372">
        <v>0</v>
      </c>
      <c r="V1372">
        <v>1</v>
      </c>
    </row>
    <row r="1373" spans="2:22" x14ac:dyDescent="0.25">
      <c r="B1373" s="263">
        <v>44616.916666666664</v>
      </c>
      <c r="C1373" t="s">
        <v>304</v>
      </c>
      <c r="D1373">
        <v>61755</v>
      </c>
      <c r="E1373">
        <v>58.63</v>
      </c>
      <c r="F1373">
        <v>-0.41</v>
      </c>
      <c r="G1373">
        <v>0</v>
      </c>
      <c r="H1373">
        <v>1</v>
      </c>
      <c r="I1373" s="263">
        <v>44981.916666666664</v>
      </c>
      <c r="J1373" t="s">
        <v>304</v>
      </c>
      <c r="K1373">
        <v>61755</v>
      </c>
      <c r="L1373">
        <v>36.94</v>
      </c>
      <c r="M1373">
        <v>-0.64</v>
      </c>
      <c r="N1373">
        <v>0</v>
      </c>
      <c r="O1373">
        <v>1</v>
      </c>
      <c r="P1373" s="263">
        <v>45346.916666666664</v>
      </c>
      <c r="Q1373" t="s">
        <v>304</v>
      </c>
      <c r="R1373">
        <v>61755</v>
      </c>
      <c r="S1373">
        <v>27.49</v>
      </c>
      <c r="T1373">
        <v>-0.53</v>
      </c>
      <c r="U1373">
        <v>0</v>
      </c>
      <c r="V1373">
        <v>1</v>
      </c>
    </row>
    <row r="1374" spans="2:22" x14ac:dyDescent="0.25">
      <c r="B1374" s="263">
        <v>44616.958333333336</v>
      </c>
      <c r="C1374" t="s">
        <v>304</v>
      </c>
      <c r="D1374">
        <v>61755</v>
      </c>
      <c r="E1374">
        <v>59.8</v>
      </c>
      <c r="F1374">
        <v>-0.48</v>
      </c>
      <c r="G1374">
        <v>0</v>
      </c>
      <c r="H1374">
        <v>1</v>
      </c>
      <c r="I1374" s="263">
        <v>44981.958333333336</v>
      </c>
      <c r="J1374" t="s">
        <v>304</v>
      </c>
      <c r="K1374">
        <v>61755</v>
      </c>
      <c r="L1374">
        <v>30.74</v>
      </c>
      <c r="M1374">
        <v>-0.15</v>
      </c>
      <c r="N1374">
        <v>0</v>
      </c>
      <c r="O1374">
        <v>1</v>
      </c>
      <c r="P1374" s="263">
        <v>45346.958333333336</v>
      </c>
      <c r="Q1374" t="s">
        <v>304</v>
      </c>
      <c r="R1374">
        <v>61755</v>
      </c>
      <c r="S1374">
        <v>25.27</v>
      </c>
      <c r="T1374">
        <v>-0.49</v>
      </c>
      <c r="U1374">
        <v>0</v>
      </c>
      <c r="V1374">
        <v>1</v>
      </c>
    </row>
    <row r="1375" spans="2:22" x14ac:dyDescent="0.25">
      <c r="B1375" s="263">
        <v>44617</v>
      </c>
      <c r="C1375" t="s">
        <v>304</v>
      </c>
      <c r="D1375">
        <v>61755</v>
      </c>
      <c r="E1375">
        <v>79.98</v>
      </c>
      <c r="F1375">
        <v>0.16</v>
      </c>
      <c r="G1375">
        <v>0</v>
      </c>
      <c r="H1375">
        <v>1</v>
      </c>
      <c r="I1375" s="263">
        <v>44982</v>
      </c>
      <c r="J1375" t="s">
        <v>304</v>
      </c>
      <c r="K1375">
        <v>61755</v>
      </c>
      <c r="L1375">
        <v>43.52</v>
      </c>
      <c r="M1375">
        <v>0.68</v>
      </c>
      <c r="N1375">
        <v>0</v>
      </c>
      <c r="O1375">
        <v>1</v>
      </c>
      <c r="P1375" s="263">
        <v>45347</v>
      </c>
      <c r="Q1375" t="s">
        <v>304</v>
      </c>
      <c r="R1375">
        <v>61755</v>
      </c>
      <c r="S1375">
        <v>30.31</v>
      </c>
      <c r="T1375">
        <v>0.3</v>
      </c>
      <c r="U1375">
        <v>0</v>
      </c>
      <c r="V1375">
        <v>1</v>
      </c>
    </row>
    <row r="1376" spans="2:22" x14ac:dyDescent="0.25">
      <c r="B1376" s="263">
        <v>44617.041666666664</v>
      </c>
      <c r="C1376" t="s">
        <v>304</v>
      </c>
      <c r="D1376">
        <v>61755</v>
      </c>
      <c r="E1376">
        <v>75.13</v>
      </c>
      <c r="F1376">
        <v>0.3</v>
      </c>
      <c r="G1376">
        <v>0</v>
      </c>
      <c r="H1376">
        <v>1</v>
      </c>
      <c r="I1376" s="263">
        <v>44982.041666666664</v>
      </c>
      <c r="J1376" t="s">
        <v>304</v>
      </c>
      <c r="K1376">
        <v>61755</v>
      </c>
      <c r="L1376">
        <v>41.17</v>
      </c>
      <c r="M1376">
        <v>0.81</v>
      </c>
      <c r="N1376">
        <v>0</v>
      </c>
      <c r="O1376">
        <v>1</v>
      </c>
      <c r="P1376" s="263">
        <v>45347.041666666664</v>
      </c>
      <c r="Q1376" t="s">
        <v>304</v>
      </c>
      <c r="R1376">
        <v>61755</v>
      </c>
      <c r="S1376">
        <v>30.31</v>
      </c>
      <c r="T1376">
        <v>0.45</v>
      </c>
      <c r="U1376">
        <v>0</v>
      </c>
      <c r="V1376">
        <v>1</v>
      </c>
    </row>
    <row r="1377" spans="2:22" x14ac:dyDescent="0.25">
      <c r="B1377" s="263">
        <v>44617.083333333336</v>
      </c>
      <c r="C1377" t="s">
        <v>304</v>
      </c>
      <c r="D1377">
        <v>61755</v>
      </c>
      <c r="E1377">
        <v>77.78</v>
      </c>
      <c r="F1377">
        <v>0.77</v>
      </c>
      <c r="G1377">
        <v>0</v>
      </c>
      <c r="H1377">
        <v>1</v>
      </c>
      <c r="I1377" s="263">
        <v>44982.083333333336</v>
      </c>
      <c r="J1377" t="s">
        <v>304</v>
      </c>
      <c r="K1377">
        <v>61755</v>
      </c>
      <c r="L1377">
        <v>36.79</v>
      </c>
      <c r="M1377">
        <v>0.65</v>
      </c>
      <c r="N1377">
        <v>0</v>
      </c>
      <c r="O1377">
        <v>1</v>
      </c>
      <c r="P1377" s="263">
        <v>45347.083333333336</v>
      </c>
      <c r="Q1377" t="s">
        <v>304</v>
      </c>
      <c r="R1377">
        <v>61755</v>
      </c>
      <c r="S1377">
        <v>30.11</v>
      </c>
      <c r="T1377">
        <v>0.53</v>
      </c>
      <c r="U1377">
        <v>0</v>
      </c>
      <c r="V1377">
        <v>1</v>
      </c>
    </row>
    <row r="1378" spans="2:22" x14ac:dyDescent="0.25">
      <c r="B1378" s="263">
        <v>44617.125</v>
      </c>
      <c r="C1378" t="s">
        <v>304</v>
      </c>
      <c r="D1378">
        <v>61755</v>
      </c>
      <c r="E1378">
        <v>86.59</v>
      </c>
      <c r="F1378">
        <v>1.28</v>
      </c>
      <c r="G1378">
        <v>0</v>
      </c>
      <c r="H1378">
        <v>1</v>
      </c>
      <c r="I1378" s="263">
        <v>44982.125</v>
      </c>
      <c r="J1378" t="s">
        <v>304</v>
      </c>
      <c r="K1378">
        <v>61755</v>
      </c>
      <c r="L1378">
        <v>34.43</v>
      </c>
      <c r="M1378">
        <v>0.61</v>
      </c>
      <c r="N1378">
        <v>0</v>
      </c>
      <c r="O1378">
        <v>1</v>
      </c>
      <c r="P1378" s="263">
        <v>45347.125</v>
      </c>
      <c r="Q1378" t="s">
        <v>304</v>
      </c>
      <c r="R1378">
        <v>61755</v>
      </c>
      <c r="S1378">
        <v>29.96</v>
      </c>
      <c r="T1378">
        <v>0.47</v>
      </c>
      <c r="U1378">
        <v>0</v>
      </c>
      <c r="V1378">
        <v>1</v>
      </c>
    </row>
    <row r="1379" spans="2:22" x14ac:dyDescent="0.25">
      <c r="B1379" s="263">
        <v>44617.166666666664</v>
      </c>
      <c r="C1379" t="s">
        <v>304</v>
      </c>
      <c r="D1379">
        <v>61755</v>
      </c>
      <c r="E1379">
        <v>79.400000000000006</v>
      </c>
      <c r="F1379">
        <v>0.94</v>
      </c>
      <c r="G1379">
        <v>0</v>
      </c>
      <c r="H1379">
        <v>1</v>
      </c>
      <c r="I1379" s="263">
        <v>44982.166666666664</v>
      </c>
      <c r="J1379" t="s">
        <v>304</v>
      </c>
      <c r="K1379">
        <v>61755</v>
      </c>
      <c r="L1379">
        <v>55.03</v>
      </c>
      <c r="M1379">
        <v>1.6</v>
      </c>
      <c r="N1379">
        <v>0</v>
      </c>
      <c r="O1379">
        <v>1</v>
      </c>
      <c r="P1379" s="263">
        <v>45347.166666666664</v>
      </c>
      <c r="Q1379" t="s">
        <v>304</v>
      </c>
      <c r="R1379">
        <v>61755</v>
      </c>
      <c r="S1379">
        <v>30.08</v>
      </c>
      <c r="T1379">
        <v>0.47</v>
      </c>
      <c r="U1379">
        <v>0</v>
      </c>
      <c r="V1379">
        <v>1</v>
      </c>
    </row>
    <row r="1380" spans="2:22" x14ac:dyDescent="0.25">
      <c r="B1380" s="263">
        <v>44617.208333333336</v>
      </c>
      <c r="C1380" t="s">
        <v>304</v>
      </c>
      <c r="D1380">
        <v>61755</v>
      </c>
      <c r="E1380">
        <v>85.26</v>
      </c>
      <c r="F1380">
        <v>-0.69</v>
      </c>
      <c r="G1380">
        <v>0</v>
      </c>
      <c r="H1380">
        <v>1</v>
      </c>
      <c r="I1380" s="263">
        <v>44982.208333333336</v>
      </c>
      <c r="J1380" t="s">
        <v>304</v>
      </c>
      <c r="K1380">
        <v>61755</v>
      </c>
      <c r="L1380">
        <v>57.83</v>
      </c>
      <c r="M1380">
        <v>1.74</v>
      </c>
      <c r="N1380">
        <v>0</v>
      </c>
      <c r="O1380">
        <v>1</v>
      </c>
      <c r="P1380" s="263">
        <v>45347.208333333336</v>
      </c>
      <c r="Q1380" t="s">
        <v>304</v>
      </c>
      <c r="R1380">
        <v>61755</v>
      </c>
      <c r="S1380">
        <v>30.22</v>
      </c>
      <c r="T1380">
        <v>0.3</v>
      </c>
      <c r="U1380">
        <v>0</v>
      </c>
      <c r="V1380">
        <v>1</v>
      </c>
    </row>
    <row r="1381" spans="2:22" x14ac:dyDescent="0.25">
      <c r="B1381" s="263">
        <v>44617.25</v>
      </c>
      <c r="C1381" t="s">
        <v>304</v>
      </c>
      <c r="D1381">
        <v>61755</v>
      </c>
      <c r="E1381">
        <v>72.38</v>
      </c>
      <c r="F1381">
        <v>-0.59</v>
      </c>
      <c r="G1381">
        <v>0</v>
      </c>
      <c r="H1381">
        <v>1</v>
      </c>
      <c r="I1381" s="263">
        <v>44982.25</v>
      </c>
      <c r="J1381" t="s">
        <v>304</v>
      </c>
      <c r="K1381">
        <v>61755</v>
      </c>
      <c r="L1381">
        <v>60.83</v>
      </c>
      <c r="M1381">
        <v>1.6</v>
      </c>
      <c r="N1381">
        <v>0</v>
      </c>
      <c r="O1381">
        <v>1</v>
      </c>
      <c r="P1381" s="263">
        <v>45347.25</v>
      </c>
      <c r="Q1381" t="s">
        <v>304</v>
      </c>
      <c r="R1381">
        <v>61755</v>
      </c>
      <c r="S1381">
        <v>30.77</v>
      </c>
      <c r="T1381">
        <v>0.15</v>
      </c>
      <c r="U1381">
        <v>0</v>
      </c>
      <c r="V1381">
        <v>1</v>
      </c>
    </row>
    <row r="1382" spans="2:22" x14ac:dyDescent="0.25">
      <c r="B1382" s="263">
        <v>44617.291666666664</v>
      </c>
      <c r="C1382" t="s">
        <v>304</v>
      </c>
      <c r="D1382">
        <v>61755</v>
      </c>
      <c r="E1382">
        <v>91.3</v>
      </c>
      <c r="F1382">
        <v>0.55000000000000004</v>
      </c>
      <c r="G1382">
        <v>0</v>
      </c>
      <c r="H1382">
        <v>1</v>
      </c>
      <c r="I1382" s="263">
        <v>44982.291666666664</v>
      </c>
      <c r="J1382" t="s">
        <v>304</v>
      </c>
      <c r="K1382">
        <v>61755</v>
      </c>
      <c r="L1382">
        <v>60.4</v>
      </c>
      <c r="M1382">
        <v>1.76</v>
      </c>
      <c r="N1382">
        <v>0</v>
      </c>
      <c r="O1382">
        <v>1</v>
      </c>
      <c r="P1382" s="263">
        <v>45347.291666666664</v>
      </c>
      <c r="Q1382" t="s">
        <v>304</v>
      </c>
      <c r="R1382">
        <v>61755</v>
      </c>
      <c r="S1382">
        <v>29.64</v>
      </c>
      <c r="T1382">
        <v>0.21</v>
      </c>
      <c r="U1382">
        <v>0</v>
      </c>
      <c r="V1382">
        <v>1</v>
      </c>
    </row>
    <row r="1383" spans="2:22" x14ac:dyDescent="0.25">
      <c r="B1383" s="263">
        <v>44617.333333333336</v>
      </c>
      <c r="C1383" t="s">
        <v>304</v>
      </c>
      <c r="D1383">
        <v>61755</v>
      </c>
      <c r="E1383">
        <v>111.25</v>
      </c>
      <c r="F1383">
        <v>-0.44</v>
      </c>
      <c r="G1383">
        <v>0</v>
      </c>
      <c r="H1383">
        <v>1</v>
      </c>
      <c r="I1383" s="263">
        <v>44982.333333333336</v>
      </c>
      <c r="J1383" t="s">
        <v>304</v>
      </c>
      <c r="K1383">
        <v>61755</v>
      </c>
      <c r="L1383">
        <v>60.14</v>
      </c>
      <c r="M1383">
        <v>1.81</v>
      </c>
      <c r="N1383">
        <v>0</v>
      </c>
      <c r="O1383">
        <v>1</v>
      </c>
      <c r="P1383" s="263">
        <v>45347.333333333336</v>
      </c>
      <c r="Q1383" t="s">
        <v>304</v>
      </c>
      <c r="R1383">
        <v>61755</v>
      </c>
      <c r="S1383">
        <v>29.13</v>
      </c>
      <c r="T1383">
        <v>0.26</v>
      </c>
      <c r="U1383">
        <v>0</v>
      </c>
      <c r="V1383">
        <v>1</v>
      </c>
    </row>
    <row r="1384" spans="2:22" x14ac:dyDescent="0.25">
      <c r="B1384" s="263">
        <v>44617.375</v>
      </c>
      <c r="C1384" t="s">
        <v>304</v>
      </c>
      <c r="D1384">
        <v>61755</v>
      </c>
      <c r="E1384">
        <v>99.1</v>
      </c>
      <c r="F1384">
        <v>-0.69</v>
      </c>
      <c r="G1384">
        <v>0</v>
      </c>
      <c r="H1384">
        <v>1</v>
      </c>
      <c r="I1384" s="263">
        <v>44982.375</v>
      </c>
      <c r="J1384" t="s">
        <v>304</v>
      </c>
      <c r="K1384">
        <v>61755</v>
      </c>
      <c r="L1384">
        <v>60.17</v>
      </c>
      <c r="M1384">
        <v>1.52</v>
      </c>
      <c r="N1384">
        <v>0</v>
      </c>
      <c r="O1384">
        <v>1</v>
      </c>
      <c r="P1384" s="263">
        <v>45347.375</v>
      </c>
      <c r="Q1384" t="s">
        <v>304</v>
      </c>
      <c r="R1384">
        <v>61755</v>
      </c>
      <c r="S1384">
        <v>25.92</v>
      </c>
      <c r="T1384">
        <v>0.36</v>
      </c>
      <c r="U1384">
        <v>0</v>
      </c>
      <c r="V1384">
        <v>1</v>
      </c>
    </row>
    <row r="1385" spans="2:22" x14ac:dyDescent="0.25">
      <c r="B1385" s="263">
        <v>44617.416666666664</v>
      </c>
      <c r="C1385" t="s">
        <v>304</v>
      </c>
      <c r="D1385">
        <v>61755</v>
      </c>
      <c r="E1385">
        <v>123.27</v>
      </c>
      <c r="F1385">
        <v>0.86</v>
      </c>
      <c r="G1385">
        <v>0</v>
      </c>
      <c r="H1385">
        <v>1</v>
      </c>
      <c r="I1385" s="263">
        <v>44982.416666666664</v>
      </c>
      <c r="J1385" t="s">
        <v>304</v>
      </c>
      <c r="K1385">
        <v>61755</v>
      </c>
      <c r="L1385">
        <v>60.69</v>
      </c>
      <c r="M1385">
        <v>1.65</v>
      </c>
      <c r="N1385">
        <v>0</v>
      </c>
      <c r="O1385">
        <v>1</v>
      </c>
      <c r="P1385" s="263">
        <v>45347.416666666664</v>
      </c>
      <c r="Q1385" t="s">
        <v>304</v>
      </c>
      <c r="R1385">
        <v>61755</v>
      </c>
      <c r="S1385">
        <v>24.62</v>
      </c>
      <c r="T1385">
        <v>0.34</v>
      </c>
      <c r="U1385">
        <v>0</v>
      </c>
      <c r="V1385">
        <v>1</v>
      </c>
    </row>
    <row r="1386" spans="2:22" x14ac:dyDescent="0.25">
      <c r="B1386" s="263">
        <v>44617.458333333336</v>
      </c>
      <c r="C1386" t="s">
        <v>304</v>
      </c>
      <c r="D1386">
        <v>61755</v>
      </c>
      <c r="E1386">
        <v>117.6</v>
      </c>
      <c r="F1386">
        <v>0.35</v>
      </c>
      <c r="G1386">
        <v>0</v>
      </c>
      <c r="H1386">
        <v>1</v>
      </c>
      <c r="I1386" s="263">
        <v>44982.458333333336</v>
      </c>
      <c r="J1386" t="s">
        <v>304</v>
      </c>
      <c r="K1386">
        <v>61755</v>
      </c>
      <c r="L1386">
        <v>56.46</v>
      </c>
      <c r="M1386">
        <v>1.75</v>
      </c>
      <c r="N1386">
        <v>0</v>
      </c>
      <c r="O1386">
        <v>1</v>
      </c>
      <c r="P1386" s="263">
        <v>45347.458333333336</v>
      </c>
      <c r="Q1386" t="s">
        <v>304</v>
      </c>
      <c r="R1386">
        <v>61755</v>
      </c>
      <c r="S1386">
        <v>23.97</v>
      </c>
      <c r="T1386">
        <v>0.4</v>
      </c>
      <c r="U1386">
        <v>0</v>
      </c>
      <c r="V1386">
        <v>1</v>
      </c>
    </row>
    <row r="1387" spans="2:22" x14ac:dyDescent="0.25">
      <c r="B1387" s="263">
        <v>44617.5</v>
      </c>
      <c r="C1387" t="s">
        <v>304</v>
      </c>
      <c r="D1387">
        <v>61755</v>
      </c>
      <c r="E1387">
        <v>70.069999999999993</v>
      </c>
      <c r="F1387">
        <v>-0.92</v>
      </c>
      <c r="G1387">
        <v>0</v>
      </c>
      <c r="H1387">
        <v>1</v>
      </c>
      <c r="I1387" s="263">
        <v>44982.5</v>
      </c>
      <c r="J1387" t="s">
        <v>304</v>
      </c>
      <c r="K1387">
        <v>61755</v>
      </c>
      <c r="L1387">
        <v>41.33</v>
      </c>
      <c r="M1387">
        <v>1.01</v>
      </c>
      <c r="N1387">
        <v>0</v>
      </c>
      <c r="O1387">
        <v>1</v>
      </c>
      <c r="P1387" s="263">
        <v>45347.5</v>
      </c>
      <c r="Q1387" t="s">
        <v>304</v>
      </c>
      <c r="R1387">
        <v>61755</v>
      </c>
      <c r="S1387">
        <v>23.06</v>
      </c>
      <c r="T1387">
        <v>0.36</v>
      </c>
      <c r="U1387">
        <v>0</v>
      </c>
      <c r="V1387">
        <v>1</v>
      </c>
    </row>
    <row r="1388" spans="2:22" x14ac:dyDescent="0.25">
      <c r="B1388" s="263">
        <v>44617.541666666664</v>
      </c>
      <c r="C1388" t="s">
        <v>304</v>
      </c>
      <c r="D1388">
        <v>61755</v>
      </c>
      <c r="E1388">
        <v>64.86</v>
      </c>
      <c r="F1388">
        <v>-0.86</v>
      </c>
      <c r="G1388">
        <v>0</v>
      </c>
      <c r="H1388">
        <v>1</v>
      </c>
      <c r="I1388" s="263">
        <v>44982.541666666664</v>
      </c>
      <c r="J1388" t="s">
        <v>304</v>
      </c>
      <c r="K1388">
        <v>61755</v>
      </c>
      <c r="L1388">
        <v>38.090000000000003</v>
      </c>
      <c r="M1388">
        <v>0.75</v>
      </c>
      <c r="N1388">
        <v>0</v>
      </c>
      <c r="O1388">
        <v>1</v>
      </c>
      <c r="P1388" s="263">
        <v>45347.541666666664</v>
      </c>
      <c r="Q1388" t="s">
        <v>304</v>
      </c>
      <c r="R1388">
        <v>61755</v>
      </c>
      <c r="S1388">
        <v>21.36</v>
      </c>
      <c r="T1388">
        <v>0.27</v>
      </c>
      <c r="U1388">
        <v>0</v>
      </c>
      <c r="V1388">
        <v>1</v>
      </c>
    </row>
    <row r="1389" spans="2:22" x14ac:dyDescent="0.25">
      <c r="B1389" s="263">
        <v>44617.583333333336</v>
      </c>
      <c r="C1389" t="s">
        <v>304</v>
      </c>
      <c r="D1389">
        <v>61755</v>
      </c>
      <c r="E1389">
        <v>61.37</v>
      </c>
      <c r="F1389">
        <v>-0.74</v>
      </c>
      <c r="G1389">
        <v>0</v>
      </c>
      <c r="H1389">
        <v>1</v>
      </c>
      <c r="I1389" s="263">
        <v>44982.583333333336</v>
      </c>
      <c r="J1389" t="s">
        <v>304</v>
      </c>
      <c r="K1389">
        <v>61755</v>
      </c>
      <c r="L1389">
        <v>34.29</v>
      </c>
      <c r="M1389">
        <v>0.64</v>
      </c>
      <c r="N1389">
        <v>0</v>
      </c>
      <c r="O1389">
        <v>1</v>
      </c>
      <c r="P1389" s="263">
        <v>45347.583333333336</v>
      </c>
      <c r="Q1389" t="s">
        <v>304</v>
      </c>
      <c r="R1389">
        <v>61755</v>
      </c>
      <c r="S1389">
        <v>21.65</v>
      </c>
      <c r="T1389">
        <v>0.26</v>
      </c>
      <c r="U1389">
        <v>0</v>
      </c>
      <c r="V1389">
        <v>1</v>
      </c>
    </row>
    <row r="1390" spans="2:22" x14ac:dyDescent="0.25">
      <c r="B1390" s="263">
        <v>44617.625</v>
      </c>
      <c r="C1390" t="s">
        <v>304</v>
      </c>
      <c r="D1390">
        <v>61755</v>
      </c>
      <c r="E1390">
        <v>60.34</v>
      </c>
      <c r="F1390">
        <v>-0.8</v>
      </c>
      <c r="G1390">
        <v>0</v>
      </c>
      <c r="H1390">
        <v>1</v>
      </c>
      <c r="I1390" s="263">
        <v>44982.625</v>
      </c>
      <c r="J1390" t="s">
        <v>304</v>
      </c>
      <c r="K1390">
        <v>61755</v>
      </c>
      <c r="L1390">
        <v>35.880000000000003</v>
      </c>
      <c r="M1390">
        <v>0.67</v>
      </c>
      <c r="N1390">
        <v>0</v>
      </c>
      <c r="O1390">
        <v>1</v>
      </c>
      <c r="P1390" s="263">
        <v>45347.625</v>
      </c>
      <c r="Q1390" t="s">
        <v>304</v>
      </c>
      <c r="R1390">
        <v>61755</v>
      </c>
      <c r="S1390">
        <v>23.34</v>
      </c>
      <c r="T1390">
        <v>0.25</v>
      </c>
      <c r="U1390">
        <v>0</v>
      </c>
      <c r="V1390">
        <v>1</v>
      </c>
    </row>
    <row r="1391" spans="2:22" x14ac:dyDescent="0.25">
      <c r="B1391" s="263">
        <v>44617.666666666664</v>
      </c>
      <c r="C1391" t="s">
        <v>304</v>
      </c>
      <c r="D1391">
        <v>61755</v>
      </c>
      <c r="E1391">
        <v>71.239999999999995</v>
      </c>
      <c r="F1391">
        <v>-0.79</v>
      </c>
      <c r="G1391">
        <v>0</v>
      </c>
      <c r="H1391">
        <v>1</v>
      </c>
      <c r="I1391" s="263">
        <v>44982.666666666664</v>
      </c>
      <c r="J1391" t="s">
        <v>304</v>
      </c>
      <c r="K1391">
        <v>61755</v>
      </c>
      <c r="L1391">
        <v>41.17</v>
      </c>
      <c r="M1391">
        <v>0.81</v>
      </c>
      <c r="N1391">
        <v>0</v>
      </c>
      <c r="O1391">
        <v>1</v>
      </c>
      <c r="P1391" s="263">
        <v>45347.666666666664</v>
      </c>
      <c r="Q1391" t="s">
        <v>304</v>
      </c>
      <c r="R1391">
        <v>61755</v>
      </c>
      <c r="S1391">
        <v>27.4</v>
      </c>
      <c r="T1391">
        <v>0.27</v>
      </c>
      <c r="U1391">
        <v>0</v>
      </c>
      <c r="V1391">
        <v>1</v>
      </c>
    </row>
    <row r="1392" spans="2:22" x14ac:dyDescent="0.25">
      <c r="B1392" s="263">
        <v>44617.708333333336</v>
      </c>
      <c r="C1392" t="s">
        <v>304</v>
      </c>
      <c r="D1392">
        <v>61755</v>
      </c>
      <c r="E1392">
        <v>108.8</v>
      </c>
      <c r="F1392">
        <v>-0.76</v>
      </c>
      <c r="G1392">
        <v>0</v>
      </c>
      <c r="H1392">
        <v>1</v>
      </c>
      <c r="I1392" s="263">
        <v>44982.708333333336</v>
      </c>
      <c r="J1392" t="s">
        <v>304</v>
      </c>
      <c r="K1392">
        <v>61755</v>
      </c>
      <c r="L1392">
        <v>70.61</v>
      </c>
      <c r="M1392">
        <v>2.25</v>
      </c>
      <c r="N1392">
        <v>0</v>
      </c>
      <c r="O1392">
        <v>1</v>
      </c>
      <c r="P1392" s="263">
        <v>45347.708333333336</v>
      </c>
      <c r="Q1392" t="s">
        <v>304</v>
      </c>
      <c r="R1392">
        <v>61755</v>
      </c>
      <c r="S1392">
        <v>32.049999999999997</v>
      </c>
      <c r="T1392">
        <v>-0.06</v>
      </c>
      <c r="U1392">
        <v>0</v>
      </c>
      <c r="V1392">
        <v>1</v>
      </c>
    </row>
    <row r="1393" spans="2:22" x14ac:dyDescent="0.25">
      <c r="B1393" s="263">
        <v>44617.75</v>
      </c>
      <c r="C1393" t="s">
        <v>304</v>
      </c>
      <c r="D1393">
        <v>61755</v>
      </c>
      <c r="E1393">
        <v>119.73</v>
      </c>
      <c r="F1393">
        <v>-0.48</v>
      </c>
      <c r="G1393">
        <v>-0.39</v>
      </c>
      <c r="H1393">
        <v>1</v>
      </c>
      <c r="I1393" s="263">
        <v>44982.75</v>
      </c>
      <c r="J1393" t="s">
        <v>304</v>
      </c>
      <c r="K1393">
        <v>61755</v>
      </c>
      <c r="L1393">
        <v>68.08</v>
      </c>
      <c r="M1393">
        <v>2.0499999999999998</v>
      </c>
      <c r="N1393">
        <v>0</v>
      </c>
      <c r="O1393">
        <v>1</v>
      </c>
      <c r="P1393" s="263">
        <v>45347.75</v>
      </c>
      <c r="Q1393" t="s">
        <v>304</v>
      </c>
      <c r="R1393">
        <v>61755</v>
      </c>
      <c r="S1393">
        <v>30.01</v>
      </c>
      <c r="T1393">
        <v>-0.24</v>
      </c>
      <c r="U1393">
        <v>0</v>
      </c>
      <c r="V1393">
        <v>1</v>
      </c>
    </row>
    <row r="1394" spans="2:22" x14ac:dyDescent="0.25">
      <c r="B1394" s="263">
        <v>44617.791666666664</v>
      </c>
      <c r="C1394" t="s">
        <v>304</v>
      </c>
      <c r="D1394">
        <v>61755</v>
      </c>
      <c r="E1394">
        <v>100.03</v>
      </c>
      <c r="F1394">
        <v>-0.4</v>
      </c>
      <c r="G1394">
        <v>0</v>
      </c>
      <c r="H1394">
        <v>1</v>
      </c>
      <c r="I1394" s="263">
        <v>44982.791666666664</v>
      </c>
      <c r="J1394" t="s">
        <v>304</v>
      </c>
      <c r="K1394">
        <v>61755</v>
      </c>
      <c r="L1394">
        <v>67.88</v>
      </c>
      <c r="M1394">
        <v>1.91</v>
      </c>
      <c r="N1394">
        <v>0</v>
      </c>
      <c r="O1394">
        <v>1</v>
      </c>
      <c r="P1394" s="263">
        <v>45347.791666666664</v>
      </c>
      <c r="Q1394" t="s">
        <v>304</v>
      </c>
      <c r="R1394">
        <v>61755</v>
      </c>
      <c r="S1394">
        <v>29.92</v>
      </c>
      <c r="T1394">
        <v>-0.3</v>
      </c>
      <c r="U1394">
        <v>0</v>
      </c>
      <c r="V1394">
        <v>1</v>
      </c>
    </row>
    <row r="1395" spans="2:22" x14ac:dyDescent="0.25">
      <c r="B1395" s="263">
        <v>44617.833333333336</v>
      </c>
      <c r="C1395" t="s">
        <v>304</v>
      </c>
      <c r="D1395">
        <v>61755</v>
      </c>
      <c r="E1395">
        <v>70.569999999999993</v>
      </c>
      <c r="F1395">
        <v>-0.49</v>
      </c>
      <c r="G1395">
        <v>0</v>
      </c>
      <c r="H1395">
        <v>1</v>
      </c>
      <c r="I1395" s="263">
        <v>44982.833333333336</v>
      </c>
      <c r="J1395" t="s">
        <v>304</v>
      </c>
      <c r="K1395">
        <v>61755</v>
      </c>
      <c r="L1395">
        <v>55.19</v>
      </c>
      <c r="M1395">
        <v>1.29</v>
      </c>
      <c r="N1395">
        <v>0</v>
      </c>
      <c r="O1395">
        <v>1</v>
      </c>
      <c r="P1395" s="263">
        <v>45347.833333333336</v>
      </c>
      <c r="Q1395" t="s">
        <v>304</v>
      </c>
      <c r="R1395">
        <v>61755</v>
      </c>
      <c r="S1395">
        <v>29.89</v>
      </c>
      <c r="T1395">
        <v>-0.33</v>
      </c>
      <c r="U1395">
        <v>0</v>
      </c>
      <c r="V1395">
        <v>1</v>
      </c>
    </row>
    <row r="1396" spans="2:22" x14ac:dyDescent="0.25">
      <c r="B1396" s="263">
        <v>44617.875</v>
      </c>
      <c r="C1396" t="s">
        <v>304</v>
      </c>
      <c r="D1396">
        <v>61755</v>
      </c>
      <c r="E1396">
        <v>66.61</v>
      </c>
      <c r="F1396">
        <v>-0.47</v>
      </c>
      <c r="G1396">
        <v>0</v>
      </c>
      <c r="H1396">
        <v>1</v>
      </c>
      <c r="I1396" s="263">
        <v>44982.875</v>
      </c>
      <c r="J1396" t="s">
        <v>304</v>
      </c>
      <c r="K1396">
        <v>61755</v>
      </c>
      <c r="L1396">
        <v>34.700000000000003</v>
      </c>
      <c r="M1396">
        <v>0.61</v>
      </c>
      <c r="N1396">
        <v>0</v>
      </c>
      <c r="O1396">
        <v>1</v>
      </c>
      <c r="P1396" s="263">
        <v>45347.875</v>
      </c>
      <c r="Q1396" t="s">
        <v>304</v>
      </c>
      <c r="R1396">
        <v>61755</v>
      </c>
      <c r="S1396">
        <v>27.22</v>
      </c>
      <c r="T1396">
        <v>-0.16</v>
      </c>
      <c r="U1396">
        <v>0</v>
      </c>
      <c r="V1396">
        <v>1</v>
      </c>
    </row>
    <row r="1397" spans="2:22" x14ac:dyDescent="0.25">
      <c r="B1397" s="263">
        <v>44617.916666666664</v>
      </c>
      <c r="C1397" t="s">
        <v>304</v>
      </c>
      <c r="D1397">
        <v>61755</v>
      </c>
      <c r="E1397">
        <v>72.36</v>
      </c>
      <c r="F1397">
        <v>-0.51</v>
      </c>
      <c r="G1397">
        <v>0</v>
      </c>
      <c r="H1397">
        <v>1</v>
      </c>
      <c r="I1397" s="263">
        <v>44982.916666666664</v>
      </c>
      <c r="J1397" t="s">
        <v>304</v>
      </c>
      <c r="K1397">
        <v>61755</v>
      </c>
      <c r="L1397">
        <v>35.35</v>
      </c>
      <c r="M1397">
        <v>0.66</v>
      </c>
      <c r="N1397">
        <v>0</v>
      </c>
      <c r="O1397">
        <v>1</v>
      </c>
      <c r="P1397" s="263">
        <v>45347.916666666664</v>
      </c>
      <c r="Q1397" t="s">
        <v>304</v>
      </c>
      <c r="R1397">
        <v>61755</v>
      </c>
      <c r="S1397">
        <v>26.06</v>
      </c>
      <c r="T1397">
        <v>-0.18</v>
      </c>
      <c r="U1397">
        <v>0</v>
      </c>
      <c r="V1397">
        <v>1</v>
      </c>
    </row>
    <row r="1398" spans="2:22" x14ac:dyDescent="0.25">
      <c r="B1398" s="263">
        <v>44617.958333333336</v>
      </c>
      <c r="C1398" t="s">
        <v>304</v>
      </c>
      <c r="D1398">
        <v>61755</v>
      </c>
      <c r="E1398">
        <v>89.66</v>
      </c>
      <c r="F1398">
        <v>0.27</v>
      </c>
      <c r="G1398">
        <v>0</v>
      </c>
      <c r="H1398">
        <v>1</v>
      </c>
      <c r="I1398" s="263">
        <v>44982.958333333336</v>
      </c>
      <c r="J1398" t="s">
        <v>304</v>
      </c>
      <c r="K1398">
        <v>61755</v>
      </c>
      <c r="L1398">
        <v>29.45</v>
      </c>
      <c r="M1398">
        <v>0.63</v>
      </c>
      <c r="N1398">
        <v>0</v>
      </c>
      <c r="O1398">
        <v>1</v>
      </c>
      <c r="P1398" s="263">
        <v>45347.958333333336</v>
      </c>
      <c r="Q1398" t="s">
        <v>304</v>
      </c>
      <c r="R1398">
        <v>61755</v>
      </c>
      <c r="S1398">
        <v>25.02</v>
      </c>
      <c r="T1398">
        <v>-0.13</v>
      </c>
      <c r="U1398">
        <v>0</v>
      </c>
      <c r="V1398">
        <v>1</v>
      </c>
    </row>
    <row r="1399" spans="2:22" x14ac:dyDescent="0.25">
      <c r="B1399" s="263">
        <v>44618</v>
      </c>
      <c r="C1399" t="s">
        <v>304</v>
      </c>
      <c r="D1399">
        <v>61755</v>
      </c>
      <c r="E1399">
        <v>76.569999999999993</v>
      </c>
      <c r="F1399">
        <v>0.83</v>
      </c>
      <c r="G1399">
        <v>0</v>
      </c>
      <c r="H1399">
        <v>1</v>
      </c>
      <c r="I1399" s="263">
        <v>44983</v>
      </c>
      <c r="J1399" t="s">
        <v>304</v>
      </c>
      <c r="K1399">
        <v>61755</v>
      </c>
      <c r="L1399">
        <v>43.61</v>
      </c>
      <c r="M1399">
        <v>0.6</v>
      </c>
      <c r="N1399">
        <v>0</v>
      </c>
      <c r="O1399">
        <v>1</v>
      </c>
      <c r="P1399" s="263">
        <v>45348</v>
      </c>
      <c r="Q1399" t="s">
        <v>304</v>
      </c>
      <c r="R1399">
        <v>61755</v>
      </c>
      <c r="S1399">
        <v>24.16</v>
      </c>
      <c r="T1399">
        <v>-0.24</v>
      </c>
      <c r="U1399">
        <v>0</v>
      </c>
      <c r="V1399">
        <v>1</v>
      </c>
    </row>
    <row r="1400" spans="2:22" x14ac:dyDescent="0.25">
      <c r="B1400" s="263">
        <v>44618.041666666664</v>
      </c>
      <c r="C1400" t="s">
        <v>304</v>
      </c>
      <c r="D1400">
        <v>61755</v>
      </c>
      <c r="E1400">
        <v>69.849999999999994</v>
      </c>
      <c r="F1400">
        <v>0.76</v>
      </c>
      <c r="G1400">
        <v>0</v>
      </c>
      <c r="H1400">
        <v>1</v>
      </c>
      <c r="I1400" s="263">
        <v>44983.041666666664</v>
      </c>
      <c r="J1400" t="s">
        <v>304</v>
      </c>
      <c r="K1400">
        <v>61755</v>
      </c>
      <c r="L1400">
        <v>24.8</v>
      </c>
      <c r="M1400">
        <v>0.32</v>
      </c>
      <c r="N1400">
        <v>0</v>
      </c>
      <c r="O1400">
        <v>1</v>
      </c>
      <c r="P1400" s="263">
        <v>45348.041666666664</v>
      </c>
      <c r="Q1400" t="s">
        <v>304</v>
      </c>
      <c r="R1400">
        <v>61755</v>
      </c>
      <c r="S1400">
        <v>23.69</v>
      </c>
      <c r="T1400">
        <v>-0.09</v>
      </c>
      <c r="U1400">
        <v>0</v>
      </c>
      <c r="V1400">
        <v>1</v>
      </c>
    </row>
    <row r="1401" spans="2:22" x14ac:dyDescent="0.25">
      <c r="B1401" s="263">
        <v>44618.083333333336</v>
      </c>
      <c r="C1401" t="s">
        <v>304</v>
      </c>
      <c r="D1401">
        <v>61755</v>
      </c>
      <c r="E1401">
        <v>74.08</v>
      </c>
      <c r="F1401">
        <v>0.81</v>
      </c>
      <c r="G1401">
        <v>0</v>
      </c>
      <c r="H1401">
        <v>1</v>
      </c>
      <c r="I1401" s="263">
        <v>44983.083333333336</v>
      </c>
      <c r="J1401" t="s">
        <v>304</v>
      </c>
      <c r="K1401">
        <v>61755</v>
      </c>
      <c r="L1401">
        <v>23.03</v>
      </c>
      <c r="M1401">
        <v>0.27</v>
      </c>
      <c r="N1401">
        <v>0</v>
      </c>
      <c r="O1401">
        <v>1</v>
      </c>
      <c r="P1401" s="263">
        <v>45348.083333333336</v>
      </c>
      <c r="Q1401" t="s">
        <v>304</v>
      </c>
      <c r="R1401">
        <v>61755</v>
      </c>
      <c r="S1401">
        <v>22.82</v>
      </c>
      <c r="T1401">
        <v>-0.14000000000000001</v>
      </c>
      <c r="U1401">
        <v>0</v>
      </c>
      <c r="V1401">
        <v>1</v>
      </c>
    </row>
    <row r="1402" spans="2:22" x14ac:dyDescent="0.25">
      <c r="B1402" s="263">
        <v>44618.125</v>
      </c>
      <c r="C1402" t="s">
        <v>304</v>
      </c>
      <c r="D1402">
        <v>61755</v>
      </c>
      <c r="E1402">
        <v>79.930000000000007</v>
      </c>
      <c r="F1402">
        <v>0.79</v>
      </c>
      <c r="G1402">
        <v>0</v>
      </c>
      <c r="H1402">
        <v>1</v>
      </c>
      <c r="I1402" s="263">
        <v>44983.125</v>
      </c>
      <c r="J1402" t="s">
        <v>304</v>
      </c>
      <c r="K1402">
        <v>61755</v>
      </c>
      <c r="L1402">
        <v>24.98</v>
      </c>
      <c r="M1402">
        <v>0.34</v>
      </c>
      <c r="N1402">
        <v>0</v>
      </c>
      <c r="O1402">
        <v>1</v>
      </c>
      <c r="P1402" s="263">
        <v>45348.125</v>
      </c>
      <c r="Q1402" t="s">
        <v>304</v>
      </c>
      <c r="R1402">
        <v>61755</v>
      </c>
      <c r="S1402">
        <v>23.75</v>
      </c>
      <c r="T1402">
        <v>-0.02</v>
      </c>
      <c r="U1402">
        <v>0</v>
      </c>
      <c r="V1402">
        <v>1</v>
      </c>
    </row>
    <row r="1403" spans="2:22" x14ac:dyDescent="0.25">
      <c r="B1403" s="263">
        <v>44618.166666666664</v>
      </c>
      <c r="C1403" t="s">
        <v>304</v>
      </c>
      <c r="D1403">
        <v>61755</v>
      </c>
      <c r="E1403">
        <v>81.47</v>
      </c>
      <c r="F1403">
        <v>0.89</v>
      </c>
      <c r="G1403">
        <v>0</v>
      </c>
      <c r="H1403">
        <v>1</v>
      </c>
      <c r="I1403" s="263">
        <v>44983.166666666664</v>
      </c>
      <c r="J1403" t="s">
        <v>304</v>
      </c>
      <c r="K1403">
        <v>61755</v>
      </c>
      <c r="L1403">
        <v>24.99</v>
      </c>
      <c r="M1403">
        <v>0.34</v>
      </c>
      <c r="N1403">
        <v>0</v>
      </c>
      <c r="O1403">
        <v>1</v>
      </c>
      <c r="P1403" s="263">
        <v>45348.166666666664</v>
      </c>
      <c r="Q1403" t="s">
        <v>304</v>
      </c>
      <c r="R1403">
        <v>61755</v>
      </c>
      <c r="S1403">
        <v>25.21</v>
      </c>
      <c r="T1403">
        <v>-0.08</v>
      </c>
      <c r="U1403">
        <v>0</v>
      </c>
      <c r="V1403">
        <v>1</v>
      </c>
    </row>
    <row r="1404" spans="2:22" x14ac:dyDescent="0.25">
      <c r="B1404" s="263">
        <v>44618.208333333336</v>
      </c>
      <c r="C1404" t="s">
        <v>304</v>
      </c>
      <c r="D1404">
        <v>61755</v>
      </c>
      <c r="E1404">
        <v>62.87</v>
      </c>
      <c r="F1404">
        <v>-0.25</v>
      </c>
      <c r="G1404">
        <v>0</v>
      </c>
      <c r="H1404">
        <v>1</v>
      </c>
      <c r="I1404" s="263">
        <v>44983.208333333336</v>
      </c>
      <c r="J1404" t="s">
        <v>304</v>
      </c>
      <c r="K1404">
        <v>61755</v>
      </c>
      <c r="L1404">
        <v>22.66</v>
      </c>
      <c r="M1404">
        <v>0.14000000000000001</v>
      </c>
      <c r="N1404">
        <v>0</v>
      </c>
      <c r="O1404">
        <v>1</v>
      </c>
      <c r="P1404" s="263">
        <v>45348.208333333336</v>
      </c>
      <c r="Q1404" t="s">
        <v>304</v>
      </c>
      <c r="R1404">
        <v>61755</v>
      </c>
      <c r="S1404">
        <v>27.61</v>
      </c>
      <c r="T1404">
        <v>-0.08</v>
      </c>
      <c r="U1404">
        <v>0</v>
      </c>
      <c r="V1404">
        <v>1</v>
      </c>
    </row>
    <row r="1405" spans="2:22" x14ac:dyDescent="0.25">
      <c r="B1405" s="263">
        <v>44618.25</v>
      </c>
      <c r="C1405" t="s">
        <v>304</v>
      </c>
      <c r="D1405">
        <v>61755</v>
      </c>
      <c r="E1405">
        <v>66.959999999999994</v>
      </c>
      <c r="F1405">
        <v>-0.74</v>
      </c>
      <c r="G1405">
        <v>0</v>
      </c>
      <c r="H1405">
        <v>1</v>
      </c>
      <c r="I1405" s="263">
        <v>44983.25</v>
      </c>
      <c r="J1405" t="s">
        <v>304</v>
      </c>
      <c r="K1405">
        <v>61755</v>
      </c>
      <c r="L1405">
        <v>23.73</v>
      </c>
      <c r="M1405">
        <v>0.19</v>
      </c>
      <c r="N1405">
        <v>0</v>
      </c>
      <c r="O1405">
        <v>1</v>
      </c>
      <c r="P1405" s="263">
        <v>45348.25</v>
      </c>
      <c r="Q1405" t="s">
        <v>304</v>
      </c>
      <c r="R1405">
        <v>61755</v>
      </c>
      <c r="S1405">
        <v>34.619999999999997</v>
      </c>
      <c r="T1405">
        <v>-0.53</v>
      </c>
      <c r="U1405">
        <v>0</v>
      </c>
      <c r="V1405">
        <v>1</v>
      </c>
    </row>
    <row r="1406" spans="2:22" x14ac:dyDescent="0.25">
      <c r="B1406" s="263">
        <v>44618.291666666664</v>
      </c>
      <c r="C1406" t="s">
        <v>304</v>
      </c>
      <c r="D1406">
        <v>61755</v>
      </c>
      <c r="E1406">
        <v>63.82</v>
      </c>
      <c r="F1406">
        <v>-0.91</v>
      </c>
      <c r="G1406">
        <v>0</v>
      </c>
      <c r="H1406">
        <v>1</v>
      </c>
      <c r="I1406" s="263">
        <v>44983.291666666664</v>
      </c>
      <c r="J1406" t="s">
        <v>304</v>
      </c>
      <c r="K1406">
        <v>61755</v>
      </c>
      <c r="L1406">
        <v>25.05</v>
      </c>
      <c r="M1406">
        <v>0.22</v>
      </c>
      <c r="N1406">
        <v>0</v>
      </c>
      <c r="O1406">
        <v>1</v>
      </c>
      <c r="P1406" s="263">
        <v>45348.291666666664</v>
      </c>
      <c r="Q1406" t="s">
        <v>304</v>
      </c>
      <c r="R1406">
        <v>61755</v>
      </c>
      <c r="S1406">
        <v>31.68</v>
      </c>
      <c r="T1406">
        <v>-0.74</v>
      </c>
      <c r="U1406">
        <v>0</v>
      </c>
      <c r="V1406">
        <v>1</v>
      </c>
    </row>
    <row r="1407" spans="2:22" x14ac:dyDescent="0.25">
      <c r="B1407" s="263">
        <v>44618.333333333336</v>
      </c>
      <c r="C1407" t="s">
        <v>304</v>
      </c>
      <c r="D1407">
        <v>61755</v>
      </c>
      <c r="E1407">
        <v>61.64</v>
      </c>
      <c r="F1407">
        <v>-0.81</v>
      </c>
      <c r="G1407">
        <v>0</v>
      </c>
      <c r="H1407">
        <v>1</v>
      </c>
      <c r="I1407" s="263">
        <v>44983.333333333336</v>
      </c>
      <c r="J1407" t="s">
        <v>304</v>
      </c>
      <c r="K1407">
        <v>61755</v>
      </c>
      <c r="L1407">
        <v>28.88</v>
      </c>
      <c r="M1407">
        <v>0.26</v>
      </c>
      <c r="N1407">
        <v>0</v>
      </c>
      <c r="O1407">
        <v>1</v>
      </c>
      <c r="P1407" s="263">
        <v>45348.333333333336</v>
      </c>
      <c r="Q1407" t="s">
        <v>304</v>
      </c>
      <c r="R1407">
        <v>61755</v>
      </c>
      <c r="S1407">
        <v>28.44</v>
      </c>
      <c r="T1407">
        <v>-0.67</v>
      </c>
      <c r="U1407">
        <v>0</v>
      </c>
      <c r="V1407">
        <v>1</v>
      </c>
    </row>
    <row r="1408" spans="2:22" x14ac:dyDescent="0.25">
      <c r="B1408" s="263">
        <v>44618.375</v>
      </c>
      <c r="C1408" t="s">
        <v>304</v>
      </c>
      <c r="D1408">
        <v>61755</v>
      </c>
      <c r="E1408">
        <v>39.619999999999997</v>
      </c>
      <c r="F1408">
        <v>-0.89</v>
      </c>
      <c r="G1408">
        <v>0</v>
      </c>
      <c r="H1408">
        <v>1</v>
      </c>
      <c r="I1408" s="263">
        <v>44983.375</v>
      </c>
      <c r="J1408" t="s">
        <v>304</v>
      </c>
      <c r="K1408">
        <v>61755</v>
      </c>
      <c r="L1408">
        <v>26.35</v>
      </c>
      <c r="M1408">
        <v>0.26</v>
      </c>
      <c r="N1408">
        <v>0</v>
      </c>
      <c r="O1408">
        <v>1</v>
      </c>
      <c r="P1408" s="263">
        <v>45348.375</v>
      </c>
      <c r="Q1408" t="s">
        <v>304</v>
      </c>
      <c r="R1408">
        <v>61755</v>
      </c>
      <c r="S1408">
        <v>25.85</v>
      </c>
      <c r="T1408">
        <v>-0.64</v>
      </c>
      <c r="U1408">
        <v>0</v>
      </c>
      <c r="V1408">
        <v>1</v>
      </c>
    </row>
    <row r="1409" spans="2:22" x14ac:dyDescent="0.25">
      <c r="B1409" s="263">
        <v>44618.416666666664</v>
      </c>
      <c r="C1409" t="s">
        <v>304</v>
      </c>
      <c r="D1409">
        <v>61755</v>
      </c>
      <c r="E1409">
        <v>35.65</v>
      </c>
      <c r="F1409">
        <v>-0.54</v>
      </c>
      <c r="G1409">
        <v>0</v>
      </c>
      <c r="H1409">
        <v>1</v>
      </c>
      <c r="I1409" s="263">
        <v>44983.416666666664</v>
      </c>
      <c r="J1409" t="s">
        <v>304</v>
      </c>
      <c r="K1409">
        <v>61755</v>
      </c>
      <c r="L1409">
        <v>32.99</v>
      </c>
      <c r="M1409">
        <v>0.16</v>
      </c>
      <c r="N1409">
        <v>0</v>
      </c>
      <c r="O1409">
        <v>1</v>
      </c>
      <c r="P1409" s="263">
        <v>45348.416666666664</v>
      </c>
      <c r="Q1409" t="s">
        <v>304</v>
      </c>
      <c r="R1409">
        <v>61755</v>
      </c>
      <c r="S1409">
        <v>24.98</v>
      </c>
      <c r="T1409">
        <v>-0.64</v>
      </c>
      <c r="U1409">
        <v>0</v>
      </c>
      <c r="V1409">
        <v>1</v>
      </c>
    </row>
    <row r="1410" spans="2:22" x14ac:dyDescent="0.25">
      <c r="B1410" s="263">
        <v>44618.458333333336</v>
      </c>
      <c r="C1410" t="s">
        <v>304</v>
      </c>
      <c r="D1410">
        <v>61755</v>
      </c>
      <c r="E1410">
        <v>35.39</v>
      </c>
      <c r="F1410">
        <v>-0.69</v>
      </c>
      <c r="G1410">
        <v>0</v>
      </c>
      <c r="H1410">
        <v>1</v>
      </c>
      <c r="I1410" s="263">
        <v>44983.458333333336</v>
      </c>
      <c r="J1410" t="s">
        <v>304</v>
      </c>
      <c r="K1410">
        <v>61755</v>
      </c>
      <c r="L1410">
        <v>30</v>
      </c>
      <c r="M1410">
        <v>0.06</v>
      </c>
      <c r="N1410">
        <v>0</v>
      </c>
      <c r="O1410">
        <v>1</v>
      </c>
      <c r="P1410" s="263">
        <v>45348.458333333336</v>
      </c>
      <c r="Q1410" t="s">
        <v>304</v>
      </c>
      <c r="R1410">
        <v>61755</v>
      </c>
      <c r="S1410">
        <v>21.93</v>
      </c>
      <c r="T1410">
        <v>-0.61</v>
      </c>
      <c r="U1410">
        <v>0</v>
      </c>
      <c r="V1410">
        <v>1</v>
      </c>
    </row>
    <row r="1411" spans="2:22" x14ac:dyDescent="0.25">
      <c r="B1411" s="263">
        <v>44618.5</v>
      </c>
      <c r="C1411" t="s">
        <v>304</v>
      </c>
      <c r="D1411">
        <v>61755</v>
      </c>
      <c r="E1411">
        <v>29.37</v>
      </c>
      <c r="F1411">
        <v>-0.75</v>
      </c>
      <c r="G1411">
        <v>0</v>
      </c>
      <c r="H1411">
        <v>1</v>
      </c>
      <c r="I1411" s="263">
        <v>44983.5</v>
      </c>
      <c r="J1411" t="s">
        <v>304</v>
      </c>
      <c r="K1411">
        <v>61755</v>
      </c>
      <c r="L1411">
        <v>27.76</v>
      </c>
      <c r="M1411">
        <v>0.11</v>
      </c>
      <c r="N1411">
        <v>0</v>
      </c>
      <c r="O1411">
        <v>1</v>
      </c>
      <c r="P1411" s="263">
        <v>45348.5</v>
      </c>
      <c r="Q1411" t="s">
        <v>304</v>
      </c>
      <c r="R1411">
        <v>61755</v>
      </c>
      <c r="S1411">
        <v>20.28</v>
      </c>
      <c r="T1411">
        <v>-0.5</v>
      </c>
      <c r="U1411">
        <v>0</v>
      </c>
      <c r="V1411">
        <v>1</v>
      </c>
    </row>
    <row r="1412" spans="2:22" x14ac:dyDescent="0.25">
      <c r="B1412" s="263">
        <v>44618.541666666664</v>
      </c>
      <c r="C1412" t="s">
        <v>304</v>
      </c>
      <c r="D1412">
        <v>61755</v>
      </c>
      <c r="E1412">
        <v>29.13</v>
      </c>
      <c r="F1412">
        <v>-0.66</v>
      </c>
      <c r="G1412">
        <v>0</v>
      </c>
      <c r="H1412">
        <v>1</v>
      </c>
      <c r="I1412" s="263">
        <v>44983.541666666664</v>
      </c>
      <c r="J1412" t="s">
        <v>304</v>
      </c>
      <c r="K1412">
        <v>61755</v>
      </c>
      <c r="L1412">
        <v>20.78</v>
      </c>
      <c r="M1412">
        <v>-0.17</v>
      </c>
      <c r="N1412">
        <v>0</v>
      </c>
      <c r="O1412">
        <v>1</v>
      </c>
      <c r="P1412" s="263">
        <v>45348.541666666664</v>
      </c>
      <c r="Q1412" t="s">
        <v>304</v>
      </c>
      <c r="R1412">
        <v>61755</v>
      </c>
      <c r="S1412">
        <v>19.940000000000001</v>
      </c>
      <c r="T1412">
        <v>-0.36</v>
      </c>
      <c r="U1412">
        <v>0</v>
      </c>
      <c r="V1412">
        <v>1</v>
      </c>
    </row>
    <row r="1413" spans="2:22" x14ac:dyDescent="0.25">
      <c r="B1413" s="263">
        <v>44618.583333333336</v>
      </c>
      <c r="C1413" t="s">
        <v>304</v>
      </c>
      <c r="D1413">
        <v>61755</v>
      </c>
      <c r="E1413">
        <v>23.62</v>
      </c>
      <c r="F1413">
        <v>-0.65</v>
      </c>
      <c r="G1413">
        <v>0</v>
      </c>
      <c r="H1413">
        <v>1</v>
      </c>
      <c r="I1413" s="263">
        <v>44983.583333333336</v>
      </c>
      <c r="J1413" t="s">
        <v>304</v>
      </c>
      <c r="K1413">
        <v>61755</v>
      </c>
      <c r="L1413">
        <v>18.96</v>
      </c>
      <c r="M1413">
        <v>-0.19</v>
      </c>
      <c r="N1413">
        <v>0</v>
      </c>
      <c r="O1413">
        <v>1</v>
      </c>
      <c r="P1413" s="263">
        <v>45348.583333333336</v>
      </c>
      <c r="Q1413" t="s">
        <v>304</v>
      </c>
      <c r="R1413">
        <v>61755</v>
      </c>
      <c r="S1413">
        <v>20</v>
      </c>
      <c r="T1413">
        <v>-0.26</v>
      </c>
      <c r="U1413">
        <v>0</v>
      </c>
      <c r="V1413">
        <v>1</v>
      </c>
    </row>
    <row r="1414" spans="2:22" x14ac:dyDescent="0.25">
      <c r="B1414" s="263">
        <v>44618.625</v>
      </c>
      <c r="C1414" t="s">
        <v>304</v>
      </c>
      <c r="D1414">
        <v>61755</v>
      </c>
      <c r="E1414">
        <v>24.75</v>
      </c>
      <c r="F1414">
        <v>-0.71</v>
      </c>
      <c r="G1414">
        <v>0</v>
      </c>
      <c r="H1414">
        <v>1</v>
      </c>
      <c r="I1414" s="263">
        <v>44983.625</v>
      </c>
      <c r="J1414" t="s">
        <v>304</v>
      </c>
      <c r="K1414">
        <v>61755</v>
      </c>
      <c r="L1414">
        <v>20.77</v>
      </c>
      <c r="M1414">
        <v>-0.1</v>
      </c>
      <c r="N1414">
        <v>0</v>
      </c>
      <c r="O1414">
        <v>1</v>
      </c>
      <c r="P1414" s="263">
        <v>45348.625</v>
      </c>
      <c r="Q1414" t="s">
        <v>304</v>
      </c>
      <c r="R1414">
        <v>61755</v>
      </c>
      <c r="S1414">
        <v>20.47</v>
      </c>
      <c r="T1414">
        <v>-0.35</v>
      </c>
      <c r="U1414">
        <v>0</v>
      </c>
      <c r="V1414">
        <v>1</v>
      </c>
    </row>
    <row r="1415" spans="2:22" x14ac:dyDescent="0.25">
      <c r="B1415" s="263">
        <v>44618.666666666664</v>
      </c>
      <c r="C1415" t="s">
        <v>304</v>
      </c>
      <c r="D1415">
        <v>61755</v>
      </c>
      <c r="E1415">
        <v>26.68</v>
      </c>
      <c r="F1415">
        <v>-0.68</v>
      </c>
      <c r="G1415">
        <v>0</v>
      </c>
      <c r="H1415">
        <v>1</v>
      </c>
      <c r="I1415" s="263">
        <v>44983.666666666664</v>
      </c>
      <c r="J1415" t="s">
        <v>304</v>
      </c>
      <c r="K1415">
        <v>61755</v>
      </c>
      <c r="L1415">
        <v>21.07</v>
      </c>
      <c r="M1415">
        <v>-0.08</v>
      </c>
      <c r="N1415">
        <v>0</v>
      </c>
      <c r="O1415">
        <v>1</v>
      </c>
      <c r="P1415" s="263">
        <v>45348.666666666664</v>
      </c>
      <c r="Q1415" t="s">
        <v>304</v>
      </c>
      <c r="R1415">
        <v>61755</v>
      </c>
      <c r="S1415">
        <v>23.57</v>
      </c>
      <c r="T1415">
        <v>-0.16</v>
      </c>
      <c r="U1415">
        <v>0</v>
      </c>
      <c r="V1415">
        <v>1</v>
      </c>
    </row>
    <row r="1416" spans="2:22" x14ac:dyDescent="0.25">
      <c r="B1416" s="263">
        <v>44618.708333333336</v>
      </c>
      <c r="C1416" t="s">
        <v>304</v>
      </c>
      <c r="D1416">
        <v>61755</v>
      </c>
      <c r="E1416">
        <v>35.1</v>
      </c>
      <c r="F1416">
        <v>-1.1599999999999999</v>
      </c>
      <c r="G1416">
        <v>0</v>
      </c>
      <c r="H1416">
        <v>1</v>
      </c>
      <c r="I1416" s="263">
        <v>44983.708333333336</v>
      </c>
      <c r="J1416" t="s">
        <v>304</v>
      </c>
      <c r="K1416">
        <v>61755</v>
      </c>
      <c r="L1416">
        <v>32.42</v>
      </c>
      <c r="M1416">
        <v>0.03</v>
      </c>
      <c r="N1416">
        <v>0</v>
      </c>
      <c r="O1416">
        <v>1</v>
      </c>
      <c r="P1416" s="263">
        <v>45348.708333333336</v>
      </c>
      <c r="Q1416" t="s">
        <v>304</v>
      </c>
      <c r="R1416">
        <v>61755</v>
      </c>
      <c r="S1416">
        <v>32.340000000000003</v>
      </c>
      <c r="T1416">
        <v>-0.06</v>
      </c>
      <c r="U1416">
        <v>0</v>
      </c>
      <c r="V1416">
        <v>1</v>
      </c>
    </row>
    <row r="1417" spans="2:22" x14ac:dyDescent="0.25">
      <c r="B1417" s="263">
        <v>44618.75</v>
      </c>
      <c r="C1417" t="s">
        <v>304</v>
      </c>
      <c r="D1417">
        <v>61755</v>
      </c>
      <c r="E1417">
        <v>35.14</v>
      </c>
      <c r="F1417">
        <v>-1.2</v>
      </c>
      <c r="G1417">
        <v>0</v>
      </c>
      <c r="H1417">
        <v>1</v>
      </c>
      <c r="I1417" s="263">
        <v>44983.75</v>
      </c>
      <c r="J1417" t="s">
        <v>304</v>
      </c>
      <c r="K1417">
        <v>61755</v>
      </c>
      <c r="L1417">
        <v>39.54</v>
      </c>
      <c r="M1417">
        <v>0.04</v>
      </c>
      <c r="N1417">
        <v>0</v>
      </c>
      <c r="O1417">
        <v>1</v>
      </c>
      <c r="P1417" s="263">
        <v>45348.75</v>
      </c>
      <c r="Q1417" t="s">
        <v>304</v>
      </c>
      <c r="R1417">
        <v>61755</v>
      </c>
      <c r="S1417">
        <v>36.68</v>
      </c>
      <c r="T1417">
        <v>7.0000000000000007E-2</v>
      </c>
      <c r="U1417">
        <v>0</v>
      </c>
      <c r="V1417">
        <v>1</v>
      </c>
    </row>
    <row r="1418" spans="2:22" x14ac:dyDescent="0.25">
      <c r="B1418" s="263">
        <v>44618.791666666664</v>
      </c>
      <c r="C1418" t="s">
        <v>304</v>
      </c>
      <c r="D1418">
        <v>61755</v>
      </c>
      <c r="E1418">
        <v>34.81</v>
      </c>
      <c r="F1418">
        <v>-1.34</v>
      </c>
      <c r="G1418">
        <v>0</v>
      </c>
      <c r="H1418">
        <v>1</v>
      </c>
      <c r="I1418" s="263">
        <v>44983.791666666664</v>
      </c>
      <c r="J1418" t="s">
        <v>304</v>
      </c>
      <c r="K1418">
        <v>61755</v>
      </c>
      <c r="L1418">
        <v>38.39</v>
      </c>
      <c r="M1418">
        <v>-0.12</v>
      </c>
      <c r="N1418">
        <v>0</v>
      </c>
      <c r="O1418">
        <v>1</v>
      </c>
      <c r="P1418" s="263">
        <v>45348.791666666664</v>
      </c>
      <c r="Q1418" t="s">
        <v>304</v>
      </c>
      <c r="R1418">
        <v>61755</v>
      </c>
      <c r="S1418">
        <v>30.92</v>
      </c>
      <c r="T1418">
        <v>0.03</v>
      </c>
      <c r="U1418">
        <v>0</v>
      </c>
      <c r="V1418">
        <v>1</v>
      </c>
    </row>
    <row r="1419" spans="2:22" x14ac:dyDescent="0.25">
      <c r="B1419" s="263">
        <v>44618.833333333336</v>
      </c>
      <c r="C1419" t="s">
        <v>304</v>
      </c>
      <c r="D1419">
        <v>61755</v>
      </c>
      <c r="E1419">
        <v>23.54</v>
      </c>
      <c r="F1419">
        <v>-1.21</v>
      </c>
      <c r="G1419">
        <v>5.56</v>
      </c>
      <c r="H1419">
        <v>1</v>
      </c>
      <c r="I1419" s="263">
        <v>44983.833333333336</v>
      </c>
      <c r="J1419" t="s">
        <v>304</v>
      </c>
      <c r="K1419">
        <v>61755</v>
      </c>
      <c r="L1419">
        <v>34.01</v>
      </c>
      <c r="M1419">
        <v>0</v>
      </c>
      <c r="N1419">
        <v>0</v>
      </c>
      <c r="O1419">
        <v>1</v>
      </c>
      <c r="P1419" s="263">
        <v>45348.833333333336</v>
      </c>
      <c r="Q1419" t="s">
        <v>304</v>
      </c>
      <c r="R1419">
        <v>61755</v>
      </c>
      <c r="S1419">
        <v>26.19</v>
      </c>
      <c r="T1419">
        <v>0</v>
      </c>
      <c r="U1419">
        <v>0</v>
      </c>
      <c r="V1419">
        <v>1</v>
      </c>
    </row>
    <row r="1420" spans="2:22" x14ac:dyDescent="0.25">
      <c r="B1420" s="263">
        <v>44618.875</v>
      </c>
      <c r="C1420" t="s">
        <v>304</v>
      </c>
      <c r="D1420">
        <v>61755</v>
      </c>
      <c r="E1420">
        <v>21.61</v>
      </c>
      <c r="F1420">
        <v>-0.97</v>
      </c>
      <c r="G1420">
        <v>5.13</v>
      </c>
      <c r="H1420">
        <v>1</v>
      </c>
      <c r="I1420" s="263">
        <v>44983.875</v>
      </c>
      <c r="J1420" t="s">
        <v>304</v>
      </c>
      <c r="K1420">
        <v>61755</v>
      </c>
      <c r="L1420">
        <v>29.64</v>
      </c>
      <c r="M1420">
        <v>-0.09</v>
      </c>
      <c r="N1420">
        <v>0</v>
      </c>
      <c r="O1420">
        <v>1</v>
      </c>
      <c r="P1420" s="263">
        <v>45348.875</v>
      </c>
      <c r="Q1420" t="s">
        <v>304</v>
      </c>
      <c r="R1420">
        <v>61755</v>
      </c>
      <c r="S1420">
        <v>23.2</v>
      </c>
      <c r="T1420">
        <v>-7.0000000000000007E-2</v>
      </c>
      <c r="U1420">
        <v>0</v>
      </c>
      <c r="V1420">
        <v>1</v>
      </c>
    </row>
    <row r="1421" spans="2:22" x14ac:dyDescent="0.25">
      <c r="B1421" s="263">
        <v>44618.916666666664</v>
      </c>
      <c r="C1421" t="s">
        <v>304</v>
      </c>
      <c r="D1421">
        <v>61755</v>
      </c>
      <c r="E1421">
        <v>25.89</v>
      </c>
      <c r="F1421">
        <v>-1.1299999999999999</v>
      </c>
      <c r="G1421">
        <v>6.08</v>
      </c>
      <c r="H1421">
        <v>1</v>
      </c>
      <c r="I1421" s="263">
        <v>44983.916666666664</v>
      </c>
      <c r="J1421" t="s">
        <v>304</v>
      </c>
      <c r="K1421">
        <v>61755</v>
      </c>
      <c r="L1421">
        <v>32.17</v>
      </c>
      <c r="M1421">
        <v>-0.06</v>
      </c>
      <c r="N1421">
        <v>0</v>
      </c>
      <c r="O1421">
        <v>1</v>
      </c>
      <c r="P1421" s="263">
        <v>45348.916666666664</v>
      </c>
      <c r="Q1421" t="s">
        <v>304</v>
      </c>
      <c r="R1421">
        <v>61755</v>
      </c>
      <c r="S1421">
        <v>23.92</v>
      </c>
      <c r="T1421">
        <v>0.1</v>
      </c>
      <c r="U1421">
        <v>0</v>
      </c>
      <c r="V1421">
        <v>1</v>
      </c>
    </row>
    <row r="1422" spans="2:22" x14ac:dyDescent="0.25">
      <c r="B1422" s="263">
        <v>44618.958333333336</v>
      </c>
      <c r="C1422" t="s">
        <v>304</v>
      </c>
      <c r="D1422">
        <v>61755</v>
      </c>
      <c r="E1422">
        <v>15.1</v>
      </c>
      <c r="F1422">
        <v>-0.7</v>
      </c>
      <c r="G1422">
        <v>3.59</v>
      </c>
      <c r="H1422">
        <v>1</v>
      </c>
      <c r="I1422" s="263">
        <v>44983.958333333336</v>
      </c>
      <c r="J1422" t="s">
        <v>304</v>
      </c>
      <c r="K1422">
        <v>61755</v>
      </c>
      <c r="L1422">
        <v>27.55</v>
      </c>
      <c r="M1422">
        <v>0.03</v>
      </c>
      <c r="N1422">
        <v>0</v>
      </c>
      <c r="O1422">
        <v>1</v>
      </c>
      <c r="P1422" s="263">
        <v>45348.958333333336</v>
      </c>
      <c r="Q1422" t="s">
        <v>304</v>
      </c>
      <c r="R1422">
        <v>61755</v>
      </c>
      <c r="S1422">
        <v>23.75</v>
      </c>
      <c r="T1422">
        <v>0.3</v>
      </c>
      <c r="U1422">
        <v>0</v>
      </c>
      <c r="V1422">
        <v>1</v>
      </c>
    </row>
    <row r="1423" spans="2:22" x14ac:dyDescent="0.25">
      <c r="B1423" s="263">
        <v>44619</v>
      </c>
      <c r="C1423" t="s">
        <v>304</v>
      </c>
      <c r="D1423">
        <v>61755</v>
      </c>
      <c r="E1423">
        <v>15.83</v>
      </c>
      <c r="F1423">
        <v>-0.71</v>
      </c>
      <c r="G1423">
        <v>3.73</v>
      </c>
      <c r="H1423">
        <v>1</v>
      </c>
      <c r="I1423" s="263">
        <v>44984</v>
      </c>
      <c r="J1423" t="s">
        <v>304</v>
      </c>
      <c r="K1423">
        <v>61755</v>
      </c>
      <c r="L1423">
        <v>28.42</v>
      </c>
      <c r="M1423">
        <v>-0.09</v>
      </c>
      <c r="N1423">
        <v>0</v>
      </c>
      <c r="O1423">
        <v>1</v>
      </c>
      <c r="P1423" s="263">
        <v>45349</v>
      </c>
      <c r="Q1423" t="s">
        <v>304</v>
      </c>
      <c r="R1423">
        <v>61755</v>
      </c>
      <c r="S1423">
        <v>22.31</v>
      </c>
      <c r="T1423">
        <v>0.16</v>
      </c>
      <c r="U1423">
        <v>0</v>
      </c>
      <c r="V1423">
        <v>1</v>
      </c>
    </row>
    <row r="1424" spans="2:22" x14ac:dyDescent="0.25">
      <c r="B1424" s="263">
        <v>44619.041666666664</v>
      </c>
      <c r="C1424" t="s">
        <v>304</v>
      </c>
      <c r="D1424">
        <v>61755</v>
      </c>
      <c r="E1424">
        <v>10.5</v>
      </c>
      <c r="F1424">
        <v>-0.47</v>
      </c>
      <c r="G1424">
        <v>2.4700000000000002</v>
      </c>
      <c r="H1424">
        <v>1</v>
      </c>
      <c r="I1424" s="263">
        <v>44984.041666666664</v>
      </c>
      <c r="J1424" t="s">
        <v>304</v>
      </c>
      <c r="K1424">
        <v>61755</v>
      </c>
      <c r="L1424">
        <v>28.45</v>
      </c>
      <c r="M1424">
        <v>0</v>
      </c>
      <c r="N1424">
        <v>0</v>
      </c>
      <c r="O1424">
        <v>1</v>
      </c>
      <c r="P1424" s="263">
        <v>45349.041666666664</v>
      </c>
      <c r="Q1424" t="s">
        <v>304</v>
      </c>
      <c r="R1424">
        <v>61755</v>
      </c>
      <c r="S1424">
        <v>20.67</v>
      </c>
      <c r="T1424">
        <v>-0.02</v>
      </c>
      <c r="U1424">
        <v>0</v>
      </c>
      <c r="V1424">
        <v>1</v>
      </c>
    </row>
    <row r="1425" spans="2:22" x14ac:dyDescent="0.25">
      <c r="B1425" s="263">
        <v>44619.083333333336</v>
      </c>
      <c r="C1425" t="s">
        <v>304</v>
      </c>
      <c r="D1425">
        <v>61755</v>
      </c>
      <c r="E1425">
        <v>6.47</v>
      </c>
      <c r="F1425">
        <v>-0.28999999999999998</v>
      </c>
      <c r="G1425">
        <v>1.52</v>
      </c>
      <c r="H1425">
        <v>1</v>
      </c>
      <c r="I1425" s="263">
        <v>44984.083333333336</v>
      </c>
      <c r="J1425" t="s">
        <v>304</v>
      </c>
      <c r="K1425">
        <v>61755</v>
      </c>
      <c r="L1425">
        <v>27.93</v>
      </c>
      <c r="M1425">
        <v>0</v>
      </c>
      <c r="N1425">
        <v>0</v>
      </c>
      <c r="O1425">
        <v>1</v>
      </c>
      <c r="P1425" s="263">
        <v>45349.083333333336</v>
      </c>
      <c r="Q1425" t="s">
        <v>304</v>
      </c>
      <c r="R1425">
        <v>61755</v>
      </c>
      <c r="S1425">
        <v>19.96</v>
      </c>
      <c r="T1425">
        <v>-0.1</v>
      </c>
      <c r="U1425">
        <v>0</v>
      </c>
      <c r="V1425">
        <v>1</v>
      </c>
    </row>
    <row r="1426" spans="2:22" x14ac:dyDescent="0.25">
      <c r="B1426" s="263">
        <v>44619.125</v>
      </c>
      <c r="C1426" t="s">
        <v>304</v>
      </c>
      <c r="D1426">
        <v>61755</v>
      </c>
      <c r="E1426">
        <v>5.4</v>
      </c>
      <c r="F1426">
        <v>-0.23</v>
      </c>
      <c r="G1426">
        <v>1.27</v>
      </c>
      <c r="H1426">
        <v>1</v>
      </c>
      <c r="I1426" s="263">
        <v>44984.125</v>
      </c>
      <c r="J1426" t="s">
        <v>304</v>
      </c>
      <c r="K1426">
        <v>61755</v>
      </c>
      <c r="L1426">
        <v>27.52</v>
      </c>
      <c r="M1426">
        <v>0.06</v>
      </c>
      <c r="N1426">
        <v>0</v>
      </c>
      <c r="O1426">
        <v>1</v>
      </c>
      <c r="P1426" s="263">
        <v>45349.125</v>
      </c>
      <c r="Q1426" t="s">
        <v>304</v>
      </c>
      <c r="R1426">
        <v>61755</v>
      </c>
      <c r="S1426">
        <v>20.100000000000001</v>
      </c>
      <c r="T1426">
        <v>-0.08</v>
      </c>
      <c r="U1426">
        <v>0</v>
      </c>
      <c r="V1426">
        <v>1</v>
      </c>
    </row>
    <row r="1427" spans="2:22" x14ac:dyDescent="0.25">
      <c r="B1427" s="263">
        <v>44619.166666666664</v>
      </c>
      <c r="C1427" t="s">
        <v>304</v>
      </c>
      <c r="D1427">
        <v>61755</v>
      </c>
      <c r="E1427">
        <v>6.48</v>
      </c>
      <c r="F1427">
        <v>-0.28999999999999998</v>
      </c>
      <c r="G1427">
        <v>1.52</v>
      </c>
      <c r="H1427">
        <v>1</v>
      </c>
      <c r="I1427" s="263">
        <v>44984.166666666664</v>
      </c>
      <c r="J1427" t="s">
        <v>304</v>
      </c>
      <c r="K1427">
        <v>61755</v>
      </c>
      <c r="L1427">
        <v>27.18</v>
      </c>
      <c r="M1427">
        <v>0.03</v>
      </c>
      <c r="N1427">
        <v>0</v>
      </c>
      <c r="O1427">
        <v>1</v>
      </c>
      <c r="P1427" s="263">
        <v>45349.166666666664</v>
      </c>
      <c r="Q1427" t="s">
        <v>304</v>
      </c>
      <c r="R1427">
        <v>61755</v>
      </c>
      <c r="S1427">
        <v>20.21</v>
      </c>
      <c r="T1427">
        <v>-0.12</v>
      </c>
      <c r="U1427">
        <v>0</v>
      </c>
      <c r="V1427">
        <v>1</v>
      </c>
    </row>
    <row r="1428" spans="2:22" x14ac:dyDescent="0.25">
      <c r="B1428" s="263">
        <v>44619.208333333336</v>
      </c>
      <c r="C1428" t="s">
        <v>304</v>
      </c>
      <c r="D1428">
        <v>61755</v>
      </c>
      <c r="E1428">
        <v>8.1</v>
      </c>
      <c r="F1428">
        <v>-0.37</v>
      </c>
      <c r="G1428">
        <v>1.9</v>
      </c>
      <c r="H1428">
        <v>1</v>
      </c>
      <c r="I1428" s="263">
        <v>44984.208333333336</v>
      </c>
      <c r="J1428" t="s">
        <v>304</v>
      </c>
      <c r="K1428">
        <v>61755</v>
      </c>
      <c r="L1428">
        <v>37.71</v>
      </c>
      <c r="M1428">
        <v>0.41</v>
      </c>
      <c r="N1428">
        <v>0</v>
      </c>
      <c r="O1428">
        <v>1</v>
      </c>
      <c r="P1428" s="263">
        <v>45349.208333333336</v>
      </c>
      <c r="Q1428" t="s">
        <v>304</v>
      </c>
      <c r="R1428">
        <v>61755</v>
      </c>
      <c r="S1428">
        <v>21.93</v>
      </c>
      <c r="T1428">
        <v>-0.24</v>
      </c>
      <c r="U1428">
        <v>0</v>
      </c>
      <c r="V1428">
        <v>1</v>
      </c>
    </row>
    <row r="1429" spans="2:22" x14ac:dyDescent="0.25">
      <c r="B1429" s="263">
        <v>44619.25</v>
      </c>
      <c r="C1429" t="s">
        <v>304</v>
      </c>
      <c r="D1429">
        <v>61755</v>
      </c>
      <c r="E1429">
        <v>17.12</v>
      </c>
      <c r="F1429">
        <v>-0.83</v>
      </c>
      <c r="G1429">
        <v>4.0199999999999996</v>
      </c>
      <c r="H1429">
        <v>1</v>
      </c>
      <c r="I1429" s="263">
        <v>44984.25</v>
      </c>
      <c r="J1429" t="s">
        <v>304</v>
      </c>
      <c r="K1429">
        <v>61755</v>
      </c>
      <c r="L1429">
        <v>51.14</v>
      </c>
      <c r="M1429">
        <v>0.51</v>
      </c>
      <c r="N1429">
        <v>0</v>
      </c>
      <c r="O1429">
        <v>1</v>
      </c>
      <c r="P1429" s="263">
        <v>45349.25</v>
      </c>
      <c r="Q1429" t="s">
        <v>304</v>
      </c>
      <c r="R1429">
        <v>61755</v>
      </c>
      <c r="S1429">
        <v>27.09</v>
      </c>
      <c r="T1429">
        <v>-0.78</v>
      </c>
      <c r="U1429">
        <v>0</v>
      </c>
      <c r="V1429">
        <v>1</v>
      </c>
    </row>
    <row r="1430" spans="2:22" x14ac:dyDescent="0.25">
      <c r="B1430" s="263">
        <v>44619.291666666664</v>
      </c>
      <c r="C1430" t="s">
        <v>304</v>
      </c>
      <c r="D1430">
        <v>61755</v>
      </c>
      <c r="E1430">
        <v>19.34</v>
      </c>
      <c r="F1430">
        <v>-0.87</v>
      </c>
      <c r="G1430">
        <v>4.55</v>
      </c>
      <c r="H1430">
        <v>1</v>
      </c>
      <c r="I1430" s="263">
        <v>44984.291666666664</v>
      </c>
      <c r="J1430" t="s">
        <v>304</v>
      </c>
      <c r="K1430">
        <v>61755</v>
      </c>
      <c r="L1430">
        <v>47.52</v>
      </c>
      <c r="M1430">
        <v>0.84</v>
      </c>
      <c r="N1430">
        <v>0</v>
      </c>
      <c r="O1430">
        <v>1</v>
      </c>
      <c r="P1430" s="263">
        <v>45349.291666666664</v>
      </c>
      <c r="Q1430" t="s">
        <v>304</v>
      </c>
      <c r="R1430">
        <v>61755</v>
      </c>
      <c r="S1430">
        <v>22.25</v>
      </c>
      <c r="T1430">
        <v>-0.67</v>
      </c>
      <c r="U1430">
        <v>0</v>
      </c>
      <c r="V1430">
        <v>1</v>
      </c>
    </row>
    <row r="1431" spans="2:22" x14ac:dyDescent="0.25">
      <c r="B1431" s="263">
        <v>44619.333333333336</v>
      </c>
      <c r="C1431" t="s">
        <v>304</v>
      </c>
      <c r="D1431">
        <v>61755</v>
      </c>
      <c r="E1431">
        <v>28.22</v>
      </c>
      <c r="F1431">
        <v>-1.39</v>
      </c>
      <c r="G1431">
        <v>6.07</v>
      </c>
      <c r="H1431">
        <v>1</v>
      </c>
      <c r="I1431" s="263">
        <v>44984.333333333336</v>
      </c>
      <c r="J1431" t="s">
        <v>304</v>
      </c>
      <c r="K1431">
        <v>61755</v>
      </c>
      <c r="L1431">
        <v>40.35</v>
      </c>
      <c r="M1431">
        <v>0.71</v>
      </c>
      <c r="N1431">
        <v>0</v>
      </c>
      <c r="O1431">
        <v>1</v>
      </c>
      <c r="P1431" s="263">
        <v>45349.333333333336</v>
      </c>
      <c r="Q1431" t="s">
        <v>304</v>
      </c>
      <c r="R1431">
        <v>61755</v>
      </c>
      <c r="S1431">
        <v>17.809999999999999</v>
      </c>
      <c r="T1431">
        <v>-0.61</v>
      </c>
      <c r="U1431">
        <v>2.69</v>
      </c>
      <c r="V1431">
        <v>1</v>
      </c>
    </row>
    <row r="1432" spans="2:22" x14ac:dyDescent="0.25">
      <c r="B1432" s="263">
        <v>44619.375</v>
      </c>
      <c r="C1432" t="s">
        <v>304</v>
      </c>
      <c r="D1432">
        <v>61755</v>
      </c>
      <c r="E1432">
        <v>28.25</v>
      </c>
      <c r="F1432">
        <v>-1.39</v>
      </c>
      <c r="G1432">
        <v>6.07</v>
      </c>
      <c r="H1432">
        <v>1</v>
      </c>
      <c r="I1432" s="263">
        <v>44984.375</v>
      </c>
      <c r="J1432" t="s">
        <v>304</v>
      </c>
      <c r="K1432">
        <v>61755</v>
      </c>
      <c r="L1432">
        <v>28.65</v>
      </c>
      <c r="M1432">
        <v>0.23</v>
      </c>
      <c r="N1432">
        <v>0</v>
      </c>
      <c r="O1432">
        <v>1</v>
      </c>
      <c r="P1432" s="263">
        <v>45349.375</v>
      </c>
      <c r="Q1432" t="s">
        <v>304</v>
      </c>
      <c r="R1432">
        <v>61755</v>
      </c>
      <c r="S1432">
        <v>17.46</v>
      </c>
      <c r="T1432">
        <v>-0.61</v>
      </c>
      <c r="U1432">
        <v>3.11</v>
      </c>
      <c r="V1432">
        <v>1</v>
      </c>
    </row>
    <row r="1433" spans="2:22" x14ac:dyDescent="0.25">
      <c r="B1433" s="263">
        <v>44619.416666666664</v>
      </c>
      <c r="C1433" t="s">
        <v>304</v>
      </c>
      <c r="D1433">
        <v>61755</v>
      </c>
      <c r="E1433">
        <v>27.83</v>
      </c>
      <c r="F1433">
        <v>-1.32</v>
      </c>
      <c r="G1433">
        <v>6.52</v>
      </c>
      <c r="H1433">
        <v>1</v>
      </c>
      <c r="I1433" s="263">
        <v>44984.416666666664</v>
      </c>
      <c r="J1433" t="s">
        <v>304</v>
      </c>
      <c r="K1433">
        <v>61755</v>
      </c>
      <c r="L1433">
        <v>25.83</v>
      </c>
      <c r="M1433">
        <v>-0.08</v>
      </c>
      <c r="N1433">
        <v>0</v>
      </c>
      <c r="O1433">
        <v>1</v>
      </c>
      <c r="P1433" s="263">
        <v>45349.416666666664</v>
      </c>
      <c r="Q1433" t="s">
        <v>304</v>
      </c>
      <c r="R1433">
        <v>61755</v>
      </c>
      <c r="S1433">
        <v>19.63</v>
      </c>
      <c r="T1433">
        <v>-0.64</v>
      </c>
      <c r="U1433">
        <v>0.28000000000000003</v>
      </c>
      <c r="V1433">
        <v>1</v>
      </c>
    </row>
    <row r="1434" spans="2:22" x14ac:dyDescent="0.25">
      <c r="B1434" s="263">
        <v>44619.458333333336</v>
      </c>
      <c r="C1434" t="s">
        <v>304</v>
      </c>
      <c r="D1434">
        <v>61755</v>
      </c>
      <c r="E1434">
        <v>24.51</v>
      </c>
      <c r="F1434">
        <v>-1.3</v>
      </c>
      <c r="G1434">
        <v>5.75</v>
      </c>
      <c r="H1434">
        <v>1</v>
      </c>
      <c r="I1434" s="263">
        <v>44984.458333333336</v>
      </c>
      <c r="J1434" t="s">
        <v>304</v>
      </c>
      <c r="K1434">
        <v>61755</v>
      </c>
      <c r="L1434">
        <v>22.25</v>
      </c>
      <c r="M1434">
        <v>-0.09</v>
      </c>
      <c r="N1434">
        <v>0</v>
      </c>
      <c r="O1434">
        <v>1</v>
      </c>
      <c r="P1434" s="263">
        <v>45349.458333333336</v>
      </c>
      <c r="Q1434" t="s">
        <v>304</v>
      </c>
      <c r="R1434">
        <v>61755</v>
      </c>
      <c r="S1434">
        <v>19.78</v>
      </c>
      <c r="T1434">
        <v>-0.36</v>
      </c>
      <c r="U1434">
        <v>0</v>
      </c>
      <c r="V1434">
        <v>1</v>
      </c>
    </row>
    <row r="1435" spans="2:22" x14ac:dyDescent="0.25">
      <c r="B1435" s="263">
        <v>44619.5</v>
      </c>
      <c r="C1435" t="s">
        <v>304</v>
      </c>
      <c r="D1435">
        <v>61755</v>
      </c>
      <c r="E1435">
        <v>24.61</v>
      </c>
      <c r="F1435">
        <v>-1.36</v>
      </c>
      <c r="G1435">
        <v>5.77</v>
      </c>
      <c r="H1435">
        <v>1</v>
      </c>
      <c r="I1435" s="263">
        <v>44984.5</v>
      </c>
      <c r="J1435" t="s">
        <v>304</v>
      </c>
      <c r="K1435">
        <v>61755</v>
      </c>
      <c r="L1435">
        <v>21.09</v>
      </c>
      <c r="M1435">
        <v>-0.19</v>
      </c>
      <c r="N1435">
        <v>0</v>
      </c>
      <c r="O1435">
        <v>1</v>
      </c>
      <c r="P1435" s="263">
        <v>45349.5</v>
      </c>
      <c r="Q1435" t="s">
        <v>304</v>
      </c>
      <c r="R1435">
        <v>61755</v>
      </c>
      <c r="S1435">
        <v>19.829999999999998</v>
      </c>
      <c r="T1435">
        <v>-0.26</v>
      </c>
      <c r="U1435">
        <v>0</v>
      </c>
      <c r="V1435">
        <v>1</v>
      </c>
    </row>
    <row r="1436" spans="2:22" x14ac:dyDescent="0.25">
      <c r="B1436" s="263">
        <v>44619.541666666664</v>
      </c>
      <c r="C1436" t="s">
        <v>304</v>
      </c>
      <c r="D1436">
        <v>61755</v>
      </c>
      <c r="E1436">
        <v>26.59</v>
      </c>
      <c r="F1436">
        <v>-1.47</v>
      </c>
      <c r="G1436">
        <v>6.23</v>
      </c>
      <c r="H1436">
        <v>1</v>
      </c>
      <c r="I1436" s="263">
        <v>44984.541666666664</v>
      </c>
      <c r="J1436" t="s">
        <v>304</v>
      </c>
      <c r="K1436">
        <v>61755</v>
      </c>
      <c r="L1436">
        <v>20.69</v>
      </c>
      <c r="M1436">
        <v>-0.23</v>
      </c>
      <c r="N1436">
        <v>0</v>
      </c>
      <c r="O1436">
        <v>1</v>
      </c>
      <c r="P1436" s="263">
        <v>45349.541666666664</v>
      </c>
      <c r="Q1436" t="s">
        <v>304</v>
      </c>
      <c r="R1436">
        <v>61755</v>
      </c>
      <c r="S1436">
        <v>19.829999999999998</v>
      </c>
      <c r="T1436">
        <v>-0.3</v>
      </c>
      <c r="U1436">
        <v>0</v>
      </c>
      <c r="V1436">
        <v>1</v>
      </c>
    </row>
    <row r="1437" spans="2:22" x14ac:dyDescent="0.25">
      <c r="B1437" s="263">
        <v>44619.583333333336</v>
      </c>
      <c r="C1437" t="s">
        <v>304</v>
      </c>
      <c r="D1437">
        <v>61755</v>
      </c>
      <c r="E1437">
        <v>25.22</v>
      </c>
      <c r="F1437">
        <v>-1.36</v>
      </c>
      <c r="G1437">
        <v>5.92</v>
      </c>
      <c r="H1437">
        <v>1</v>
      </c>
      <c r="I1437" s="263">
        <v>44984.583333333336</v>
      </c>
      <c r="J1437" t="s">
        <v>304</v>
      </c>
      <c r="K1437">
        <v>61755</v>
      </c>
      <c r="L1437">
        <v>18.46</v>
      </c>
      <c r="M1437">
        <v>-0.19</v>
      </c>
      <c r="N1437">
        <v>0</v>
      </c>
      <c r="O1437">
        <v>1</v>
      </c>
      <c r="P1437" s="263">
        <v>45349.583333333336</v>
      </c>
      <c r="Q1437" t="s">
        <v>304</v>
      </c>
      <c r="R1437">
        <v>61755</v>
      </c>
      <c r="S1437">
        <v>19.850000000000001</v>
      </c>
      <c r="T1437">
        <v>-0.39</v>
      </c>
      <c r="U1437">
        <v>0</v>
      </c>
      <c r="V1437">
        <v>1</v>
      </c>
    </row>
    <row r="1438" spans="2:22" x14ac:dyDescent="0.25">
      <c r="B1438" s="263">
        <v>44619.625</v>
      </c>
      <c r="C1438" t="s">
        <v>304</v>
      </c>
      <c r="D1438">
        <v>61755</v>
      </c>
      <c r="E1438">
        <v>23.35</v>
      </c>
      <c r="F1438">
        <v>-1.33</v>
      </c>
      <c r="G1438">
        <v>5.49</v>
      </c>
      <c r="H1438">
        <v>1</v>
      </c>
      <c r="I1438" s="263">
        <v>44984.625</v>
      </c>
      <c r="J1438" t="s">
        <v>304</v>
      </c>
      <c r="K1438">
        <v>61755</v>
      </c>
      <c r="L1438">
        <v>16.2</v>
      </c>
      <c r="M1438">
        <v>-0.11</v>
      </c>
      <c r="N1438">
        <v>0</v>
      </c>
      <c r="O1438">
        <v>1</v>
      </c>
      <c r="P1438" s="263">
        <v>45349.625</v>
      </c>
      <c r="Q1438" t="s">
        <v>304</v>
      </c>
      <c r="R1438">
        <v>61755</v>
      </c>
      <c r="S1438">
        <v>19.75</v>
      </c>
      <c r="T1438">
        <v>-0.46</v>
      </c>
      <c r="U1438">
        <v>0</v>
      </c>
      <c r="V1438">
        <v>1</v>
      </c>
    </row>
    <row r="1439" spans="2:22" x14ac:dyDescent="0.25">
      <c r="B1439" s="263">
        <v>44619.666666666664</v>
      </c>
      <c r="C1439" t="s">
        <v>304</v>
      </c>
      <c r="D1439">
        <v>61755</v>
      </c>
      <c r="E1439">
        <v>30</v>
      </c>
      <c r="F1439">
        <v>-1.43</v>
      </c>
      <c r="G1439">
        <v>4.28</v>
      </c>
      <c r="H1439">
        <v>1</v>
      </c>
      <c r="I1439" s="263">
        <v>44984.666666666664</v>
      </c>
      <c r="J1439" t="s">
        <v>304</v>
      </c>
      <c r="K1439">
        <v>61755</v>
      </c>
      <c r="L1439">
        <v>18.36</v>
      </c>
      <c r="M1439">
        <v>-0.11</v>
      </c>
      <c r="N1439">
        <v>0</v>
      </c>
      <c r="O1439">
        <v>1</v>
      </c>
      <c r="P1439" s="263">
        <v>45349.666666666664</v>
      </c>
      <c r="Q1439" t="s">
        <v>304</v>
      </c>
      <c r="R1439">
        <v>61755</v>
      </c>
      <c r="S1439">
        <v>19.73</v>
      </c>
      <c r="T1439">
        <v>-0.61</v>
      </c>
      <c r="U1439">
        <v>0</v>
      </c>
      <c r="V1439">
        <v>1</v>
      </c>
    </row>
    <row r="1440" spans="2:22" x14ac:dyDescent="0.25">
      <c r="B1440" s="263">
        <v>44619.708333333336</v>
      </c>
      <c r="C1440" t="s">
        <v>304</v>
      </c>
      <c r="D1440">
        <v>61755</v>
      </c>
      <c r="E1440">
        <v>34.75</v>
      </c>
      <c r="F1440">
        <v>-1.1499999999999999</v>
      </c>
      <c r="G1440">
        <v>0</v>
      </c>
      <c r="H1440">
        <v>1</v>
      </c>
      <c r="I1440" s="263">
        <v>44984.708333333336</v>
      </c>
      <c r="J1440" t="s">
        <v>304</v>
      </c>
      <c r="K1440">
        <v>61755</v>
      </c>
      <c r="L1440">
        <v>30.15</v>
      </c>
      <c r="M1440">
        <v>-0.15</v>
      </c>
      <c r="N1440">
        <v>0</v>
      </c>
      <c r="O1440">
        <v>1</v>
      </c>
      <c r="P1440" s="263">
        <v>45349.708333333336</v>
      </c>
      <c r="Q1440" t="s">
        <v>304</v>
      </c>
      <c r="R1440">
        <v>61755</v>
      </c>
      <c r="S1440">
        <v>16.27</v>
      </c>
      <c r="T1440">
        <v>-0.67</v>
      </c>
      <c r="U1440">
        <v>4.6900000000000004</v>
      </c>
      <c r="V1440">
        <v>1</v>
      </c>
    </row>
    <row r="1441" spans="2:22" x14ac:dyDescent="0.25">
      <c r="B1441" s="263">
        <v>44619.75</v>
      </c>
      <c r="C1441" t="s">
        <v>304</v>
      </c>
      <c r="D1441">
        <v>61755</v>
      </c>
      <c r="E1441">
        <v>37.020000000000003</v>
      </c>
      <c r="F1441">
        <v>-1.46</v>
      </c>
      <c r="G1441">
        <v>0</v>
      </c>
      <c r="H1441">
        <v>1</v>
      </c>
      <c r="I1441" s="263">
        <v>44984.75</v>
      </c>
      <c r="J1441" t="s">
        <v>304</v>
      </c>
      <c r="K1441">
        <v>61755</v>
      </c>
      <c r="L1441">
        <v>33.909999999999997</v>
      </c>
      <c r="M1441">
        <v>-0.31</v>
      </c>
      <c r="N1441">
        <v>0</v>
      </c>
      <c r="O1441">
        <v>1</v>
      </c>
      <c r="P1441" s="263">
        <v>45349.75</v>
      </c>
      <c r="Q1441" t="s">
        <v>304</v>
      </c>
      <c r="R1441">
        <v>61755</v>
      </c>
      <c r="S1441">
        <v>10.32</v>
      </c>
      <c r="T1441">
        <v>-0.73</v>
      </c>
      <c r="U1441">
        <v>12.55</v>
      </c>
      <c r="V1441">
        <v>1</v>
      </c>
    </row>
    <row r="1442" spans="2:22" x14ac:dyDescent="0.25">
      <c r="B1442" s="263">
        <v>44619.791666666664</v>
      </c>
      <c r="C1442" t="s">
        <v>304</v>
      </c>
      <c r="D1442">
        <v>61755</v>
      </c>
      <c r="E1442">
        <v>37.18</v>
      </c>
      <c r="F1442">
        <v>-1.61</v>
      </c>
      <c r="G1442">
        <v>0.37</v>
      </c>
      <c r="H1442">
        <v>1</v>
      </c>
      <c r="I1442" s="263">
        <v>44984.791666666664</v>
      </c>
      <c r="J1442" t="s">
        <v>304</v>
      </c>
      <c r="K1442">
        <v>61755</v>
      </c>
      <c r="L1442">
        <v>22.48</v>
      </c>
      <c r="M1442">
        <v>-0.27</v>
      </c>
      <c r="N1442">
        <v>0</v>
      </c>
      <c r="O1442">
        <v>1</v>
      </c>
      <c r="P1442" s="263">
        <v>45349.791666666664</v>
      </c>
      <c r="Q1442" t="s">
        <v>304</v>
      </c>
      <c r="R1442">
        <v>61755</v>
      </c>
      <c r="S1442">
        <v>12.3</v>
      </c>
      <c r="T1442">
        <v>-0.68</v>
      </c>
      <c r="U1442">
        <v>9.86</v>
      </c>
      <c r="V1442">
        <v>1</v>
      </c>
    </row>
    <row r="1443" spans="2:22" x14ac:dyDescent="0.25">
      <c r="B1443" s="263">
        <v>44619.833333333336</v>
      </c>
      <c r="C1443" t="s">
        <v>304</v>
      </c>
      <c r="D1443">
        <v>61755</v>
      </c>
      <c r="E1443">
        <v>37.01</v>
      </c>
      <c r="F1443">
        <v>-1.23</v>
      </c>
      <c r="G1443">
        <v>0</v>
      </c>
      <c r="H1443">
        <v>1</v>
      </c>
      <c r="I1443" s="263">
        <v>44984.833333333336</v>
      </c>
      <c r="J1443" t="s">
        <v>304</v>
      </c>
      <c r="K1443">
        <v>61755</v>
      </c>
      <c r="L1443">
        <v>20.82</v>
      </c>
      <c r="M1443">
        <v>-0.23</v>
      </c>
      <c r="N1443">
        <v>0</v>
      </c>
      <c r="O1443">
        <v>1</v>
      </c>
      <c r="P1443" s="263">
        <v>45349.833333333336</v>
      </c>
      <c r="Q1443" t="s">
        <v>304</v>
      </c>
      <c r="R1443">
        <v>61755</v>
      </c>
      <c r="S1443">
        <v>17.73</v>
      </c>
      <c r="T1443">
        <v>-0.61</v>
      </c>
      <c r="U1443">
        <v>2.65</v>
      </c>
      <c r="V1443">
        <v>1</v>
      </c>
    </row>
    <row r="1444" spans="2:22" x14ac:dyDescent="0.25">
      <c r="B1444" s="263">
        <v>44619.875</v>
      </c>
      <c r="C1444" t="s">
        <v>304</v>
      </c>
      <c r="D1444">
        <v>61755</v>
      </c>
      <c r="E1444">
        <v>36.9</v>
      </c>
      <c r="F1444">
        <v>-1.26</v>
      </c>
      <c r="G1444">
        <v>0</v>
      </c>
      <c r="H1444">
        <v>1</v>
      </c>
      <c r="I1444" s="263">
        <v>44984.875</v>
      </c>
      <c r="J1444" t="s">
        <v>304</v>
      </c>
      <c r="K1444">
        <v>61755</v>
      </c>
      <c r="L1444">
        <v>9.98</v>
      </c>
      <c r="M1444">
        <v>-0.12</v>
      </c>
      <c r="N1444">
        <v>0</v>
      </c>
      <c r="O1444">
        <v>1</v>
      </c>
      <c r="P1444" s="263">
        <v>45349.875</v>
      </c>
      <c r="Q1444" t="s">
        <v>304</v>
      </c>
      <c r="R1444">
        <v>61755</v>
      </c>
      <c r="S1444">
        <v>17.78</v>
      </c>
      <c r="T1444">
        <v>-0.57999999999999996</v>
      </c>
      <c r="U1444">
        <v>2.5299999999999998</v>
      </c>
      <c r="V1444">
        <v>1</v>
      </c>
    </row>
    <row r="1445" spans="2:22" x14ac:dyDescent="0.25">
      <c r="B1445" s="263">
        <v>44619.916666666664</v>
      </c>
      <c r="C1445" t="s">
        <v>304</v>
      </c>
      <c r="D1445">
        <v>61755</v>
      </c>
      <c r="E1445">
        <v>36.74</v>
      </c>
      <c r="F1445">
        <v>-0.98</v>
      </c>
      <c r="G1445">
        <v>0</v>
      </c>
      <c r="H1445">
        <v>1</v>
      </c>
      <c r="I1445" s="263">
        <v>44984.916666666664</v>
      </c>
      <c r="J1445" t="s">
        <v>304</v>
      </c>
      <c r="K1445">
        <v>61755</v>
      </c>
      <c r="L1445">
        <v>7.01</v>
      </c>
      <c r="M1445">
        <v>-0.09</v>
      </c>
      <c r="N1445">
        <v>0</v>
      </c>
      <c r="O1445">
        <v>1</v>
      </c>
      <c r="P1445" s="263">
        <v>45349.916666666664</v>
      </c>
      <c r="Q1445" t="s">
        <v>304</v>
      </c>
      <c r="R1445">
        <v>61755</v>
      </c>
      <c r="S1445">
        <v>19.77</v>
      </c>
      <c r="T1445">
        <v>-0.36</v>
      </c>
      <c r="U1445">
        <v>0</v>
      </c>
      <c r="V1445">
        <v>1</v>
      </c>
    </row>
    <row r="1446" spans="2:22" x14ac:dyDescent="0.25">
      <c r="B1446" s="263">
        <v>44619.958333333336</v>
      </c>
      <c r="C1446" t="s">
        <v>304</v>
      </c>
      <c r="D1446">
        <v>61755</v>
      </c>
      <c r="E1446">
        <v>35.04</v>
      </c>
      <c r="F1446">
        <v>-0.64</v>
      </c>
      <c r="G1446">
        <v>0</v>
      </c>
      <c r="H1446">
        <v>1</v>
      </c>
      <c r="I1446" s="263">
        <v>44984.958333333336</v>
      </c>
      <c r="J1446" t="s">
        <v>304</v>
      </c>
      <c r="K1446">
        <v>61755</v>
      </c>
      <c r="L1446">
        <v>6.7</v>
      </c>
      <c r="M1446">
        <v>-0.09</v>
      </c>
      <c r="N1446">
        <v>0</v>
      </c>
      <c r="O1446">
        <v>1</v>
      </c>
      <c r="P1446" s="263">
        <v>45349.958333333336</v>
      </c>
      <c r="Q1446" t="s">
        <v>304</v>
      </c>
      <c r="R1446">
        <v>61755</v>
      </c>
      <c r="S1446">
        <v>19.11</v>
      </c>
      <c r="T1446">
        <v>-0.17</v>
      </c>
      <c r="U1446">
        <v>0</v>
      </c>
      <c r="V1446">
        <v>1</v>
      </c>
    </row>
    <row r="1447" spans="2:22" x14ac:dyDescent="0.25">
      <c r="B1447" s="263">
        <v>44620</v>
      </c>
      <c r="C1447" t="s">
        <v>304</v>
      </c>
      <c r="D1447">
        <v>61755</v>
      </c>
      <c r="E1447">
        <v>35</v>
      </c>
      <c r="F1447">
        <v>-0.5</v>
      </c>
      <c r="G1447">
        <v>0</v>
      </c>
      <c r="H1447">
        <v>1</v>
      </c>
      <c r="I1447" s="263">
        <v>44985</v>
      </c>
      <c r="J1447" t="s">
        <v>304</v>
      </c>
      <c r="K1447">
        <v>61755</v>
      </c>
      <c r="L1447">
        <v>0.55000000000000004</v>
      </c>
      <c r="M1447">
        <v>-0.01</v>
      </c>
      <c r="N1447">
        <v>0</v>
      </c>
      <c r="O1447">
        <v>1</v>
      </c>
      <c r="P1447" s="263">
        <v>45350</v>
      </c>
      <c r="Q1447" t="s">
        <v>304</v>
      </c>
      <c r="R1447">
        <v>61755</v>
      </c>
      <c r="S1447">
        <v>7.21</v>
      </c>
      <c r="T1447">
        <v>-0.51</v>
      </c>
      <c r="U1447">
        <v>9.25</v>
      </c>
      <c r="V1447">
        <v>1</v>
      </c>
    </row>
    <row r="1448" spans="2:22" x14ac:dyDescent="0.25">
      <c r="B1448" s="263">
        <v>44620.041666666664</v>
      </c>
      <c r="C1448" t="s">
        <v>304</v>
      </c>
      <c r="D1448">
        <v>61755</v>
      </c>
      <c r="E1448">
        <v>36.659999999999997</v>
      </c>
      <c r="F1448">
        <v>-0.63</v>
      </c>
      <c r="G1448">
        <v>0</v>
      </c>
      <c r="H1448">
        <v>1</v>
      </c>
      <c r="I1448" s="263">
        <v>44985.041666666664</v>
      </c>
      <c r="J1448" t="s">
        <v>304</v>
      </c>
      <c r="K1448">
        <v>61755</v>
      </c>
      <c r="L1448">
        <v>0.67</v>
      </c>
      <c r="M1448">
        <v>-0.01</v>
      </c>
      <c r="N1448">
        <v>0</v>
      </c>
      <c r="O1448">
        <v>1</v>
      </c>
      <c r="P1448" s="263">
        <v>45350.041666666664</v>
      </c>
      <c r="Q1448" t="s">
        <v>304</v>
      </c>
      <c r="R1448">
        <v>61755</v>
      </c>
      <c r="S1448">
        <v>6.51</v>
      </c>
      <c r="T1448">
        <v>-0.49</v>
      </c>
      <c r="U1448">
        <v>8.41</v>
      </c>
      <c r="V1448">
        <v>1</v>
      </c>
    </row>
    <row r="1449" spans="2:22" x14ac:dyDescent="0.25">
      <c r="B1449" s="263">
        <v>44620.083333333336</v>
      </c>
      <c r="C1449" t="s">
        <v>304</v>
      </c>
      <c r="D1449">
        <v>61755</v>
      </c>
      <c r="E1449">
        <v>40.020000000000003</v>
      </c>
      <c r="F1449">
        <v>-0.78</v>
      </c>
      <c r="G1449">
        <v>0</v>
      </c>
      <c r="H1449">
        <v>1</v>
      </c>
      <c r="I1449" s="263">
        <v>44985.083333333336</v>
      </c>
      <c r="J1449" t="s">
        <v>304</v>
      </c>
      <c r="K1449">
        <v>61755</v>
      </c>
      <c r="L1449">
        <v>1.44</v>
      </c>
      <c r="M1449">
        <v>-0.03</v>
      </c>
      <c r="N1449">
        <v>0</v>
      </c>
      <c r="O1449">
        <v>1</v>
      </c>
      <c r="P1449" s="263">
        <v>45350.083333333336</v>
      </c>
      <c r="Q1449" t="s">
        <v>304</v>
      </c>
      <c r="R1449">
        <v>61755</v>
      </c>
      <c r="S1449">
        <v>5.92</v>
      </c>
      <c r="T1449">
        <v>-0.46</v>
      </c>
      <c r="U1449">
        <v>7.67</v>
      </c>
      <c r="V1449">
        <v>1</v>
      </c>
    </row>
    <row r="1450" spans="2:22" x14ac:dyDescent="0.25">
      <c r="B1450" s="263">
        <v>44620.125</v>
      </c>
      <c r="C1450" t="s">
        <v>304</v>
      </c>
      <c r="D1450">
        <v>61755</v>
      </c>
      <c r="E1450">
        <v>38.450000000000003</v>
      </c>
      <c r="F1450">
        <v>-0.67</v>
      </c>
      <c r="G1450">
        <v>0</v>
      </c>
      <c r="H1450">
        <v>1</v>
      </c>
      <c r="I1450" s="263">
        <v>44985.125</v>
      </c>
      <c r="J1450" t="s">
        <v>304</v>
      </c>
      <c r="K1450">
        <v>61755</v>
      </c>
      <c r="L1450">
        <v>1.51</v>
      </c>
      <c r="M1450">
        <v>-0.04</v>
      </c>
      <c r="N1450">
        <v>0</v>
      </c>
      <c r="O1450">
        <v>1</v>
      </c>
      <c r="P1450" s="263">
        <v>45350.125</v>
      </c>
      <c r="Q1450" t="s">
        <v>304</v>
      </c>
      <c r="R1450">
        <v>61755</v>
      </c>
      <c r="S1450">
        <v>6.34</v>
      </c>
      <c r="T1450">
        <v>-0.48</v>
      </c>
      <c r="U1450">
        <v>8.1999999999999993</v>
      </c>
      <c r="V1450">
        <v>1</v>
      </c>
    </row>
    <row r="1451" spans="2:22" x14ac:dyDescent="0.25">
      <c r="B1451" s="263">
        <v>44620.166666666664</v>
      </c>
      <c r="C1451" t="s">
        <v>304</v>
      </c>
      <c r="D1451">
        <v>61755</v>
      </c>
      <c r="E1451">
        <v>49.9</v>
      </c>
      <c r="F1451">
        <v>-1.02</v>
      </c>
      <c r="G1451">
        <v>0</v>
      </c>
      <c r="H1451">
        <v>1</v>
      </c>
      <c r="I1451" s="263">
        <v>44985.166666666664</v>
      </c>
      <c r="J1451" t="s">
        <v>304</v>
      </c>
      <c r="K1451">
        <v>61755</v>
      </c>
      <c r="L1451">
        <v>1.44</v>
      </c>
      <c r="M1451">
        <v>-0.04</v>
      </c>
      <c r="N1451">
        <v>0</v>
      </c>
      <c r="O1451">
        <v>1</v>
      </c>
      <c r="P1451" s="263">
        <v>45350.166666666664</v>
      </c>
      <c r="Q1451" t="s">
        <v>304</v>
      </c>
      <c r="R1451">
        <v>61755</v>
      </c>
      <c r="S1451">
        <v>6.59</v>
      </c>
      <c r="T1451">
        <v>-0.46</v>
      </c>
      <c r="U1451">
        <v>8.4499999999999993</v>
      </c>
      <c r="V1451">
        <v>1</v>
      </c>
    </row>
    <row r="1452" spans="2:22" x14ac:dyDescent="0.25">
      <c r="B1452" s="263">
        <v>44620.208333333336</v>
      </c>
      <c r="C1452" t="s">
        <v>304</v>
      </c>
      <c r="D1452">
        <v>61755</v>
      </c>
      <c r="E1452">
        <v>61.23</v>
      </c>
      <c r="F1452">
        <v>-0.93</v>
      </c>
      <c r="G1452">
        <v>0</v>
      </c>
      <c r="H1452">
        <v>1</v>
      </c>
      <c r="I1452" s="263">
        <v>44985.208333333336</v>
      </c>
      <c r="J1452" t="s">
        <v>304</v>
      </c>
      <c r="K1452">
        <v>61755</v>
      </c>
      <c r="L1452">
        <v>1.03</v>
      </c>
      <c r="M1452">
        <v>-0.08</v>
      </c>
      <c r="N1452">
        <v>1.51</v>
      </c>
      <c r="O1452">
        <v>1</v>
      </c>
      <c r="P1452" s="263">
        <v>45350.208333333336</v>
      </c>
      <c r="Q1452" t="s">
        <v>304</v>
      </c>
      <c r="R1452">
        <v>61755</v>
      </c>
      <c r="S1452">
        <v>7.12</v>
      </c>
      <c r="T1452">
        <v>-0.54</v>
      </c>
      <c r="U1452">
        <v>9.19</v>
      </c>
      <c r="V1452">
        <v>1</v>
      </c>
    </row>
    <row r="1453" spans="2:22" x14ac:dyDescent="0.25">
      <c r="B1453" s="263">
        <v>44620.25</v>
      </c>
      <c r="C1453" t="s">
        <v>304</v>
      </c>
      <c r="D1453">
        <v>61755</v>
      </c>
      <c r="E1453">
        <v>101.91</v>
      </c>
      <c r="F1453">
        <v>-0.83</v>
      </c>
      <c r="G1453">
        <v>0</v>
      </c>
      <c r="H1453">
        <v>1</v>
      </c>
      <c r="I1453" s="263">
        <v>44985.25</v>
      </c>
      <c r="J1453" t="s">
        <v>304</v>
      </c>
      <c r="K1453">
        <v>61755</v>
      </c>
      <c r="L1453">
        <v>1.1000000000000001</v>
      </c>
      <c r="M1453">
        <v>-0.21</v>
      </c>
      <c r="N1453">
        <v>4.91</v>
      </c>
      <c r="O1453">
        <v>1</v>
      </c>
      <c r="P1453" s="263">
        <v>45350.25</v>
      </c>
      <c r="Q1453" t="s">
        <v>304</v>
      </c>
      <c r="R1453">
        <v>61755</v>
      </c>
      <c r="S1453">
        <v>11.73</v>
      </c>
      <c r="T1453">
        <v>-0.6</v>
      </c>
      <c r="U1453">
        <v>7.83</v>
      </c>
      <c r="V1453">
        <v>1</v>
      </c>
    </row>
    <row r="1454" spans="2:22" x14ac:dyDescent="0.25">
      <c r="B1454" s="263">
        <v>44620.291666666664</v>
      </c>
      <c r="C1454" t="s">
        <v>304</v>
      </c>
      <c r="D1454">
        <v>61755</v>
      </c>
      <c r="E1454">
        <v>126.36</v>
      </c>
      <c r="F1454">
        <v>-1.53</v>
      </c>
      <c r="G1454">
        <v>0</v>
      </c>
      <c r="H1454">
        <v>1</v>
      </c>
      <c r="I1454" s="263">
        <v>44985.291666666664</v>
      </c>
      <c r="J1454" t="s">
        <v>304</v>
      </c>
      <c r="K1454">
        <v>61755</v>
      </c>
      <c r="L1454">
        <v>1.39</v>
      </c>
      <c r="M1454">
        <v>-0.2</v>
      </c>
      <c r="N1454">
        <v>4.38</v>
      </c>
      <c r="O1454">
        <v>1</v>
      </c>
      <c r="P1454" s="263">
        <v>45350.291666666664</v>
      </c>
      <c r="Q1454" t="s">
        <v>304</v>
      </c>
      <c r="R1454">
        <v>61755</v>
      </c>
      <c r="S1454">
        <v>9.49</v>
      </c>
      <c r="T1454">
        <v>-0.63</v>
      </c>
      <c r="U1454">
        <v>11.55</v>
      </c>
      <c r="V1454">
        <v>1</v>
      </c>
    </row>
    <row r="1455" spans="2:22" x14ac:dyDescent="0.25">
      <c r="B1455" s="263">
        <v>44620.333333333336</v>
      </c>
      <c r="C1455" t="s">
        <v>304</v>
      </c>
      <c r="D1455">
        <v>61755</v>
      </c>
      <c r="E1455">
        <v>143.15</v>
      </c>
      <c r="F1455">
        <v>-2.0299999999999998</v>
      </c>
      <c r="G1455">
        <v>0</v>
      </c>
      <c r="H1455">
        <v>1</v>
      </c>
      <c r="I1455" s="263">
        <v>44985.333333333336</v>
      </c>
      <c r="J1455" t="s">
        <v>304</v>
      </c>
      <c r="K1455">
        <v>61755</v>
      </c>
      <c r="L1455">
        <v>1.74</v>
      </c>
      <c r="M1455">
        <v>-0.37</v>
      </c>
      <c r="N1455">
        <v>9.7200000000000006</v>
      </c>
      <c r="O1455">
        <v>1</v>
      </c>
      <c r="P1455" s="263">
        <v>45350.333333333336</v>
      </c>
      <c r="Q1455" t="s">
        <v>304</v>
      </c>
      <c r="R1455">
        <v>61755</v>
      </c>
      <c r="S1455">
        <v>5.36</v>
      </c>
      <c r="T1455">
        <v>-0.75</v>
      </c>
      <c r="U1455">
        <v>14.71</v>
      </c>
      <c r="V1455">
        <v>1</v>
      </c>
    </row>
    <row r="1456" spans="2:22" x14ac:dyDescent="0.25">
      <c r="B1456" s="263">
        <v>44620.375</v>
      </c>
      <c r="C1456" t="s">
        <v>304</v>
      </c>
      <c r="D1456">
        <v>61755</v>
      </c>
      <c r="E1456">
        <v>127.25</v>
      </c>
      <c r="F1456">
        <v>-2.0699999999999998</v>
      </c>
      <c r="G1456">
        <v>0</v>
      </c>
      <c r="H1456">
        <v>1</v>
      </c>
      <c r="I1456" s="263">
        <v>44985.375</v>
      </c>
      <c r="J1456" t="s">
        <v>304</v>
      </c>
      <c r="K1456">
        <v>61755</v>
      </c>
      <c r="L1456">
        <v>1.02</v>
      </c>
      <c r="M1456">
        <v>-0.3</v>
      </c>
      <c r="N1456">
        <v>7.86</v>
      </c>
      <c r="O1456">
        <v>1</v>
      </c>
      <c r="P1456" s="263">
        <v>45350.375</v>
      </c>
      <c r="Q1456" t="s">
        <v>304</v>
      </c>
      <c r="R1456">
        <v>61755</v>
      </c>
      <c r="S1456">
        <v>3.01</v>
      </c>
      <c r="T1456">
        <v>-0.8</v>
      </c>
      <c r="U1456">
        <v>17.18</v>
      </c>
      <c r="V1456">
        <v>1</v>
      </c>
    </row>
    <row r="1457" spans="2:22" x14ac:dyDescent="0.25">
      <c r="B1457" s="263">
        <v>44620.416666666664</v>
      </c>
      <c r="C1457" t="s">
        <v>304</v>
      </c>
      <c r="D1457">
        <v>61755</v>
      </c>
      <c r="E1457">
        <v>106.4</v>
      </c>
      <c r="F1457">
        <v>-1.84</v>
      </c>
      <c r="G1457">
        <v>0</v>
      </c>
      <c r="H1457">
        <v>1</v>
      </c>
      <c r="I1457" s="263">
        <v>44985.416666666664</v>
      </c>
      <c r="J1457" t="s">
        <v>304</v>
      </c>
      <c r="K1457">
        <v>61755</v>
      </c>
      <c r="L1457">
        <v>1.85</v>
      </c>
      <c r="M1457">
        <v>-0.57999999999999996</v>
      </c>
      <c r="N1457">
        <v>14</v>
      </c>
      <c r="O1457">
        <v>1</v>
      </c>
      <c r="P1457" s="263">
        <v>45350.416666666664</v>
      </c>
      <c r="Q1457" t="s">
        <v>304</v>
      </c>
      <c r="R1457">
        <v>61755</v>
      </c>
      <c r="S1457">
        <v>2.76</v>
      </c>
      <c r="T1457">
        <v>-0.85</v>
      </c>
      <c r="U1457">
        <v>18.21</v>
      </c>
      <c r="V1457">
        <v>1</v>
      </c>
    </row>
    <row r="1458" spans="2:22" x14ac:dyDescent="0.25">
      <c r="B1458" s="263">
        <v>44620.458333333336</v>
      </c>
      <c r="C1458" t="s">
        <v>304</v>
      </c>
      <c r="D1458">
        <v>61755</v>
      </c>
      <c r="E1458">
        <v>95.94</v>
      </c>
      <c r="F1458">
        <v>-1.96</v>
      </c>
      <c r="G1458">
        <v>0</v>
      </c>
      <c r="H1458">
        <v>1</v>
      </c>
      <c r="I1458" s="263">
        <v>44985.458333333336</v>
      </c>
      <c r="J1458" t="s">
        <v>304</v>
      </c>
      <c r="K1458">
        <v>61755</v>
      </c>
      <c r="L1458">
        <v>2.2599999999999998</v>
      </c>
      <c r="M1458">
        <v>-0.61</v>
      </c>
      <c r="N1458">
        <v>14.48</v>
      </c>
      <c r="O1458">
        <v>1</v>
      </c>
      <c r="P1458" s="263">
        <v>45350.458333333336</v>
      </c>
      <c r="Q1458" t="s">
        <v>304</v>
      </c>
      <c r="R1458">
        <v>61755</v>
      </c>
      <c r="S1458">
        <v>6.02</v>
      </c>
      <c r="T1458">
        <v>-0.79</v>
      </c>
      <c r="U1458">
        <v>15.28</v>
      </c>
      <c r="V1458">
        <v>1</v>
      </c>
    </row>
    <row r="1459" spans="2:22" x14ac:dyDescent="0.25">
      <c r="B1459" s="263">
        <v>44620.5</v>
      </c>
      <c r="C1459" t="s">
        <v>304</v>
      </c>
      <c r="D1459">
        <v>61755</v>
      </c>
      <c r="E1459">
        <v>100.83</v>
      </c>
      <c r="F1459">
        <v>-1.96</v>
      </c>
      <c r="G1459">
        <v>0</v>
      </c>
      <c r="H1459">
        <v>1</v>
      </c>
      <c r="I1459" s="263">
        <v>44985.5</v>
      </c>
      <c r="J1459" t="s">
        <v>304</v>
      </c>
      <c r="K1459">
        <v>61755</v>
      </c>
      <c r="L1459">
        <v>1.98</v>
      </c>
      <c r="M1459">
        <v>-0.56999999999999995</v>
      </c>
      <c r="N1459">
        <v>14.11</v>
      </c>
      <c r="O1459">
        <v>1</v>
      </c>
      <c r="P1459" s="263">
        <v>45350.5</v>
      </c>
      <c r="Q1459" t="s">
        <v>304</v>
      </c>
      <c r="R1459">
        <v>61755</v>
      </c>
      <c r="S1459">
        <v>5</v>
      </c>
      <c r="T1459">
        <v>-0.77</v>
      </c>
      <c r="U1459">
        <v>15.77</v>
      </c>
      <c r="V1459">
        <v>1</v>
      </c>
    </row>
    <row r="1460" spans="2:22" x14ac:dyDescent="0.25">
      <c r="B1460" s="263">
        <v>44620.541666666664</v>
      </c>
      <c r="C1460" t="s">
        <v>304</v>
      </c>
      <c r="D1460">
        <v>61755</v>
      </c>
      <c r="E1460">
        <v>92.54</v>
      </c>
      <c r="F1460">
        <v>-1.69</v>
      </c>
      <c r="G1460">
        <v>0</v>
      </c>
      <c r="H1460">
        <v>1</v>
      </c>
      <c r="I1460" s="263">
        <v>44985.541666666664</v>
      </c>
      <c r="J1460" t="s">
        <v>304</v>
      </c>
      <c r="K1460">
        <v>61755</v>
      </c>
      <c r="L1460">
        <v>1.51</v>
      </c>
      <c r="M1460">
        <v>-0.52</v>
      </c>
      <c r="N1460">
        <v>13.32</v>
      </c>
      <c r="O1460">
        <v>1</v>
      </c>
      <c r="P1460" s="263">
        <v>45350.541666666664</v>
      </c>
      <c r="Q1460" t="s">
        <v>304</v>
      </c>
      <c r="R1460">
        <v>61755</v>
      </c>
      <c r="S1460">
        <v>5</v>
      </c>
      <c r="T1460">
        <v>-0.74</v>
      </c>
      <c r="U1460">
        <v>14.34</v>
      </c>
      <c r="V1460">
        <v>1</v>
      </c>
    </row>
    <row r="1461" spans="2:22" x14ac:dyDescent="0.25">
      <c r="B1461" s="263">
        <v>44620.583333333336</v>
      </c>
      <c r="C1461" t="s">
        <v>304</v>
      </c>
      <c r="D1461">
        <v>61755</v>
      </c>
      <c r="E1461">
        <v>78.14</v>
      </c>
      <c r="F1461">
        <v>-1.84</v>
      </c>
      <c r="G1461">
        <v>0</v>
      </c>
      <c r="H1461">
        <v>1</v>
      </c>
      <c r="I1461" s="263">
        <v>44985.583333333336</v>
      </c>
      <c r="J1461" t="s">
        <v>304</v>
      </c>
      <c r="K1461">
        <v>61755</v>
      </c>
      <c r="L1461">
        <v>5.19</v>
      </c>
      <c r="M1461">
        <v>-0.49</v>
      </c>
      <c r="N1461">
        <v>8.6199999999999992</v>
      </c>
      <c r="O1461">
        <v>1</v>
      </c>
      <c r="P1461" s="263">
        <v>45350.583333333336</v>
      </c>
      <c r="Q1461" t="s">
        <v>304</v>
      </c>
      <c r="R1461">
        <v>61755</v>
      </c>
      <c r="S1461">
        <v>5</v>
      </c>
      <c r="T1461">
        <v>-0.74</v>
      </c>
      <c r="U1461">
        <v>14.38</v>
      </c>
      <c r="V1461">
        <v>1</v>
      </c>
    </row>
    <row r="1462" spans="2:22" x14ac:dyDescent="0.25">
      <c r="B1462" s="263">
        <v>44620.625</v>
      </c>
      <c r="C1462" t="s">
        <v>304</v>
      </c>
      <c r="D1462">
        <v>61755</v>
      </c>
      <c r="E1462">
        <v>67.010000000000005</v>
      </c>
      <c r="F1462">
        <v>-1.23</v>
      </c>
      <c r="G1462">
        <v>0</v>
      </c>
      <c r="H1462">
        <v>1</v>
      </c>
      <c r="I1462" s="263">
        <v>44985.625</v>
      </c>
      <c r="J1462" t="s">
        <v>304</v>
      </c>
      <c r="K1462">
        <v>61755</v>
      </c>
      <c r="L1462">
        <v>1.69</v>
      </c>
      <c r="M1462">
        <v>-0.4</v>
      </c>
      <c r="N1462">
        <v>9.33</v>
      </c>
      <c r="O1462">
        <v>1</v>
      </c>
      <c r="P1462" s="263">
        <v>45350.625</v>
      </c>
      <c r="Q1462" t="s">
        <v>304</v>
      </c>
      <c r="R1462">
        <v>61755</v>
      </c>
      <c r="S1462">
        <v>2.4900000000000002</v>
      </c>
      <c r="T1462">
        <v>-0.77</v>
      </c>
      <c r="U1462">
        <v>16.559999999999999</v>
      </c>
      <c r="V1462">
        <v>1</v>
      </c>
    </row>
    <row r="1463" spans="2:22" x14ac:dyDescent="0.25">
      <c r="B1463" s="263">
        <v>44620.666666666664</v>
      </c>
      <c r="C1463" t="s">
        <v>304</v>
      </c>
      <c r="D1463">
        <v>61755</v>
      </c>
      <c r="E1463">
        <v>76.7</v>
      </c>
      <c r="F1463">
        <v>-1.0900000000000001</v>
      </c>
      <c r="G1463">
        <v>0</v>
      </c>
      <c r="H1463">
        <v>1</v>
      </c>
      <c r="I1463" s="263">
        <v>44985.666666666664</v>
      </c>
      <c r="J1463" t="s">
        <v>304</v>
      </c>
      <c r="K1463">
        <v>61755</v>
      </c>
      <c r="L1463">
        <v>1.25</v>
      </c>
      <c r="M1463">
        <v>-0.47</v>
      </c>
      <c r="N1463">
        <v>12.17</v>
      </c>
      <c r="O1463">
        <v>1</v>
      </c>
      <c r="P1463" s="263">
        <v>45350.666666666664</v>
      </c>
      <c r="Q1463" t="s">
        <v>304</v>
      </c>
      <c r="R1463">
        <v>61755</v>
      </c>
      <c r="S1463">
        <v>5</v>
      </c>
      <c r="T1463">
        <v>-0.78</v>
      </c>
      <c r="U1463">
        <v>14.23</v>
      </c>
      <c r="V1463">
        <v>1</v>
      </c>
    </row>
    <row r="1464" spans="2:22" x14ac:dyDescent="0.25">
      <c r="B1464" s="263">
        <v>44620.708333333336</v>
      </c>
      <c r="C1464" t="s">
        <v>304</v>
      </c>
      <c r="D1464">
        <v>61755</v>
      </c>
      <c r="E1464">
        <v>155.51</v>
      </c>
      <c r="F1464">
        <v>-1.73</v>
      </c>
      <c r="G1464">
        <v>0</v>
      </c>
      <c r="H1464">
        <v>1</v>
      </c>
      <c r="I1464" s="263">
        <v>44985.708333333336</v>
      </c>
      <c r="J1464" t="s">
        <v>304</v>
      </c>
      <c r="K1464">
        <v>61755</v>
      </c>
      <c r="L1464">
        <v>5.46</v>
      </c>
      <c r="M1464">
        <v>-0.85</v>
      </c>
      <c r="N1464">
        <v>18.07</v>
      </c>
      <c r="O1464">
        <v>1</v>
      </c>
      <c r="P1464" s="263">
        <v>45350.708333333336</v>
      </c>
      <c r="Q1464" t="s">
        <v>304</v>
      </c>
      <c r="R1464">
        <v>61755</v>
      </c>
      <c r="S1464">
        <v>6.62</v>
      </c>
      <c r="T1464">
        <v>-0.97</v>
      </c>
      <c r="U1464">
        <v>16.61</v>
      </c>
      <c r="V1464">
        <v>1</v>
      </c>
    </row>
    <row r="1465" spans="2:22" x14ac:dyDescent="0.25">
      <c r="B1465" s="263">
        <v>44620.75</v>
      </c>
      <c r="C1465" t="s">
        <v>304</v>
      </c>
      <c r="D1465">
        <v>61755</v>
      </c>
      <c r="E1465">
        <v>194.47</v>
      </c>
      <c r="F1465">
        <v>-2.54</v>
      </c>
      <c r="G1465">
        <v>-2.0299999999999998</v>
      </c>
      <c r="H1465">
        <v>1</v>
      </c>
      <c r="I1465" s="263">
        <v>44985.75</v>
      </c>
      <c r="J1465" t="s">
        <v>304</v>
      </c>
      <c r="K1465">
        <v>61755</v>
      </c>
      <c r="L1465">
        <v>8</v>
      </c>
      <c r="M1465">
        <v>-1.08</v>
      </c>
      <c r="N1465">
        <v>19.329999999999998</v>
      </c>
      <c r="O1465">
        <v>1</v>
      </c>
      <c r="P1465" s="263">
        <v>45350.75</v>
      </c>
      <c r="Q1465" t="s">
        <v>304</v>
      </c>
      <c r="R1465">
        <v>61755</v>
      </c>
      <c r="S1465">
        <v>7.14</v>
      </c>
      <c r="T1465">
        <v>-1.08</v>
      </c>
      <c r="U1465">
        <v>18</v>
      </c>
      <c r="V1465">
        <v>1</v>
      </c>
    </row>
    <row r="1466" spans="2:22" x14ac:dyDescent="0.25">
      <c r="B1466" s="263">
        <v>44620.791666666664</v>
      </c>
      <c r="C1466" t="s">
        <v>304</v>
      </c>
      <c r="D1466">
        <v>61755</v>
      </c>
      <c r="E1466">
        <v>153.33000000000001</v>
      </c>
      <c r="F1466">
        <v>-2.33</v>
      </c>
      <c r="G1466">
        <v>0</v>
      </c>
      <c r="H1466">
        <v>1</v>
      </c>
      <c r="I1466" s="263">
        <v>44985.791666666664</v>
      </c>
      <c r="J1466" t="s">
        <v>304</v>
      </c>
      <c r="K1466">
        <v>61755</v>
      </c>
      <c r="L1466">
        <v>10.32</v>
      </c>
      <c r="M1466">
        <v>-1.21</v>
      </c>
      <c r="N1466">
        <v>17.329999999999998</v>
      </c>
      <c r="O1466">
        <v>1</v>
      </c>
      <c r="P1466" s="263">
        <v>45350.791666666664</v>
      </c>
      <c r="Q1466" t="s">
        <v>304</v>
      </c>
      <c r="R1466">
        <v>61755</v>
      </c>
      <c r="S1466">
        <v>6.61</v>
      </c>
      <c r="T1466">
        <v>-0.94</v>
      </c>
      <c r="U1466">
        <v>16.52</v>
      </c>
      <c r="V1466">
        <v>1</v>
      </c>
    </row>
    <row r="1467" spans="2:22" x14ac:dyDescent="0.25">
      <c r="B1467" s="263">
        <v>44620.833333333336</v>
      </c>
      <c r="C1467" t="s">
        <v>304</v>
      </c>
      <c r="D1467">
        <v>61755</v>
      </c>
      <c r="E1467">
        <v>122.22</v>
      </c>
      <c r="F1467">
        <v>-1.74</v>
      </c>
      <c r="G1467">
        <v>0</v>
      </c>
      <c r="H1467">
        <v>1</v>
      </c>
      <c r="I1467" s="263">
        <v>44985.833333333336</v>
      </c>
      <c r="J1467" t="s">
        <v>304</v>
      </c>
      <c r="K1467">
        <v>61755</v>
      </c>
      <c r="L1467">
        <v>6</v>
      </c>
      <c r="M1467">
        <v>-1.05</v>
      </c>
      <c r="N1467">
        <v>19.98</v>
      </c>
      <c r="O1467">
        <v>1</v>
      </c>
      <c r="P1467" s="263">
        <v>45350.833333333336</v>
      </c>
      <c r="Q1467" t="s">
        <v>304</v>
      </c>
      <c r="R1467">
        <v>61755</v>
      </c>
      <c r="S1467">
        <v>6.82</v>
      </c>
      <c r="T1467">
        <v>-0.93</v>
      </c>
      <c r="U1467">
        <v>14.98</v>
      </c>
      <c r="V1467">
        <v>1</v>
      </c>
    </row>
    <row r="1468" spans="2:22" x14ac:dyDescent="0.25">
      <c r="B1468" s="263">
        <v>44620.875</v>
      </c>
      <c r="C1468" t="s">
        <v>304</v>
      </c>
      <c r="D1468">
        <v>61755</v>
      </c>
      <c r="E1468">
        <v>83.8</v>
      </c>
      <c r="F1468">
        <v>-0.76</v>
      </c>
      <c r="G1468">
        <v>0</v>
      </c>
      <c r="H1468">
        <v>1</v>
      </c>
      <c r="I1468" s="263">
        <v>44985.875</v>
      </c>
      <c r="J1468" t="s">
        <v>304</v>
      </c>
      <c r="K1468">
        <v>61755</v>
      </c>
      <c r="L1468">
        <v>10.27</v>
      </c>
      <c r="M1468">
        <v>-1</v>
      </c>
      <c r="N1468">
        <v>13.19</v>
      </c>
      <c r="O1468">
        <v>1</v>
      </c>
      <c r="P1468" s="263">
        <v>45350.875</v>
      </c>
      <c r="Q1468" t="s">
        <v>304</v>
      </c>
      <c r="R1468">
        <v>61755</v>
      </c>
      <c r="S1468">
        <v>7.24</v>
      </c>
      <c r="T1468">
        <v>-0.81</v>
      </c>
      <c r="U1468">
        <v>11.63</v>
      </c>
      <c r="V1468">
        <v>1</v>
      </c>
    </row>
    <row r="1469" spans="2:22" x14ac:dyDescent="0.25">
      <c r="B1469" s="263">
        <v>44620.916666666664</v>
      </c>
      <c r="C1469" t="s">
        <v>304</v>
      </c>
      <c r="D1469">
        <v>61755</v>
      </c>
      <c r="E1469">
        <v>83.88</v>
      </c>
      <c r="F1469">
        <v>-0.76</v>
      </c>
      <c r="G1469">
        <v>0</v>
      </c>
      <c r="H1469">
        <v>1</v>
      </c>
      <c r="I1469" s="263">
        <v>44985.916666666664</v>
      </c>
      <c r="J1469" t="s">
        <v>304</v>
      </c>
      <c r="K1469">
        <v>61755</v>
      </c>
      <c r="L1469">
        <v>15.18</v>
      </c>
      <c r="M1469">
        <v>-0.95</v>
      </c>
      <c r="N1469">
        <v>7.12</v>
      </c>
      <c r="O1469">
        <v>1</v>
      </c>
      <c r="P1469" s="263">
        <v>45350.916666666664</v>
      </c>
      <c r="Q1469" t="s">
        <v>304</v>
      </c>
      <c r="R1469">
        <v>61755</v>
      </c>
      <c r="S1469">
        <v>7.26</v>
      </c>
      <c r="T1469">
        <v>-0.73</v>
      </c>
      <c r="U1469">
        <v>10.27</v>
      </c>
      <c r="V1469">
        <v>1</v>
      </c>
    </row>
    <row r="1470" spans="2:22" x14ac:dyDescent="0.25">
      <c r="B1470" s="263">
        <v>44620.958333333336</v>
      </c>
      <c r="C1470" t="s">
        <v>304</v>
      </c>
      <c r="D1470">
        <v>61755</v>
      </c>
      <c r="E1470">
        <v>68.41</v>
      </c>
      <c r="F1470">
        <v>-0.34</v>
      </c>
      <c r="G1470">
        <v>0</v>
      </c>
      <c r="H1470">
        <v>1</v>
      </c>
      <c r="I1470" s="263">
        <v>44985.958333333336</v>
      </c>
      <c r="J1470" t="s">
        <v>304</v>
      </c>
      <c r="K1470">
        <v>61755</v>
      </c>
      <c r="L1470">
        <v>21.33</v>
      </c>
      <c r="M1470">
        <v>-0.73</v>
      </c>
      <c r="N1470">
        <v>0</v>
      </c>
      <c r="O1470">
        <v>1</v>
      </c>
      <c r="P1470" s="263">
        <v>45350.958333333336</v>
      </c>
      <c r="Q1470" t="s">
        <v>304</v>
      </c>
      <c r="R1470">
        <v>61755</v>
      </c>
      <c r="S1470">
        <v>4.4800000000000004</v>
      </c>
      <c r="T1470">
        <v>-0.77</v>
      </c>
      <c r="U1470">
        <v>12.58</v>
      </c>
      <c r="V1470">
        <v>1</v>
      </c>
    </row>
    <row r="1471" spans="2:22" x14ac:dyDescent="0.25">
      <c r="B1471" s="263">
        <v>44621</v>
      </c>
      <c r="C1471" t="s">
        <v>304</v>
      </c>
      <c r="D1471">
        <v>61755</v>
      </c>
      <c r="E1471">
        <v>106.16</v>
      </c>
      <c r="F1471">
        <v>0.94</v>
      </c>
      <c r="G1471">
        <v>0</v>
      </c>
      <c r="H1471">
        <v>1</v>
      </c>
      <c r="I1471" s="263">
        <v>44986</v>
      </c>
      <c r="J1471" t="s">
        <v>304</v>
      </c>
      <c r="K1471">
        <v>61755</v>
      </c>
      <c r="L1471">
        <v>19.47</v>
      </c>
      <c r="M1471">
        <v>-0.4</v>
      </c>
      <c r="N1471">
        <v>0</v>
      </c>
      <c r="O1471">
        <v>1</v>
      </c>
      <c r="P1471" s="263">
        <v>45351</v>
      </c>
      <c r="Q1471" t="s">
        <v>304</v>
      </c>
      <c r="R1471">
        <v>61755</v>
      </c>
      <c r="S1471">
        <v>12.15</v>
      </c>
      <c r="T1471">
        <v>-0.6</v>
      </c>
      <c r="U1471">
        <v>4.51</v>
      </c>
      <c r="V1471">
        <v>1</v>
      </c>
    </row>
    <row r="1472" spans="2:22" x14ac:dyDescent="0.25">
      <c r="B1472" s="263">
        <v>44621.041666666664</v>
      </c>
      <c r="C1472" t="s">
        <v>304</v>
      </c>
      <c r="D1472">
        <v>61755</v>
      </c>
      <c r="E1472">
        <v>87.69</v>
      </c>
      <c r="F1472">
        <v>0.96</v>
      </c>
      <c r="G1472">
        <v>0</v>
      </c>
      <c r="H1472">
        <v>1</v>
      </c>
      <c r="I1472" s="263">
        <v>44986.041666666664</v>
      </c>
      <c r="J1472" t="s">
        <v>304</v>
      </c>
      <c r="K1472">
        <v>61755</v>
      </c>
      <c r="L1472">
        <v>20.12</v>
      </c>
      <c r="M1472">
        <v>-0.39</v>
      </c>
      <c r="N1472">
        <v>0</v>
      </c>
      <c r="O1472">
        <v>1</v>
      </c>
      <c r="P1472" s="263">
        <v>45351.041666666664</v>
      </c>
      <c r="Q1472" t="s">
        <v>304</v>
      </c>
      <c r="R1472">
        <v>61755</v>
      </c>
      <c r="S1472">
        <v>11.37</v>
      </c>
      <c r="T1472">
        <v>-0.59</v>
      </c>
      <c r="U1472">
        <v>4.34</v>
      </c>
      <c r="V1472">
        <v>1</v>
      </c>
    </row>
    <row r="1473" spans="2:22" x14ac:dyDescent="0.25">
      <c r="B1473" s="263">
        <v>44621.083333333336</v>
      </c>
      <c r="C1473" t="s">
        <v>304</v>
      </c>
      <c r="D1473">
        <v>61755</v>
      </c>
      <c r="E1473">
        <v>77.989999999999995</v>
      </c>
      <c r="F1473">
        <v>1.08</v>
      </c>
      <c r="G1473">
        <v>0</v>
      </c>
      <c r="H1473">
        <v>1</v>
      </c>
      <c r="I1473" s="263">
        <v>44986.083333333336</v>
      </c>
      <c r="J1473" t="s">
        <v>304</v>
      </c>
      <c r="K1473">
        <v>61755</v>
      </c>
      <c r="L1473">
        <v>20.170000000000002</v>
      </c>
      <c r="M1473">
        <v>-0.35</v>
      </c>
      <c r="N1473">
        <v>0</v>
      </c>
      <c r="O1473">
        <v>1</v>
      </c>
      <c r="P1473" s="263">
        <v>45351.083333333336</v>
      </c>
      <c r="Q1473" t="s">
        <v>304</v>
      </c>
      <c r="R1473">
        <v>61755</v>
      </c>
      <c r="S1473">
        <v>11.23</v>
      </c>
      <c r="T1473">
        <v>-0.55000000000000004</v>
      </c>
      <c r="U1473">
        <v>4.3</v>
      </c>
      <c r="V1473">
        <v>1</v>
      </c>
    </row>
    <row r="1474" spans="2:22" x14ac:dyDescent="0.25">
      <c r="B1474" s="263">
        <v>44621.125</v>
      </c>
      <c r="C1474" t="s">
        <v>304</v>
      </c>
      <c r="D1474">
        <v>61755</v>
      </c>
      <c r="E1474">
        <v>75.010000000000005</v>
      </c>
      <c r="F1474">
        <v>0.96</v>
      </c>
      <c r="G1474">
        <v>0</v>
      </c>
      <c r="H1474">
        <v>1</v>
      </c>
      <c r="I1474" s="263">
        <v>44986.125</v>
      </c>
      <c r="J1474" t="s">
        <v>304</v>
      </c>
      <c r="K1474">
        <v>61755</v>
      </c>
      <c r="L1474">
        <v>22.31</v>
      </c>
      <c r="M1474">
        <v>-0.36</v>
      </c>
      <c r="N1474">
        <v>0</v>
      </c>
      <c r="O1474">
        <v>1</v>
      </c>
      <c r="P1474" s="263">
        <v>45351.125</v>
      </c>
      <c r="Q1474" t="s">
        <v>304</v>
      </c>
      <c r="R1474">
        <v>61755</v>
      </c>
      <c r="S1474">
        <v>11.27</v>
      </c>
      <c r="T1474">
        <v>-0.56999999999999995</v>
      </c>
      <c r="U1474">
        <v>4.3099999999999996</v>
      </c>
      <c r="V1474">
        <v>1</v>
      </c>
    </row>
    <row r="1475" spans="2:22" x14ac:dyDescent="0.25">
      <c r="B1475" s="263">
        <v>44621.166666666664</v>
      </c>
      <c r="C1475" t="s">
        <v>304</v>
      </c>
      <c r="D1475">
        <v>61755</v>
      </c>
      <c r="E1475">
        <v>83.21</v>
      </c>
      <c r="F1475">
        <v>0.91</v>
      </c>
      <c r="G1475">
        <v>0</v>
      </c>
      <c r="H1475">
        <v>1</v>
      </c>
      <c r="I1475" s="263">
        <v>44986.166666666664</v>
      </c>
      <c r="J1475" t="s">
        <v>304</v>
      </c>
      <c r="K1475">
        <v>61755</v>
      </c>
      <c r="L1475">
        <v>19.899999999999999</v>
      </c>
      <c r="M1475">
        <v>-0.26</v>
      </c>
      <c r="N1475">
        <v>0</v>
      </c>
      <c r="O1475">
        <v>1</v>
      </c>
      <c r="P1475" s="263">
        <v>45351.166666666664</v>
      </c>
      <c r="Q1475" t="s">
        <v>304</v>
      </c>
      <c r="R1475">
        <v>61755</v>
      </c>
      <c r="S1475">
        <v>11.57</v>
      </c>
      <c r="T1475">
        <v>-0.59</v>
      </c>
      <c r="U1475">
        <v>4.38</v>
      </c>
      <c r="V1475">
        <v>1</v>
      </c>
    </row>
    <row r="1476" spans="2:22" x14ac:dyDescent="0.25">
      <c r="B1476" s="263">
        <v>44621.208333333336</v>
      </c>
      <c r="C1476" t="s">
        <v>304</v>
      </c>
      <c r="D1476">
        <v>61755</v>
      </c>
      <c r="E1476">
        <v>95.61</v>
      </c>
      <c r="F1476">
        <v>0.95</v>
      </c>
      <c r="G1476">
        <v>0</v>
      </c>
      <c r="H1476">
        <v>1</v>
      </c>
      <c r="I1476" s="263">
        <v>44986.208333333336</v>
      </c>
      <c r="J1476" t="s">
        <v>304</v>
      </c>
      <c r="K1476">
        <v>61755</v>
      </c>
      <c r="L1476">
        <v>22.34</v>
      </c>
      <c r="M1476">
        <v>-0.5</v>
      </c>
      <c r="N1476">
        <v>0</v>
      </c>
      <c r="O1476">
        <v>1</v>
      </c>
      <c r="P1476" s="263">
        <v>45351.208333333336</v>
      </c>
      <c r="Q1476" t="s">
        <v>304</v>
      </c>
      <c r="R1476">
        <v>61755</v>
      </c>
      <c r="S1476">
        <v>13.2</v>
      </c>
      <c r="T1476">
        <v>-0.67</v>
      </c>
      <c r="U1476">
        <v>4.75</v>
      </c>
      <c r="V1476">
        <v>1</v>
      </c>
    </row>
    <row r="1477" spans="2:22" x14ac:dyDescent="0.25">
      <c r="B1477" s="263">
        <v>44621.25</v>
      </c>
      <c r="C1477" t="s">
        <v>304</v>
      </c>
      <c r="D1477">
        <v>61755</v>
      </c>
      <c r="E1477">
        <v>112.8</v>
      </c>
      <c r="F1477">
        <v>1.88</v>
      </c>
      <c r="G1477">
        <v>0</v>
      </c>
      <c r="H1477">
        <v>1</v>
      </c>
      <c r="I1477" s="263">
        <v>44986.25</v>
      </c>
      <c r="J1477" t="s">
        <v>304</v>
      </c>
      <c r="K1477">
        <v>61755</v>
      </c>
      <c r="L1477">
        <v>22.36</v>
      </c>
      <c r="M1477">
        <v>-0.48</v>
      </c>
      <c r="N1477">
        <v>0</v>
      </c>
      <c r="O1477">
        <v>1</v>
      </c>
      <c r="P1477" s="263">
        <v>45351.25</v>
      </c>
      <c r="Q1477" t="s">
        <v>304</v>
      </c>
      <c r="R1477">
        <v>61755</v>
      </c>
      <c r="S1477">
        <v>16.940000000000001</v>
      </c>
      <c r="T1477">
        <v>-0.83</v>
      </c>
      <c r="U1477">
        <v>6.06</v>
      </c>
      <c r="V1477">
        <v>1</v>
      </c>
    </row>
    <row r="1478" spans="2:22" x14ac:dyDescent="0.25">
      <c r="B1478" s="263">
        <v>44621.291666666664</v>
      </c>
      <c r="C1478" t="s">
        <v>304</v>
      </c>
      <c r="D1478">
        <v>61755</v>
      </c>
      <c r="E1478">
        <v>156.07</v>
      </c>
      <c r="F1478">
        <v>3.65</v>
      </c>
      <c r="G1478">
        <v>0</v>
      </c>
      <c r="H1478">
        <v>1</v>
      </c>
      <c r="I1478" s="263">
        <v>44986.291666666664</v>
      </c>
      <c r="J1478" t="s">
        <v>304</v>
      </c>
      <c r="K1478">
        <v>61755</v>
      </c>
      <c r="L1478">
        <v>18.54</v>
      </c>
      <c r="M1478">
        <v>-0.28000000000000003</v>
      </c>
      <c r="N1478">
        <v>0</v>
      </c>
      <c r="O1478">
        <v>1</v>
      </c>
      <c r="P1478" s="263">
        <v>45351.291666666664</v>
      </c>
      <c r="Q1478" t="s">
        <v>304</v>
      </c>
      <c r="R1478">
        <v>61755</v>
      </c>
      <c r="S1478">
        <v>18.53</v>
      </c>
      <c r="T1478">
        <v>-0.93</v>
      </c>
      <c r="U1478">
        <v>6.47</v>
      </c>
      <c r="V1478">
        <v>1</v>
      </c>
    </row>
    <row r="1479" spans="2:22" x14ac:dyDescent="0.25">
      <c r="B1479" s="263">
        <v>44621.333333333336</v>
      </c>
      <c r="C1479" t="s">
        <v>304</v>
      </c>
      <c r="D1479">
        <v>61755</v>
      </c>
      <c r="E1479">
        <v>145.38</v>
      </c>
      <c r="F1479">
        <v>2.4300000000000002</v>
      </c>
      <c r="G1479">
        <v>0</v>
      </c>
      <c r="H1479">
        <v>1</v>
      </c>
      <c r="I1479" s="263">
        <v>44986.333333333336</v>
      </c>
      <c r="J1479" t="s">
        <v>304</v>
      </c>
      <c r="K1479">
        <v>61755</v>
      </c>
      <c r="L1479">
        <v>23.74</v>
      </c>
      <c r="M1479">
        <v>-0.36</v>
      </c>
      <c r="N1479">
        <v>0</v>
      </c>
      <c r="O1479">
        <v>1</v>
      </c>
      <c r="P1479" s="263">
        <v>45351.333333333336</v>
      </c>
      <c r="Q1479" t="s">
        <v>304</v>
      </c>
      <c r="R1479">
        <v>61755</v>
      </c>
      <c r="S1479">
        <v>15.79</v>
      </c>
      <c r="T1479">
        <v>-0.8</v>
      </c>
      <c r="U1479">
        <v>5.78</v>
      </c>
      <c r="V1479">
        <v>1</v>
      </c>
    </row>
    <row r="1480" spans="2:22" x14ac:dyDescent="0.25">
      <c r="B1480" s="263">
        <v>44621.375</v>
      </c>
      <c r="C1480" t="s">
        <v>304</v>
      </c>
      <c r="D1480">
        <v>61755</v>
      </c>
      <c r="E1480">
        <v>85.67</v>
      </c>
      <c r="F1480">
        <v>1.05</v>
      </c>
      <c r="G1480">
        <v>2.92</v>
      </c>
      <c r="H1480">
        <v>1</v>
      </c>
      <c r="I1480" s="263">
        <v>44986.375</v>
      </c>
      <c r="J1480" t="s">
        <v>304</v>
      </c>
      <c r="K1480">
        <v>61755</v>
      </c>
      <c r="L1480">
        <v>18.59</v>
      </c>
      <c r="M1480">
        <v>-0.21</v>
      </c>
      <c r="N1480">
        <v>0</v>
      </c>
      <c r="O1480">
        <v>1</v>
      </c>
      <c r="P1480" s="263">
        <v>45351.375</v>
      </c>
      <c r="Q1480" t="s">
        <v>304</v>
      </c>
      <c r="R1480">
        <v>61755</v>
      </c>
      <c r="S1480">
        <v>14.17</v>
      </c>
      <c r="T1480">
        <v>-0.77</v>
      </c>
      <c r="U1480">
        <v>5.38</v>
      </c>
      <c r="V1480">
        <v>1</v>
      </c>
    </row>
    <row r="1481" spans="2:22" x14ac:dyDescent="0.25">
      <c r="B1481" s="263">
        <v>44621.416666666664</v>
      </c>
      <c r="C1481" t="s">
        <v>304</v>
      </c>
      <c r="D1481">
        <v>61755</v>
      </c>
      <c r="E1481">
        <v>82.46</v>
      </c>
      <c r="F1481">
        <v>1.1399999999999999</v>
      </c>
      <c r="G1481">
        <v>0</v>
      </c>
      <c r="H1481">
        <v>1</v>
      </c>
      <c r="I1481" s="263">
        <v>44986.416666666664</v>
      </c>
      <c r="J1481" t="s">
        <v>304</v>
      </c>
      <c r="K1481">
        <v>61755</v>
      </c>
      <c r="L1481">
        <v>22.5</v>
      </c>
      <c r="M1481">
        <v>-0.25</v>
      </c>
      <c r="N1481">
        <v>0</v>
      </c>
      <c r="O1481">
        <v>1</v>
      </c>
      <c r="P1481" s="263">
        <v>45351.416666666664</v>
      </c>
      <c r="Q1481" t="s">
        <v>304</v>
      </c>
      <c r="R1481">
        <v>61755</v>
      </c>
      <c r="S1481">
        <v>14.86</v>
      </c>
      <c r="T1481">
        <v>-0.81</v>
      </c>
      <c r="U1481">
        <v>5.55</v>
      </c>
      <c r="V1481">
        <v>1</v>
      </c>
    </row>
    <row r="1482" spans="2:22" x14ac:dyDescent="0.25">
      <c r="B1482" s="263">
        <v>44621.458333333336</v>
      </c>
      <c r="C1482" t="s">
        <v>304</v>
      </c>
      <c r="D1482">
        <v>61755</v>
      </c>
      <c r="E1482">
        <v>74.73</v>
      </c>
      <c r="F1482">
        <v>0.96</v>
      </c>
      <c r="G1482">
        <v>0</v>
      </c>
      <c r="H1482">
        <v>1</v>
      </c>
      <c r="I1482" s="263">
        <v>44986.458333333336</v>
      </c>
      <c r="J1482" t="s">
        <v>304</v>
      </c>
      <c r="K1482">
        <v>61755</v>
      </c>
      <c r="L1482">
        <v>19.27</v>
      </c>
      <c r="M1482">
        <v>-0.18</v>
      </c>
      <c r="N1482">
        <v>0</v>
      </c>
      <c r="O1482">
        <v>1</v>
      </c>
      <c r="P1482" s="263">
        <v>45351.458333333336</v>
      </c>
      <c r="Q1482" t="s">
        <v>304</v>
      </c>
      <c r="R1482">
        <v>61755</v>
      </c>
      <c r="S1482">
        <v>5.69</v>
      </c>
      <c r="T1482">
        <v>-0.76</v>
      </c>
      <c r="U1482">
        <v>14.19</v>
      </c>
      <c r="V1482">
        <v>1</v>
      </c>
    </row>
    <row r="1483" spans="2:22" x14ac:dyDescent="0.25">
      <c r="B1483" s="263">
        <v>44621.5</v>
      </c>
      <c r="C1483" t="s">
        <v>304</v>
      </c>
      <c r="D1483">
        <v>61755</v>
      </c>
      <c r="E1483">
        <v>64.62</v>
      </c>
      <c r="F1483">
        <v>0.19</v>
      </c>
      <c r="G1483">
        <v>0.2</v>
      </c>
      <c r="H1483">
        <v>1</v>
      </c>
      <c r="I1483" s="263">
        <v>44986.5</v>
      </c>
      <c r="J1483" t="s">
        <v>304</v>
      </c>
      <c r="K1483">
        <v>61755</v>
      </c>
      <c r="L1483">
        <v>17.600000000000001</v>
      </c>
      <c r="M1483">
        <v>-0.16</v>
      </c>
      <c r="N1483">
        <v>0</v>
      </c>
      <c r="O1483">
        <v>1</v>
      </c>
      <c r="P1483" s="263">
        <v>45351.5</v>
      </c>
      <c r="Q1483" t="s">
        <v>304</v>
      </c>
      <c r="R1483">
        <v>61755</v>
      </c>
      <c r="S1483">
        <v>5.73</v>
      </c>
      <c r="T1483">
        <v>-0.71</v>
      </c>
      <c r="U1483">
        <v>13.73</v>
      </c>
      <c r="V1483">
        <v>1</v>
      </c>
    </row>
    <row r="1484" spans="2:22" x14ac:dyDescent="0.25">
      <c r="B1484" s="263">
        <v>44621.541666666664</v>
      </c>
      <c r="C1484" t="s">
        <v>304</v>
      </c>
      <c r="D1484">
        <v>61755</v>
      </c>
      <c r="E1484">
        <v>43.73</v>
      </c>
      <c r="F1484">
        <v>-0.71</v>
      </c>
      <c r="G1484">
        <v>2.71</v>
      </c>
      <c r="H1484">
        <v>1</v>
      </c>
      <c r="I1484" s="263">
        <v>44986.541666666664</v>
      </c>
      <c r="J1484" t="s">
        <v>304</v>
      </c>
      <c r="K1484">
        <v>61755</v>
      </c>
      <c r="L1484">
        <v>17.68</v>
      </c>
      <c r="M1484">
        <v>-0.18</v>
      </c>
      <c r="N1484">
        <v>0</v>
      </c>
      <c r="O1484">
        <v>1</v>
      </c>
      <c r="P1484" s="263">
        <v>45351.541666666664</v>
      </c>
      <c r="Q1484" t="s">
        <v>304</v>
      </c>
      <c r="R1484">
        <v>61755</v>
      </c>
      <c r="S1484">
        <v>5.89</v>
      </c>
      <c r="T1484">
        <v>-0.7</v>
      </c>
      <c r="U1484">
        <v>13.36</v>
      </c>
      <c r="V1484">
        <v>1</v>
      </c>
    </row>
    <row r="1485" spans="2:22" x14ac:dyDescent="0.25">
      <c r="B1485" s="263">
        <v>44621.583333333336</v>
      </c>
      <c r="C1485" t="s">
        <v>304</v>
      </c>
      <c r="D1485">
        <v>61755</v>
      </c>
      <c r="E1485">
        <v>40.92</v>
      </c>
      <c r="F1485">
        <v>-0.76</v>
      </c>
      <c r="G1485">
        <v>2.88</v>
      </c>
      <c r="H1485">
        <v>1</v>
      </c>
      <c r="I1485" s="263">
        <v>44986.583333333336</v>
      </c>
      <c r="J1485" t="s">
        <v>304</v>
      </c>
      <c r="K1485">
        <v>61755</v>
      </c>
      <c r="L1485">
        <v>14.86</v>
      </c>
      <c r="M1485">
        <v>-0.15</v>
      </c>
      <c r="N1485">
        <v>0</v>
      </c>
      <c r="O1485">
        <v>1</v>
      </c>
      <c r="P1485" s="263">
        <v>45351.583333333336</v>
      </c>
      <c r="Q1485" t="s">
        <v>304</v>
      </c>
      <c r="R1485">
        <v>61755</v>
      </c>
      <c r="S1485">
        <v>5.89</v>
      </c>
      <c r="T1485">
        <v>-0.67</v>
      </c>
      <c r="U1485">
        <v>13.15</v>
      </c>
      <c r="V1485">
        <v>1</v>
      </c>
    </row>
    <row r="1486" spans="2:22" x14ac:dyDescent="0.25">
      <c r="B1486" s="263">
        <v>44621.625</v>
      </c>
      <c r="C1486" t="s">
        <v>304</v>
      </c>
      <c r="D1486">
        <v>61755</v>
      </c>
      <c r="E1486">
        <v>36.86</v>
      </c>
      <c r="F1486">
        <v>-0.56999999999999995</v>
      </c>
      <c r="G1486">
        <v>3.63</v>
      </c>
      <c r="H1486">
        <v>1</v>
      </c>
      <c r="I1486" s="263">
        <v>44986.625</v>
      </c>
      <c r="J1486" t="s">
        <v>304</v>
      </c>
      <c r="K1486">
        <v>61755</v>
      </c>
      <c r="L1486">
        <v>11.21</v>
      </c>
      <c r="M1486">
        <v>-0.15</v>
      </c>
      <c r="N1486">
        <v>0</v>
      </c>
      <c r="O1486">
        <v>1</v>
      </c>
      <c r="P1486" s="263">
        <v>45351.625</v>
      </c>
      <c r="Q1486" t="s">
        <v>304</v>
      </c>
      <c r="R1486">
        <v>61755</v>
      </c>
      <c r="S1486">
        <v>5.72</v>
      </c>
      <c r="T1486">
        <v>-0.68</v>
      </c>
      <c r="U1486">
        <v>13.5</v>
      </c>
      <c r="V1486">
        <v>1</v>
      </c>
    </row>
    <row r="1487" spans="2:22" x14ac:dyDescent="0.25">
      <c r="B1487" s="263">
        <v>44621.666666666664</v>
      </c>
      <c r="C1487" t="s">
        <v>304</v>
      </c>
      <c r="D1487">
        <v>61755</v>
      </c>
      <c r="E1487">
        <v>48.24</v>
      </c>
      <c r="F1487">
        <v>-0.67</v>
      </c>
      <c r="G1487">
        <v>2.56</v>
      </c>
      <c r="H1487">
        <v>1</v>
      </c>
      <c r="I1487" s="263">
        <v>44986.666666666664</v>
      </c>
      <c r="J1487" t="s">
        <v>304</v>
      </c>
      <c r="K1487">
        <v>61755</v>
      </c>
      <c r="L1487">
        <v>10.65</v>
      </c>
      <c r="M1487">
        <v>-0.14000000000000001</v>
      </c>
      <c r="N1487">
        <v>0</v>
      </c>
      <c r="O1487">
        <v>1</v>
      </c>
      <c r="P1487" s="263">
        <v>45351.666666666664</v>
      </c>
      <c r="Q1487" t="s">
        <v>304</v>
      </c>
      <c r="R1487">
        <v>61755</v>
      </c>
      <c r="S1487">
        <v>10</v>
      </c>
      <c r="T1487">
        <v>-0.76</v>
      </c>
      <c r="U1487">
        <v>11.5</v>
      </c>
      <c r="V1487">
        <v>1</v>
      </c>
    </row>
    <row r="1488" spans="2:22" x14ac:dyDescent="0.25">
      <c r="B1488" s="263">
        <v>44621.708333333336</v>
      </c>
      <c r="C1488" t="s">
        <v>304</v>
      </c>
      <c r="D1488">
        <v>61755</v>
      </c>
      <c r="E1488">
        <v>66.47</v>
      </c>
      <c r="F1488">
        <v>-0.69</v>
      </c>
      <c r="G1488">
        <v>1.88</v>
      </c>
      <c r="H1488">
        <v>1</v>
      </c>
      <c r="I1488" s="263">
        <v>44986.708333333336</v>
      </c>
      <c r="J1488" t="s">
        <v>304</v>
      </c>
      <c r="K1488">
        <v>61755</v>
      </c>
      <c r="L1488">
        <v>9.2899999999999991</v>
      </c>
      <c r="M1488">
        <v>-0.11</v>
      </c>
      <c r="N1488">
        <v>0</v>
      </c>
      <c r="O1488">
        <v>1</v>
      </c>
      <c r="P1488" s="263">
        <v>45351.708333333336</v>
      </c>
      <c r="Q1488" t="s">
        <v>304</v>
      </c>
      <c r="R1488">
        <v>61755</v>
      </c>
      <c r="S1488">
        <v>22.99</v>
      </c>
      <c r="T1488">
        <v>-0.98</v>
      </c>
      <c r="U1488">
        <v>5.79</v>
      </c>
      <c r="V1488">
        <v>1</v>
      </c>
    </row>
    <row r="1489" spans="2:22" x14ac:dyDescent="0.25">
      <c r="B1489" s="263">
        <v>44621.75</v>
      </c>
      <c r="C1489" t="s">
        <v>304</v>
      </c>
      <c r="D1489">
        <v>61755</v>
      </c>
      <c r="E1489">
        <v>77.25</v>
      </c>
      <c r="F1489">
        <v>-1.0900000000000001</v>
      </c>
      <c r="G1489">
        <v>5.19</v>
      </c>
      <c r="H1489">
        <v>1</v>
      </c>
      <c r="I1489" s="263">
        <v>44986.75</v>
      </c>
      <c r="J1489" t="s">
        <v>304</v>
      </c>
      <c r="K1489">
        <v>61755</v>
      </c>
      <c r="L1489">
        <v>20.309999999999999</v>
      </c>
      <c r="M1489">
        <v>-0.35</v>
      </c>
      <c r="N1489">
        <v>0</v>
      </c>
      <c r="O1489">
        <v>1</v>
      </c>
      <c r="P1489" s="263">
        <v>45351.75</v>
      </c>
      <c r="Q1489" t="s">
        <v>304</v>
      </c>
      <c r="R1489">
        <v>61755</v>
      </c>
      <c r="S1489">
        <v>34.94</v>
      </c>
      <c r="T1489">
        <v>-1.01</v>
      </c>
      <c r="U1489">
        <v>0</v>
      </c>
      <c r="V1489">
        <v>1</v>
      </c>
    </row>
    <row r="1490" spans="2:22" x14ac:dyDescent="0.25">
      <c r="B1490" s="263">
        <v>44621.791666666664</v>
      </c>
      <c r="C1490" t="s">
        <v>304</v>
      </c>
      <c r="D1490">
        <v>61755</v>
      </c>
      <c r="E1490">
        <v>61.04</v>
      </c>
      <c r="F1490">
        <v>-0.95</v>
      </c>
      <c r="G1490">
        <v>1.66</v>
      </c>
      <c r="H1490">
        <v>1</v>
      </c>
      <c r="I1490" s="263">
        <v>44986.791666666664</v>
      </c>
      <c r="J1490" t="s">
        <v>304</v>
      </c>
      <c r="K1490">
        <v>61755</v>
      </c>
      <c r="L1490">
        <v>13.51</v>
      </c>
      <c r="M1490">
        <v>-0.23</v>
      </c>
      <c r="N1490">
        <v>0</v>
      </c>
      <c r="O1490">
        <v>1</v>
      </c>
      <c r="P1490" s="263">
        <v>45351.791666666664</v>
      </c>
      <c r="Q1490" t="s">
        <v>304</v>
      </c>
      <c r="R1490">
        <v>61755</v>
      </c>
      <c r="S1490">
        <v>32.08</v>
      </c>
      <c r="T1490">
        <v>-0.75</v>
      </c>
      <c r="U1490">
        <v>0</v>
      </c>
      <c r="V1490">
        <v>1</v>
      </c>
    </row>
    <row r="1491" spans="2:22" x14ac:dyDescent="0.25">
      <c r="B1491" s="263">
        <v>44621.833333333336</v>
      </c>
      <c r="C1491" t="s">
        <v>304</v>
      </c>
      <c r="D1491">
        <v>61755</v>
      </c>
      <c r="E1491">
        <v>55.29</v>
      </c>
      <c r="F1491">
        <v>-0.75</v>
      </c>
      <c r="G1491">
        <v>1.8</v>
      </c>
      <c r="H1491">
        <v>1</v>
      </c>
      <c r="I1491" s="263">
        <v>44986.833333333336</v>
      </c>
      <c r="J1491" t="s">
        <v>304</v>
      </c>
      <c r="K1491">
        <v>61755</v>
      </c>
      <c r="L1491">
        <v>12.84</v>
      </c>
      <c r="M1491">
        <v>-0.26</v>
      </c>
      <c r="N1491">
        <v>0</v>
      </c>
      <c r="O1491">
        <v>1</v>
      </c>
      <c r="P1491" s="263">
        <v>45351.833333333336</v>
      </c>
      <c r="Q1491" t="s">
        <v>304</v>
      </c>
      <c r="R1491">
        <v>61755</v>
      </c>
      <c r="S1491">
        <v>31.34</v>
      </c>
      <c r="T1491">
        <v>-0.51</v>
      </c>
      <c r="U1491">
        <v>0</v>
      </c>
      <c r="V1491">
        <v>1</v>
      </c>
    </row>
    <row r="1492" spans="2:22" x14ac:dyDescent="0.25">
      <c r="B1492" s="263">
        <v>44621.875</v>
      </c>
      <c r="C1492" t="s">
        <v>304</v>
      </c>
      <c r="D1492">
        <v>61755</v>
      </c>
      <c r="E1492">
        <v>36.99</v>
      </c>
      <c r="F1492">
        <v>-0.57999999999999996</v>
      </c>
      <c r="G1492">
        <v>3.61</v>
      </c>
      <c r="H1492">
        <v>1</v>
      </c>
      <c r="I1492" s="263">
        <v>44986.875</v>
      </c>
      <c r="J1492" t="s">
        <v>304</v>
      </c>
      <c r="K1492">
        <v>61755</v>
      </c>
      <c r="L1492">
        <v>10.46</v>
      </c>
      <c r="M1492">
        <v>-0.22</v>
      </c>
      <c r="N1492">
        <v>0</v>
      </c>
      <c r="O1492">
        <v>1</v>
      </c>
      <c r="P1492" s="263">
        <v>45351.875</v>
      </c>
      <c r="Q1492" t="s">
        <v>304</v>
      </c>
      <c r="R1492">
        <v>61755</v>
      </c>
      <c r="S1492">
        <v>26.18</v>
      </c>
      <c r="T1492">
        <v>-0.51</v>
      </c>
      <c r="U1492">
        <v>0</v>
      </c>
      <c r="V1492">
        <v>1</v>
      </c>
    </row>
    <row r="1493" spans="2:22" x14ac:dyDescent="0.25">
      <c r="B1493" s="263">
        <v>44621.916666666664</v>
      </c>
      <c r="C1493" t="s">
        <v>304</v>
      </c>
      <c r="D1493">
        <v>61755</v>
      </c>
      <c r="E1493">
        <v>36.89</v>
      </c>
      <c r="F1493">
        <v>-0.48</v>
      </c>
      <c r="G1493">
        <v>3.17</v>
      </c>
      <c r="H1493">
        <v>1</v>
      </c>
      <c r="I1493" s="263">
        <v>44986.916666666664</v>
      </c>
      <c r="J1493" t="s">
        <v>304</v>
      </c>
      <c r="K1493">
        <v>61755</v>
      </c>
      <c r="L1493">
        <v>10.08</v>
      </c>
      <c r="M1493">
        <v>-0.23</v>
      </c>
      <c r="N1493">
        <v>0</v>
      </c>
      <c r="O1493">
        <v>1</v>
      </c>
      <c r="P1493" s="263">
        <v>45351.916666666664</v>
      </c>
      <c r="Q1493" t="s">
        <v>304</v>
      </c>
      <c r="R1493">
        <v>61755</v>
      </c>
      <c r="S1493">
        <v>23.05</v>
      </c>
      <c r="T1493">
        <v>-0.3</v>
      </c>
      <c r="U1493">
        <v>0</v>
      </c>
      <c r="V1493">
        <v>1</v>
      </c>
    </row>
    <row r="1494" spans="2:22" x14ac:dyDescent="0.25">
      <c r="B1494" s="263">
        <v>44621.958333333336</v>
      </c>
      <c r="C1494" t="s">
        <v>304</v>
      </c>
      <c r="D1494">
        <v>61755</v>
      </c>
      <c r="E1494">
        <v>34.89</v>
      </c>
      <c r="F1494">
        <v>-0.46</v>
      </c>
      <c r="G1494">
        <v>0</v>
      </c>
      <c r="H1494">
        <v>1</v>
      </c>
      <c r="I1494" s="263">
        <v>44986.958333333336</v>
      </c>
      <c r="J1494" t="s">
        <v>304</v>
      </c>
      <c r="K1494">
        <v>61755</v>
      </c>
      <c r="L1494">
        <v>12</v>
      </c>
      <c r="M1494">
        <v>-0.13</v>
      </c>
      <c r="N1494">
        <v>0</v>
      </c>
      <c r="O1494">
        <v>1</v>
      </c>
      <c r="P1494" s="263">
        <v>45351.958333333336</v>
      </c>
      <c r="Q1494" t="s">
        <v>304</v>
      </c>
      <c r="R1494">
        <v>61755</v>
      </c>
      <c r="S1494">
        <v>22.23</v>
      </c>
      <c r="T1494">
        <v>-0.18</v>
      </c>
      <c r="U1494">
        <v>0</v>
      </c>
      <c r="V1494">
        <v>1</v>
      </c>
    </row>
    <row r="1495" spans="2:22" x14ac:dyDescent="0.25">
      <c r="B1495" s="263">
        <v>44622</v>
      </c>
      <c r="C1495" t="s">
        <v>304</v>
      </c>
      <c r="D1495">
        <v>61755</v>
      </c>
      <c r="E1495">
        <v>34.85</v>
      </c>
      <c r="F1495">
        <v>-0.56999999999999995</v>
      </c>
      <c r="G1495">
        <v>0</v>
      </c>
      <c r="H1495">
        <v>1</v>
      </c>
      <c r="I1495" s="263">
        <v>44987</v>
      </c>
      <c r="J1495" t="s">
        <v>304</v>
      </c>
      <c r="K1495">
        <v>61755</v>
      </c>
      <c r="L1495">
        <v>18.72</v>
      </c>
      <c r="M1495">
        <v>-0.21</v>
      </c>
      <c r="N1495">
        <v>0</v>
      </c>
      <c r="O1495">
        <v>1</v>
      </c>
      <c r="P1495" s="263">
        <v>45352</v>
      </c>
      <c r="Q1495" t="s">
        <v>304</v>
      </c>
      <c r="R1495">
        <v>61755</v>
      </c>
      <c r="S1495">
        <v>24.37</v>
      </c>
      <c r="T1495">
        <v>7.0000000000000007E-2</v>
      </c>
      <c r="U1495">
        <v>0</v>
      </c>
      <c r="V1495">
        <v>1</v>
      </c>
    </row>
    <row r="1496" spans="2:22" x14ac:dyDescent="0.25">
      <c r="B1496" s="263">
        <v>44622.041666666664</v>
      </c>
      <c r="C1496" t="s">
        <v>304</v>
      </c>
      <c r="D1496">
        <v>61755</v>
      </c>
      <c r="E1496">
        <v>34.85</v>
      </c>
      <c r="F1496">
        <v>-0.6</v>
      </c>
      <c r="G1496">
        <v>0</v>
      </c>
      <c r="H1496">
        <v>1</v>
      </c>
      <c r="I1496" s="263">
        <v>44987.041666666664</v>
      </c>
      <c r="J1496" t="s">
        <v>304</v>
      </c>
      <c r="K1496">
        <v>61755</v>
      </c>
      <c r="L1496">
        <v>18.739999999999998</v>
      </c>
      <c r="M1496">
        <v>-0.19</v>
      </c>
      <c r="N1496">
        <v>0</v>
      </c>
      <c r="O1496">
        <v>1</v>
      </c>
      <c r="P1496" s="263">
        <v>45352.041666666664</v>
      </c>
      <c r="Q1496" t="s">
        <v>304</v>
      </c>
      <c r="R1496">
        <v>61755</v>
      </c>
      <c r="S1496">
        <v>22.84</v>
      </c>
      <c r="T1496">
        <v>0.14000000000000001</v>
      </c>
      <c r="U1496">
        <v>0</v>
      </c>
      <c r="V1496">
        <v>1</v>
      </c>
    </row>
    <row r="1497" spans="2:22" x14ac:dyDescent="0.25">
      <c r="B1497" s="263">
        <v>44622.083333333336</v>
      </c>
      <c r="C1497" t="s">
        <v>304</v>
      </c>
      <c r="D1497">
        <v>61755</v>
      </c>
      <c r="E1497">
        <v>30.17</v>
      </c>
      <c r="F1497">
        <v>-0.59</v>
      </c>
      <c r="G1497">
        <v>0</v>
      </c>
      <c r="H1497">
        <v>1</v>
      </c>
      <c r="I1497" s="263">
        <v>44987.083333333336</v>
      </c>
      <c r="J1497" t="s">
        <v>304</v>
      </c>
      <c r="K1497">
        <v>61755</v>
      </c>
      <c r="L1497">
        <v>18.75</v>
      </c>
      <c r="M1497">
        <v>-0.17</v>
      </c>
      <c r="N1497">
        <v>0</v>
      </c>
      <c r="O1497">
        <v>1</v>
      </c>
      <c r="P1497" s="263">
        <v>45352.083333333336</v>
      </c>
      <c r="Q1497" t="s">
        <v>304</v>
      </c>
      <c r="R1497">
        <v>61755</v>
      </c>
      <c r="S1497">
        <v>22.67</v>
      </c>
      <c r="T1497">
        <v>0.18</v>
      </c>
      <c r="U1497">
        <v>0</v>
      </c>
      <c r="V1497">
        <v>1</v>
      </c>
    </row>
    <row r="1498" spans="2:22" x14ac:dyDescent="0.25">
      <c r="B1498" s="263">
        <v>44622.125</v>
      </c>
      <c r="C1498" t="s">
        <v>304</v>
      </c>
      <c r="D1498">
        <v>61755</v>
      </c>
      <c r="E1498">
        <v>29.69</v>
      </c>
      <c r="F1498">
        <v>-0.64</v>
      </c>
      <c r="G1498">
        <v>0</v>
      </c>
      <c r="H1498">
        <v>1</v>
      </c>
      <c r="I1498" s="263">
        <v>44987.125</v>
      </c>
      <c r="J1498" t="s">
        <v>304</v>
      </c>
      <c r="K1498">
        <v>61755</v>
      </c>
      <c r="L1498">
        <v>18.72</v>
      </c>
      <c r="M1498">
        <v>-0.21</v>
      </c>
      <c r="N1498">
        <v>0</v>
      </c>
      <c r="O1498">
        <v>1</v>
      </c>
      <c r="P1498" s="263">
        <v>45352.125</v>
      </c>
      <c r="Q1498" t="s">
        <v>304</v>
      </c>
      <c r="R1498">
        <v>61755</v>
      </c>
      <c r="S1498">
        <v>23</v>
      </c>
      <c r="T1498">
        <v>0.27</v>
      </c>
      <c r="U1498">
        <v>0</v>
      </c>
      <c r="V1498">
        <v>1</v>
      </c>
    </row>
    <row r="1499" spans="2:22" x14ac:dyDescent="0.25">
      <c r="B1499" s="263">
        <v>44622.166666666664</v>
      </c>
      <c r="C1499" t="s">
        <v>304</v>
      </c>
      <c r="D1499">
        <v>61755</v>
      </c>
      <c r="E1499">
        <v>30.83</v>
      </c>
      <c r="F1499">
        <v>-0.56000000000000005</v>
      </c>
      <c r="G1499">
        <v>0</v>
      </c>
      <c r="H1499">
        <v>1</v>
      </c>
      <c r="I1499" s="263">
        <v>44987.166666666664</v>
      </c>
      <c r="J1499" t="s">
        <v>304</v>
      </c>
      <c r="K1499">
        <v>61755</v>
      </c>
      <c r="L1499">
        <v>20.27</v>
      </c>
      <c r="M1499">
        <v>-0.14000000000000001</v>
      </c>
      <c r="N1499">
        <v>0</v>
      </c>
      <c r="O1499">
        <v>1</v>
      </c>
      <c r="P1499" s="263">
        <v>45352.166666666664</v>
      </c>
      <c r="Q1499" t="s">
        <v>304</v>
      </c>
      <c r="R1499">
        <v>61755</v>
      </c>
      <c r="S1499">
        <v>24.3</v>
      </c>
      <c r="T1499">
        <v>0.22</v>
      </c>
      <c r="U1499">
        <v>0</v>
      </c>
      <c r="V1499">
        <v>1</v>
      </c>
    </row>
    <row r="1500" spans="2:22" x14ac:dyDescent="0.25">
      <c r="B1500" s="263">
        <v>44622.208333333336</v>
      </c>
      <c r="C1500" t="s">
        <v>304</v>
      </c>
      <c r="D1500">
        <v>61755</v>
      </c>
      <c r="E1500">
        <v>37.26</v>
      </c>
      <c r="F1500">
        <v>-0.61</v>
      </c>
      <c r="G1500">
        <v>0</v>
      </c>
      <c r="H1500">
        <v>1</v>
      </c>
      <c r="I1500" s="263">
        <v>44987.208333333336</v>
      </c>
      <c r="J1500" t="s">
        <v>304</v>
      </c>
      <c r="K1500">
        <v>61755</v>
      </c>
      <c r="L1500">
        <v>22.52</v>
      </c>
      <c r="M1500">
        <v>-0.18</v>
      </c>
      <c r="N1500">
        <v>0</v>
      </c>
      <c r="O1500">
        <v>1</v>
      </c>
      <c r="P1500" s="263">
        <v>45352.208333333336</v>
      </c>
      <c r="Q1500" t="s">
        <v>304</v>
      </c>
      <c r="R1500">
        <v>61755</v>
      </c>
      <c r="S1500">
        <v>26.94</v>
      </c>
      <c r="T1500">
        <v>0.05</v>
      </c>
      <c r="U1500">
        <v>0</v>
      </c>
      <c r="V1500">
        <v>1</v>
      </c>
    </row>
    <row r="1501" spans="2:22" x14ac:dyDescent="0.25">
      <c r="B1501" s="263">
        <v>44622.25</v>
      </c>
      <c r="C1501" t="s">
        <v>304</v>
      </c>
      <c r="D1501">
        <v>61755</v>
      </c>
      <c r="E1501">
        <v>41.24</v>
      </c>
      <c r="F1501">
        <v>-0.67</v>
      </c>
      <c r="G1501">
        <v>0</v>
      </c>
      <c r="H1501">
        <v>1</v>
      </c>
      <c r="I1501" s="263">
        <v>44987.25</v>
      </c>
      <c r="J1501" t="s">
        <v>304</v>
      </c>
      <c r="K1501">
        <v>61755</v>
      </c>
      <c r="L1501">
        <v>24.36</v>
      </c>
      <c r="M1501">
        <v>-0.22</v>
      </c>
      <c r="N1501">
        <v>0</v>
      </c>
      <c r="O1501">
        <v>1</v>
      </c>
      <c r="P1501" s="263">
        <v>45352.25</v>
      </c>
      <c r="Q1501" t="s">
        <v>304</v>
      </c>
      <c r="R1501">
        <v>61755</v>
      </c>
      <c r="S1501">
        <v>35.43</v>
      </c>
      <c r="T1501">
        <v>-0.11</v>
      </c>
      <c r="U1501">
        <v>0</v>
      </c>
      <c r="V1501">
        <v>1</v>
      </c>
    </row>
    <row r="1502" spans="2:22" x14ac:dyDescent="0.25">
      <c r="B1502" s="263">
        <v>44622.291666666664</v>
      </c>
      <c r="C1502" t="s">
        <v>304</v>
      </c>
      <c r="D1502">
        <v>61755</v>
      </c>
      <c r="E1502">
        <v>53.77</v>
      </c>
      <c r="F1502">
        <v>-0.27</v>
      </c>
      <c r="G1502">
        <v>0</v>
      </c>
      <c r="H1502">
        <v>1</v>
      </c>
      <c r="I1502" s="263">
        <v>44987.291666666664</v>
      </c>
      <c r="J1502" t="s">
        <v>304</v>
      </c>
      <c r="K1502">
        <v>61755</v>
      </c>
      <c r="L1502">
        <v>23.76</v>
      </c>
      <c r="M1502">
        <v>-0.14000000000000001</v>
      </c>
      <c r="N1502">
        <v>0</v>
      </c>
      <c r="O1502">
        <v>1</v>
      </c>
      <c r="P1502" s="263">
        <v>45352.291666666664</v>
      </c>
      <c r="Q1502" t="s">
        <v>304</v>
      </c>
      <c r="R1502">
        <v>61755</v>
      </c>
      <c r="S1502">
        <v>37.9</v>
      </c>
      <c r="T1502">
        <v>-0.38</v>
      </c>
      <c r="U1502">
        <v>0</v>
      </c>
      <c r="V1502">
        <v>1</v>
      </c>
    </row>
    <row r="1503" spans="2:22" x14ac:dyDescent="0.25">
      <c r="B1503" s="263">
        <v>44622.333333333336</v>
      </c>
      <c r="C1503" t="s">
        <v>304</v>
      </c>
      <c r="D1503">
        <v>61755</v>
      </c>
      <c r="E1503">
        <v>40.299999999999997</v>
      </c>
      <c r="F1503">
        <v>-0.61</v>
      </c>
      <c r="G1503">
        <v>0</v>
      </c>
      <c r="H1503">
        <v>1</v>
      </c>
      <c r="I1503" s="263">
        <v>44987.333333333336</v>
      </c>
      <c r="J1503" t="s">
        <v>304</v>
      </c>
      <c r="K1503">
        <v>61755</v>
      </c>
      <c r="L1503">
        <v>23.33</v>
      </c>
      <c r="M1503">
        <v>-0.09</v>
      </c>
      <c r="N1503">
        <v>0</v>
      </c>
      <c r="O1503">
        <v>1</v>
      </c>
      <c r="P1503" s="263">
        <v>45352.333333333336</v>
      </c>
      <c r="Q1503" t="s">
        <v>304</v>
      </c>
      <c r="R1503">
        <v>61755</v>
      </c>
      <c r="S1503">
        <v>29.06</v>
      </c>
      <c r="T1503">
        <v>0.28999999999999998</v>
      </c>
      <c r="U1503">
        <v>0</v>
      </c>
      <c r="V1503">
        <v>1</v>
      </c>
    </row>
    <row r="1504" spans="2:22" x14ac:dyDescent="0.25">
      <c r="B1504" s="263">
        <v>44622.375</v>
      </c>
      <c r="C1504" t="s">
        <v>304</v>
      </c>
      <c r="D1504">
        <v>61755</v>
      </c>
      <c r="E1504">
        <v>35.69</v>
      </c>
      <c r="F1504">
        <v>-0.77</v>
      </c>
      <c r="G1504">
        <v>0</v>
      </c>
      <c r="H1504">
        <v>1</v>
      </c>
      <c r="I1504" s="263">
        <v>44987.375</v>
      </c>
      <c r="J1504" t="s">
        <v>304</v>
      </c>
      <c r="K1504">
        <v>61755</v>
      </c>
      <c r="L1504">
        <v>24.26</v>
      </c>
      <c r="M1504">
        <v>-0.17</v>
      </c>
      <c r="N1504">
        <v>0</v>
      </c>
      <c r="O1504">
        <v>1</v>
      </c>
      <c r="P1504" s="263">
        <v>45352.375</v>
      </c>
      <c r="Q1504" t="s">
        <v>304</v>
      </c>
      <c r="R1504">
        <v>61755</v>
      </c>
      <c r="S1504">
        <v>24.14</v>
      </c>
      <c r="T1504">
        <v>0.28999999999999998</v>
      </c>
      <c r="U1504">
        <v>0</v>
      </c>
      <c r="V1504">
        <v>1</v>
      </c>
    </row>
    <row r="1505" spans="2:22" x14ac:dyDescent="0.25">
      <c r="B1505" s="263">
        <v>44622.416666666664</v>
      </c>
      <c r="C1505" t="s">
        <v>304</v>
      </c>
      <c r="D1505">
        <v>61755</v>
      </c>
      <c r="E1505">
        <v>35.76</v>
      </c>
      <c r="F1505">
        <v>-0.65</v>
      </c>
      <c r="G1505">
        <v>0</v>
      </c>
      <c r="H1505">
        <v>1</v>
      </c>
      <c r="I1505" s="263">
        <v>44987.416666666664</v>
      </c>
      <c r="J1505" t="s">
        <v>304</v>
      </c>
      <c r="K1505">
        <v>61755</v>
      </c>
      <c r="L1505">
        <v>23.87</v>
      </c>
      <c r="M1505">
        <v>-0.24</v>
      </c>
      <c r="N1505">
        <v>0</v>
      </c>
      <c r="O1505">
        <v>1</v>
      </c>
      <c r="P1505" s="263">
        <v>45352.416666666664</v>
      </c>
      <c r="Q1505" t="s">
        <v>304</v>
      </c>
      <c r="R1505">
        <v>61755</v>
      </c>
      <c r="S1505">
        <v>22.89</v>
      </c>
      <c r="T1505">
        <v>0.28999999999999998</v>
      </c>
      <c r="U1505">
        <v>0</v>
      </c>
      <c r="V1505">
        <v>1</v>
      </c>
    </row>
    <row r="1506" spans="2:22" x14ac:dyDescent="0.25">
      <c r="B1506" s="263">
        <v>44622.458333333336</v>
      </c>
      <c r="C1506" t="s">
        <v>304</v>
      </c>
      <c r="D1506">
        <v>61755</v>
      </c>
      <c r="E1506">
        <v>35.03</v>
      </c>
      <c r="F1506">
        <v>-0.68</v>
      </c>
      <c r="G1506">
        <v>0</v>
      </c>
      <c r="H1506">
        <v>1</v>
      </c>
      <c r="I1506" s="263">
        <v>44987.458333333336</v>
      </c>
      <c r="J1506" t="s">
        <v>304</v>
      </c>
      <c r="K1506">
        <v>61755</v>
      </c>
      <c r="L1506">
        <v>22.11</v>
      </c>
      <c r="M1506">
        <v>-0.22</v>
      </c>
      <c r="N1506">
        <v>0</v>
      </c>
      <c r="O1506">
        <v>1</v>
      </c>
      <c r="P1506" s="263">
        <v>45352.458333333336</v>
      </c>
      <c r="Q1506" t="s">
        <v>304</v>
      </c>
      <c r="R1506">
        <v>61755</v>
      </c>
      <c r="S1506">
        <v>20.22</v>
      </c>
      <c r="T1506">
        <v>0.24</v>
      </c>
      <c r="U1506">
        <v>0</v>
      </c>
      <c r="V1506">
        <v>1</v>
      </c>
    </row>
    <row r="1507" spans="2:22" x14ac:dyDescent="0.25">
      <c r="B1507" s="263">
        <v>44622.5</v>
      </c>
      <c r="C1507" t="s">
        <v>304</v>
      </c>
      <c r="D1507">
        <v>61755</v>
      </c>
      <c r="E1507">
        <v>34.86</v>
      </c>
      <c r="F1507">
        <v>-0.89</v>
      </c>
      <c r="G1507">
        <v>0</v>
      </c>
      <c r="H1507">
        <v>1</v>
      </c>
      <c r="I1507" s="263">
        <v>44987.5</v>
      </c>
      <c r="J1507" t="s">
        <v>304</v>
      </c>
      <c r="K1507">
        <v>61755</v>
      </c>
      <c r="L1507">
        <v>21.59</v>
      </c>
      <c r="M1507">
        <v>-0.28000000000000003</v>
      </c>
      <c r="N1507">
        <v>0</v>
      </c>
      <c r="O1507">
        <v>1</v>
      </c>
      <c r="P1507" s="263">
        <v>45352.5</v>
      </c>
      <c r="Q1507" t="s">
        <v>304</v>
      </c>
      <c r="R1507">
        <v>61755</v>
      </c>
      <c r="S1507">
        <v>19.989999999999998</v>
      </c>
      <c r="T1507">
        <v>0.2</v>
      </c>
      <c r="U1507">
        <v>0</v>
      </c>
      <c r="V1507">
        <v>1</v>
      </c>
    </row>
    <row r="1508" spans="2:22" x14ac:dyDescent="0.25">
      <c r="B1508" s="263">
        <v>44622.541666666664</v>
      </c>
      <c r="C1508" t="s">
        <v>304</v>
      </c>
      <c r="D1508">
        <v>61755</v>
      </c>
      <c r="E1508">
        <v>34.619999999999997</v>
      </c>
      <c r="F1508">
        <v>-0.85</v>
      </c>
      <c r="G1508">
        <v>0</v>
      </c>
      <c r="H1508">
        <v>1</v>
      </c>
      <c r="I1508" s="263">
        <v>44987.541666666664</v>
      </c>
      <c r="J1508" t="s">
        <v>304</v>
      </c>
      <c r="K1508">
        <v>61755</v>
      </c>
      <c r="L1508">
        <v>20.76</v>
      </c>
      <c r="M1508">
        <v>-0.36</v>
      </c>
      <c r="N1508">
        <v>0</v>
      </c>
      <c r="O1508">
        <v>1</v>
      </c>
      <c r="P1508" s="263">
        <v>45352.541666666664</v>
      </c>
      <c r="Q1508" t="s">
        <v>304</v>
      </c>
      <c r="R1508">
        <v>61755</v>
      </c>
      <c r="S1508">
        <v>19.579999999999998</v>
      </c>
      <c r="T1508">
        <v>0.15</v>
      </c>
      <c r="U1508">
        <v>0</v>
      </c>
      <c r="V1508">
        <v>1</v>
      </c>
    </row>
    <row r="1509" spans="2:22" x14ac:dyDescent="0.25">
      <c r="B1509" s="263">
        <v>44622.583333333336</v>
      </c>
      <c r="C1509" t="s">
        <v>304</v>
      </c>
      <c r="D1509">
        <v>61755</v>
      </c>
      <c r="E1509">
        <v>32</v>
      </c>
      <c r="F1509">
        <v>-0.75</v>
      </c>
      <c r="G1509">
        <v>0</v>
      </c>
      <c r="H1509">
        <v>1</v>
      </c>
      <c r="I1509" s="263">
        <v>44987.583333333336</v>
      </c>
      <c r="J1509" t="s">
        <v>304</v>
      </c>
      <c r="K1509">
        <v>61755</v>
      </c>
      <c r="L1509">
        <v>18.8</v>
      </c>
      <c r="M1509">
        <v>-0.38</v>
      </c>
      <c r="N1509">
        <v>0</v>
      </c>
      <c r="O1509">
        <v>1</v>
      </c>
      <c r="P1509" s="263">
        <v>45352.583333333336</v>
      </c>
      <c r="Q1509" t="s">
        <v>304</v>
      </c>
      <c r="R1509">
        <v>61755</v>
      </c>
      <c r="S1509">
        <v>19.43</v>
      </c>
      <c r="T1509">
        <v>0.12</v>
      </c>
      <c r="U1509">
        <v>0</v>
      </c>
      <c r="V1509">
        <v>1</v>
      </c>
    </row>
    <row r="1510" spans="2:22" x14ac:dyDescent="0.25">
      <c r="B1510" s="263">
        <v>44622.625</v>
      </c>
      <c r="C1510" t="s">
        <v>304</v>
      </c>
      <c r="D1510">
        <v>61755</v>
      </c>
      <c r="E1510">
        <v>31.06</v>
      </c>
      <c r="F1510">
        <v>-0.67</v>
      </c>
      <c r="G1510">
        <v>0</v>
      </c>
      <c r="H1510">
        <v>1</v>
      </c>
      <c r="I1510" s="263">
        <v>44987.625</v>
      </c>
      <c r="J1510" t="s">
        <v>304</v>
      </c>
      <c r="K1510">
        <v>61755</v>
      </c>
      <c r="L1510">
        <v>18.23</v>
      </c>
      <c r="M1510">
        <v>-0.45</v>
      </c>
      <c r="N1510">
        <v>0</v>
      </c>
      <c r="O1510">
        <v>1</v>
      </c>
      <c r="P1510" s="263">
        <v>45352.625</v>
      </c>
      <c r="Q1510" t="s">
        <v>304</v>
      </c>
      <c r="R1510">
        <v>61755</v>
      </c>
      <c r="S1510">
        <v>20.079999999999998</v>
      </c>
      <c r="T1510">
        <v>0.12</v>
      </c>
      <c r="U1510">
        <v>0</v>
      </c>
      <c r="V1510">
        <v>1</v>
      </c>
    </row>
    <row r="1511" spans="2:22" x14ac:dyDescent="0.25">
      <c r="B1511" s="263">
        <v>44622.666666666664</v>
      </c>
      <c r="C1511" t="s">
        <v>304</v>
      </c>
      <c r="D1511">
        <v>61755</v>
      </c>
      <c r="E1511">
        <v>34.96</v>
      </c>
      <c r="F1511">
        <v>-0.71</v>
      </c>
      <c r="G1511">
        <v>0</v>
      </c>
      <c r="H1511">
        <v>1</v>
      </c>
      <c r="I1511" s="263">
        <v>44987.666666666664</v>
      </c>
      <c r="J1511" t="s">
        <v>304</v>
      </c>
      <c r="K1511">
        <v>61755</v>
      </c>
      <c r="L1511">
        <v>18.260000000000002</v>
      </c>
      <c r="M1511">
        <v>-0.41</v>
      </c>
      <c r="N1511">
        <v>0</v>
      </c>
      <c r="O1511">
        <v>1</v>
      </c>
      <c r="P1511" s="263">
        <v>45352.666666666664</v>
      </c>
      <c r="Q1511" t="s">
        <v>304</v>
      </c>
      <c r="R1511">
        <v>61755</v>
      </c>
      <c r="S1511">
        <v>23.6</v>
      </c>
      <c r="T1511">
        <v>0.14000000000000001</v>
      </c>
      <c r="U1511">
        <v>0</v>
      </c>
      <c r="V1511">
        <v>1</v>
      </c>
    </row>
    <row r="1512" spans="2:22" x14ac:dyDescent="0.25">
      <c r="B1512" s="263">
        <v>44622.708333333336</v>
      </c>
      <c r="C1512" t="s">
        <v>304</v>
      </c>
      <c r="D1512">
        <v>61755</v>
      </c>
      <c r="E1512">
        <v>38.31</v>
      </c>
      <c r="F1512">
        <v>-1.27</v>
      </c>
      <c r="G1512">
        <v>0</v>
      </c>
      <c r="H1512">
        <v>1</v>
      </c>
      <c r="I1512" s="263">
        <v>44987.708333333336</v>
      </c>
      <c r="J1512" t="s">
        <v>304</v>
      </c>
      <c r="K1512">
        <v>61755</v>
      </c>
      <c r="L1512">
        <v>24.19</v>
      </c>
      <c r="M1512">
        <v>-0.82</v>
      </c>
      <c r="N1512">
        <v>0</v>
      </c>
      <c r="O1512">
        <v>1</v>
      </c>
      <c r="P1512" s="263">
        <v>45352.708333333336</v>
      </c>
      <c r="Q1512" t="s">
        <v>304</v>
      </c>
      <c r="R1512">
        <v>61755</v>
      </c>
      <c r="S1512">
        <v>31.53</v>
      </c>
      <c r="T1512">
        <v>-0.09</v>
      </c>
      <c r="U1512">
        <v>0</v>
      </c>
      <c r="V1512">
        <v>1</v>
      </c>
    </row>
    <row r="1513" spans="2:22" x14ac:dyDescent="0.25">
      <c r="B1513" s="263">
        <v>44622.75</v>
      </c>
      <c r="C1513" t="s">
        <v>304</v>
      </c>
      <c r="D1513">
        <v>61755</v>
      </c>
      <c r="E1513">
        <v>43.62</v>
      </c>
      <c r="F1513">
        <v>-1.44</v>
      </c>
      <c r="G1513">
        <v>0</v>
      </c>
      <c r="H1513">
        <v>1</v>
      </c>
      <c r="I1513" s="263">
        <v>44987.75</v>
      </c>
      <c r="J1513" t="s">
        <v>304</v>
      </c>
      <c r="K1513">
        <v>61755</v>
      </c>
      <c r="L1513">
        <v>24.33</v>
      </c>
      <c r="M1513">
        <v>-0.93</v>
      </c>
      <c r="N1513">
        <v>0</v>
      </c>
      <c r="O1513">
        <v>1</v>
      </c>
      <c r="P1513" s="263">
        <v>45352.75</v>
      </c>
      <c r="Q1513" t="s">
        <v>304</v>
      </c>
      <c r="R1513">
        <v>61755</v>
      </c>
      <c r="S1513">
        <v>34.549999999999997</v>
      </c>
      <c r="T1513">
        <v>-0.35</v>
      </c>
      <c r="U1513">
        <v>0</v>
      </c>
      <c r="V1513">
        <v>1</v>
      </c>
    </row>
    <row r="1514" spans="2:22" x14ac:dyDescent="0.25">
      <c r="B1514" s="263">
        <v>44622.791666666664</v>
      </c>
      <c r="C1514" t="s">
        <v>304</v>
      </c>
      <c r="D1514">
        <v>61755</v>
      </c>
      <c r="E1514">
        <v>37.049999999999997</v>
      </c>
      <c r="F1514">
        <v>-1.1399999999999999</v>
      </c>
      <c r="G1514">
        <v>0</v>
      </c>
      <c r="H1514">
        <v>1</v>
      </c>
      <c r="I1514" s="263">
        <v>44987.791666666664</v>
      </c>
      <c r="J1514" t="s">
        <v>304</v>
      </c>
      <c r="K1514">
        <v>61755</v>
      </c>
      <c r="L1514">
        <v>24.22</v>
      </c>
      <c r="M1514">
        <v>-0.88</v>
      </c>
      <c r="N1514">
        <v>0</v>
      </c>
      <c r="O1514">
        <v>1</v>
      </c>
      <c r="P1514" s="263">
        <v>45352.791666666664</v>
      </c>
      <c r="Q1514" t="s">
        <v>304</v>
      </c>
      <c r="R1514">
        <v>61755</v>
      </c>
      <c r="S1514">
        <v>28.5</v>
      </c>
      <c r="T1514">
        <v>-0.26</v>
      </c>
      <c r="U1514">
        <v>0</v>
      </c>
      <c r="V1514">
        <v>1</v>
      </c>
    </row>
    <row r="1515" spans="2:22" x14ac:dyDescent="0.25">
      <c r="B1515" s="263">
        <v>44622.833333333336</v>
      </c>
      <c r="C1515" t="s">
        <v>304</v>
      </c>
      <c r="D1515">
        <v>61755</v>
      </c>
      <c r="E1515">
        <v>34.89</v>
      </c>
      <c r="F1515">
        <v>-0.79</v>
      </c>
      <c r="G1515">
        <v>0</v>
      </c>
      <c r="H1515">
        <v>1</v>
      </c>
      <c r="I1515" s="263">
        <v>44987.833333333336</v>
      </c>
      <c r="J1515" t="s">
        <v>304</v>
      </c>
      <c r="K1515">
        <v>61755</v>
      </c>
      <c r="L1515">
        <v>23.97</v>
      </c>
      <c r="M1515">
        <v>-0.52</v>
      </c>
      <c r="N1515">
        <v>0</v>
      </c>
      <c r="O1515">
        <v>1</v>
      </c>
      <c r="P1515" s="263">
        <v>45352.833333333336</v>
      </c>
      <c r="Q1515" t="s">
        <v>304</v>
      </c>
      <c r="R1515">
        <v>61755</v>
      </c>
      <c r="S1515">
        <v>28.78</v>
      </c>
      <c r="T1515">
        <v>-0.09</v>
      </c>
      <c r="U1515">
        <v>0</v>
      </c>
      <c r="V1515">
        <v>1</v>
      </c>
    </row>
    <row r="1516" spans="2:22" x14ac:dyDescent="0.25">
      <c r="B1516" s="263">
        <v>44622.875</v>
      </c>
      <c r="C1516" t="s">
        <v>304</v>
      </c>
      <c r="D1516">
        <v>61755</v>
      </c>
      <c r="E1516">
        <v>31.33</v>
      </c>
      <c r="F1516">
        <v>-0.8</v>
      </c>
      <c r="G1516">
        <v>0</v>
      </c>
      <c r="H1516">
        <v>1</v>
      </c>
      <c r="I1516" s="263">
        <v>44987.875</v>
      </c>
      <c r="J1516" t="s">
        <v>304</v>
      </c>
      <c r="K1516">
        <v>61755</v>
      </c>
      <c r="L1516">
        <v>23.22</v>
      </c>
      <c r="M1516">
        <v>-0.5</v>
      </c>
      <c r="N1516">
        <v>0</v>
      </c>
      <c r="O1516">
        <v>1</v>
      </c>
      <c r="P1516" s="263">
        <v>45352.875</v>
      </c>
      <c r="Q1516" t="s">
        <v>304</v>
      </c>
      <c r="R1516">
        <v>61755</v>
      </c>
      <c r="S1516">
        <v>24.55</v>
      </c>
      <c r="T1516">
        <v>-0.12</v>
      </c>
      <c r="U1516">
        <v>0</v>
      </c>
      <c r="V1516">
        <v>1</v>
      </c>
    </row>
    <row r="1517" spans="2:22" x14ac:dyDescent="0.25">
      <c r="B1517" s="263">
        <v>44622.916666666664</v>
      </c>
      <c r="C1517" t="s">
        <v>304</v>
      </c>
      <c r="D1517">
        <v>61755</v>
      </c>
      <c r="E1517">
        <v>26.7</v>
      </c>
      <c r="F1517">
        <v>-0.88</v>
      </c>
      <c r="G1517">
        <v>0</v>
      </c>
      <c r="H1517">
        <v>1</v>
      </c>
      <c r="I1517" s="263">
        <v>44987.916666666664</v>
      </c>
      <c r="J1517" t="s">
        <v>304</v>
      </c>
      <c r="K1517">
        <v>61755</v>
      </c>
      <c r="L1517">
        <v>22.62</v>
      </c>
      <c r="M1517">
        <v>-0.41</v>
      </c>
      <c r="N1517">
        <v>0</v>
      </c>
      <c r="O1517">
        <v>1</v>
      </c>
      <c r="P1517" s="263">
        <v>45352.916666666664</v>
      </c>
      <c r="Q1517" t="s">
        <v>304</v>
      </c>
      <c r="R1517">
        <v>61755</v>
      </c>
      <c r="S1517">
        <v>21.37</v>
      </c>
      <c r="T1517">
        <v>-0.06</v>
      </c>
      <c r="U1517">
        <v>0</v>
      </c>
      <c r="V1517">
        <v>1</v>
      </c>
    </row>
    <row r="1518" spans="2:22" x14ac:dyDescent="0.25">
      <c r="B1518" s="263">
        <v>44622.958333333336</v>
      </c>
      <c r="C1518" t="s">
        <v>304</v>
      </c>
      <c r="D1518">
        <v>61755</v>
      </c>
      <c r="E1518">
        <v>22.68</v>
      </c>
      <c r="F1518">
        <v>-0.63</v>
      </c>
      <c r="G1518">
        <v>0</v>
      </c>
      <c r="H1518">
        <v>1</v>
      </c>
      <c r="I1518" s="263">
        <v>44987.958333333336</v>
      </c>
      <c r="J1518" t="s">
        <v>304</v>
      </c>
      <c r="K1518">
        <v>61755</v>
      </c>
      <c r="L1518">
        <v>22.81</v>
      </c>
      <c r="M1518">
        <v>-0.28000000000000003</v>
      </c>
      <c r="N1518">
        <v>0</v>
      </c>
      <c r="O1518">
        <v>1</v>
      </c>
      <c r="P1518" s="263">
        <v>45352.958333333336</v>
      </c>
      <c r="Q1518" t="s">
        <v>304</v>
      </c>
      <c r="R1518">
        <v>61755</v>
      </c>
      <c r="S1518">
        <v>21.23</v>
      </c>
      <c r="T1518">
        <v>0.06</v>
      </c>
      <c r="U1518">
        <v>0</v>
      </c>
      <c r="V1518">
        <v>1</v>
      </c>
    </row>
    <row r="1519" spans="2:22" x14ac:dyDescent="0.25">
      <c r="B1519" s="263">
        <v>44623</v>
      </c>
      <c r="C1519" t="s">
        <v>304</v>
      </c>
      <c r="D1519">
        <v>61755</v>
      </c>
      <c r="E1519">
        <v>24.27</v>
      </c>
      <c r="F1519">
        <v>-0.6</v>
      </c>
      <c r="G1519">
        <v>0</v>
      </c>
      <c r="H1519">
        <v>1</v>
      </c>
      <c r="I1519" s="263">
        <v>44988</v>
      </c>
      <c r="J1519" t="s">
        <v>304</v>
      </c>
      <c r="K1519">
        <v>61755</v>
      </c>
      <c r="L1519">
        <v>22.45</v>
      </c>
      <c r="M1519">
        <v>-0.32</v>
      </c>
      <c r="N1519">
        <v>0</v>
      </c>
      <c r="O1519">
        <v>1</v>
      </c>
      <c r="P1519" s="263">
        <v>45353</v>
      </c>
      <c r="Q1519" t="s">
        <v>304</v>
      </c>
      <c r="R1519">
        <v>61755</v>
      </c>
      <c r="S1519">
        <v>23.6</v>
      </c>
      <c r="T1519">
        <v>0.19</v>
      </c>
      <c r="U1519">
        <v>0</v>
      </c>
      <c r="V1519">
        <v>1</v>
      </c>
    </row>
    <row r="1520" spans="2:22" x14ac:dyDescent="0.25">
      <c r="B1520" s="263">
        <v>44623.041666666664</v>
      </c>
      <c r="C1520" t="s">
        <v>304</v>
      </c>
      <c r="D1520">
        <v>61755</v>
      </c>
      <c r="E1520">
        <v>22.85</v>
      </c>
      <c r="F1520">
        <v>-0.49</v>
      </c>
      <c r="G1520">
        <v>0</v>
      </c>
      <c r="H1520">
        <v>1</v>
      </c>
      <c r="I1520" s="263">
        <v>44988.041666666664</v>
      </c>
      <c r="J1520" t="s">
        <v>304</v>
      </c>
      <c r="K1520">
        <v>61755</v>
      </c>
      <c r="L1520">
        <v>22.98</v>
      </c>
      <c r="M1520">
        <v>-0.3</v>
      </c>
      <c r="N1520">
        <v>0</v>
      </c>
      <c r="O1520">
        <v>1</v>
      </c>
      <c r="P1520" s="263">
        <v>45353.041666666664</v>
      </c>
      <c r="Q1520" t="s">
        <v>304</v>
      </c>
      <c r="R1520">
        <v>61755</v>
      </c>
      <c r="S1520">
        <v>22.12</v>
      </c>
      <c r="T1520">
        <v>0.22</v>
      </c>
      <c r="U1520">
        <v>0</v>
      </c>
      <c r="V1520">
        <v>1</v>
      </c>
    </row>
    <row r="1521" spans="2:22" x14ac:dyDescent="0.25">
      <c r="B1521" s="263">
        <v>44623.083333333336</v>
      </c>
      <c r="C1521" t="s">
        <v>304</v>
      </c>
      <c r="D1521">
        <v>61755</v>
      </c>
      <c r="E1521">
        <v>24.57</v>
      </c>
      <c r="F1521">
        <v>-0.48</v>
      </c>
      <c r="G1521">
        <v>0</v>
      </c>
      <c r="H1521">
        <v>1</v>
      </c>
      <c r="I1521" s="263">
        <v>44988.083333333336</v>
      </c>
      <c r="J1521" t="s">
        <v>304</v>
      </c>
      <c r="K1521">
        <v>61755</v>
      </c>
      <c r="L1521">
        <v>22.52</v>
      </c>
      <c r="M1521">
        <v>-0.25</v>
      </c>
      <c r="N1521">
        <v>0</v>
      </c>
      <c r="O1521">
        <v>1</v>
      </c>
      <c r="P1521" s="263">
        <v>45353.083333333336</v>
      </c>
      <c r="Q1521" t="s">
        <v>304</v>
      </c>
      <c r="R1521">
        <v>61755</v>
      </c>
      <c r="S1521">
        <v>20.97</v>
      </c>
      <c r="T1521">
        <v>0.23</v>
      </c>
      <c r="U1521">
        <v>0</v>
      </c>
      <c r="V1521">
        <v>1</v>
      </c>
    </row>
    <row r="1522" spans="2:22" x14ac:dyDescent="0.25">
      <c r="B1522" s="263">
        <v>44623.125</v>
      </c>
      <c r="C1522" t="s">
        <v>304</v>
      </c>
      <c r="D1522">
        <v>61755</v>
      </c>
      <c r="E1522">
        <v>31.9</v>
      </c>
      <c r="F1522">
        <v>-0.55000000000000004</v>
      </c>
      <c r="G1522">
        <v>0</v>
      </c>
      <c r="H1522">
        <v>1</v>
      </c>
      <c r="I1522" s="263">
        <v>44988.125</v>
      </c>
      <c r="J1522" t="s">
        <v>304</v>
      </c>
      <c r="K1522">
        <v>61755</v>
      </c>
      <c r="L1522">
        <v>22.57</v>
      </c>
      <c r="M1522">
        <v>-0.18</v>
      </c>
      <c r="N1522">
        <v>0</v>
      </c>
      <c r="O1522">
        <v>1</v>
      </c>
      <c r="P1522" s="263">
        <v>45353.125</v>
      </c>
      <c r="Q1522" t="s">
        <v>304</v>
      </c>
      <c r="R1522">
        <v>61755</v>
      </c>
      <c r="S1522">
        <v>20.53</v>
      </c>
      <c r="T1522">
        <v>0.18</v>
      </c>
      <c r="U1522">
        <v>0</v>
      </c>
      <c r="V1522">
        <v>1</v>
      </c>
    </row>
    <row r="1523" spans="2:22" x14ac:dyDescent="0.25">
      <c r="B1523" s="263">
        <v>44623.166666666664</v>
      </c>
      <c r="C1523" t="s">
        <v>304</v>
      </c>
      <c r="D1523">
        <v>61755</v>
      </c>
      <c r="E1523">
        <v>24.63</v>
      </c>
      <c r="F1523">
        <v>-0.5</v>
      </c>
      <c r="G1523">
        <v>0</v>
      </c>
      <c r="H1523">
        <v>1</v>
      </c>
      <c r="I1523" s="263">
        <v>44988.166666666664</v>
      </c>
      <c r="J1523" t="s">
        <v>304</v>
      </c>
      <c r="K1523">
        <v>61755</v>
      </c>
      <c r="L1523">
        <v>23.24</v>
      </c>
      <c r="M1523">
        <v>-0.19</v>
      </c>
      <c r="N1523">
        <v>0</v>
      </c>
      <c r="O1523">
        <v>1</v>
      </c>
      <c r="P1523" s="263">
        <v>45353.166666666664</v>
      </c>
      <c r="Q1523" t="s">
        <v>304</v>
      </c>
      <c r="R1523">
        <v>61755</v>
      </c>
      <c r="S1523">
        <v>21.28</v>
      </c>
      <c r="T1523">
        <v>0.25</v>
      </c>
      <c r="U1523">
        <v>0</v>
      </c>
      <c r="V1523">
        <v>1</v>
      </c>
    </row>
    <row r="1524" spans="2:22" x14ac:dyDescent="0.25">
      <c r="B1524" s="263">
        <v>44623.208333333336</v>
      </c>
      <c r="C1524" t="s">
        <v>304</v>
      </c>
      <c r="D1524">
        <v>61755</v>
      </c>
      <c r="E1524">
        <v>36.17</v>
      </c>
      <c r="F1524">
        <v>-0.63</v>
      </c>
      <c r="G1524">
        <v>0</v>
      </c>
      <c r="H1524">
        <v>1</v>
      </c>
      <c r="I1524" s="263">
        <v>44988.208333333336</v>
      </c>
      <c r="J1524" t="s">
        <v>304</v>
      </c>
      <c r="K1524">
        <v>61755</v>
      </c>
      <c r="L1524">
        <v>24.46</v>
      </c>
      <c r="M1524">
        <v>-0.5</v>
      </c>
      <c r="N1524">
        <v>0</v>
      </c>
      <c r="O1524">
        <v>1</v>
      </c>
      <c r="P1524" s="263">
        <v>45353.208333333336</v>
      </c>
      <c r="Q1524" t="s">
        <v>304</v>
      </c>
      <c r="R1524">
        <v>61755</v>
      </c>
      <c r="S1524">
        <v>23.19</v>
      </c>
      <c r="T1524">
        <v>0.28000000000000003</v>
      </c>
      <c r="U1524">
        <v>0</v>
      </c>
      <c r="V1524">
        <v>1</v>
      </c>
    </row>
    <row r="1525" spans="2:22" x14ac:dyDescent="0.25">
      <c r="B1525" s="263">
        <v>44623.25</v>
      </c>
      <c r="C1525" t="s">
        <v>304</v>
      </c>
      <c r="D1525">
        <v>61755</v>
      </c>
      <c r="E1525">
        <v>47.23</v>
      </c>
      <c r="F1525">
        <v>-0.67</v>
      </c>
      <c r="G1525">
        <v>0</v>
      </c>
      <c r="H1525">
        <v>1</v>
      </c>
      <c r="I1525" s="263">
        <v>44988.25</v>
      </c>
      <c r="J1525" t="s">
        <v>304</v>
      </c>
      <c r="K1525">
        <v>61755</v>
      </c>
      <c r="L1525">
        <v>31.13</v>
      </c>
      <c r="M1525">
        <v>-0.56999999999999995</v>
      </c>
      <c r="N1525">
        <v>0</v>
      </c>
      <c r="O1525">
        <v>1</v>
      </c>
      <c r="P1525" s="263">
        <v>45353.25</v>
      </c>
      <c r="Q1525" t="s">
        <v>304</v>
      </c>
      <c r="R1525">
        <v>61755</v>
      </c>
      <c r="S1525">
        <v>23.43</v>
      </c>
      <c r="T1525">
        <v>0.12</v>
      </c>
      <c r="U1525">
        <v>0</v>
      </c>
      <c r="V1525">
        <v>1</v>
      </c>
    </row>
    <row r="1526" spans="2:22" x14ac:dyDescent="0.25">
      <c r="B1526" s="263">
        <v>44623.291666666664</v>
      </c>
      <c r="C1526" t="s">
        <v>304</v>
      </c>
      <c r="D1526">
        <v>61755</v>
      </c>
      <c r="E1526">
        <v>54</v>
      </c>
      <c r="F1526">
        <v>-1.05</v>
      </c>
      <c r="G1526">
        <v>0</v>
      </c>
      <c r="H1526">
        <v>1</v>
      </c>
      <c r="I1526" s="263">
        <v>44988.291666666664</v>
      </c>
      <c r="J1526" t="s">
        <v>304</v>
      </c>
      <c r="K1526">
        <v>61755</v>
      </c>
      <c r="L1526">
        <v>30.09</v>
      </c>
      <c r="M1526">
        <v>-0.49</v>
      </c>
      <c r="N1526">
        <v>0</v>
      </c>
      <c r="O1526">
        <v>1</v>
      </c>
      <c r="P1526" s="263">
        <v>45353.291666666664</v>
      </c>
      <c r="Q1526" t="s">
        <v>304</v>
      </c>
      <c r="R1526">
        <v>61755</v>
      </c>
      <c r="S1526">
        <v>23.04</v>
      </c>
      <c r="T1526">
        <v>0.18</v>
      </c>
      <c r="U1526">
        <v>0</v>
      </c>
      <c r="V1526">
        <v>1</v>
      </c>
    </row>
    <row r="1527" spans="2:22" x14ac:dyDescent="0.25">
      <c r="B1527" s="263">
        <v>44623.333333333336</v>
      </c>
      <c r="C1527" t="s">
        <v>304</v>
      </c>
      <c r="D1527">
        <v>61755</v>
      </c>
      <c r="E1527">
        <v>49.98</v>
      </c>
      <c r="F1527">
        <v>-1.28</v>
      </c>
      <c r="G1527">
        <v>0</v>
      </c>
      <c r="H1527">
        <v>1</v>
      </c>
      <c r="I1527" s="263">
        <v>44988.333333333336</v>
      </c>
      <c r="J1527" t="s">
        <v>304</v>
      </c>
      <c r="K1527">
        <v>61755</v>
      </c>
      <c r="L1527">
        <v>28.1</v>
      </c>
      <c r="M1527">
        <v>-0.56999999999999995</v>
      </c>
      <c r="N1527">
        <v>0</v>
      </c>
      <c r="O1527">
        <v>1</v>
      </c>
      <c r="P1527" s="263">
        <v>45353.333333333336</v>
      </c>
      <c r="Q1527" t="s">
        <v>304</v>
      </c>
      <c r="R1527">
        <v>61755</v>
      </c>
      <c r="S1527">
        <v>24.06</v>
      </c>
      <c r="T1527">
        <v>0.12</v>
      </c>
      <c r="U1527">
        <v>0</v>
      </c>
      <c r="V1527">
        <v>1</v>
      </c>
    </row>
    <row r="1528" spans="2:22" x14ac:dyDescent="0.25">
      <c r="B1528" s="263">
        <v>44623.375</v>
      </c>
      <c r="C1528" t="s">
        <v>304</v>
      </c>
      <c r="D1528">
        <v>61755</v>
      </c>
      <c r="E1528">
        <v>40</v>
      </c>
      <c r="F1528">
        <v>-1.28</v>
      </c>
      <c r="G1528">
        <v>0</v>
      </c>
      <c r="H1528">
        <v>1</v>
      </c>
      <c r="I1528" s="263">
        <v>44988.375</v>
      </c>
      <c r="J1528" t="s">
        <v>304</v>
      </c>
      <c r="K1528">
        <v>61755</v>
      </c>
      <c r="L1528">
        <v>27.37</v>
      </c>
      <c r="M1528">
        <v>-0.59</v>
      </c>
      <c r="N1528">
        <v>0</v>
      </c>
      <c r="O1528">
        <v>1</v>
      </c>
      <c r="P1528" s="263">
        <v>45353.375</v>
      </c>
      <c r="Q1528" t="s">
        <v>304</v>
      </c>
      <c r="R1528">
        <v>61755</v>
      </c>
      <c r="S1528">
        <v>25.02</v>
      </c>
      <c r="T1528">
        <v>0.18</v>
      </c>
      <c r="U1528">
        <v>0</v>
      </c>
      <c r="V1528">
        <v>1</v>
      </c>
    </row>
    <row r="1529" spans="2:22" x14ac:dyDescent="0.25">
      <c r="B1529" s="263">
        <v>44623.416666666664</v>
      </c>
      <c r="C1529" t="s">
        <v>304</v>
      </c>
      <c r="D1529">
        <v>61755</v>
      </c>
      <c r="E1529">
        <v>32.89</v>
      </c>
      <c r="F1529">
        <v>-1.2</v>
      </c>
      <c r="G1529">
        <v>3.5</v>
      </c>
      <c r="H1529">
        <v>1</v>
      </c>
      <c r="I1529" s="263">
        <v>44988.416666666664</v>
      </c>
      <c r="J1529" t="s">
        <v>304</v>
      </c>
      <c r="K1529">
        <v>61755</v>
      </c>
      <c r="L1529">
        <v>24.98</v>
      </c>
      <c r="M1529">
        <v>-0.48</v>
      </c>
      <c r="N1529">
        <v>0</v>
      </c>
      <c r="O1529">
        <v>1</v>
      </c>
      <c r="P1529" s="263">
        <v>45353.416666666664</v>
      </c>
      <c r="Q1529" t="s">
        <v>304</v>
      </c>
      <c r="R1529">
        <v>61755</v>
      </c>
      <c r="S1529">
        <v>25.93</v>
      </c>
      <c r="T1529">
        <v>0.23</v>
      </c>
      <c r="U1529">
        <v>0</v>
      </c>
      <c r="V1529">
        <v>1</v>
      </c>
    </row>
    <row r="1530" spans="2:22" x14ac:dyDescent="0.25">
      <c r="B1530" s="263">
        <v>44623.458333333336</v>
      </c>
      <c r="C1530" t="s">
        <v>304</v>
      </c>
      <c r="D1530">
        <v>61755</v>
      </c>
      <c r="E1530">
        <v>30.88</v>
      </c>
      <c r="F1530">
        <v>-1.1399999999999999</v>
      </c>
      <c r="G1530">
        <v>3.69</v>
      </c>
      <c r="H1530">
        <v>1</v>
      </c>
      <c r="I1530" s="263">
        <v>44988.458333333336</v>
      </c>
      <c r="J1530" t="s">
        <v>304</v>
      </c>
      <c r="K1530">
        <v>61755</v>
      </c>
      <c r="L1530">
        <v>24.29</v>
      </c>
      <c r="M1530">
        <v>-0.4</v>
      </c>
      <c r="N1530">
        <v>0</v>
      </c>
      <c r="O1530">
        <v>1</v>
      </c>
      <c r="P1530" s="263">
        <v>45353.458333333336</v>
      </c>
      <c r="Q1530" t="s">
        <v>304</v>
      </c>
      <c r="R1530">
        <v>61755</v>
      </c>
      <c r="S1530">
        <v>26.11</v>
      </c>
      <c r="T1530">
        <v>0.26</v>
      </c>
      <c r="U1530">
        <v>0</v>
      </c>
      <c r="V1530">
        <v>1</v>
      </c>
    </row>
    <row r="1531" spans="2:22" x14ac:dyDescent="0.25">
      <c r="B1531" s="263">
        <v>44623.5</v>
      </c>
      <c r="C1531" t="s">
        <v>304</v>
      </c>
      <c r="D1531">
        <v>61755</v>
      </c>
      <c r="E1531">
        <v>30.67</v>
      </c>
      <c r="F1531">
        <v>-1.28</v>
      </c>
      <c r="G1531">
        <v>3.66</v>
      </c>
      <c r="H1531">
        <v>1</v>
      </c>
      <c r="I1531" s="263">
        <v>44988.5</v>
      </c>
      <c r="J1531" t="s">
        <v>304</v>
      </c>
      <c r="K1531">
        <v>61755</v>
      </c>
      <c r="L1531">
        <v>23.09</v>
      </c>
      <c r="M1531">
        <v>-0.35</v>
      </c>
      <c r="N1531">
        <v>0</v>
      </c>
      <c r="O1531">
        <v>1</v>
      </c>
      <c r="P1531" s="263">
        <v>45353.5</v>
      </c>
      <c r="Q1531" t="s">
        <v>304</v>
      </c>
      <c r="R1531">
        <v>61755</v>
      </c>
      <c r="S1531">
        <v>25.41</v>
      </c>
      <c r="T1531">
        <v>0.25</v>
      </c>
      <c r="U1531">
        <v>0</v>
      </c>
      <c r="V1531">
        <v>1</v>
      </c>
    </row>
    <row r="1532" spans="2:22" x14ac:dyDescent="0.25">
      <c r="B1532" s="263">
        <v>44623.541666666664</v>
      </c>
      <c r="C1532" t="s">
        <v>304</v>
      </c>
      <c r="D1532">
        <v>61755</v>
      </c>
      <c r="E1532">
        <v>29.82</v>
      </c>
      <c r="F1532">
        <v>-1.4</v>
      </c>
      <c r="G1532">
        <v>3.71</v>
      </c>
      <c r="H1532">
        <v>1</v>
      </c>
      <c r="I1532" s="263">
        <v>44988.541666666664</v>
      </c>
      <c r="J1532" t="s">
        <v>304</v>
      </c>
      <c r="K1532">
        <v>61755</v>
      </c>
      <c r="L1532">
        <v>21.8</v>
      </c>
      <c r="M1532">
        <v>-0.36</v>
      </c>
      <c r="N1532">
        <v>0</v>
      </c>
      <c r="O1532">
        <v>1</v>
      </c>
      <c r="P1532" s="263">
        <v>45353.541666666664</v>
      </c>
      <c r="Q1532" t="s">
        <v>304</v>
      </c>
      <c r="R1532">
        <v>61755</v>
      </c>
      <c r="S1532">
        <v>24.95</v>
      </c>
      <c r="T1532">
        <v>0.27</v>
      </c>
      <c r="U1532">
        <v>0</v>
      </c>
      <c r="V1532">
        <v>1</v>
      </c>
    </row>
    <row r="1533" spans="2:22" x14ac:dyDescent="0.25">
      <c r="B1533" s="263">
        <v>44623.583333333336</v>
      </c>
      <c r="C1533" t="s">
        <v>304</v>
      </c>
      <c r="D1533">
        <v>61755</v>
      </c>
      <c r="E1533">
        <v>29.66</v>
      </c>
      <c r="F1533">
        <v>-1.32</v>
      </c>
      <c r="G1533">
        <v>3.7</v>
      </c>
      <c r="H1533">
        <v>1</v>
      </c>
      <c r="I1533" s="263">
        <v>44988.583333333336</v>
      </c>
      <c r="J1533" t="s">
        <v>304</v>
      </c>
      <c r="K1533">
        <v>61755</v>
      </c>
      <c r="L1533">
        <v>19.89</v>
      </c>
      <c r="M1533">
        <v>-0.34</v>
      </c>
      <c r="N1533">
        <v>0</v>
      </c>
      <c r="O1533">
        <v>1</v>
      </c>
      <c r="P1533" s="263">
        <v>45353.583333333336</v>
      </c>
      <c r="Q1533" t="s">
        <v>304</v>
      </c>
      <c r="R1533">
        <v>61755</v>
      </c>
      <c r="S1533">
        <v>24.67</v>
      </c>
      <c r="T1533">
        <v>0.27</v>
      </c>
      <c r="U1533">
        <v>0</v>
      </c>
      <c r="V1533">
        <v>1</v>
      </c>
    </row>
    <row r="1534" spans="2:22" x14ac:dyDescent="0.25">
      <c r="B1534" s="263">
        <v>44623.625</v>
      </c>
      <c r="C1534" t="s">
        <v>304</v>
      </c>
      <c r="D1534">
        <v>61755</v>
      </c>
      <c r="E1534">
        <v>30.38</v>
      </c>
      <c r="F1534">
        <v>-1.31</v>
      </c>
      <c r="G1534">
        <v>3.64</v>
      </c>
      <c r="H1534">
        <v>1</v>
      </c>
      <c r="I1534" s="263">
        <v>44988.625</v>
      </c>
      <c r="J1534" t="s">
        <v>304</v>
      </c>
      <c r="K1534">
        <v>61755</v>
      </c>
      <c r="L1534">
        <v>17.62</v>
      </c>
      <c r="M1534">
        <v>-0.28999999999999998</v>
      </c>
      <c r="N1534">
        <v>0</v>
      </c>
      <c r="O1534">
        <v>1</v>
      </c>
      <c r="P1534" s="263">
        <v>45353.625</v>
      </c>
      <c r="Q1534" t="s">
        <v>304</v>
      </c>
      <c r="R1534">
        <v>61755</v>
      </c>
      <c r="S1534">
        <v>24.83</v>
      </c>
      <c r="T1534">
        <v>0.27</v>
      </c>
      <c r="U1534">
        <v>0</v>
      </c>
      <c r="V1534">
        <v>1</v>
      </c>
    </row>
    <row r="1535" spans="2:22" x14ac:dyDescent="0.25">
      <c r="B1535" s="263">
        <v>44623.666666666664</v>
      </c>
      <c r="C1535" t="s">
        <v>304</v>
      </c>
      <c r="D1535">
        <v>61755</v>
      </c>
      <c r="E1535">
        <v>27.59</v>
      </c>
      <c r="F1535">
        <v>-0.97</v>
      </c>
      <c r="G1535">
        <v>4.7699999999999996</v>
      </c>
      <c r="H1535">
        <v>1</v>
      </c>
      <c r="I1535" s="263">
        <v>44988.666666666664</v>
      </c>
      <c r="J1535" t="s">
        <v>304</v>
      </c>
      <c r="K1535">
        <v>61755</v>
      </c>
      <c r="L1535">
        <v>11.97</v>
      </c>
      <c r="M1535">
        <v>-0.32</v>
      </c>
      <c r="N1535">
        <v>0</v>
      </c>
      <c r="O1535">
        <v>1</v>
      </c>
      <c r="P1535" s="263">
        <v>45353.666666666664</v>
      </c>
      <c r="Q1535" t="s">
        <v>304</v>
      </c>
      <c r="R1535">
        <v>61755</v>
      </c>
      <c r="S1535">
        <v>25.83</v>
      </c>
      <c r="T1535">
        <v>0.26</v>
      </c>
      <c r="U1535">
        <v>0</v>
      </c>
      <c r="V1535">
        <v>1</v>
      </c>
    </row>
    <row r="1536" spans="2:22" x14ac:dyDescent="0.25">
      <c r="B1536" s="263">
        <v>44623.708333333336</v>
      </c>
      <c r="C1536" t="s">
        <v>304</v>
      </c>
      <c r="D1536">
        <v>61755</v>
      </c>
      <c r="E1536">
        <v>45.83</v>
      </c>
      <c r="F1536">
        <v>-0.99</v>
      </c>
      <c r="G1536">
        <v>5.07</v>
      </c>
      <c r="H1536">
        <v>1</v>
      </c>
      <c r="I1536" s="263">
        <v>44988.708333333336</v>
      </c>
      <c r="J1536" t="s">
        <v>304</v>
      </c>
      <c r="K1536">
        <v>61755</v>
      </c>
      <c r="L1536">
        <v>13.01</v>
      </c>
      <c r="M1536">
        <v>-0.44</v>
      </c>
      <c r="N1536">
        <v>0</v>
      </c>
      <c r="O1536">
        <v>1</v>
      </c>
      <c r="P1536" s="263">
        <v>45353.708333333336</v>
      </c>
      <c r="Q1536" t="s">
        <v>304</v>
      </c>
      <c r="R1536">
        <v>61755</v>
      </c>
      <c r="S1536">
        <v>30.63</v>
      </c>
      <c r="T1536">
        <v>0.06</v>
      </c>
      <c r="U1536">
        <v>0</v>
      </c>
      <c r="V1536">
        <v>1</v>
      </c>
    </row>
    <row r="1537" spans="2:22" x14ac:dyDescent="0.25">
      <c r="B1537" s="263">
        <v>44623.75</v>
      </c>
      <c r="C1537" t="s">
        <v>304</v>
      </c>
      <c r="D1537">
        <v>61755</v>
      </c>
      <c r="E1537">
        <v>68.89</v>
      </c>
      <c r="F1537">
        <v>-1.29</v>
      </c>
      <c r="G1537">
        <v>5.91</v>
      </c>
      <c r="H1537">
        <v>1</v>
      </c>
      <c r="I1537" s="263">
        <v>44988.75</v>
      </c>
      <c r="J1537" t="s">
        <v>304</v>
      </c>
      <c r="K1537">
        <v>61755</v>
      </c>
      <c r="L1537">
        <v>15.22</v>
      </c>
      <c r="M1537">
        <v>-0.57999999999999996</v>
      </c>
      <c r="N1537">
        <v>0</v>
      </c>
      <c r="O1537">
        <v>1</v>
      </c>
      <c r="P1537" s="263">
        <v>45353.75</v>
      </c>
      <c r="Q1537" t="s">
        <v>304</v>
      </c>
      <c r="R1537">
        <v>61755</v>
      </c>
      <c r="S1537">
        <v>30.2</v>
      </c>
      <c r="T1537">
        <v>-0.06</v>
      </c>
      <c r="U1537">
        <v>0</v>
      </c>
      <c r="V1537">
        <v>1</v>
      </c>
    </row>
    <row r="1538" spans="2:22" x14ac:dyDescent="0.25">
      <c r="B1538" s="263">
        <v>44623.791666666664</v>
      </c>
      <c r="C1538" t="s">
        <v>304</v>
      </c>
      <c r="D1538">
        <v>61755</v>
      </c>
      <c r="E1538">
        <v>67.88</v>
      </c>
      <c r="F1538">
        <v>-0.66</v>
      </c>
      <c r="G1538">
        <v>4.28</v>
      </c>
      <c r="H1538">
        <v>1</v>
      </c>
      <c r="I1538" s="263">
        <v>44988.791666666664</v>
      </c>
      <c r="J1538" t="s">
        <v>304</v>
      </c>
      <c r="K1538">
        <v>61755</v>
      </c>
      <c r="L1538">
        <v>13.43</v>
      </c>
      <c r="M1538">
        <v>-0.56000000000000005</v>
      </c>
      <c r="N1538">
        <v>0</v>
      </c>
      <c r="O1538">
        <v>1</v>
      </c>
      <c r="P1538" s="263">
        <v>45353.791666666664</v>
      </c>
      <c r="Q1538" t="s">
        <v>304</v>
      </c>
      <c r="R1538">
        <v>61755</v>
      </c>
      <c r="S1538">
        <v>30.15</v>
      </c>
      <c r="T1538">
        <v>0.3</v>
      </c>
      <c r="U1538">
        <v>0</v>
      </c>
      <c r="V1538">
        <v>1</v>
      </c>
    </row>
    <row r="1539" spans="2:22" x14ac:dyDescent="0.25">
      <c r="B1539" s="263">
        <v>44623.833333333336</v>
      </c>
      <c r="C1539" t="s">
        <v>304</v>
      </c>
      <c r="D1539">
        <v>61755</v>
      </c>
      <c r="E1539">
        <v>70.5</v>
      </c>
      <c r="F1539">
        <v>-0.21</v>
      </c>
      <c r="G1539">
        <v>0.77</v>
      </c>
      <c r="H1539">
        <v>1</v>
      </c>
      <c r="I1539" s="263">
        <v>44988.833333333336</v>
      </c>
      <c r="J1539" t="s">
        <v>304</v>
      </c>
      <c r="K1539">
        <v>61755</v>
      </c>
      <c r="L1539">
        <v>9.74</v>
      </c>
      <c r="M1539">
        <v>-0.44</v>
      </c>
      <c r="N1539">
        <v>0</v>
      </c>
      <c r="O1539">
        <v>1</v>
      </c>
      <c r="P1539" s="263">
        <v>45353.833333333336</v>
      </c>
      <c r="Q1539" t="s">
        <v>304</v>
      </c>
      <c r="R1539">
        <v>61755</v>
      </c>
      <c r="S1539">
        <v>28.35</v>
      </c>
      <c r="T1539">
        <v>0.42</v>
      </c>
      <c r="U1539">
        <v>0</v>
      </c>
      <c r="V1539">
        <v>1</v>
      </c>
    </row>
    <row r="1540" spans="2:22" x14ac:dyDescent="0.25">
      <c r="B1540" s="263">
        <v>44623.875</v>
      </c>
      <c r="C1540" t="s">
        <v>304</v>
      </c>
      <c r="D1540">
        <v>61755</v>
      </c>
      <c r="E1540">
        <v>42.4</v>
      </c>
      <c r="F1540">
        <v>-0.56000000000000005</v>
      </c>
      <c r="G1540">
        <v>3.52</v>
      </c>
      <c r="H1540">
        <v>1</v>
      </c>
      <c r="I1540" s="263">
        <v>44988.875</v>
      </c>
      <c r="J1540" t="s">
        <v>304</v>
      </c>
      <c r="K1540">
        <v>61755</v>
      </c>
      <c r="L1540">
        <v>9.59</v>
      </c>
      <c r="M1540">
        <v>-0.4</v>
      </c>
      <c r="N1540">
        <v>0</v>
      </c>
      <c r="O1540">
        <v>1</v>
      </c>
      <c r="P1540" s="263">
        <v>45353.875</v>
      </c>
      <c r="Q1540" t="s">
        <v>304</v>
      </c>
      <c r="R1540">
        <v>61755</v>
      </c>
      <c r="S1540">
        <v>24.72</v>
      </c>
      <c r="T1540">
        <v>0.39</v>
      </c>
      <c r="U1540">
        <v>0</v>
      </c>
      <c r="V1540">
        <v>1</v>
      </c>
    </row>
    <row r="1541" spans="2:22" x14ac:dyDescent="0.25">
      <c r="B1541" s="263">
        <v>44623.916666666664</v>
      </c>
      <c r="C1541" t="s">
        <v>304</v>
      </c>
      <c r="D1541">
        <v>61755</v>
      </c>
      <c r="E1541">
        <v>51.34</v>
      </c>
      <c r="F1541">
        <v>-0.37</v>
      </c>
      <c r="G1541">
        <v>2.19</v>
      </c>
      <c r="H1541">
        <v>1</v>
      </c>
      <c r="I1541" s="263">
        <v>44988.916666666664</v>
      </c>
      <c r="J1541" t="s">
        <v>304</v>
      </c>
      <c r="K1541">
        <v>61755</v>
      </c>
      <c r="L1541">
        <v>11.09</v>
      </c>
      <c r="M1541">
        <v>-0.47</v>
      </c>
      <c r="N1541">
        <v>0</v>
      </c>
      <c r="O1541">
        <v>1</v>
      </c>
      <c r="P1541" s="263">
        <v>45353.916666666664</v>
      </c>
      <c r="Q1541" t="s">
        <v>304</v>
      </c>
      <c r="R1541">
        <v>61755</v>
      </c>
      <c r="S1541">
        <v>22.72</v>
      </c>
      <c r="T1541">
        <v>0.45</v>
      </c>
      <c r="U1541">
        <v>0</v>
      </c>
      <c r="V1541">
        <v>1</v>
      </c>
    </row>
    <row r="1542" spans="2:22" x14ac:dyDescent="0.25">
      <c r="B1542" s="263">
        <v>44623.958333333336</v>
      </c>
      <c r="C1542" t="s">
        <v>304</v>
      </c>
      <c r="D1542">
        <v>61755</v>
      </c>
      <c r="E1542">
        <v>60.99</v>
      </c>
      <c r="F1542">
        <v>-0.62</v>
      </c>
      <c r="G1542">
        <v>0.03</v>
      </c>
      <c r="H1542">
        <v>1</v>
      </c>
      <c r="I1542" s="263">
        <v>44988.958333333336</v>
      </c>
      <c r="J1542" t="s">
        <v>304</v>
      </c>
      <c r="K1542">
        <v>61755</v>
      </c>
      <c r="L1542">
        <v>18.45</v>
      </c>
      <c r="M1542">
        <v>-0.61</v>
      </c>
      <c r="N1542">
        <v>0</v>
      </c>
      <c r="O1542">
        <v>1</v>
      </c>
      <c r="P1542" s="263">
        <v>45353.958333333336</v>
      </c>
      <c r="Q1542" t="s">
        <v>304</v>
      </c>
      <c r="R1542">
        <v>61755</v>
      </c>
      <c r="S1542">
        <v>22.78</v>
      </c>
      <c r="T1542">
        <v>0.53</v>
      </c>
      <c r="U1542">
        <v>0</v>
      </c>
      <c r="V1542">
        <v>1</v>
      </c>
    </row>
    <row r="1543" spans="2:22" x14ac:dyDescent="0.25">
      <c r="B1543" s="263">
        <v>44624</v>
      </c>
      <c r="C1543" t="s">
        <v>304</v>
      </c>
      <c r="D1543">
        <v>61755</v>
      </c>
      <c r="E1543">
        <v>47.35</v>
      </c>
      <c r="F1543">
        <v>-0.38</v>
      </c>
      <c r="G1543">
        <v>0</v>
      </c>
      <c r="H1543">
        <v>1</v>
      </c>
      <c r="I1543" s="263">
        <v>44989</v>
      </c>
      <c r="J1543" t="s">
        <v>304</v>
      </c>
      <c r="K1543">
        <v>61755</v>
      </c>
      <c r="L1543">
        <v>8.1</v>
      </c>
      <c r="M1543">
        <v>-0.17</v>
      </c>
      <c r="N1543">
        <v>0</v>
      </c>
      <c r="O1543">
        <v>1</v>
      </c>
      <c r="P1543" s="263">
        <v>45354</v>
      </c>
      <c r="Q1543" t="s">
        <v>304</v>
      </c>
      <c r="R1543">
        <v>61755</v>
      </c>
      <c r="S1543">
        <v>23.89</v>
      </c>
      <c r="T1543">
        <v>0.67</v>
      </c>
      <c r="U1543">
        <v>0</v>
      </c>
      <c r="V1543">
        <v>1</v>
      </c>
    </row>
    <row r="1544" spans="2:22" x14ac:dyDescent="0.25">
      <c r="B1544" s="263">
        <v>44624.041666666664</v>
      </c>
      <c r="C1544" t="s">
        <v>304</v>
      </c>
      <c r="D1544">
        <v>61755</v>
      </c>
      <c r="E1544">
        <v>36.74</v>
      </c>
      <c r="F1544">
        <v>-0.71</v>
      </c>
      <c r="G1544">
        <v>0</v>
      </c>
      <c r="H1544">
        <v>1</v>
      </c>
      <c r="I1544" s="263">
        <v>44989.041666666664</v>
      </c>
      <c r="J1544" t="s">
        <v>304</v>
      </c>
      <c r="K1544">
        <v>61755</v>
      </c>
      <c r="L1544">
        <v>8.06</v>
      </c>
      <c r="M1544">
        <v>-0.17</v>
      </c>
      <c r="N1544">
        <v>0</v>
      </c>
      <c r="O1544">
        <v>1</v>
      </c>
      <c r="P1544" s="263">
        <v>45354.041666666664</v>
      </c>
      <c r="Q1544" t="s">
        <v>304</v>
      </c>
      <c r="R1544">
        <v>61755</v>
      </c>
      <c r="S1544">
        <v>22.61</v>
      </c>
      <c r="T1544">
        <v>0.62</v>
      </c>
      <c r="U1544">
        <v>0</v>
      </c>
      <c r="V1544">
        <v>1</v>
      </c>
    </row>
    <row r="1545" spans="2:22" x14ac:dyDescent="0.25">
      <c r="B1545" s="263">
        <v>44624.083333333336</v>
      </c>
      <c r="C1545" t="s">
        <v>304</v>
      </c>
      <c r="D1545">
        <v>61755</v>
      </c>
      <c r="E1545">
        <v>50.84</v>
      </c>
      <c r="F1545">
        <v>-0.72</v>
      </c>
      <c r="G1545">
        <v>0</v>
      </c>
      <c r="H1545">
        <v>1</v>
      </c>
      <c r="I1545" s="263">
        <v>44989.083333333336</v>
      </c>
      <c r="J1545" t="s">
        <v>304</v>
      </c>
      <c r="K1545">
        <v>61755</v>
      </c>
      <c r="L1545">
        <v>8.2100000000000009</v>
      </c>
      <c r="M1545">
        <v>-0.18</v>
      </c>
      <c r="N1545">
        <v>0</v>
      </c>
      <c r="O1545">
        <v>1</v>
      </c>
      <c r="P1545" s="263">
        <v>45354.083333333336</v>
      </c>
      <c r="Q1545" t="s">
        <v>304</v>
      </c>
      <c r="R1545">
        <v>61755</v>
      </c>
      <c r="S1545">
        <v>21.63</v>
      </c>
      <c r="T1545">
        <v>0.59</v>
      </c>
      <c r="U1545">
        <v>0</v>
      </c>
      <c r="V1545">
        <v>1</v>
      </c>
    </row>
    <row r="1546" spans="2:22" x14ac:dyDescent="0.25">
      <c r="B1546" s="263">
        <v>44624.125</v>
      </c>
      <c r="C1546" t="s">
        <v>304</v>
      </c>
      <c r="D1546">
        <v>61755</v>
      </c>
      <c r="E1546">
        <v>56.71</v>
      </c>
      <c r="F1546">
        <v>0</v>
      </c>
      <c r="G1546">
        <v>0</v>
      </c>
      <c r="H1546">
        <v>1</v>
      </c>
      <c r="I1546" s="263">
        <v>44989.125</v>
      </c>
      <c r="J1546" t="s">
        <v>304</v>
      </c>
      <c r="K1546">
        <v>61755</v>
      </c>
      <c r="L1546">
        <v>8</v>
      </c>
      <c r="M1546">
        <v>-0.16</v>
      </c>
      <c r="N1546">
        <v>0</v>
      </c>
      <c r="O1546">
        <v>1</v>
      </c>
      <c r="P1546" s="263">
        <v>45354.125</v>
      </c>
      <c r="Q1546" t="s">
        <v>304</v>
      </c>
      <c r="R1546">
        <v>61755</v>
      </c>
      <c r="S1546">
        <v>21.03</v>
      </c>
      <c r="T1546">
        <v>0.59</v>
      </c>
      <c r="U1546">
        <v>0</v>
      </c>
      <c r="V1546">
        <v>1</v>
      </c>
    </row>
    <row r="1547" spans="2:22" x14ac:dyDescent="0.25">
      <c r="B1547" s="263">
        <v>44624.166666666664</v>
      </c>
      <c r="C1547" t="s">
        <v>304</v>
      </c>
      <c r="D1547">
        <v>61755</v>
      </c>
      <c r="E1547">
        <v>54.07</v>
      </c>
      <c r="F1547">
        <v>-1.05</v>
      </c>
      <c r="G1547">
        <v>0</v>
      </c>
      <c r="H1547">
        <v>1</v>
      </c>
      <c r="I1547" s="263">
        <v>44989.166666666664</v>
      </c>
      <c r="J1547" t="s">
        <v>304</v>
      </c>
      <c r="K1547">
        <v>61755</v>
      </c>
      <c r="L1547">
        <v>8.66</v>
      </c>
      <c r="M1547">
        <v>-0.17</v>
      </c>
      <c r="N1547">
        <v>0</v>
      </c>
      <c r="O1547">
        <v>1</v>
      </c>
      <c r="P1547" s="263">
        <v>45354.166666666664</v>
      </c>
      <c r="Q1547" t="s">
        <v>304</v>
      </c>
      <c r="R1547">
        <v>61755</v>
      </c>
      <c r="S1547">
        <v>21.69</v>
      </c>
      <c r="T1547">
        <v>0.63</v>
      </c>
      <c r="U1547">
        <v>0</v>
      </c>
      <c r="V1547">
        <v>1</v>
      </c>
    </row>
    <row r="1548" spans="2:22" x14ac:dyDescent="0.25">
      <c r="B1548" s="263">
        <v>44624.208333333336</v>
      </c>
      <c r="C1548" t="s">
        <v>304</v>
      </c>
      <c r="D1548">
        <v>61755</v>
      </c>
      <c r="E1548">
        <v>60.48</v>
      </c>
      <c r="F1548">
        <v>-1.05</v>
      </c>
      <c r="G1548">
        <v>0</v>
      </c>
      <c r="H1548">
        <v>1</v>
      </c>
      <c r="I1548" s="263">
        <v>44989.208333333336</v>
      </c>
      <c r="J1548" t="s">
        <v>304</v>
      </c>
      <c r="K1548">
        <v>61755</v>
      </c>
      <c r="L1548">
        <v>13</v>
      </c>
      <c r="M1548">
        <v>-0.32</v>
      </c>
      <c r="N1548">
        <v>0</v>
      </c>
      <c r="O1548">
        <v>1</v>
      </c>
      <c r="P1548" s="263">
        <v>45354.208333333336</v>
      </c>
      <c r="Q1548" t="s">
        <v>304</v>
      </c>
      <c r="R1548">
        <v>61755</v>
      </c>
      <c r="S1548">
        <v>22.68</v>
      </c>
      <c r="T1548">
        <v>0.66</v>
      </c>
      <c r="U1548">
        <v>0</v>
      </c>
      <c r="V1548">
        <v>1</v>
      </c>
    </row>
    <row r="1549" spans="2:22" x14ac:dyDescent="0.25">
      <c r="B1549" s="263">
        <v>44624.25</v>
      </c>
      <c r="C1549" t="s">
        <v>304</v>
      </c>
      <c r="D1549">
        <v>61755</v>
      </c>
      <c r="E1549">
        <v>83.88</v>
      </c>
      <c r="F1549">
        <v>0.08</v>
      </c>
      <c r="G1549">
        <v>0</v>
      </c>
      <c r="H1549">
        <v>1</v>
      </c>
      <c r="I1549" s="263">
        <v>44989.25</v>
      </c>
      <c r="J1549" t="s">
        <v>304</v>
      </c>
      <c r="K1549">
        <v>61755</v>
      </c>
      <c r="L1549">
        <v>17.36</v>
      </c>
      <c r="M1549">
        <v>-0.43</v>
      </c>
      <c r="N1549">
        <v>0</v>
      </c>
      <c r="O1549">
        <v>1</v>
      </c>
      <c r="P1549" s="263">
        <v>45354.25</v>
      </c>
      <c r="Q1549" t="s">
        <v>304</v>
      </c>
      <c r="R1549">
        <v>61755</v>
      </c>
      <c r="S1549">
        <v>23.11</v>
      </c>
      <c r="T1549">
        <v>0.54</v>
      </c>
      <c r="U1549">
        <v>0</v>
      </c>
      <c r="V1549">
        <v>1</v>
      </c>
    </row>
    <row r="1550" spans="2:22" x14ac:dyDescent="0.25">
      <c r="B1550" s="263">
        <v>44624.291666666664</v>
      </c>
      <c r="C1550" t="s">
        <v>304</v>
      </c>
      <c r="D1550">
        <v>61755</v>
      </c>
      <c r="E1550">
        <v>112.4</v>
      </c>
      <c r="F1550">
        <v>0</v>
      </c>
      <c r="G1550">
        <v>0</v>
      </c>
      <c r="H1550">
        <v>1</v>
      </c>
      <c r="I1550" s="263">
        <v>44989.291666666664</v>
      </c>
      <c r="J1550" t="s">
        <v>304</v>
      </c>
      <c r="K1550">
        <v>61755</v>
      </c>
      <c r="L1550">
        <v>20.6</v>
      </c>
      <c r="M1550">
        <v>-0.46</v>
      </c>
      <c r="N1550">
        <v>0</v>
      </c>
      <c r="O1550">
        <v>1</v>
      </c>
      <c r="P1550" s="263">
        <v>45354.291666666664</v>
      </c>
      <c r="Q1550" t="s">
        <v>304</v>
      </c>
      <c r="R1550">
        <v>61755</v>
      </c>
      <c r="S1550">
        <v>23.56</v>
      </c>
      <c r="T1550">
        <v>0.55000000000000004</v>
      </c>
      <c r="U1550">
        <v>0</v>
      </c>
      <c r="V1550">
        <v>1</v>
      </c>
    </row>
    <row r="1551" spans="2:22" x14ac:dyDescent="0.25">
      <c r="B1551" s="263">
        <v>44624.333333333336</v>
      </c>
      <c r="C1551" t="s">
        <v>304</v>
      </c>
      <c r="D1551">
        <v>61755</v>
      </c>
      <c r="E1551">
        <v>86.83</v>
      </c>
      <c r="F1551">
        <v>-1.68</v>
      </c>
      <c r="G1551">
        <v>0.01</v>
      </c>
      <c r="H1551">
        <v>1</v>
      </c>
      <c r="I1551" s="263">
        <v>44989.333333333336</v>
      </c>
      <c r="J1551" t="s">
        <v>304</v>
      </c>
      <c r="K1551">
        <v>61755</v>
      </c>
      <c r="L1551">
        <v>22.25</v>
      </c>
      <c r="M1551">
        <v>-0.5</v>
      </c>
      <c r="N1551">
        <v>0</v>
      </c>
      <c r="O1551">
        <v>1</v>
      </c>
      <c r="P1551" s="263">
        <v>45354.333333333336</v>
      </c>
      <c r="Q1551" t="s">
        <v>304</v>
      </c>
      <c r="R1551">
        <v>61755</v>
      </c>
      <c r="S1551">
        <v>23.24</v>
      </c>
      <c r="T1551">
        <v>0.48</v>
      </c>
      <c r="U1551">
        <v>0</v>
      </c>
      <c r="V1551">
        <v>1</v>
      </c>
    </row>
    <row r="1552" spans="2:22" x14ac:dyDescent="0.25">
      <c r="B1552" s="263">
        <v>44624.375</v>
      </c>
      <c r="C1552" t="s">
        <v>304</v>
      </c>
      <c r="D1552">
        <v>61755</v>
      </c>
      <c r="E1552">
        <v>67.11</v>
      </c>
      <c r="F1552">
        <v>-1.37</v>
      </c>
      <c r="G1552">
        <v>0.12</v>
      </c>
      <c r="H1552">
        <v>1</v>
      </c>
      <c r="I1552" s="263">
        <v>44989.375</v>
      </c>
      <c r="J1552" t="s">
        <v>304</v>
      </c>
      <c r="K1552">
        <v>61755</v>
      </c>
      <c r="L1552">
        <v>22.29</v>
      </c>
      <c r="M1552">
        <v>-0.43</v>
      </c>
      <c r="N1552">
        <v>0</v>
      </c>
      <c r="O1552">
        <v>1</v>
      </c>
      <c r="P1552" s="263">
        <v>45354.375</v>
      </c>
      <c r="Q1552" t="s">
        <v>304</v>
      </c>
      <c r="R1552">
        <v>61755</v>
      </c>
      <c r="S1552">
        <v>23.48</v>
      </c>
      <c r="T1552">
        <v>0.48</v>
      </c>
      <c r="U1552">
        <v>0</v>
      </c>
      <c r="V1552">
        <v>1</v>
      </c>
    </row>
    <row r="1553" spans="2:22" x14ac:dyDescent="0.25">
      <c r="B1553" s="263">
        <v>44624.416666666664</v>
      </c>
      <c r="C1553" t="s">
        <v>304</v>
      </c>
      <c r="D1553">
        <v>61755</v>
      </c>
      <c r="E1553">
        <v>54.02</v>
      </c>
      <c r="F1553">
        <v>-1.48</v>
      </c>
      <c r="G1553">
        <v>1.42</v>
      </c>
      <c r="H1553">
        <v>1</v>
      </c>
      <c r="I1553" s="263">
        <v>44989.416666666664</v>
      </c>
      <c r="J1553" t="s">
        <v>304</v>
      </c>
      <c r="K1553">
        <v>61755</v>
      </c>
      <c r="L1553">
        <v>23</v>
      </c>
      <c r="M1553">
        <v>-0.42</v>
      </c>
      <c r="N1553">
        <v>0</v>
      </c>
      <c r="O1553">
        <v>1</v>
      </c>
      <c r="P1553" s="263">
        <v>45354.416666666664</v>
      </c>
      <c r="Q1553" t="s">
        <v>304</v>
      </c>
      <c r="R1553">
        <v>61755</v>
      </c>
      <c r="S1553">
        <v>23.1</v>
      </c>
      <c r="T1553">
        <v>0.48</v>
      </c>
      <c r="U1553">
        <v>0</v>
      </c>
      <c r="V1553">
        <v>1</v>
      </c>
    </row>
    <row r="1554" spans="2:22" x14ac:dyDescent="0.25">
      <c r="B1554" s="263">
        <v>44624.458333333336</v>
      </c>
      <c r="C1554" t="s">
        <v>304</v>
      </c>
      <c r="D1554">
        <v>61755</v>
      </c>
      <c r="E1554">
        <v>46.64</v>
      </c>
      <c r="F1554">
        <v>-1.44</v>
      </c>
      <c r="G1554">
        <v>1.62</v>
      </c>
      <c r="H1554">
        <v>1</v>
      </c>
      <c r="I1554" s="263">
        <v>44989.458333333336</v>
      </c>
      <c r="J1554" t="s">
        <v>304</v>
      </c>
      <c r="K1554">
        <v>61755</v>
      </c>
      <c r="L1554">
        <v>22.45</v>
      </c>
      <c r="M1554">
        <v>-0.23</v>
      </c>
      <c r="N1554">
        <v>0</v>
      </c>
      <c r="O1554">
        <v>1</v>
      </c>
      <c r="P1554" s="263">
        <v>45354.458333333336</v>
      </c>
      <c r="Q1554" t="s">
        <v>304</v>
      </c>
      <c r="R1554">
        <v>61755</v>
      </c>
      <c r="S1554">
        <v>22.83</v>
      </c>
      <c r="T1554">
        <v>0.45</v>
      </c>
      <c r="U1554">
        <v>0</v>
      </c>
      <c r="V1554">
        <v>1</v>
      </c>
    </row>
    <row r="1555" spans="2:22" x14ac:dyDescent="0.25">
      <c r="B1555" s="263">
        <v>44624.5</v>
      </c>
      <c r="C1555" t="s">
        <v>304</v>
      </c>
      <c r="D1555">
        <v>61755</v>
      </c>
      <c r="E1555">
        <v>43.19</v>
      </c>
      <c r="F1555">
        <v>-1.43</v>
      </c>
      <c r="G1555">
        <v>0</v>
      </c>
      <c r="H1555">
        <v>1</v>
      </c>
      <c r="I1555" s="263">
        <v>44989.5</v>
      </c>
      <c r="J1555" t="s">
        <v>304</v>
      </c>
      <c r="K1555">
        <v>61755</v>
      </c>
      <c r="L1555">
        <v>22.5</v>
      </c>
      <c r="M1555">
        <v>-0.18</v>
      </c>
      <c r="N1555">
        <v>0</v>
      </c>
      <c r="O1555">
        <v>1</v>
      </c>
      <c r="P1555" s="263">
        <v>45354.5</v>
      </c>
      <c r="Q1555" t="s">
        <v>304</v>
      </c>
      <c r="R1555">
        <v>61755</v>
      </c>
      <c r="S1555">
        <v>21.43</v>
      </c>
      <c r="T1555">
        <v>0.4</v>
      </c>
      <c r="U1555">
        <v>0</v>
      </c>
      <c r="V1555">
        <v>1</v>
      </c>
    </row>
    <row r="1556" spans="2:22" x14ac:dyDescent="0.25">
      <c r="B1556" s="263">
        <v>44624.541666666664</v>
      </c>
      <c r="C1556" t="s">
        <v>304</v>
      </c>
      <c r="D1556">
        <v>61755</v>
      </c>
      <c r="E1556">
        <v>37.74</v>
      </c>
      <c r="F1556">
        <v>-1.25</v>
      </c>
      <c r="G1556">
        <v>0</v>
      </c>
      <c r="H1556">
        <v>1</v>
      </c>
      <c r="I1556" s="263">
        <v>44989.541666666664</v>
      </c>
      <c r="J1556" t="s">
        <v>304</v>
      </c>
      <c r="K1556">
        <v>61755</v>
      </c>
      <c r="L1556">
        <v>22.14</v>
      </c>
      <c r="M1556">
        <v>-0.09</v>
      </c>
      <c r="N1556">
        <v>0</v>
      </c>
      <c r="O1556">
        <v>1</v>
      </c>
      <c r="P1556" s="263">
        <v>45354.541666666664</v>
      </c>
      <c r="Q1556" t="s">
        <v>304</v>
      </c>
      <c r="R1556">
        <v>61755</v>
      </c>
      <c r="S1556">
        <v>20.58</v>
      </c>
      <c r="T1556">
        <v>0.38</v>
      </c>
      <c r="U1556">
        <v>0</v>
      </c>
      <c r="V1556">
        <v>1</v>
      </c>
    </row>
    <row r="1557" spans="2:22" x14ac:dyDescent="0.25">
      <c r="B1557" s="263">
        <v>44624.583333333336</v>
      </c>
      <c r="C1557" t="s">
        <v>304</v>
      </c>
      <c r="D1557">
        <v>61755</v>
      </c>
      <c r="E1557">
        <v>36.44</v>
      </c>
      <c r="F1557">
        <v>-0.97</v>
      </c>
      <c r="G1557">
        <v>0</v>
      </c>
      <c r="H1557">
        <v>1</v>
      </c>
      <c r="I1557" s="263">
        <v>44989.583333333336</v>
      </c>
      <c r="J1557" t="s">
        <v>304</v>
      </c>
      <c r="K1557">
        <v>61755</v>
      </c>
      <c r="L1557">
        <v>21.13</v>
      </c>
      <c r="M1557">
        <v>-0.04</v>
      </c>
      <c r="N1557">
        <v>0</v>
      </c>
      <c r="O1557">
        <v>1</v>
      </c>
      <c r="P1557" s="263">
        <v>45354.583333333336</v>
      </c>
      <c r="Q1557" t="s">
        <v>304</v>
      </c>
      <c r="R1557">
        <v>61755</v>
      </c>
      <c r="S1557">
        <v>20.03</v>
      </c>
      <c r="T1557">
        <v>0.35</v>
      </c>
      <c r="U1557">
        <v>0</v>
      </c>
      <c r="V1557">
        <v>1</v>
      </c>
    </row>
    <row r="1558" spans="2:22" x14ac:dyDescent="0.25">
      <c r="B1558" s="263">
        <v>44624.625</v>
      </c>
      <c r="C1558" t="s">
        <v>304</v>
      </c>
      <c r="D1558">
        <v>61755</v>
      </c>
      <c r="E1558">
        <v>37.69</v>
      </c>
      <c r="F1558">
        <v>-1.04</v>
      </c>
      <c r="G1558">
        <v>0</v>
      </c>
      <c r="H1558">
        <v>1</v>
      </c>
      <c r="I1558" s="263">
        <v>44989.625</v>
      </c>
      <c r="J1558" t="s">
        <v>304</v>
      </c>
      <c r="K1558">
        <v>61755</v>
      </c>
      <c r="L1558">
        <v>20.23</v>
      </c>
      <c r="M1558">
        <v>-0.06</v>
      </c>
      <c r="N1558">
        <v>0</v>
      </c>
      <c r="O1558">
        <v>1</v>
      </c>
      <c r="P1558" s="263">
        <v>45354.625</v>
      </c>
      <c r="Q1558" t="s">
        <v>304</v>
      </c>
      <c r="R1558">
        <v>61755</v>
      </c>
      <c r="S1558">
        <v>20.85</v>
      </c>
      <c r="T1558">
        <v>0.37</v>
      </c>
      <c r="U1558">
        <v>0</v>
      </c>
      <c r="V1558">
        <v>1</v>
      </c>
    </row>
    <row r="1559" spans="2:22" x14ac:dyDescent="0.25">
      <c r="B1559" s="263">
        <v>44624.666666666664</v>
      </c>
      <c r="C1559" t="s">
        <v>304</v>
      </c>
      <c r="D1559">
        <v>61755</v>
      </c>
      <c r="E1559">
        <v>38.97</v>
      </c>
      <c r="F1559">
        <v>-0.98</v>
      </c>
      <c r="G1559">
        <v>1.05</v>
      </c>
      <c r="H1559">
        <v>1</v>
      </c>
      <c r="I1559" s="263">
        <v>44989.666666666664</v>
      </c>
      <c r="J1559" t="s">
        <v>304</v>
      </c>
      <c r="K1559">
        <v>61755</v>
      </c>
      <c r="L1559">
        <v>20.96</v>
      </c>
      <c r="M1559">
        <v>-0.1</v>
      </c>
      <c r="N1559">
        <v>0</v>
      </c>
      <c r="O1559">
        <v>1</v>
      </c>
      <c r="P1559" s="263">
        <v>45354.666666666664</v>
      </c>
      <c r="Q1559" t="s">
        <v>304</v>
      </c>
      <c r="R1559">
        <v>61755</v>
      </c>
      <c r="S1559">
        <v>23.72</v>
      </c>
      <c r="T1559">
        <v>0.44</v>
      </c>
      <c r="U1559">
        <v>0</v>
      </c>
      <c r="V1559">
        <v>1</v>
      </c>
    </row>
    <row r="1560" spans="2:22" x14ac:dyDescent="0.25">
      <c r="B1560" s="263">
        <v>44624.708333333336</v>
      </c>
      <c r="C1560" t="s">
        <v>304</v>
      </c>
      <c r="D1560">
        <v>61755</v>
      </c>
      <c r="E1560">
        <v>56.37</v>
      </c>
      <c r="F1560">
        <v>-0.95</v>
      </c>
      <c r="G1560">
        <v>1.85</v>
      </c>
      <c r="H1560">
        <v>1</v>
      </c>
      <c r="I1560" s="263">
        <v>44989.708333333336</v>
      </c>
      <c r="J1560" t="s">
        <v>304</v>
      </c>
      <c r="K1560">
        <v>61755</v>
      </c>
      <c r="L1560">
        <v>23.91</v>
      </c>
      <c r="M1560">
        <v>-0.17</v>
      </c>
      <c r="N1560">
        <v>0</v>
      </c>
      <c r="O1560">
        <v>1</v>
      </c>
      <c r="P1560" s="263">
        <v>45354.708333333336</v>
      </c>
      <c r="Q1560" t="s">
        <v>304</v>
      </c>
      <c r="R1560">
        <v>61755</v>
      </c>
      <c r="S1560">
        <v>28.55</v>
      </c>
      <c r="T1560">
        <v>0.28000000000000003</v>
      </c>
      <c r="U1560">
        <v>0</v>
      </c>
      <c r="V1560">
        <v>1</v>
      </c>
    </row>
    <row r="1561" spans="2:22" x14ac:dyDescent="0.25">
      <c r="B1561" s="263">
        <v>44624.75</v>
      </c>
      <c r="C1561" t="s">
        <v>304</v>
      </c>
      <c r="D1561">
        <v>61755</v>
      </c>
      <c r="E1561">
        <v>74.180000000000007</v>
      </c>
      <c r="F1561">
        <v>-1.07</v>
      </c>
      <c r="G1561">
        <v>1.24</v>
      </c>
      <c r="H1561">
        <v>1</v>
      </c>
      <c r="I1561" s="263">
        <v>44989.75</v>
      </c>
      <c r="J1561" t="s">
        <v>304</v>
      </c>
      <c r="K1561">
        <v>61755</v>
      </c>
      <c r="L1561">
        <v>24.51</v>
      </c>
      <c r="M1561">
        <v>-0.27</v>
      </c>
      <c r="N1561">
        <v>0</v>
      </c>
      <c r="O1561">
        <v>1</v>
      </c>
      <c r="P1561" s="263">
        <v>45354.75</v>
      </c>
      <c r="Q1561" t="s">
        <v>304</v>
      </c>
      <c r="R1561">
        <v>61755</v>
      </c>
      <c r="S1561">
        <v>35.79</v>
      </c>
      <c r="T1561">
        <v>0</v>
      </c>
      <c r="U1561">
        <v>0</v>
      </c>
      <c r="V1561">
        <v>1</v>
      </c>
    </row>
    <row r="1562" spans="2:22" x14ac:dyDescent="0.25">
      <c r="B1562" s="263">
        <v>44624.791666666664</v>
      </c>
      <c r="C1562" t="s">
        <v>304</v>
      </c>
      <c r="D1562">
        <v>61755</v>
      </c>
      <c r="E1562">
        <v>65.819999999999993</v>
      </c>
      <c r="F1562">
        <v>-1.31</v>
      </c>
      <c r="G1562">
        <v>1.53</v>
      </c>
      <c r="H1562">
        <v>1</v>
      </c>
      <c r="I1562" s="263">
        <v>44989.791666666664</v>
      </c>
      <c r="J1562" t="s">
        <v>304</v>
      </c>
      <c r="K1562">
        <v>61755</v>
      </c>
      <c r="L1562">
        <v>24.57</v>
      </c>
      <c r="M1562">
        <v>-0.27</v>
      </c>
      <c r="N1562">
        <v>0</v>
      </c>
      <c r="O1562">
        <v>1</v>
      </c>
      <c r="P1562" s="263">
        <v>45354.791666666664</v>
      </c>
      <c r="Q1562" t="s">
        <v>304</v>
      </c>
      <c r="R1562">
        <v>61755</v>
      </c>
      <c r="S1562">
        <v>31.14</v>
      </c>
      <c r="T1562">
        <v>0.12</v>
      </c>
      <c r="U1562">
        <v>0</v>
      </c>
      <c r="V1562">
        <v>1</v>
      </c>
    </row>
    <row r="1563" spans="2:22" x14ac:dyDescent="0.25">
      <c r="B1563" s="263">
        <v>44624.833333333336</v>
      </c>
      <c r="C1563" t="s">
        <v>304</v>
      </c>
      <c r="D1563">
        <v>61755</v>
      </c>
      <c r="E1563">
        <v>53</v>
      </c>
      <c r="F1563">
        <v>-1.05</v>
      </c>
      <c r="G1563">
        <v>1.35</v>
      </c>
      <c r="H1563">
        <v>1</v>
      </c>
      <c r="I1563" s="263">
        <v>44989.833333333336</v>
      </c>
      <c r="J1563" t="s">
        <v>304</v>
      </c>
      <c r="K1563">
        <v>61755</v>
      </c>
      <c r="L1563">
        <v>25.31</v>
      </c>
      <c r="M1563">
        <v>-0.18</v>
      </c>
      <c r="N1563">
        <v>0</v>
      </c>
      <c r="O1563">
        <v>1</v>
      </c>
      <c r="P1563" s="263">
        <v>45354.833333333336</v>
      </c>
      <c r="Q1563" t="s">
        <v>304</v>
      </c>
      <c r="R1563">
        <v>61755</v>
      </c>
      <c r="S1563">
        <v>29.53</v>
      </c>
      <c r="T1563">
        <v>0.52</v>
      </c>
      <c r="U1563">
        <v>0</v>
      </c>
      <c r="V1563">
        <v>1</v>
      </c>
    </row>
    <row r="1564" spans="2:22" x14ac:dyDescent="0.25">
      <c r="B1564" s="263">
        <v>44624.875</v>
      </c>
      <c r="C1564" t="s">
        <v>304</v>
      </c>
      <c r="D1564">
        <v>61755</v>
      </c>
      <c r="E1564">
        <v>45.64</v>
      </c>
      <c r="F1564">
        <v>-0.93</v>
      </c>
      <c r="G1564">
        <v>2.31</v>
      </c>
      <c r="H1564">
        <v>1</v>
      </c>
      <c r="I1564" s="263">
        <v>44989.875</v>
      </c>
      <c r="J1564" t="s">
        <v>304</v>
      </c>
      <c r="K1564">
        <v>61755</v>
      </c>
      <c r="L1564">
        <v>26.02</v>
      </c>
      <c r="M1564">
        <v>-0.16</v>
      </c>
      <c r="N1564">
        <v>0</v>
      </c>
      <c r="O1564">
        <v>1</v>
      </c>
      <c r="P1564" s="263">
        <v>45354.875</v>
      </c>
      <c r="Q1564" t="s">
        <v>304</v>
      </c>
      <c r="R1564">
        <v>61755</v>
      </c>
      <c r="S1564">
        <v>25.25</v>
      </c>
      <c r="T1564">
        <v>0.45</v>
      </c>
      <c r="U1564">
        <v>0</v>
      </c>
      <c r="V1564">
        <v>1</v>
      </c>
    </row>
    <row r="1565" spans="2:22" x14ac:dyDescent="0.25">
      <c r="B1565" s="263">
        <v>44624.916666666664</v>
      </c>
      <c r="C1565" t="s">
        <v>304</v>
      </c>
      <c r="D1565">
        <v>61755</v>
      </c>
      <c r="E1565">
        <v>37.28</v>
      </c>
      <c r="F1565">
        <v>-0.61</v>
      </c>
      <c r="G1565">
        <v>3.03</v>
      </c>
      <c r="H1565">
        <v>1</v>
      </c>
      <c r="I1565" s="263">
        <v>44989.916666666664</v>
      </c>
      <c r="J1565" t="s">
        <v>304</v>
      </c>
      <c r="K1565">
        <v>61755</v>
      </c>
      <c r="L1565">
        <v>27.47</v>
      </c>
      <c r="M1565">
        <v>-0.25</v>
      </c>
      <c r="N1565">
        <v>0</v>
      </c>
      <c r="O1565">
        <v>1</v>
      </c>
      <c r="P1565" s="263">
        <v>45354.916666666664</v>
      </c>
      <c r="Q1565" t="s">
        <v>304</v>
      </c>
      <c r="R1565">
        <v>61755</v>
      </c>
      <c r="S1565">
        <v>23.43</v>
      </c>
      <c r="T1565">
        <v>0.53</v>
      </c>
      <c r="U1565">
        <v>0</v>
      </c>
      <c r="V1565">
        <v>1</v>
      </c>
    </row>
    <row r="1566" spans="2:22" x14ac:dyDescent="0.25">
      <c r="B1566" s="263">
        <v>44624.958333333336</v>
      </c>
      <c r="C1566" t="s">
        <v>304</v>
      </c>
      <c r="D1566">
        <v>61755</v>
      </c>
      <c r="E1566">
        <v>36.880000000000003</v>
      </c>
      <c r="F1566">
        <v>-0.6</v>
      </c>
      <c r="G1566">
        <v>0</v>
      </c>
      <c r="H1566">
        <v>1</v>
      </c>
      <c r="I1566" s="263">
        <v>44989.958333333336</v>
      </c>
      <c r="J1566" t="s">
        <v>304</v>
      </c>
      <c r="K1566">
        <v>61755</v>
      </c>
      <c r="L1566">
        <v>24.54</v>
      </c>
      <c r="M1566">
        <v>-0.2</v>
      </c>
      <c r="N1566">
        <v>0</v>
      </c>
      <c r="O1566">
        <v>1</v>
      </c>
      <c r="P1566" s="263">
        <v>45354.958333333336</v>
      </c>
      <c r="Q1566" t="s">
        <v>304</v>
      </c>
      <c r="R1566">
        <v>61755</v>
      </c>
      <c r="S1566">
        <v>22.15</v>
      </c>
      <c r="T1566">
        <v>0.41</v>
      </c>
      <c r="U1566">
        <v>0</v>
      </c>
      <c r="V1566">
        <v>1</v>
      </c>
    </row>
    <row r="1567" spans="2:22" x14ac:dyDescent="0.25">
      <c r="B1567" s="263">
        <v>44625</v>
      </c>
      <c r="C1567" t="s">
        <v>304</v>
      </c>
      <c r="D1567">
        <v>61755</v>
      </c>
      <c r="E1567">
        <v>33.99</v>
      </c>
      <c r="F1567">
        <v>-0.48</v>
      </c>
      <c r="G1567">
        <v>2.33</v>
      </c>
      <c r="H1567">
        <v>1</v>
      </c>
      <c r="I1567" s="263">
        <v>44990</v>
      </c>
      <c r="J1567" t="s">
        <v>304</v>
      </c>
      <c r="K1567">
        <v>61755</v>
      </c>
      <c r="L1567">
        <v>25.04</v>
      </c>
      <c r="M1567">
        <v>-0.28000000000000003</v>
      </c>
      <c r="N1567">
        <v>0</v>
      </c>
      <c r="O1567">
        <v>1</v>
      </c>
      <c r="P1567" s="263">
        <v>45355</v>
      </c>
      <c r="Q1567" t="s">
        <v>304</v>
      </c>
      <c r="R1567">
        <v>61755</v>
      </c>
      <c r="S1567">
        <v>21.31</v>
      </c>
      <c r="T1567">
        <v>0.23</v>
      </c>
      <c r="U1567">
        <v>0</v>
      </c>
      <c r="V1567">
        <v>1</v>
      </c>
    </row>
    <row r="1568" spans="2:22" x14ac:dyDescent="0.25">
      <c r="B1568" s="263">
        <v>44625.041666666664</v>
      </c>
      <c r="C1568" t="s">
        <v>304</v>
      </c>
      <c r="D1568">
        <v>61755</v>
      </c>
      <c r="E1568">
        <v>32.89</v>
      </c>
      <c r="F1568">
        <v>-0.5</v>
      </c>
      <c r="G1568">
        <v>2.0699999999999998</v>
      </c>
      <c r="H1568">
        <v>1</v>
      </c>
      <c r="I1568" s="263">
        <v>44990.041666666664</v>
      </c>
      <c r="J1568" t="s">
        <v>304</v>
      </c>
      <c r="K1568">
        <v>61755</v>
      </c>
      <c r="L1568">
        <v>24.06</v>
      </c>
      <c r="M1568">
        <v>-0.19</v>
      </c>
      <c r="N1568">
        <v>0</v>
      </c>
      <c r="O1568">
        <v>1</v>
      </c>
      <c r="P1568" s="263">
        <v>45355.041666666664</v>
      </c>
      <c r="Q1568" t="s">
        <v>304</v>
      </c>
      <c r="R1568">
        <v>61755</v>
      </c>
      <c r="S1568">
        <v>19.79</v>
      </c>
      <c r="T1568">
        <v>0.14000000000000001</v>
      </c>
      <c r="U1568">
        <v>0</v>
      </c>
      <c r="V1568">
        <v>1</v>
      </c>
    </row>
    <row r="1569" spans="2:22" x14ac:dyDescent="0.25">
      <c r="B1569" s="263">
        <v>44625.083333333336</v>
      </c>
      <c r="C1569" t="s">
        <v>304</v>
      </c>
      <c r="D1569">
        <v>61755</v>
      </c>
      <c r="E1569">
        <v>33.1</v>
      </c>
      <c r="F1569">
        <v>-0.39</v>
      </c>
      <c r="G1569">
        <v>1.96</v>
      </c>
      <c r="H1569">
        <v>1</v>
      </c>
      <c r="I1569" s="263">
        <v>44990.083333333336</v>
      </c>
      <c r="J1569" t="s">
        <v>304</v>
      </c>
      <c r="K1569">
        <v>61755</v>
      </c>
      <c r="L1569">
        <v>26.34</v>
      </c>
      <c r="M1569">
        <v>-0.32</v>
      </c>
      <c r="N1569">
        <v>0</v>
      </c>
      <c r="O1569">
        <v>1</v>
      </c>
      <c r="P1569" s="263">
        <v>45355.083333333336</v>
      </c>
      <c r="Q1569" t="s">
        <v>304</v>
      </c>
      <c r="R1569">
        <v>61755</v>
      </c>
      <c r="S1569">
        <v>19.43</v>
      </c>
      <c r="T1569">
        <v>0.17</v>
      </c>
      <c r="U1569">
        <v>0</v>
      </c>
      <c r="V1569">
        <v>1</v>
      </c>
    </row>
    <row r="1570" spans="2:22" x14ac:dyDescent="0.25">
      <c r="B1570" s="263">
        <v>44625.125</v>
      </c>
      <c r="C1570" t="s">
        <v>304</v>
      </c>
      <c r="D1570">
        <v>61755</v>
      </c>
      <c r="E1570">
        <v>33.31</v>
      </c>
      <c r="F1570">
        <v>-0.35</v>
      </c>
      <c r="G1570">
        <v>1.8</v>
      </c>
      <c r="H1570">
        <v>1</v>
      </c>
      <c r="I1570" s="263">
        <v>44990.125</v>
      </c>
      <c r="J1570" t="s">
        <v>304</v>
      </c>
      <c r="K1570">
        <v>61755</v>
      </c>
      <c r="L1570">
        <v>25.44</v>
      </c>
      <c r="M1570">
        <v>-0.31</v>
      </c>
      <c r="N1570">
        <v>0</v>
      </c>
      <c r="O1570">
        <v>1</v>
      </c>
      <c r="P1570" s="263">
        <v>45355.125</v>
      </c>
      <c r="Q1570" t="s">
        <v>304</v>
      </c>
      <c r="R1570">
        <v>61755</v>
      </c>
      <c r="S1570">
        <v>20</v>
      </c>
      <c r="T1570">
        <v>0.3</v>
      </c>
      <c r="U1570">
        <v>0</v>
      </c>
      <c r="V1570">
        <v>1</v>
      </c>
    </row>
    <row r="1571" spans="2:22" x14ac:dyDescent="0.25">
      <c r="B1571" s="263">
        <v>44625.166666666664</v>
      </c>
      <c r="C1571" t="s">
        <v>304</v>
      </c>
      <c r="D1571">
        <v>61755</v>
      </c>
      <c r="E1571">
        <v>35.1</v>
      </c>
      <c r="F1571">
        <v>-0.35</v>
      </c>
      <c r="G1571">
        <v>0</v>
      </c>
      <c r="H1571">
        <v>1</v>
      </c>
      <c r="I1571" s="263">
        <v>44990.166666666664</v>
      </c>
      <c r="J1571" t="s">
        <v>304</v>
      </c>
      <c r="K1571">
        <v>61755</v>
      </c>
      <c r="L1571">
        <v>25.76</v>
      </c>
      <c r="M1571">
        <v>-0.37</v>
      </c>
      <c r="N1571">
        <v>0</v>
      </c>
      <c r="O1571">
        <v>1</v>
      </c>
      <c r="P1571" s="263">
        <v>45355.166666666664</v>
      </c>
      <c r="Q1571" t="s">
        <v>304</v>
      </c>
      <c r="R1571">
        <v>61755</v>
      </c>
      <c r="S1571">
        <v>21.54</v>
      </c>
      <c r="T1571">
        <v>0.5</v>
      </c>
      <c r="U1571">
        <v>0</v>
      </c>
      <c r="V1571">
        <v>1</v>
      </c>
    </row>
    <row r="1572" spans="2:22" x14ac:dyDescent="0.25">
      <c r="B1572" s="263">
        <v>44625.208333333336</v>
      </c>
      <c r="C1572" t="s">
        <v>304</v>
      </c>
      <c r="D1572">
        <v>61755</v>
      </c>
      <c r="E1572">
        <v>35.07</v>
      </c>
      <c r="F1572">
        <v>-0.46</v>
      </c>
      <c r="G1572">
        <v>0</v>
      </c>
      <c r="H1572">
        <v>1</v>
      </c>
      <c r="I1572" s="263">
        <v>44990.208333333336</v>
      </c>
      <c r="J1572" t="s">
        <v>304</v>
      </c>
      <c r="K1572">
        <v>61755</v>
      </c>
      <c r="L1572">
        <v>26.2</v>
      </c>
      <c r="M1572">
        <v>-0.53</v>
      </c>
      <c r="N1572">
        <v>0</v>
      </c>
      <c r="O1572">
        <v>1</v>
      </c>
      <c r="P1572" s="263">
        <v>45355.208333333336</v>
      </c>
      <c r="Q1572" t="s">
        <v>304</v>
      </c>
      <c r="R1572">
        <v>61755</v>
      </c>
      <c r="S1572">
        <v>23.03</v>
      </c>
      <c r="T1572">
        <v>0.57999999999999996</v>
      </c>
      <c r="U1572">
        <v>0</v>
      </c>
      <c r="V1572">
        <v>1</v>
      </c>
    </row>
    <row r="1573" spans="2:22" x14ac:dyDescent="0.25">
      <c r="B1573" s="263">
        <v>44625.25</v>
      </c>
      <c r="C1573" t="s">
        <v>304</v>
      </c>
      <c r="D1573">
        <v>61755</v>
      </c>
      <c r="E1573">
        <v>35.03</v>
      </c>
      <c r="F1573">
        <v>-0.46</v>
      </c>
      <c r="G1573">
        <v>0</v>
      </c>
      <c r="H1573">
        <v>1</v>
      </c>
      <c r="I1573" s="263">
        <v>44990.25</v>
      </c>
      <c r="J1573" t="s">
        <v>304</v>
      </c>
      <c r="K1573">
        <v>61755</v>
      </c>
      <c r="L1573">
        <v>27</v>
      </c>
      <c r="M1573">
        <v>-0.57999999999999996</v>
      </c>
      <c r="N1573">
        <v>0</v>
      </c>
      <c r="O1573">
        <v>1</v>
      </c>
      <c r="P1573" s="263">
        <v>45355.25</v>
      </c>
      <c r="Q1573" t="s">
        <v>304</v>
      </c>
      <c r="R1573">
        <v>61755</v>
      </c>
      <c r="S1573">
        <v>28.4</v>
      </c>
      <c r="T1573">
        <v>0.5</v>
      </c>
      <c r="U1573">
        <v>0</v>
      </c>
      <c r="V1573">
        <v>1</v>
      </c>
    </row>
    <row r="1574" spans="2:22" x14ac:dyDescent="0.25">
      <c r="B1574" s="263">
        <v>44625.291666666664</v>
      </c>
      <c r="C1574" t="s">
        <v>304</v>
      </c>
      <c r="D1574">
        <v>61755</v>
      </c>
      <c r="E1574">
        <v>35</v>
      </c>
      <c r="F1574">
        <v>-0.56999999999999995</v>
      </c>
      <c r="G1574">
        <v>0</v>
      </c>
      <c r="H1574">
        <v>1</v>
      </c>
      <c r="I1574" s="263">
        <v>44990.291666666664</v>
      </c>
      <c r="J1574" t="s">
        <v>304</v>
      </c>
      <c r="K1574">
        <v>61755</v>
      </c>
      <c r="L1574">
        <v>24.16</v>
      </c>
      <c r="M1574">
        <v>-0.39</v>
      </c>
      <c r="N1574">
        <v>0</v>
      </c>
      <c r="O1574">
        <v>1</v>
      </c>
      <c r="P1574" s="263">
        <v>45355.291666666664</v>
      </c>
      <c r="Q1574" t="s">
        <v>304</v>
      </c>
      <c r="R1574">
        <v>61755</v>
      </c>
      <c r="S1574">
        <v>30.49</v>
      </c>
      <c r="T1574">
        <v>0.21</v>
      </c>
      <c r="U1574">
        <v>0</v>
      </c>
      <c r="V1574">
        <v>1</v>
      </c>
    </row>
    <row r="1575" spans="2:22" x14ac:dyDescent="0.25">
      <c r="B1575" s="263">
        <v>44625.333333333336</v>
      </c>
      <c r="C1575" t="s">
        <v>304</v>
      </c>
      <c r="D1575">
        <v>61755</v>
      </c>
      <c r="E1575">
        <v>33.89</v>
      </c>
      <c r="F1575">
        <v>-0.71</v>
      </c>
      <c r="G1575">
        <v>2.66</v>
      </c>
      <c r="H1575">
        <v>1</v>
      </c>
      <c r="I1575" s="263">
        <v>44990.333333333336</v>
      </c>
      <c r="J1575" t="s">
        <v>304</v>
      </c>
      <c r="K1575">
        <v>61755</v>
      </c>
      <c r="L1575">
        <v>24.47</v>
      </c>
      <c r="M1575">
        <v>-0.27</v>
      </c>
      <c r="N1575">
        <v>0</v>
      </c>
      <c r="O1575">
        <v>1</v>
      </c>
      <c r="P1575" s="263">
        <v>45355.333333333336</v>
      </c>
      <c r="Q1575" t="s">
        <v>304</v>
      </c>
      <c r="R1575">
        <v>61755</v>
      </c>
      <c r="S1575">
        <v>30.37</v>
      </c>
      <c r="T1575">
        <v>0.27</v>
      </c>
      <c r="U1575">
        <v>0</v>
      </c>
      <c r="V1575">
        <v>1</v>
      </c>
    </row>
    <row r="1576" spans="2:22" x14ac:dyDescent="0.25">
      <c r="B1576" s="263">
        <v>44625.375</v>
      </c>
      <c r="C1576" t="s">
        <v>304</v>
      </c>
      <c r="D1576">
        <v>61755</v>
      </c>
      <c r="E1576">
        <v>36.69</v>
      </c>
      <c r="F1576">
        <v>-0.74</v>
      </c>
      <c r="G1576">
        <v>1.38</v>
      </c>
      <c r="H1576">
        <v>1</v>
      </c>
      <c r="I1576" s="263">
        <v>44990.375</v>
      </c>
      <c r="J1576" t="s">
        <v>304</v>
      </c>
      <c r="K1576">
        <v>61755</v>
      </c>
      <c r="L1576">
        <v>25.64</v>
      </c>
      <c r="M1576">
        <v>-0.36</v>
      </c>
      <c r="N1576">
        <v>0</v>
      </c>
      <c r="O1576">
        <v>1</v>
      </c>
      <c r="P1576" s="263">
        <v>45355.375</v>
      </c>
      <c r="Q1576" t="s">
        <v>304</v>
      </c>
      <c r="R1576">
        <v>61755</v>
      </c>
      <c r="S1576">
        <v>30.16</v>
      </c>
      <c r="T1576">
        <v>0.53</v>
      </c>
      <c r="U1576">
        <v>0</v>
      </c>
      <c r="V1576">
        <v>1</v>
      </c>
    </row>
    <row r="1577" spans="2:22" x14ac:dyDescent="0.25">
      <c r="B1577" s="263">
        <v>44625.416666666664</v>
      </c>
      <c r="C1577" t="s">
        <v>304</v>
      </c>
      <c r="D1577">
        <v>61755</v>
      </c>
      <c r="E1577">
        <v>35</v>
      </c>
      <c r="F1577">
        <v>-0.56999999999999995</v>
      </c>
      <c r="G1577">
        <v>0</v>
      </c>
      <c r="H1577">
        <v>1</v>
      </c>
      <c r="I1577" s="263">
        <v>44990.416666666664</v>
      </c>
      <c r="J1577" t="s">
        <v>304</v>
      </c>
      <c r="K1577">
        <v>61755</v>
      </c>
      <c r="L1577">
        <v>24.81</v>
      </c>
      <c r="M1577">
        <v>-0.33</v>
      </c>
      <c r="N1577">
        <v>0</v>
      </c>
      <c r="O1577">
        <v>1</v>
      </c>
      <c r="P1577" s="263">
        <v>45355.416666666664</v>
      </c>
      <c r="Q1577" t="s">
        <v>304</v>
      </c>
      <c r="R1577">
        <v>61755</v>
      </c>
      <c r="S1577">
        <v>28.37</v>
      </c>
      <c r="T1577">
        <v>0.56000000000000005</v>
      </c>
      <c r="U1577">
        <v>0</v>
      </c>
      <c r="V1577">
        <v>1</v>
      </c>
    </row>
    <row r="1578" spans="2:22" x14ac:dyDescent="0.25">
      <c r="B1578" s="263">
        <v>44625.458333333336</v>
      </c>
      <c r="C1578" t="s">
        <v>304</v>
      </c>
      <c r="D1578">
        <v>61755</v>
      </c>
      <c r="E1578">
        <v>34.96</v>
      </c>
      <c r="F1578">
        <v>-0.6</v>
      </c>
      <c r="G1578">
        <v>0</v>
      </c>
      <c r="H1578">
        <v>1</v>
      </c>
      <c r="I1578" s="263">
        <v>44990.458333333336</v>
      </c>
      <c r="J1578" t="s">
        <v>304</v>
      </c>
      <c r="K1578">
        <v>61755</v>
      </c>
      <c r="L1578">
        <v>24.56</v>
      </c>
      <c r="M1578">
        <v>-0.25</v>
      </c>
      <c r="N1578">
        <v>0</v>
      </c>
      <c r="O1578">
        <v>1</v>
      </c>
      <c r="P1578" s="263">
        <v>45355.458333333336</v>
      </c>
      <c r="Q1578" t="s">
        <v>304</v>
      </c>
      <c r="R1578">
        <v>61755</v>
      </c>
      <c r="S1578">
        <v>26.78</v>
      </c>
      <c r="T1578">
        <v>0.47</v>
      </c>
      <c r="U1578">
        <v>0</v>
      </c>
      <c r="V1578">
        <v>1</v>
      </c>
    </row>
    <row r="1579" spans="2:22" x14ac:dyDescent="0.25">
      <c r="B1579" s="263">
        <v>44625.5</v>
      </c>
      <c r="C1579" t="s">
        <v>304</v>
      </c>
      <c r="D1579">
        <v>61755</v>
      </c>
      <c r="E1579">
        <v>34.89</v>
      </c>
      <c r="F1579">
        <v>-0.71</v>
      </c>
      <c r="G1579">
        <v>0</v>
      </c>
      <c r="H1579">
        <v>1</v>
      </c>
      <c r="I1579" s="263">
        <v>44990.5</v>
      </c>
      <c r="J1579" t="s">
        <v>304</v>
      </c>
      <c r="K1579">
        <v>61755</v>
      </c>
      <c r="L1579">
        <v>23.2</v>
      </c>
      <c r="M1579">
        <v>-0.28000000000000003</v>
      </c>
      <c r="N1579">
        <v>0</v>
      </c>
      <c r="O1579">
        <v>1</v>
      </c>
      <c r="P1579" s="263">
        <v>45355.5</v>
      </c>
      <c r="Q1579" t="s">
        <v>304</v>
      </c>
      <c r="R1579">
        <v>61755</v>
      </c>
      <c r="S1579">
        <v>25.83</v>
      </c>
      <c r="T1579">
        <v>0.41</v>
      </c>
      <c r="U1579">
        <v>0</v>
      </c>
      <c r="V1579">
        <v>1</v>
      </c>
    </row>
    <row r="1580" spans="2:22" x14ac:dyDescent="0.25">
      <c r="B1580" s="263">
        <v>44625.541666666664</v>
      </c>
      <c r="C1580" t="s">
        <v>304</v>
      </c>
      <c r="D1580">
        <v>61755</v>
      </c>
      <c r="E1580">
        <v>29.23</v>
      </c>
      <c r="F1580">
        <v>-0.53</v>
      </c>
      <c r="G1580">
        <v>0</v>
      </c>
      <c r="H1580">
        <v>1</v>
      </c>
      <c r="I1580" s="263">
        <v>44990.541666666664</v>
      </c>
      <c r="J1580" t="s">
        <v>304</v>
      </c>
      <c r="K1580">
        <v>61755</v>
      </c>
      <c r="L1580">
        <v>22.41</v>
      </c>
      <c r="M1580">
        <v>-0.25</v>
      </c>
      <c r="N1580">
        <v>0</v>
      </c>
      <c r="O1580">
        <v>1</v>
      </c>
      <c r="P1580" s="263">
        <v>45355.541666666664</v>
      </c>
      <c r="Q1580" t="s">
        <v>304</v>
      </c>
      <c r="R1580">
        <v>61755</v>
      </c>
      <c r="S1580">
        <v>25.82</v>
      </c>
      <c r="T1580">
        <v>0.41</v>
      </c>
      <c r="U1580">
        <v>0</v>
      </c>
      <c r="V1580">
        <v>1</v>
      </c>
    </row>
    <row r="1581" spans="2:22" x14ac:dyDescent="0.25">
      <c r="B1581" s="263">
        <v>44625.583333333336</v>
      </c>
      <c r="C1581" t="s">
        <v>304</v>
      </c>
      <c r="D1581">
        <v>61755</v>
      </c>
      <c r="E1581">
        <v>27.89</v>
      </c>
      <c r="F1581">
        <v>-0.45</v>
      </c>
      <c r="G1581">
        <v>0</v>
      </c>
      <c r="H1581">
        <v>1</v>
      </c>
      <c r="I1581" s="263">
        <v>44990.583333333336</v>
      </c>
      <c r="J1581" t="s">
        <v>304</v>
      </c>
      <c r="K1581">
        <v>61755</v>
      </c>
      <c r="L1581">
        <v>21.99</v>
      </c>
      <c r="M1581">
        <v>-0.31</v>
      </c>
      <c r="N1581">
        <v>0</v>
      </c>
      <c r="O1581">
        <v>1</v>
      </c>
      <c r="P1581" s="263">
        <v>45355.583333333336</v>
      </c>
      <c r="Q1581" t="s">
        <v>304</v>
      </c>
      <c r="R1581">
        <v>61755</v>
      </c>
      <c r="S1581">
        <v>25.98</v>
      </c>
      <c r="T1581">
        <v>0.38</v>
      </c>
      <c r="U1581">
        <v>0</v>
      </c>
      <c r="V1581">
        <v>1</v>
      </c>
    </row>
    <row r="1582" spans="2:22" x14ac:dyDescent="0.25">
      <c r="B1582" s="263">
        <v>44625.625</v>
      </c>
      <c r="C1582" t="s">
        <v>304</v>
      </c>
      <c r="D1582">
        <v>61755</v>
      </c>
      <c r="E1582">
        <v>28</v>
      </c>
      <c r="F1582">
        <v>-0.46</v>
      </c>
      <c r="G1582">
        <v>0</v>
      </c>
      <c r="H1582">
        <v>1</v>
      </c>
      <c r="I1582" s="263">
        <v>44990.625</v>
      </c>
      <c r="J1582" t="s">
        <v>304</v>
      </c>
      <c r="K1582">
        <v>61755</v>
      </c>
      <c r="L1582">
        <v>22.32</v>
      </c>
      <c r="M1582">
        <v>-0.39</v>
      </c>
      <c r="N1582">
        <v>0</v>
      </c>
      <c r="O1582">
        <v>1</v>
      </c>
      <c r="P1582" s="263">
        <v>45355.625</v>
      </c>
      <c r="Q1582" t="s">
        <v>304</v>
      </c>
      <c r="R1582">
        <v>61755</v>
      </c>
      <c r="S1582">
        <v>26.88</v>
      </c>
      <c r="T1582">
        <v>0.37</v>
      </c>
      <c r="U1582">
        <v>0</v>
      </c>
      <c r="V1582">
        <v>1</v>
      </c>
    </row>
    <row r="1583" spans="2:22" x14ac:dyDescent="0.25">
      <c r="B1583" s="263">
        <v>44625.666666666664</v>
      </c>
      <c r="C1583" t="s">
        <v>304</v>
      </c>
      <c r="D1583">
        <v>61755</v>
      </c>
      <c r="E1583">
        <v>28.47</v>
      </c>
      <c r="F1583">
        <v>-0.43</v>
      </c>
      <c r="G1583">
        <v>0</v>
      </c>
      <c r="H1583">
        <v>1</v>
      </c>
      <c r="I1583" s="263">
        <v>44990.666666666664</v>
      </c>
      <c r="J1583" t="s">
        <v>304</v>
      </c>
      <c r="K1583">
        <v>61755</v>
      </c>
      <c r="L1583">
        <v>22.32</v>
      </c>
      <c r="M1583">
        <v>-0.41</v>
      </c>
      <c r="N1583">
        <v>0</v>
      </c>
      <c r="O1583">
        <v>1</v>
      </c>
      <c r="P1583" s="263">
        <v>45355.666666666664</v>
      </c>
      <c r="Q1583" t="s">
        <v>304</v>
      </c>
      <c r="R1583">
        <v>61755</v>
      </c>
      <c r="S1583">
        <v>30.12</v>
      </c>
      <c r="T1583">
        <v>0.21</v>
      </c>
      <c r="U1583">
        <v>0</v>
      </c>
      <c r="V1583">
        <v>1</v>
      </c>
    </row>
    <row r="1584" spans="2:22" x14ac:dyDescent="0.25">
      <c r="B1584" s="263">
        <v>44625.708333333336</v>
      </c>
      <c r="C1584" t="s">
        <v>304</v>
      </c>
      <c r="D1584">
        <v>61755</v>
      </c>
      <c r="E1584">
        <v>29.77</v>
      </c>
      <c r="F1584">
        <v>-0.39</v>
      </c>
      <c r="G1584">
        <v>0</v>
      </c>
      <c r="H1584">
        <v>1</v>
      </c>
      <c r="I1584" s="263">
        <v>44990.708333333336</v>
      </c>
      <c r="J1584" t="s">
        <v>304</v>
      </c>
      <c r="K1584">
        <v>61755</v>
      </c>
      <c r="L1584">
        <v>26.58</v>
      </c>
      <c r="M1584">
        <v>-0.52</v>
      </c>
      <c r="N1584">
        <v>0</v>
      </c>
      <c r="O1584">
        <v>1</v>
      </c>
      <c r="P1584" s="263">
        <v>45355.708333333336</v>
      </c>
      <c r="Q1584" t="s">
        <v>304</v>
      </c>
      <c r="R1584">
        <v>61755</v>
      </c>
      <c r="S1584">
        <v>34.380000000000003</v>
      </c>
      <c r="T1584">
        <v>-0.38</v>
      </c>
      <c r="U1584">
        <v>0</v>
      </c>
      <c r="V1584">
        <v>1</v>
      </c>
    </row>
    <row r="1585" spans="2:22" x14ac:dyDescent="0.25">
      <c r="B1585" s="263">
        <v>44625.75</v>
      </c>
      <c r="C1585" t="s">
        <v>304</v>
      </c>
      <c r="D1585">
        <v>61755</v>
      </c>
      <c r="E1585">
        <v>29.83</v>
      </c>
      <c r="F1585">
        <v>-0.39</v>
      </c>
      <c r="G1585">
        <v>0</v>
      </c>
      <c r="H1585">
        <v>1</v>
      </c>
      <c r="I1585" s="263">
        <v>44990.75</v>
      </c>
      <c r="J1585" t="s">
        <v>304</v>
      </c>
      <c r="K1585">
        <v>61755</v>
      </c>
      <c r="L1585">
        <v>34.25</v>
      </c>
      <c r="M1585">
        <v>-0.7</v>
      </c>
      <c r="N1585">
        <v>0</v>
      </c>
      <c r="O1585">
        <v>1</v>
      </c>
      <c r="P1585" s="263">
        <v>45355.75</v>
      </c>
      <c r="Q1585" t="s">
        <v>304</v>
      </c>
      <c r="R1585">
        <v>61755</v>
      </c>
      <c r="S1585">
        <v>36.659999999999997</v>
      </c>
      <c r="T1585">
        <v>-0.6</v>
      </c>
      <c r="U1585">
        <v>0</v>
      </c>
      <c r="V1585">
        <v>1</v>
      </c>
    </row>
    <row r="1586" spans="2:22" x14ac:dyDescent="0.25">
      <c r="B1586" s="263">
        <v>44625.791666666664</v>
      </c>
      <c r="C1586" t="s">
        <v>304</v>
      </c>
      <c r="D1586">
        <v>61755</v>
      </c>
      <c r="E1586">
        <v>23.21</v>
      </c>
      <c r="F1586">
        <v>-0.4</v>
      </c>
      <c r="G1586">
        <v>0</v>
      </c>
      <c r="H1586">
        <v>1</v>
      </c>
      <c r="I1586" s="263">
        <v>44990.791666666664</v>
      </c>
      <c r="J1586" t="s">
        <v>304</v>
      </c>
      <c r="K1586">
        <v>61755</v>
      </c>
      <c r="L1586">
        <v>27.65</v>
      </c>
      <c r="M1586">
        <v>-0.65</v>
      </c>
      <c r="N1586">
        <v>0</v>
      </c>
      <c r="O1586">
        <v>1</v>
      </c>
      <c r="P1586" s="263">
        <v>45355.791666666664</v>
      </c>
      <c r="Q1586" t="s">
        <v>304</v>
      </c>
      <c r="R1586">
        <v>61755</v>
      </c>
      <c r="S1586">
        <v>30.97</v>
      </c>
      <c r="T1586">
        <v>-0.54</v>
      </c>
      <c r="U1586">
        <v>0</v>
      </c>
      <c r="V1586">
        <v>1</v>
      </c>
    </row>
    <row r="1587" spans="2:22" x14ac:dyDescent="0.25">
      <c r="B1587" s="263">
        <v>44625.833333333336</v>
      </c>
      <c r="C1587" t="s">
        <v>304</v>
      </c>
      <c r="D1587">
        <v>61755</v>
      </c>
      <c r="E1587">
        <v>24.37</v>
      </c>
      <c r="F1587">
        <v>-0.37</v>
      </c>
      <c r="G1587">
        <v>0</v>
      </c>
      <c r="H1587">
        <v>1</v>
      </c>
      <c r="I1587" s="263">
        <v>44990.833333333336</v>
      </c>
      <c r="J1587" t="s">
        <v>304</v>
      </c>
      <c r="K1587">
        <v>61755</v>
      </c>
      <c r="L1587">
        <v>28.64</v>
      </c>
      <c r="M1587">
        <v>-0.76</v>
      </c>
      <c r="N1587">
        <v>0</v>
      </c>
      <c r="O1587">
        <v>1</v>
      </c>
      <c r="P1587" s="263">
        <v>45355.833333333336</v>
      </c>
      <c r="Q1587" t="s">
        <v>304</v>
      </c>
      <c r="R1587">
        <v>61755</v>
      </c>
      <c r="S1587">
        <v>30.06</v>
      </c>
      <c r="T1587">
        <v>-0.27</v>
      </c>
      <c r="U1587">
        <v>0</v>
      </c>
      <c r="V1587">
        <v>1</v>
      </c>
    </row>
    <row r="1588" spans="2:22" x14ac:dyDescent="0.25">
      <c r="B1588" s="263">
        <v>44625.875</v>
      </c>
      <c r="C1588" t="s">
        <v>304</v>
      </c>
      <c r="D1588">
        <v>61755</v>
      </c>
      <c r="E1588">
        <v>17.149999999999999</v>
      </c>
      <c r="F1588">
        <v>-0.33</v>
      </c>
      <c r="G1588">
        <v>0</v>
      </c>
      <c r="H1588">
        <v>1</v>
      </c>
      <c r="I1588" s="263">
        <v>44990.875</v>
      </c>
      <c r="J1588" t="s">
        <v>304</v>
      </c>
      <c r="K1588">
        <v>61755</v>
      </c>
      <c r="L1588">
        <v>26.94</v>
      </c>
      <c r="M1588">
        <v>-0.61</v>
      </c>
      <c r="N1588">
        <v>0</v>
      </c>
      <c r="O1588">
        <v>1</v>
      </c>
      <c r="P1588" s="263">
        <v>45355.875</v>
      </c>
      <c r="Q1588" t="s">
        <v>304</v>
      </c>
      <c r="R1588">
        <v>61755</v>
      </c>
      <c r="S1588">
        <v>25.39</v>
      </c>
      <c r="T1588">
        <v>0.05</v>
      </c>
      <c r="U1588">
        <v>0</v>
      </c>
      <c r="V1588">
        <v>1</v>
      </c>
    </row>
    <row r="1589" spans="2:22" x14ac:dyDescent="0.25">
      <c r="B1589" s="263">
        <v>44625.916666666664</v>
      </c>
      <c r="C1589" t="s">
        <v>304</v>
      </c>
      <c r="D1589">
        <v>61755</v>
      </c>
      <c r="E1589">
        <v>15.82</v>
      </c>
      <c r="F1589">
        <v>-0.27</v>
      </c>
      <c r="G1589">
        <v>0</v>
      </c>
      <c r="H1589">
        <v>1</v>
      </c>
      <c r="I1589" s="263">
        <v>44990.916666666664</v>
      </c>
      <c r="J1589" t="s">
        <v>304</v>
      </c>
      <c r="K1589">
        <v>61755</v>
      </c>
      <c r="L1589">
        <v>26.97</v>
      </c>
      <c r="M1589">
        <v>-0.63</v>
      </c>
      <c r="N1589">
        <v>0</v>
      </c>
      <c r="O1589">
        <v>1</v>
      </c>
      <c r="P1589" s="263">
        <v>45355.916666666664</v>
      </c>
      <c r="Q1589" t="s">
        <v>304</v>
      </c>
      <c r="R1589">
        <v>61755</v>
      </c>
      <c r="S1589">
        <v>22.89</v>
      </c>
      <c r="T1589">
        <v>-0.05</v>
      </c>
      <c r="U1589">
        <v>0</v>
      </c>
      <c r="V1589">
        <v>1</v>
      </c>
    </row>
    <row r="1590" spans="2:22" x14ac:dyDescent="0.25">
      <c r="B1590" s="263">
        <v>44625.958333333336</v>
      </c>
      <c r="C1590" t="s">
        <v>304</v>
      </c>
      <c r="D1590">
        <v>61755</v>
      </c>
      <c r="E1590">
        <v>11.74</v>
      </c>
      <c r="F1590">
        <v>-0.24</v>
      </c>
      <c r="G1590">
        <v>0</v>
      </c>
      <c r="H1590">
        <v>1</v>
      </c>
      <c r="I1590" s="263">
        <v>44990.958333333336</v>
      </c>
      <c r="J1590" t="s">
        <v>304</v>
      </c>
      <c r="K1590">
        <v>61755</v>
      </c>
      <c r="L1590">
        <v>23.83</v>
      </c>
      <c r="M1590">
        <v>-0.46</v>
      </c>
      <c r="N1590">
        <v>0</v>
      </c>
      <c r="O1590">
        <v>1</v>
      </c>
      <c r="P1590" s="263">
        <v>45355.958333333336</v>
      </c>
      <c r="Q1590" t="s">
        <v>304</v>
      </c>
      <c r="R1590">
        <v>61755</v>
      </c>
      <c r="S1590">
        <v>20.32</v>
      </c>
      <c r="T1590">
        <v>-0.35</v>
      </c>
      <c r="U1590">
        <v>0</v>
      </c>
      <c r="V1590">
        <v>1</v>
      </c>
    </row>
    <row r="1591" spans="2:22" x14ac:dyDescent="0.25">
      <c r="B1591" s="263">
        <v>44626</v>
      </c>
      <c r="C1591" t="s">
        <v>304</v>
      </c>
      <c r="D1591">
        <v>61755</v>
      </c>
      <c r="E1591">
        <v>9.69</v>
      </c>
      <c r="F1591">
        <v>-0.17</v>
      </c>
      <c r="G1591">
        <v>0</v>
      </c>
      <c r="H1591">
        <v>1</v>
      </c>
      <c r="I1591" s="263">
        <v>44991</v>
      </c>
      <c r="J1591" t="s">
        <v>304</v>
      </c>
      <c r="K1591">
        <v>61755</v>
      </c>
      <c r="L1591">
        <v>23.9</v>
      </c>
      <c r="M1591">
        <v>-0.54</v>
      </c>
      <c r="N1591">
        <v>0</v>
      </c>
      <c r="O1591">
        <v>1</v>
      </c>
      <c r="P1591" s="263">
        <v>45356</v>
      </c>
      <c r="Q1591" t="s">
        <v>304</v>
      </c>
      <c r="R1591">
        <v>61755</v>
      </c>
      <c r="S1591">
        <v>20.100000000000001</v>
      </c>
      <c r="T1591">
        <v>-0.33</v>
      </c>
      <c r="U1591">
        <v>0</v>
      </c>
      <c r="V1591">
        <v>1</v>
      </c>
    </row>
    <row r="1592" spans="2:22" x14ac:dyDescent="0.25">
      <c r="B1592" s="263">
        <v>44626.041666666664</v>
      </c>
      <c r="C1592" t="s">
        <v>304</v>
      </c>
      <c r="D1592">
        <v>61755</v>
      </c>
      <c r="E1592">
        <v>6.76</v>
      </c>
      <c r="F1592">
        <v>-0.12</v>
      </c>
      <c r="G1592">
        <v>0</v>
      </c>
      <c r="H1592">
        <v>1</v>
      </c>
      <c r="I1592" s="263">
        <v>44991.041666666664</v>
      </c>
      <c r="J1592" t="s">
        <v>304</v>
      </c>
      <c r="K1592">
        <v>61755</v>
      </c>
      <c r="L1592">
        <v>22.27</v>
      </c>
      <c r="M1592">
        <v>-0.48</v>
      </c>
      <c r="N1592">
        <v>0</v>
      </c>
      <c r="O1592">
        <v>1</v>
      </c>
      <c r="P1592" s="263">
        <v>45356.041666666664</v>
      </c>
      <c r="Q1592" t="s">
        <v>304</v>
      </c>
      <c r="R1592">
        <v>61755</v>
      </c>
      <c r="S1592">
        <v>18.88</v>
      </c>
      <c r="T1592">
        <v>-0.33</v>
      </c>
      <c r="U1592">
        <v>0</v>
      </c>
      <c r="V1592">
        <v>1</v>
      </c>
    </row>
    <row r="1593" spans="2:22" x14ac:dyDescent="0.25">
      <c r="B1593" s="263">
        <v>44626.083333333336</v>
      </c>
      <c r="C1593" t="s">
        <v>304</v>
      </c>
      <c r="D1593">
        <v>61755</v>
      </c>
      <c r="E1593">
        <v>5.05</v>
      </c>
      <c r="F1593">
        <v>-0.09</v>
      </c>
      <c r="G1593">
        <v>0</v>
      </c>
      <c r="H1593">
        <v>1</v>
      </c>
      <c r="I1593" s="263">
        <v>44991.083333333336</v>
      </c>
      <c r="J1593" t="s">
        <v>304</v>
      </c>
      <c r="K1593">
        <v>61755</v>
      </c>
      <c r="L1593">
        <v>21.37</v>
      </c>
      <c r="M1593">
        <v>-0.5</v>
      </c>
      <c r="N1593">
        <v>0</v>
      </c>
      <c r="O1593">
        <v>1</v>
      </c>
      <c r="P1593" s="263">
        <v>45356.083333333336</v>
      </c>
      <c r="Q1593" t="s">
        <v>304</v>
      </c>
      <c r="R1593">
        <v>61755</v>
      </c>
      <c r="S1593">
        <v>18.46</v>
      </c>
      <c r="T1593">
        <v>-0.28000000000000003</v>
      </c>
      <c r="U1593">
        <v>0</v>
      </c>
      <c r="V1593">
        <v>1</v>
      </c>
    </row>
    <row r="1594" spans="2:22" x14ac:dyDescent="0.25">
      <c r="B1594" s="263">
        <v>44626.125</v>
      </c>
      <c r="C1594" t="s">
        <v>304</v>
      </c>
      <c r="D1594">
        <v>61755</v>
      </c>
      <c r="E1594">
        <v>6.75</v>
      </c>
      <c r="F1594">
        <v>-0.14000000000000001</v>
      </c>
      <c r="G1594">
        <v>0</v>
      </c>
      <c r="H1594">
        <v>1</v>
      </c>
      <c r="I1594" s="263">
        <v>44991.125</v>
      </c>
      <c r="J1594" t="s">
        <v>304</v>
      </c>
      <c r="K1594">
        <v>61755</v>
      </c>
      <c r="L1594">
        <v>21.37</v>
      </c>
      <c r="M1594">
        <v>-0.5</v>
      </c>
      <c r="N1594">
        <v>0</v>
      </c>
      <c r="O1594">
        <v>1</v>
      </c>
      <c r="P1594" s="263">
        <v>45356.125</v>
      </c>
      <c r="Q1594" t="s">
        <v>304</v>
      </c>
      <c r="R1594">
        <v>61755</v>
      </c>
      <c r="S1594">
        <v>18.88</v>
      </c>
      <c r="T1594">
        <v>-0.25</v>
      </c>
      <c r="U1594">
        <v>0</v>
      </c>
      <c r="V1594">
        <v>1</v>
      </c>
    </row>
    <row r="1595" spans="2:22" x14ac:dyDescent="0.25">
      <c r="B1595" s="263">
        <v>44626.166666666664</v>
      </c>
      <c r="C1595" t="s">
        <v>304</v>
      </c>
      <c r="D1595">
        <v>61755</v>
      </c>
      <c r="E1595">
        <v>5.04</v>
      </c>
      <c r="F1595">
        <v>-0.12</v>
      </c>
      <c r="G1595">
        <v>0</v>
      </c>
      <c r="H1595">
        <v>1</v>
      </c>
      <c r="I1595" s="263">
        <v>44991.166666666664</v>
      </c>
      <c r="J1595" t="s">
        <v>304</v>
      </c>
      <c r="K1595">
        <v>61755</v>
      </c>
      <c r="L1595">
        <v>20.079999999999998</v>
      </c>
      <c r="M1595">
        <v>-0.47</v>
      </c>
      <c r="N1595">
        <v>0</v>
      </c>
      <c r="O1595">
        <v>1</v>
      </c>
      <c r="P1595" s="263">
        <v>45356.166666666664</v>
      </c>
      <c r="Q1595" t="s">
        <v>304</v>
      </c>
      <c r="R1595">
        <v>61755</v>
      </c>
      <c r="S1595">
        <v>19.73</v>
      </c>
      <c r="T1595">
        <v>-0.28000000000000003</v>
      </c>
      <c r="U1595">
        <v>0</v>
      </c>
      <c r="V1595">
        <v>1</v>
      </c>
    </row>
    <row r="1596" spans="2:22" x14ac:dyDescent="0.25">
      <c r="B1596" s="263">
        <v>44626.208333333336</v>
      </c>
      <c r="C1596" t="s">
        <v>304</v>
      </c>
      <c r="D1596">
        <v>61755</v>
      </c>
      <c r="E1596">
        <v>6.72</v>
      </c>
      <c r="F1596">
        <v>-0.19</v>
      </c>
      <c r="G1596">
        <v>0</v>
      </c>
      <c r="H1596">
        <v>1</v>
      </c>
      <c r="I1596" s="263">
        <v>44991.208333333336</v>
      </c>
      <c r="J1596" t="s">
        <v>304</v>
      </c>
      <c r="K1596">
        <v>61755</v>
      </c>
      <c r="L1596">
        <v>23.65</v>
      </c>
      <c r="M1596">
        <v>-0.83</v>
      </c>
      <c r="N1596">
        <v>0</v>
      </c>
      <c r="O1596">
        <v>1</v>
      </c>
      <c r="P1596" s="263">
        <v>45356.208333333336</v>
      </c>
      <c r="Q1596" t="s">
        <v>304</v>
      </c>
      <c r="R1596">
        <v>61755</v>
      </c>
      <c r="S1596">
        <v>21.4</v>
      </c>
      <c r="T1596">
        <v>-0.24</v>
      </c>
      <c r="U1596">
        <v>0</v>
      </c>
      <c r="V1596">
        <v>1</v>
      </c>
    </row>
    <row r="1597" spans="2:22" x14ac:dyDescent="0.25">
      <c r="B1597" s="263">
        <v>44626.25</v>
      </c>
      <c r="C1597" t="s">
        <v>304</v>
      </c>
      <c r="D1597">
        <v>61755</v>
      </c>
      <c r="E1597">
        <v>5.0199999999999996</v>
      </c>
      <c r="F1597">
        <v>-0.14000000000000001</v>
      </c>
      <c r="G1597">
        <v>0</v>
      </c>
      <c r="H1597">
        <v>1</v>
      </c>
      <c r="I1597" s="263">
        <v>44991.25</v>
      </c>
      <c r="J1597" t="s">
        <v>304</v>
      </c>
      <c r="K1597">
        <v>61755</v>
      </c>
      <c r="L1597">
        <v>20.89</v>
      </c>
      <c r="M1597">
        <v>-1.01</v>
      </c>
      <c r="N1597">
        <v>0</v>
      </c>
      <c r="O1597">
        <v>1</v>
      </c>
      <c r="P1597" s="263">
        <v>45356.25</v>
      </c>
      <c r="Q1597" t="s">
        <v>304</v>
      </c>
      <c r="R1597">
        <v>61755</v>
      </c>
      <c r="S1597">
        <v>28.78</v>
      </c>
      <c r="T1597">
        <v>-0.09</v>
      </c>
      <c r="U1597">
        <v>0</v>
      </c>
      <c r="V1597">
        <v>1</v>
      </c>
    </row>
    <row r="1598" spans="2:22" x14ac:dyDescent="0.25">
      <c r="B1598" s="263">
        <v>44626.291666666664</v>
      </c>
      <c r="C1598" t="s">
        <v>304</v>
      </c>
      <c r="D1598">
        <v>61755</v>
      </c>
      <c r="E1598">
        <v>9.83</v>
      </c>
      <c r="F1598">
        <v>-0.33</v>
      </c>
      <c r="G1598">
        <v>0</v>
      </c>
      <c r="H1598">
        <v>1</v>
      </c>
      <c r="I1598" s="263">
        <v>44991.291666666664</v>
      </c>
      <c r="J1598" t="s">
        <v>304</v>
      </c>
      <c r="K1598">
        <v>61755</v>
      </c>
      <c r="L1598">
        <v>28.5</v>
      </c>
      <c r="M1598">
        <v>-1.4</v>
      </c>
      <c r="N1598">
        <v>0</v>
      </c>
      <c r="O1598">
        <v>1</v>
      </c>
      <c r="P1598" s="263">
        <v>45356.291666666664</v>
      </c>
      <c r="Q1598" t="s">
        <v>304</v>
      </c>
      <c r="R1598">
        <v>61755</v>
      </c>
      <c r="S1598">
        <v>30.07</v>
      </c>
      <c r="T1598">
        <v>-0.3</v>
      </c>
      <c r="U1598">
        <v>0</v>
      </c>
      <c r="V1598">
        <v>1</v>
      </c>
    </row>
    <row r="1599" spans="2:22" x14ac:dyDescent="0.25">
      <c r="B1599" s="263">
        <v>44626.333333333336</v>
      </c>
      <c r="C1599" t="s">
        <v>304</v>
      </c>
      <c r="D1599">
        <v>61755</v>
      </c>
      <c r="E1599">
        <v>10.77</v>
      </c>
      <c r="F1599">
        <v>-0.41</v>
      </c>
      <c r="G1599">
        <v>0</v>
      </c>
      <c r="H1599">
        <v>1</v>
      </c>
      <c r="I1599" s="263">
        <v>44991.333333333336</v>
      </c>
      <c r="J1599" t="s">
        <v>304</v>
      </c>
      <c r="K1599">
        <v>61755</v>
      </c>
      <c r="L1599">
        <v>24.33</v>
      </c>
      <c r="M1599">
        <v>-1.01</v>
      </c>
      <c r="N1599">
        <v>0</v>
      </c>
      <c r="O1599">
        <v>1</v>
      </c>
      <c r="P1599" s="263">
        <v>45356.333333333336</v>
      </c>
      <c r="Q1599" t="s">
        <v>304</v>
      </c>
      <c r="R1599">
        <v>61755</v>
      </c>
      <c r="S1599">
        <v>30.87</v>
      </c>
      <c r="T1599">
        <v>-0.25</v>
      </c>
      <c r="U1599">
        <v>0</v>
      </c>
      <c r="V1599">
        <v>1</v>
      </c>
    </row>
    <row r="1600" spans="2:22" x14ac:dyDescent="0.25">
      <c r="B1600" s="263">
        <v>44626.375</v>
      </c>
      <c r="C1600" t="s">
        <v>304</v>
      </c>
      <c r="D1600">
        <v>61755</v>
      </c>
      <c r="E1600">
        <v>10.67</v>
      </c>
      <c r="F1600">
        <v>-0.4</v>
      </c>
      <c r="G1600">
        <v>0</v>
      </c>
      <c r="H1600">
        <v>1</v>
      </c>
      <c r="I1600" s="263">
        <v>44991.375</v>
      </c>
      <c r="J1600" t="s">
        <v>304</v>
      </c>
      <c r="K1600">
        <v>61755</v>
      </c>
      <c r="L1600">
        <v>24.04</v>
      </c>
      <c r="M1600">
        <v>-0.98</v>
      </c>
      <c r="N1600">
        <v>0</v>
      </c>
      <c r="O1600">
        <v>1</v>
      </c>
      <c r="P1600" s="263">
        <v>45356.375</v>
      </c>
      <c r="Q1600" t="s">
        <v>304</v>
      </c>
      <c r="R1600">
        <v>61755</v>
      </c>
      <c r="S1600">
        <v>30.18</v>
      </c>
      <c r="T1600">
        <v>-0.12</v>
      </c>
      <c r="U1600">
        <v>0</v>
      </c>
      <c r="V1600">
        <v>1</v>
      </c>
    </row>
    <row r="1601" spans="2:22" x14ac:dyDescent="0.25">
      <c r="B1601" s="263">
        <v>44626.416666666664</v>
      </c>
      <c r="C1601" t="s">
        <v>304</v>
      </c>
      <c r="D1601">
        <v>61755</v>
      </c>
      <c r="E1601">
        <v>11.43</v>
      </c>
      <c r="F1601">
        <v>-0.45</v>
      </c>
      <c r="G1601">
        <v>0</v>
      </c>
      <c r="H1601">
        <v>1</v>
      </c>
      <c r="I1601" s="263">
        <v>44991.416666666664</v>
      </c>
      <c r="J1601" t="s">
        <v>304</v>
      </c>
      <c r="K1601">
        <v>61755</v>
      </c>
      <c r="L1601">
        <v>22.09</v>
      </c>
      <c r="M1601">
        <v>-0.87</v>
      </c>
      <c r="N1601">
        <v>0</v>
      </c>
      <c r="O1601">
        <v>1</v>
      </c>
      <c r="P1601" s="263">
        <v>45356.416666666664</v>
      </c>
      <c r="Q1601" t="s">
        <v>304</v>
      </c>
      <c r="R1601">
        <v>61755</v>
      </c>
      <c r="S1601">
        <v>31.92</v>
      </c>
      <c r="T1601">
        <v>-0.03</v>
      </c>
      <c r="U1601">
        <v>0</v>
      </c>
      <c r="V1601">
        <v>1</v>
      </c>
    </row>
    <row r="1602" spans="2:22" x14ac:dyDescent="0.25">
      <c r="B1602" s="263">
        <v>44626.458333333336</v>
      </c>
      <c r="C1602" t="s">
        <v>304</v>
      </c>
      <c r="D1602">
        <v>61755</v>
      </c>
      <c r="E1602">
        <v>11.23</v>
      </c>
      <c r="F1602">
        <v>-0.47</v>
      </c>
      <c r="G1602">
        <v>0</v>
      </c>
      <c r="H1602">
        <v>1</v>
      </c>
      <c r="I1602" s="263">
        <v>44991.458333333336</v>
      </c>
      <c r="J1602" t="s">
        <v>304</v>
      </c>
      <c r="K1602">
        <v>61755</v>
      </c>
      <c r="L1602">
        <v>20.52</v>
      </c>
      <c r="M1602">
        <v>-0.77</v>
      </c>
      <c r="N1602">
        <v>0</v>
      </c>
      <c r="O1602">
        <v>1</v>
      </c>
      <c r="P1602" s="263">
        <v>45356.458333333336</v>
      </c>
      <c r="Q1602" t="s">
        <v>304</v>
      </c>
      <c r="R1602">
        <v>61755</v>
      </c>
      <c r="S1602">
        <v>31.96</v>
      </c>
      <c r="T1602">
        <v>-0.06</v>
      </c>
      <c r="U1602">
        <v>0</v>
      </c>
      <c r="V1602">
        <v>1</v>
      </c>
    </row>
    <row r="1603" spans="2:22" x14ac:dyDescent="0.25">
      <c r="B1603" s="263">
        <v>44626.5</v>
      </c>
      <c r="C1603" t="s">
        <v>304</v>
      </c>
      <c r="D1603">
        <v>61755</v>
      </c>
      <c r="E1603">
        <v>10.15</v>
      </c>
      <c r="F1603">
        <v>-0.42</v>
      </c>
      <c r="G1603">
        <v>0</v>
      </c>
      <c r="H1603">
        <v>1</v>
      </c>
      <c r="I1603" s="263">
        <v>44991.5</v>
      </c>
      <c r="J1603" t="s">
        <v>304</v>
      </c>
      <c r="K1603">
        <v>61755</v>
      </c>
      <c r="L1603">
        <v>19.63</v>
      </c>
      <c r="M1603">
        <v>-0.8</v>
      </c>
      <c r="N1603">
        <v>0</v>
      </c>
      <c r="O1603">
        <v>1</v>
      </c>
      <c r="P1603" s="263">
        <v>45356.5</v>
      </c>
      <c r="Q1603" t="s">
        <v>304</v>
      </c>
      <c r="R1603">
        <v>61755</v>
      </c>
      <c r="S1603">
        <v>30.16</v>
      </c>
      <c r="T1603">
        <v>-0.06</v>
      </c>
      <c r="U1603">
        <v>0</v>
      </c>
      <c r="V1603">
        <v>1</v>
      </c>
    </row>
    <row r="1604" spans="2:22" x14ac:dyDescent="0.25">
      <c r="B1604" s="263">
        <v>44626.541666666664</v>
      </c>
      <c r="C1604" t="s">
        <v>304</v>
      </c>
      <c r="D1604">
        <v>61755</v>
      </c>
      <c r="E1604">
        <v>10.18</v>
      </c>
      <c r="F1604">
        <v>-0.45</v>
      </c>
      <c r="G1604">
        <v>0</v>
      </c>
      <c r="H1604">
        <v>1</v>
      </c>
      <c r="I1604" s="263">
        <v>44991.541666666664</v>
      </c>
      <c r="J1604" t="s">
        <v>304</v>
      </c>
      <c r="K1604">
        <v>61755</v>
      </c>
      <c r="L1604">
        <v>19.36</v>
      </c>
      <c r="M1604">
        <v>-0.83</v>
      </c>
      <c r="N1604">
        <v>0</v>
      </c>
      <c r="O1604">
        <v>1</v>
      </c>
      <c r="P1604" s="263">
        <v>45356.541666666664</v>
      </c>
      <c r="Q1604" t="s">
        <v>304</v>
      </c>
      <c r="R1604">
        <v>61755</v>
      </c>
      <c r="S1604">
        <v>29.96</v>
      </c>
      <c r="T1604">
        <v>-0.06</v>
      </c>
      <c r="U1604">
        <v>0</v>
      </c>
      <c r="V1604">
        <v>1</v>
      </c>
    </row>
    <row r="1605" spans="2:22" x14ac:dyDescent="0.25">
      <c r="B1605" s="263">
        <v>44626.583333333336</v>
      </c>
      <c r="C1605" t="s">
        <v>304</v>
      </c>
      <c r="D1605">
        <v>61755</v>
      </c>
      <c r="E1605">
        <v>10.33</v>
      </c>
      <c r="F1605">
        <v>-0.46</v>
      </c>
      <c r="G1605">
        <v>0</v>
      </c>
      <c r="H1605">
        <v>1</v>
      </c>
      <c r="I1605" s="263">
        <v>44991.583333333336</v>
      </c>
      <c r="J1605" t="s">
        <v>304</v>
      </c>
      <c r="K1605">
        <v>61755</v>
      </c>
      <c r="L1605">
        <v>17.350000000000001</v>
      </c>
      <c r="M1605">
        <v>-0.76</v>
      </c>
      <c r="N1605">
        <v>0</v>
      </c>
      <c r="O1605">
        <v>1</v>
      </c>
      <c r="P1605" s="263">
        <v>45356.583333333336</v>
      </c>
      <c r="Q1605" t="s">
        <v>304</v>
      </c>
      <c r="R1605">
        <v>61755</v>
      </c>
      <c r="S1605">
        <v>29.64</v>
      </c>
      <c r="T1605">
        <v>-0.06</v>
      </c>
      <c r="U1605">
        <v>0</v>
      </c>
      <c r="V1605">
        <v>1</v>
      </c>
    </row>
    <row r="1606" spans="2:22" x14ac:dyDescent="0.25">
      <c r="B1606" s="263">
        <v>44626.625</v>
      </c>
      <c r="C1606" t="s">
        <v>304</v>
      </c>
      <c r="D1606">
        <v>61755</v>
      </c>
      <c r="E1606">
        <v>10</v>
      </c>
      <c r="F1606">
        <v>-0.43</v>
      </c>
      <c r="G1606">
        <v>0</v>
      </c>
      <c r="H1606">
        <v>1</v>
      </c>
      <c r="I1606" s="263">
        <v>44991.625</v>
      </c>
      <c r="J1606" t="s">
        <v>304</v>
      </c>
      <c r="K1606">
        <v>61755</v>
      </c>
      <c r="L1606">
        <v>15.03</v>
      </c>
      <c r="M1606">
        <v>-0.69</v>
      </c>
      <c r="N1606">
        <v>0</v>
      </c>
      <c r="O1606">
        <v>1</v>
      </c>
      <c r="P1606" s="263">
        <v>45356.625</v>
      </c>
      <c r="Q1606" t="s">
        <v>304</v>
      </c>
      <c r="R1606">
        <v>61755</v>
      </c>
      <c r="S1606">
        <v>29.23</v>
      </c>
      <c r="T1606">
        <v>-0.06</v>
      </c>
      <c r="U1606">
        <v>0</v>
      </c>
      <c r="V1606">
        <v>1</v>
      </c>
    </row>
    <row r="1607" spans="2:22" x14ac:dyDescent="0.25">
      <c r="B1607" s="263">
        <v>44626.666666666664</v>
      </c>
      <c r="C1607" t="s">
        <v>304</v>
      </c>
      <c r="D1607">
        <v>61755</v>
      </c>
      <c r="E1607">
        <v>14.11</v>
      </c>
      <c r="F1607">
        <v>-0.6</v>
      </c>
      <c r="G1607">
        <v>0</v>
      </c>
      <c r="H1607">
        <v>1</v>
      </c>
      <c r="I1607" s="263">
        <v>44991.666666666664</v>
      </c>
      <c r="J1607" t="s">
        <v>304</v>
      </c>
      <c r="K1607">
        <v>61755</v>
      </c>
      <c r="L1607">
        <v>16</v>
      </c>
      <c r="M1607">
        <v>-0.74</v>
      </c>
      <c r="N1607">
        <v>0</v>
      </c>
      <c r="O1607">
        <v>1</v>
      </c>
      <c r="P1607" s="263">
        <v>45356.666666666664</v>
      </c>
      <c r="Q1607" t="s">
        <v>304</v>
      </c>
      <c r="R1607">
        <v>61755</v>
      </c>
      <c r="S1607">
        <v>32.42</v>
      </c>
      <c r="T1607">
        <v>-0.1</v>
      </c>
      <c r="U1607">
        <v>0</v>
      </c>
      <c r="V1607">
        <v>1</v>
      </c>
    </row>
    <row r="1608" spans="2:22" x14ac:dyDescent="0.25">
      <c r="B1608" s="263">
        <v>44626.708333333336</v>
      </c>
      <c r="C1608" t="s">
        <v>304</v>
      </c>
      <c r="D1608">
        <v>61755</v>
      </c>
      <c r="E1608">
        <v>24.07</v>
      </c>
      <c r="F1608">
        <v>-1.05</v>
      </c>
      <c r="G1608">
        <v>0</v>
      </c>
      <c r="H1608">
        <v>1</v>
      </c>
      <c r="I1608" s="263">
        <v>44991.708333333336</v>
      </c>
      <c r="J1608" t="s">
        <v>304</v>
      </c>
      <c r="K1608">
        <v>61755</v>
      </c>
      <c r="L1608">
        <v>15.81</v>
      </c>
      <c r="M1608">
        <v>-0.68</v>
      </c>
      <c r="N1608">
        <v>0</v>
      </c>
      <c r="O1608">
        <v>1</v>
      </c>
      <c r="P1608" s="263">
        <v>45356.708333333336</v>
      </c>
      <c r="Q1608" t="s">
        <v>304</v>
      </c>
      <c r="R1608">
        <v>61755</v>
      </c>
      <c r="S1608">
        <v>37.090000000000003</v>
      </c>
      <c r="T1608">
        <v>-0.34</v>
      </c>
      <c r="U1608">
        <v>0</v>
      </c>
      <c r="V1608">
        <v>1</v>
      </c>
    </row>
    <row r="1609" spans="2:22" x14ac:dyDescent="0.25">
      <c r="B1609" s="263">
        <v>44626.75</v>
      </c>
      <c r="C1609" t="s">
        <v>304</v>
      </c>
      <c r="D1609">
        <v>61755</v>
      </c>
      <c r="E1609">
        <v>27.82</v>
      </c>
      <c r="F1609">
        <v>-1.31</v>
      </c>
      <c r="G1609">
        <v>0</v>
      </c>
      <c r="H1609">
        <v>1</v>
      </c>
      <c r="I1609" s="263">
        <v>44991.75</v>
      </c>
      <c r="J1609" t="s">
        <v>304</v>
      </c>
      <c r="K1609">
        <v>61755</v>
      </c>
      <c r="L1609">
        <v>21.41</v>
      </c>
      <c r="M1609">
        <v>-0.96</v>
      </c>
      <c r="N1609">
        <v>0</v>
      </c>
      <c r="O1609">
        <v>1</v>
      </c>
      <c r="P1609" s="263">
        <v>45356.75</v>
      </c>
      <c r="Q1609" t="s">
        <v>304</v>
      </c>
      <c r="R1609">
        <v>61755</v>
      </c>
      <c r="S1609">
        <v>40.08</v>
      </c>
      <c r="T1609">
        <v>-0.4</v>
      </c>
      <c r="U1609">
        <v>0</v>
      </c>
      <c r="V1609">
        <v>1</v>
      </c>
    </row>
    <row r="1610" spans="2:22" x14ac:dyDescent="0.25">
      <c r="B1610" s="263">
        <v>44626.791666666664</v>
      </c>
      <c r="C1610" t="s">
        <v>304</v>
      </c>
      <c r="D1610">
        <v>61755</v>
      </c>
      <c r="E1610">
        <v>34.28</v>
      </c>
      <c r="F1610">
        <v>-1.54</v>
      </c>
      <c r="G1610">
        <v>0</v>
      </c>
      <c r="H1610">
        <v>1</v>
      </c>
      <c r="I1610" s="263">
        <v>44991.791666666664</v>
      </c>
      <c r="J1610" t="s">
        <v>304</v>
      </c>
      <c r="K1610">
        <v>61755</v>
      </c>
      <c r="L1610">
        <v>18.829999999999998</v>
      </c>
      <c r="M1610">
        <v>-0.85</v>
      </c>
      <c r="N1610">
        <v>0</v>
      </c>
      <c r="O1610">
        <v>1</v>
      </c>
      <c r="P1610" s="263">
        <v>45356.791666666664</v>
      </c>
      <c r="Q1610" t="s">
        <v>304</v>
      </c>
      <c r="R1610">
        <v>61755</v>
      </c>
      <c r="S1610">
        <v>34.840000000000003</v>
      </c>
      <c r="T1610">
        <v>-0.35</v>
      </c>
      <c r="U1610">
        <v>0</v>
      </c>
      <c r="V1610">
        <v>1</v>
      </c>
    </row>
    <row r="1611" spans="2:22" x14ac:dyDescent="0.25">
      <c r="B1611" s="263">
        <v>44626.833333333336</v>
      </c>
      <c r="C1611" t="s">
        <v>304</v>
      </c>
      <c r="D1611">
        <v>61755</v>
      </c>
      <c r="E1611">
        <v>29.42</v>
      </c>
      <c r="F1611">
        <v>-1.35</v>
      </c>
      <c r="G1611">
        <v>0</v>
      </c>
      <c r="H1611">
        <v>1</v>
      </c>
      <c r="I1611" s="263">
        <v>44991.833333333336</v>
      </c>
      <c r="J1611" t="s">
        <v>304</v>
      </c>
      <c r="K1611">
        <v>61755</v>
      </c>
      <c r="L1611">
        <v>16.53</v>
      </c>
      <c r="M1611">
        <v>-0.76</v>
      </c>
      <c r="N1611">
        <v>0</v>
      </c>
      <c r="O1611">
        <v>1</v>
      </c>
      <c r="P1611" s="263">
        <v>45356.833333333336</v>
      </c>
      <c r="Q1611" t="s">
        <v>304</v>
      </c>
      <c r="R1611">
        <v>61755</v>
      </c>
      <c r="S1611">
        <v>32.090000000000003</v>
      </c>
      <c r="T1611">
        <v>-0.03</v>
      </c>
      <c r="U1611">
        <v>0</v>
      </c>
      <c r="V1611">
        <v>1</v>
      </c>
    </row>
    <row r="1612" spans="2:22" x14ac:dyDescent="0.25">
      <c r="B1612" s="263">
        <v>44626.875</v>
      </c>
      <c r="C1612" t="s">
        <v>304</v>
      </c>
      <c r="D1612">
        <v>61755</v>
      </c>
      <c r="E1612">
        <v>25.31</v>
      </c>
      <c r="F1612">
        <v>-1.22</v>
      </c>
      <c r="G1612">
        <v>0</v>
      </c>
      <c r="H1612">
        <v>1</v>
      </c>
      <c r="I1612" s="263">
        <v>44991.875</v>
      </c>
      <c r="J1612" t="s">
        <v>304</v>
      </c>
      <c r="K1612">
        <v>61755</v>
      </c>
      <c r="L1612">
        <v>15.51</v>
      </c>
      <c r="M1612">
        <v>-0.7</v>
      </c>
      <c r="N1612">
        <v>0</v>
      </c>
      <c r="O1612">
        <v>1</v>
      </c>
      <c r="P1612" s="263">
        <v>45356.875</v>
      </c>
      <c r="Q1612" t="s">
        <v>304</v>
      </c>
      <c r="R1612">
        <v>61755</v>
      </c>
      <c r="S1612">
        <v>28.67</v>
      </c>
      <c r="T1612">
        <v>0.42</v>
      </c>
      <c r="U1612">
        <v>0</v>
      </c>
      <c r="V1612">
        <v>1</v>
      </c>
    </row>
    <row r="1613" spans="2:22" x14ac:dyDescent="0.25">
      <c r="B1613" s="263">
        <v>44626.916666666664</v>
      </c>
      <c r="C1613" t="s">
        <v>304</v>
      </c>
      <c r="D1613">
        <v>61755</v>
      </c>
      <c r="E1613">
        <v>23.57</v>
      </c>
      <c r="F1613">
        <v>-1.1399999999999999</v>
      </c>
      <c r="G1613">
        <v>0</v>
      </c>
      <c r="H1613">
        <v>1</v>
      </c>
      <c r="I1613" s="263">
        <v>44991.916666666664</v>
      </c>
      <c r="J1613" t="s">
        <v>304</v>
      </c>
      <c r="K1613">
        <v>61755</v>
      </c>
      <c r="L1613">
        <v>15.36</v>
      </c>
      <c r="M1613">
        <v>-0.71</v>
      </c>
      <c r="N1613">
        <v>0</v>
      </c>
      <c r="O1613">
        <v>1</v>
      </c>
      <c r="P1613" s="263">
        <v>45356.916666666664</v>
      </c>
      <c r="Q1613" t="s">
        <v>304</v>
      </c>
      <c r="R1613">
        <v>61755</v>
      </c>
      <c r="S1613">
        <v>25.15</v>
      </c>
      <c r="T1613">
        <v>0.32</v>
      </c>
      <c r="U1613">
        <v>0</v>
      </c>
      <c r="V1613">
        <v>1</v>
      </c>
    </row>
    <row r="1614" spans="2:22" x14ac:dyDescent="0.25">
      <c r="B1614" s="263">
        <v>44626.958333333336</v>
      </c>
      <c r="C1614" t="s">
        <v>304</v>
      </c>
      <c r="D1614">
        <v>61755</v>
      </c>
      <c r="E1614">
        <v>19.84</v>
      </c>
      <c r="F1614">
        <v>-0.98</v>
      </c>
      <c r="G1614">
        <v>0</v>
      </c>
      <c r="H1614">
        <v>1</v>
      </c>
      <c r="I1614" s="263">
        <v>44991.958333333336</v>
      </c>
      <c r="J1614" t="s">
        <v>304</v>
      </c>
      <c r="K1614">
        <v>61755</v>
      </c>
      <c r="L1614">
        <v>18.45</v>
      </c>
      <c r="M1614">
        <v>-0.55000000000000004</v>
      </c>
      <c r="N1614">
        <v>0</v>
      </c>
      <c r="O1614">
        <v>1</v>
      </c>
      <c r="P1614" s="263">
        <v>45356.958333333336</v>
      </c>
      <c r="Q1614" t="s">
        <v>304</v>
      </c>
      <c r="R1614">
        <v>61755</v>
      </c>
      <c r="S1614">
        <v>21.4</v>
      </c>
      <c r="T1614">
        <v>0</v>
      </c>
      <c r="U1614">
        <v>0</v>
      </c>
      <c r="V1614">
        <v>1</v>
      </c>
    </row>
    <row r="1615" spans="2:22" x14ac:dyDescent="0.25">
      <c r="B1615" s="263">
        <v>44627</v>
      </c>
      <c r="C1615" t="s">
        <v>304</v>
      </c>
      <c r="D1615">
        <v>61755</v>
      </c>
      <c r="E1615">
        <v>8.02</v>
      </c>
      <c r="F1615">
        <v>-0.53</v>
      </c>
      <c r="G1615">
        <v>1.57</v>
      </c>
      <c r="H1615">
        <v>1</v>
      </c>
      <c r="I1615" s="263">
        <v>44992</v>
      </c>
      <c r="J1615" t="s">
        <v>304</v>
      </c>
      <c r="K1615">
        <v>61755</v>
      </c>
      <c r="L1615">
        <v>18.45</v>
      </c>
      <c r="M1615">
        <v>-0.56999999999999995</v>
      </c>
      <c r="N1615">
        <v>0</v>
      </c>
      <c r="O1615">
        <v>1</v>
      </c>
      <c r="P1615" s="263">
        <v>45357</v>
      </c>
      <c r="Q1615" t="s">
        <v>304</v>
      </c>
      <c r="R1615">
        <v>61755</v>
      </c>
      <c r="S1615">
        <v>20.100000000000001</v>
      </c>
      <c r="T1615">
        <v>-0.04</v>
      </c>
      <c r="U1615">
        <v>0</v>
      </c>
      <c r="V1615">
        <v>1</v>
      </c>
    </row>
    <row r="1616" spans="2:22" x14ac:dyDescent="0.25">
      <c r="B1616" s="263">
        <v>44627.041666666664</v>
      </c>
      <c r="C1616" t="s">
        <v>304</v>
      </c>
      <c r="D1616">
        <v>61755</v>
      </c>
      <c r="E1616">
        <v>12.4</v>
      </c>
      <c r="F1616">
        <v>-0.53</v>
      </c>
      <c r="G1616">
        <v>0</v>
      </c>
      <c r="H1616">
        <v>1</v>
      </c>
      <c r="I1616" s="263">
        <v>44992.041666666664</v>
      </c>
      <c r="J1616" t="s">
        <v>304</v>
      </c>
      <c r="K1616">
        <v>61755</v>
      </c>
      <c r="L1616">
        <v>16.89</v>
      </c>
      <c r="M1616">
        <v>-0.47</v>
      </c>
      <c r="N1616">
        <v>0</v>
      </c>
      <c r="O1616">
        <v>1</v>
      </c>
      <c r="P1616" s="263">
        <v>45357.041666666664</v>
      </c>
      <c r="Q1616" t="s">
        <v>304</v>
      </c>
      <c r="R1616">
        <v>61755</v>
      </c>
      <c r="S1616">
        <v>19.2</v>
      </c>
      <c r="T1616">
        <v>-0.02</v>
      </c>
      <c r="U1616">
        <v>0</v>
      </c>
      <c r="V1616">
        <v>1</v>
      </c>
    </row>
    <row r="1617" spans="2:22" x14ac:dyDescent="0.25">
      <c r="B1617" s="263">
        <v>44627.083333333336</v>
      </c>
      <c r="C1617" t="s">
        <v>304</v>
      </c>
      <c r="D1617">
        <v>61755</v>
      </c>
      <c r="E1617">
        <v>17.14</v>
      </c>
      <c r="F1617">
        <v>-0.71</v>
      </c>
      <c r="G1617">
        <v>0</v>
      </c>
      <c r="H1617">
        <v>1</v>
      </c>
      <c r="I1617" s="263">
        <v>44992.083333333336</v>
      </c>
      <c r="J1617" t="s">
        <v>304</v>
      </c>
      <c r="K1617">
        <v>61755</v>
      </c>
      <c r="L1617">
        <v>15.98</v>
      </c>
      <c r="M1617">
        <v>-0.44</v>
      </c>
      <c r="N1617">
        <v>0</v>
      </c>
      <c r="O1617">
        <v>1</v>
      </c>
      <c r="P1617" s="263">
        <v>45357.083333333336</v>
      </c>
      <c r="Q1617" t="s">
        <v>304</v>
      </c>
      <c r="R1617">
        <v>61755</v>
      </c>
      <c r="S1617">
        <v>18.649999999999999</v>
      </c>
      <c r="T1617">
        <v>0.02</v>
      </c>
      <c r="U1617">
        <v>0</v>
      </c>
      <c r="V1617">
        <v>1</v>
      </c>
    </row>
    <row r="1618" spans="2:22" x14ac:dyDescent="0.25">
      <c r="B1618" s="263">
        <v>44627.125</v>
      </c>
      <c r="C1618" t="s">
        <v>304</v>
      </c>
      <c r="D1618">
        <v>61755</v>
      </c>
      <c r="E1618">
        <v>21.44</v>
      </c>
      <c r="F1618">
        <v>-0.8</v>
      </c>
      <c r="G1618">
        <v>0</v>
      </c>
      <c r="H1618">
        <v>1</v>
      </c>
      <c r="I1618" s="263">
        <v>44992.125</v>
      </c>
      <c r="J1618" t="s">
        <v>304</v>
      </c>
      <c r="K1618">
        <v>61755</v>
      </c>
      <c r="L1618">
        <v>15.96</v>
      </c>
      <c r="M1618">
        <v>-0.43</v>
      </c>
      <c r="N1618">
        <v>0</v>
      </c>
      <c r="O1618">
        <v>1</v>
      </c>
      <c r="P1618" s="263">
        <v>45357.125</v>
      </c>
      <c r="Q1618" t="s">
        <v>304</v>
      </c>
      <c r="R1618">
        <v>61755</v>
      </c>
      <c r="S1618">
        <v>17.54</v>
      </c>
      <c r="T1618">
        <v>0.02</v>
      </c>
      <c r="U1618">
        <v>0</v>
      </c>
      <c r="V1618">
        <v>1</v>
      </c>
    </row>
    <row r="1619" spans="2:22" x14ac:dyDescent="0.25">
      <c r="B1619" s="263">
        <v>44627.166666666664</v>
      </c>
      <c r="C1619" t="s">
        <v>304</v>
      </c>
      <c r="D1619">
        <v>61755</v>
      </c>
      <c r="E1619">
        <v>29.04</v>
      </c>
      <c r="F1619">
        <v>-0.96</v>
      </c>
      <c r="G1619">
        <v>0</v>
      </c>
      <c r="H1619">
        <v>1</v>
      </c>
      <c r="I1619" s="263">
        <v>44992.166666666664</v>
      </c>
      <c r="J1619" t="s">
        <v>304</v>
      </c>
      <c r="K1619">
        <v>61755</v>
      </c>
      <c r="L1619">
        <v>16.96</v>
      </c>
      <c r="M1619">
        <v>-0.43</v>
      </c>
      <c r="N1619">
        <v>0</v>
      </c>
      <c r="O1619">
        <v>1</v>
      </c>
      <c r="P1619" s="263">
        <v>45357.166666666664</v>
      </c>
      <c r="Q1619" t="s">
        <v>304</v>
      </c>
      <c r="R1619">
        <v>61755</v>
      </c>
      <c r="S1619">
        <v>19.670000000000002</v>
      </c>
      <c r="T1619">
        <v>0.18</v>
      </c>
      <c r="U1619">
        <v>0</v>
      </c>
      <c r="V1619">
        <v>1</v>
      </c>
    </row>
    <row r="1620" spans="2:22" x14ac:dyDescent="0.25">
      <c r="B1620" s="263">
        <v>44627.208333333336</v>
      </c>
      <c r="C1620" t="s">
        <v>304</v>
      </c>
      <c r="D1620">
        <v>61755</v>
      </c>
      <c r="E1620">
        <v>33.22</v>
      </c>
      <c r="F1620">
        <v>-1.06</v>
      </c>
      <c r="G1620">
        <v>0</v>
      </c>
      <c r="H1620">
        <v>1</v>
      </c>
      <c r="I1620" s="263">
        <v>44992.208333333336</v>
      </c>
      <c r="J1620" t="s">
        <v>304</v>
      </c>
      <c r="K1620">
        <v>61755</v>
      </c>
      <c r="L1620">
        <v>19.8</v>
      </c>
      <c r="M1620">
        <v>-0.63</v>
      </c>
      <c r="N1620">
        <v>0</v>
      </c>
      <c r="O1620">
        <v>1</v>
      </c>
      <c r="P1620" s="263">
        <v>45357.208333333336</v>
      </c>
      <c r="Q1620" t="s">
        <v>304</v>
      </c>
      <c r="R1620">
        <v>61755</v>
      </c>
      <c r="S1620">
        <v>22.5</v>
      </c>
      <c r="T1620">
        <v>0.55000000000000004</v>
      </c>
      <c r="U1620">
        <v>0</v>
      </c>
      <c r="V1620">
        <v>1</v>
      </c>
    </row>
    <row r="1621" spans="2:22" x14ac:dyDescent="0.25">
      <c r="B1621" s="263">
        <v>44627.25</v>
      </c>
      <c r="C1621" t="s">
        <v>304</v>
      </c>
      <c r="D1621">
        <v>61755</v>
      </c>
      <c r="E1621">
        <v>36.909999999999997</v>
      </c>
      <c r="F1621">
        <v>-1.86</v>
      </c>
      <c r="G1621">
        <v>0</v>
      </c>
      <c r="H1621">
        <v>1</v>
      </c>
      <c r="I1621" s="263">
        <v>44992.25</v>
      </c>
      <c r="J1621" t="s">
        <v>304</v>
      </c>
      <c r="K1621">
        <v>61755</v>
      </c>
      <c r="L1621">
        <v>18.45</v>
      </c>
      <c r="M1621">
        <v>-0.56999999999999995</v>
      </c>
      <c r="N1621">
        <v>0</v>
      </c>
      <c r="O1621">
        <v>1</v>
      </c>
      <c r="P1621" s="263">
        <v>45357.25</v>
      </c>
      <c r="Q1621" t="s">
        <v>304</v>
      </c>
      <c r="R1621">
        <v>61755</v>
      </c>
      <c r="S1621">
        <v>28.23</v>
      </c>
      <c r="T1621">
        <v>0.64</v>
      </c>
      <c r="U1621">
        <v>0</v>
      </c>
      <c r="V1621">
        <v>1</v>
      </c>
    </row>
    <row r="1622" spans="2:22" x14ac:dyDescent="0.25">
      <c r="B1622" s="263">
        <v>44627.291666666664</v>
      </c>
      <c r="C1622" t="s">
        <v>304</v>
      </c>
      <c r="D1622">
        <v>61755</v>
      </c>
      <c r="E1622">
        <v>36.78</v>
      </c>
      <c r="F1622">
        <v>-2.02</v>
      </c>
      <c r="G1622">
        <v>6.13</v>
      </c>
      <c r="H1622">
        <v>1</v>
      </c>
      <c r="I1622" s="263">
        <v>44992.291666666664</v>
      </c>
      <c r="J1622" t="s">
        <v>304</v>
      </c>
      <c r="K1622">
        <v>61755</v>
      </c>
      <c r="L1622">
        <v>11.96</v>
      </c>
      <c r="M1622">
        <v>-0.42</v>
      </c>
      <c r="N1622">
        <v>0</v>
      </c>
      <c r="O1622">
        <v>1</v>
      </c>
      <c r="P1622" s="263">
        <v>45357.291666666664</v>
      </c>
      <c r="Q1622" t="s">
        <v>304</v>
      </c>
      <c r="R1622">
        <v>61755</v>
      </c>
      <c r="S1622">
        <v>30.43</v>
      </c>
      <c r="T1622">
        <v>0.42</v>
      </c>
      <c r="U1622">
        <v>0</v>
      </c>
      <c r="V1622">
        <v>1</v>
      </c>
    </row>
    <row r="1623" spans="2:22" x14ac:dyDescent="0.25">
      <c r="B1623" s="263">
        <v>44627.333333333336</v>
      </c>
      <c r="C1623" t="s">
        <v>304</v>
      </c>
      <c r="D1623">
        <v>61755</v>
      </c>
      <c r="E1623">
        <v>41.5</v>
      </c>
      <c r="F1623">
        <v>-1.84</v>
      </c>
      <c r="G1623">
        <v>0.61</v>
      </c>
      <c r="H1623">
        <v>1</v>
      </c>
      <c r="I1623" s="263">
        <v>44992.333333333336</v>
      </c>
      <c r="J1623" t="s">
        <v>304</v>
      </c>
      <c r="K1623">
        <v>61755</v>
      </c>
      <c r="L1623">
        <v>14.13</v>
      </c>
      <c r="M1623">
        <v>-0.56999999999999995</v>
      </c>
      <c r="N1623">
        <v>0</v>
      </c>
      <c r="O1623">
        <v>1</v>
      </c>
      <c r="P1623" s="263">
        <v>45357.333333333336</v>
      </c>
      <c r="Q1623" t="s">
        <v>304</v>
      </c>
      <c r="R1623">
        <v>61755</v>
      </c>
      <c r="S1623">
        <v>30.91</v>
      </c>
      <c r="T1623">
        <v>0.49</v>
      </c>
      <c r="U1623">
        <v>0</v>
      </c>
      <c r="V1623">
        <v>1</v>
      </c>
    </row>
    <row r="1624" spans="2:22" x14ac:dyDescent="0.25">
      <c r="B1624" s="263">
        <v>44627.375</v>
      </c>
      <c r="C1624" t="s">
        <v>304</v>
      </c>
      <c r="D1624">
        <v>61755</v>
      </c>
      <c r="E1624">
        <v>41.23</v>
      </c>
      <c r="F1624">
        <v>-1.74</v>
      </c>
      <c r="G1624">
        <v>0.59</v>
      </c>
      <c r="H1624">
        <v>1</v>
      </c>
      <c r="I1624" s="263">
        <v>44992.375</v>
      </c>
      <c r="J1624" t="s">
        <v>304</v>
      </c>
      <c r="K1624">
        <v>61755</v>
      </c>
      <c r="L1624">
        <v>7.57</v>
      </c>
      <c r="M1624">
        <v>-0.3</v>
      </c>
      <c r="N1624">
        <v>0</v>
      </c>
      <c r="O1624">
        <v>1</v>
      </c>
      <c r="P1624" s="263">
        <v>45357.375</v>
      </c>
      <c r="Q1624" t="s">
        <v>304</v>
      </c>
      <c r="R1624">
        <v>61755</v>
      </c>
      <c r="S1624">
        <v>29.75</v>
      </c>
      <c r="T1624">
        <v>0.47</v>
      </c>
      <c r="U1624">
        <v>0</v>
      </c>
      <c r="V1624">
        <v>1</v>
      </c>
    </row>
    <row r="1625" spans="2:22" x14ac:dyDescent="0.25">
      <c r="B1625" s="263">
        <v>44627.416666666664</v>
      </c>
      <c r="C1625" t="s">
        <v>304</v>
      </c>
      <c r="D1625">
        <v>61755</v>
      </c>
      <c r="E1625">
        <v>40.46</v>
      </c>
      <c r="F1625">
        <v>-1.66</v>
      </c>
      <c r="G1625">
        <v>0.48</v>
      </c>
      <c r="H1625">
        <v>1</v>
      </c>
      <c r="I1625" s="263">
        <v>44992.416666666664</v>
      </c>
      <c r="J1625" t="s">
        <v>304</v>
      </c>
      <c r="K1625">
        <v>61755</v>
      </c>
      <c r="L1625">
        <v>9.44</v>
      </c>
      <c r="M1625">
        <v>-0.44</v>
      </c>
      <c r="N1625">
        <v>0</v>
      </c>
      <c r="O1625">
        <v>1</v>
      </c>
      <c r="P1625" s="263">
        <v>45357.416666666664</v>
      </c>
      <c r="Q1625" t="s">
        <v>304</v>
      </c>
      <c r="R1625">
        <v>61755</v>
      </c>
      <c r="S1625">
        <v>30.4</v>
      </c>
      <c r="T1625">
        <v>0.48</v>
      </c>
      <c r="U1625">
        <v>0</v>
      </c>
      <c r="V1625">
        <v>1</v>
      </c>
    </row>
    <row r="1626" spans="2:22" x14ac:dyDescent="0.25">
      <c r="B1626" s="263">
        <v>44627.458333333336</v>
      </c>
      <c r="C1626" t="s">
        <v>304</v>
      </c>
      <c r="D1626">
        <v>61755</v>
      </c>
      <c r="E1626">
        <v>40.14</v>
      </c>
      <c r="F1626">
        <v>-1.6</v>
      </c>
      <c r="G1626">
        <v>0.43</v>
      </c>
      <c r="H1626">
        <v>1</v>
      </c>
      <c r="I1626" s="263">
        <v>44992.458333333336</v>
      </c>
      <c r="J1626" t="s">
        <v>304</v>
      </c>
      <c r="K1626">
        <v>61755</v>
      </c>
      <c r="L1626">
        <v>5.79</v>
      </c>
      <c r="M1626">
        <v>-0.25</v>
      </c>
      <c r="N1626">
        <v>0</v>
      </c>
      <c r="O1626">
        <v>1</v>
      </c>
      <c r="P1626" s="263">
        <v>45357.458333333336</v>
      </c>
      <c r="Q1626" t="s">
        <v>304</v>
      </c>
      <c r="R1626">
        <v>61755</v>
      </c>
      <c r="S1626">
        <v>30.02</v>
      </c>
      <c r="T1626">
        <v>0.44</v>
      </c>
      <c r="U1626">
        <v>0</v>
      </c>
      <c r="V1626">
        <v>1</v>
      </c>
    </row>
    <row r="1627" spans="2:22" x14ac:dyDescent="0.25">
      <c r="B1627" s="263">
        <v>44627.5</v>
      </c>
      <c r="C1627" t="s">
        <v>304</v>
      </c>
      <c r="D1627">
        <v>61755</v>
      </c>
      <c r="E1627">
        <v>39.9</v>
      </c>
      <c r="F1627">
        <v>-1.64</v>
      </c>
      <c r="G1627">
        <v>0.4</v>
      </c>
      <c r="H1627">
        <v>1</v>
      </c>
      <c r="I1627" s="263">
        <v>44992.5</v>
      </c>
      <c r="J1627" t="s">
        <v>304</v>
      </c>
      <c r="K1627">
        <v>61755</v>
      </c>
      <c r="L1627">
        <v>3.45</v>
      </c>
      <c r="M1627">
        <v>-0.16</v>
      </c>
      <c r="N1627">
        <v>0</v>
      </c>
      <c r="O1627">
        <v>1</v>
      </c>
      <c r="P1627" s="263">
        <v>45357.5</v>
      </c>
      <c r="Q1627" t="s">
        <v>304</v>
      </c>
      <c r="R1627">
        <v>61755</v>
      </c>
      <c r="S1627">
        <v>28.85</v>
      </c>
      <c r="T1627">
        <v>0.48</v>
      </c>
      <c r="U1627">
        <v>0</v>
      </c>
      <c r="V1627">
        <v>1</v>
      </c>
    </row>
    <row r="1628" spans="2:22" x14ac:dyDescent="0.25">
      <c r="B1628" s="263">
        <v>44627.541666666664</v>
      </c>
      <c r="C1628" t="s">
        <v>304</v>
      </c>
      <c r="D1628">
        <v>61755</v>
      </c>
      <c r="E1628">
        <v>39.44</v>
      </c>
      <c r="F1628">
        <v>-1.61</v>
      </c>
      <c r="G1628">
        <v>0.33</v>
      </c>
      <c r="H1628">
        <v>1</v>
      </c>
      <c r="I1628" s="263">
        <v>44992.541666666664</v>
      </c>
      <c r="J1628" t="s">
        <v>304</v>
      </c>
      <c r="K1628">
        <v>61755</v>
      </c>
      <c r="L1628">
        <v>2.71</v>
      </c>
      <c r="M1628">
        <v>-0.13</v>
      </c>
      <c r="N1628">
        <v>0</v>
      </c>
      <c r="O1628">
        <v>1</v>
      </c>
      <c r="P1628" s="263">
        <v>45357.541666666664</v>
      </c>
      <c r="Q1628" t="s">
        <v>304</v>
      </c>
      <c r="R1628">
        <v>61755</v>
      </c>
      <c r="S1628">
        <v>29.58</v>
      </c>
      <c r="T1628">
        <v>0.46</v>
      </c>
      <c r="U1628">
        <v>0</v>
      </c>
      <c r="V1628">
        <v>1</v>
      </c>
    </row>
    <row r="1629" spans="2:22" x14ac:dyDescent="0.25">
      <c r="B1629" s="263">
        <v>44627.583333333336</v>
      </c>
      <c r="C1629" t="s">
        <v>304</v>
      </c>
      <c r="D1629">
        <v>61755</v>
      </c>
      <c r="E1629">
        <v>38.89</v>
      </c>
      <c r="F1629">
        <v>-1.55</v>
      </c>
      <c r="G1629">
        <v>0.26</v>
      </c>
      <c r="H1629">
        <v>1</v>
      </c>
      <c r="I1629" s="263">
        <v>44992.583333333336</v>
      </c>
      <c r="J1629" t="s">
        <v>304</v>
      </c>
      <c r="K1629">
        <v>61755</v>
      </c>
      <c r="L1629">
        <v>2.74</v>
      </c>
      <c r="M1629">
        <v>-0.13</v>
      </c>
      <c r="N1629">
        <v>0</v>
      </c>
      <c r="O1629">
        <v>1</v>
      </c>
      <c r="P1629" s="263">
        <v>45357.583333333336</v>
      </c>
      <c r="Q1629" t="s">
        <v>304</v>
      </c>
      <c r="R1629">
        <v>61755</v>
      </c>
      <c r="S1629">
        <v>28.6</v>
      </c>
      <c r="T1629">
        <v>0.45</v>
      </c>
      <c r="U1629">
        <v>0</v>
      </c>
      <c r="V1629">
        <v>1</v>
      </c>
    </row>
    <row r="1630" spans="2:22" x14ac:dyDescent="0.25">
      <c r="B1630" s="263">
        <v>44627.625</v>
      </c>
      <c r="C1630" t="s">
        <v>304</v>
      </c>
      <c r="D1630">
        <v>61755</v>
      </c>
      <c r="E1630">
        <v>37.979999999999997</v>
      </c>
      <c r="F1630">
        <v>-1.51</v>
      </c>
      <c r="G1630">
        <v>0.13</v>
      </c>
      <c r="H1630">
        <v>1</v>
      </c>
      <c r="I1630" s="263">
        <v>44992.625</v>
      </c>
      <c r="J1630" t="s">
        <v>304</v>
      </c>
      <c r="K1630">
        <v>61755</v>
      </c>
      <c r="L1630">
        <v>2.75</v>
      </c>
      <c r="M1630">
        <v>-0.13</v>
      </c>
      <c r="N1630">
        <v>0</v>
      </c>
      <c r="O1630">
        <v>1</v>
      </c>
      <c r="P1630" s="263">
        <v>45357.625</v>
      </c>
      <c r="Q1630" t="s">
        <v>304</v>
      </c>
      <c r="R1630">
        <v>61755</v>
      </c>
      <c r="S1630">
        <v>29.44</v>
      </c>
      <c r="T1630">
        <v>0.44</v>
      </c>
      <c r="U1630">
        <v>0</v>
      </c>
      <c r="V1630">
        <v>1</v>
      </c>
    </row>
    <row r="1631" spans="2:22" x14ac:dyDescent="0.25">
      <c r="B1631" s="263">
        <v>44627.666666666664</v>
      </c>
      <c r="C1631" t="s">
        <v>304</v>
      </c>
      <c r="D1631">
        <v>61755</v>
      </c>
      <c r="E1631">
        <v>40.85</v>
      </c>
      <c r="F1631">
        <v>-1.54</v>
      </c>
      <c r="G1631">
        <v>0.52</v>
      </c>
      <c r="H1631">
        <v>1</v>
      </c>
      <c r="I1631" s="263">
        <v>44992.666666666664</v>
      </c>
      <c r="J1631" t="s">
        <v>304</v>
      </c>
      <c r="K1631">
        <v>61755</v>
      </c>
      <c r="L1631">
        <v>3</v>
      </c>
      <c r="M1631">
        <v>-0.15</v>
      </c>
      <c r="N1631">
        <v>0</v>
      </c>
      <c r="O1631">
        <v>1</v>
      </c>
      <c r="P1631" s="263">
        <v>45357.666666666664</v>
      </c>
      <c r="Q1631" t="s">
        <v>304</v>
      </c>
      <c r="R1631">
        <v>61755</v>
      </c>
      <c r="S1631">
        <v>29.6</v>
      </c>
      <c r="T1631">
        <v>0.18</v>
      </c>
      <c r="U1631">
        <v>0</v>
      </c>
      <c r="V1631">
        <v>1</v>
      </c>
    </row>
    <row r="1632" spans="2:22" x14ac:dyDescent="0.25">
      <c r="B1632" s="263">
        <v>44627.708333333336</v>
      </c>
      <c r="C1632" t="s">
        <v>304</v>
      </c>
      <c r="D1632">
        <v>61755</v>
      </c>
      <c r="E1632">
        <v>48.44</v>
      </c>
      <c r="F1632">
        <v>-1.76</v>
      </c>
      <c r="G1632">
        <v>0</v>
      </c>
      <c r="H1632">
        <v>1</v>
      </c>
      <c r="I1632" s="263">
        <v>44992.708333333336</v>
      </c>
      <c r="J1632" t="s">
        <v>304</v>
      </c>
      <c r="K1632">
        <v>61755</v>
      </c>
      <c r="L1632">
        <v>3.54</v>
      </c>
      <c r="M1632">
        <v>-0.16</v>
      </c>
      <c r="N1632">
        <v>0</v>
      </c>
      <c r="O1632">
        <v>1</v>
      </c>
      <c r="P1632" s="263">
        <v>45357.708333333336</v>
      </c>
      <c r="Q1632" t="s">
        <v>304</v>
      </c>
      <c r="R1632">
        <v>61755</v>
      </c>
      <c r="S1632">
        <v>32.69</v>
      </c>
      <c r="T1632">
        <v>-0.1</v>
      </c>
      <c r="U1632">
        <v>0</v>
      </c>
      <c r="V1632">
        <v>1</v>
      </c>
    </row>
    <row r="1633" spans="2:22" x14ac:dyDescent="0.25">
      <c r="B1633" s="263">
        <v>44627.75</v>
      </c>
      <c r="C1633" t="s">
        <v>304</v>
      </c>
      <c r="D1633">
        <v>61755</v>
      </c>
      <c r="E1633">
        <v>55.13</v>
      </c>
      <c r="F1633">
        <v>-1.88</v>
      </c>
      <c r="G1633">
        <v>0</v>
      </c>
      <c r="H1633">
        <v>1</v>
      </c>
      <c r="I1633" s="263">
        <v>44992.75</v>
      </c>
      <c r="J1633" t="s">
        <v>304</v>
      </c>
      <c r="K1633">
        <v>61755</v>
      </c>
      <c r="L1633">
        <v>16.43</v>
      </c>
      <c r="M1633">
        <v>-0.72</v>
      </c>
      <c r="N1633">
        <v>0</v>
      </c>
      <c r="O1633">
        <v>1</v>
      </c>
      <c r="P1633" s="263">
        <v>45357.75</v>
      </c>
      <c r="Q1633" t="s">
        <v>304</v>
      </c>
      <c r="R1633">
        <v>61755</v>
      </c>
      <c r="S1633">
        <v>34.44</v>
      </c>
      <c r="T1633">
        <v>-0.31</v>
      </c>
      <c r="U1633">
        <v>0</v>
      </c>
      <c r="V1633">
        <v>1</v>
      </c>
    </row>
    <row r="1634" spans="2:22" x14ac:dyDescent="0.25">
      <c r="B1634" s="263">
        <v>44627.791666666664</v>
      </c>
      <c r="C1634" t="s">
        <v>304</v>
      </c>
      <c r="D1634">
        <v>61755</v>
      </c>
      <c r="E1634">
        <v>47.15</v>
      </c>
      <c r="F1634">
        <v>-1.76</v>
      </c>
      <c r="G1634">
        <v>0</v>
      </c>
      <c r="H1634">
        <v>1</v>
      </c>
      <c r="I1634" s="263">
        <v>44992.791666666664</v>
      </c>
      <c r="J1634" t="s">
        <v>304</v>
      </c>
      <c r="K1634">
        <v>61755</v>
      </c>
      <c r="L1634">
        <v>15.42</v>
      </c>
      <c r="M1634">
        <v>-0.68</v>
      </c>
      <c r="N1634">
        <v>0</v>
      </c>
      <c r="O1634">
        <v>1</v>
      </c>
      <c r="P1634" s="263">
        <v>45357.791666666664</v>
      </c>
      <c r="Q1634" t="s">
        <v>304</v>
      </c>
      <c r="R1634">
        <v>61755</v>
      </c>
      <c r="S1634">
        <v>31.12</v>
      </c>
      <c r="T1634">
        <v>-0.06</v>
      </c>
      <c r="U1634">
        <v>0</v>
      </c>
      <c r="V1634">
        <v>1</v>
      </c>
    </row>
    <row r="1635" spans="2:22" x14ac:dyDescent="0.25">
      <c r="B1635" s="263">
        <v>44627.833333333336</v>
      </c>
      <c r="C1635" t="s">
        <v>304</v>
      </c>
      <c r="D1635">
        <v>61755</v>
      </c>
      <c r="E1635">
        <v>40.69</v>
      </c>
      <c r="F1635">
        <v>-1.7</v>
      </c>
      <c r="G1635">
        <v>0</v>
      </c>
      <c r="H1635">
        <v>1</v>
      </c>
      <c r="I1635" s="263">
        <v>44992.833333333336</v>
      </c>
      <c r="J1635" t="s">
        <v>304</v>
      </c>
      <c r="K1635">
        <v>61755</v>
      </c>
      <c r="L1635">
        <v>9.74</v>
      </c>
      <c r="M1635">
        <v>-0.41</v>
      </c>
      <c r="N1635">
        <v>0</v>
      </c>
      <c r="O1635">
        <v>1</v>
      </c>
      <c r="P1635" s="263">
        <v>45357.833333333336</v>
      </c>
      <c r="Q1635" t="s">
        <v>304</v>
      </c>
      <c r="R1635">
        <v>61755</v>
      </c>
      <c r="S1635">
        <v>29.63</v>
      </c>
      <c r="T1635">
        <v>0.23</v>
      </c>
      <c r="U1635">
        <v>0</v>
      </c>
      <c r="V1635">
        <v>1</v>
      </c>
    </row>
    <row r="1636" spans="2:22" x14ac:dyDescent="0.25">
      <c r="B1636" s="263">
        <v>44627.875</v>
      </c>
      <c r="C1636" t="s">
        <v>304</v>
      </c>
      <c r="D1636">
        <v>61755</v>
      </c>
      <c r="E1636">
        <v>37.01</v>
      </c>
      <c r="F1636">
        <v>-1.54</v>
      </c>
      <c r="G1636">
        <v>0</v>
      </c>
      <c r="H1636">
        <v>1</v>
      </c>
      <c r="I1636" s="263">
        <v>44992.875</v>
      </c>
      <c r="J1636" t="s">
        <v>304</v>
      </c>
      <c r="K1636">
        <v>61755</v>
      </c>
      <c r="L1636">
        <v>8.3000000000000007</v>
      </c>
      <c r="M1636">
        <v>-0.33</v>
      </c>
      <c r="N1636">
        <v>0</v>
      </c>
      <c r="O1636">
        <v>1</v>
      </c>
      <c r="P1636" s="263">
        <v>45357.875</v>
      </c>
      <c r="Q1636" t="s">
        <v>304</v>
      </c>
      <c r="R1636">
        <v>61755</v>
      </c>
      <c r="S1636">
        <v>26.84</v>
      </c>
      <c r="T1636">
        <v>0.45</v>
      </c>
      <c r="U1636">
        <v>0</v>
      </c>
      <c r="V1636">
        <v>1</v>
      </c>
    </row>
    <row r="1637" spans="2:22" x14ac:dyDescent="0.25">
      <c r="B1637" s="263">
        <v>44627.916666666664</v>
      </c>
      <c r="C1637" t="s">
        <v>304</v>
      </c>
      <c r="D1637">
        <v>61755</v>
      </c>
      <c r="E1637">
        <v>36.82</v>
      </c>
      <c r="F1637">
        <v>-1.26</v>
      </c>
      <c r="G1637">
        <v>0</v>
      </c>
      <c r="H1637">
        <v>1</v>
      </c>
      <c r="I1637" s="263">
        <v>44992.916666666664</v>
      </c>
      <c r="J1637" t="s">
        <v>304</v>
      </c>
      <c r="K1637">
        <v>61755</v>
      </c>
      <c r="L1637">
        <v>7.32</v>
      </c>
      <c r="M1637">
        <v>-0.31</v>
      </c>
      <c r="N1637">
        <v>0</v>
      </c>
      <c r="O1637">
        <v>1</v>
      </c>
      <c r="P1637" s="263">
        <v>45357.916666666664</v>
      </c>
      <c r="Q1637" t="s">
        <v>304</v>
      </c>
      <c r="R1637">
        <v>61755</v>
      </c>
      <c r="S1637">
        <v>24.97</v>
      </c>
      <c r="T1637">
        <v>0.32</v>
      </c>
      <c r="U1637">
        <v>0</v>
      </c>
      <c r="V1637">
        <v>1</v>
      </c>
    </row>
    <row r="1638" spans="2:22" x14ac:dyDescent="0.25">
      <c r="B1638" s="263">
        <v>44627.958333333336</v>
      </c>
      <c r="C1638" t="s">
        <v>304</v>
      </c>
      <c r="D1638">
        <v>61755</v>
      </c>
      <c r="E1638">
        <v>34.86</v>
      </c>
      <c r="F1638">
        <v>-0.82</v>
      </c>
      <c r="G1638">
        <v>0</v>
      </c>
      <c r="H1638">
        <v>1</v>
      </c>
      <c r="I1638" s="263">
        <v>44992.958333333336</v>
      </c>
      <c r="J1638" t="s">
        <v>304</v>
      </c>
      <c r="K1638">
        <v>61755</v>
      </c>
      <c r="L1638">
        <v>17.78</v>
      </c>
      <c r="M1638">
        <v>-0.56999999999999995</v>
      </c>
      <c r="N1638">
        <v>0</v>
      </c>
      <c r="O1638">
        <v>1</v>
      </c>
      <c r="P1638" s="263">
        <v>45357.958333333336</v>
      </c>
      <c r="Q1638" t="s">
        <v>304</v>
      </c>
      <c r="R1638">
        <v>61755</v>
      </c>
      <c r="S1638">
        <v>22.08</v>
      </c>
      <c r="T1638">
        <v>0.3</v>
      </c>
      <c r="U1638">
        <v>0</v>
      </c>
      <c r="V1638">
        <v>1</v>
      </c>
    </row>
    <row r="1639" spans="2:22" x14ac:dyDescent="0.25">
      <c r="B1639" s="263">
        <v>44628</v>
      </c>
      <c r="C1639" t="s">
        <v>304</v>
      </c>
      <c r="D1639">
        <v>61755</v>
      </c>
      <c r="E1639">
        <v>12.16</v>
      </c>
      <c r="F1639">
        <v>-0.56999999999999995</v>
      </c>
      <c r="G1639">
        <v>0</v>
      </c>
      <c r="H1639">
        <v>1</v>
      </c>
      <c r="I1639" s="263">
        <v>44993</v>
      </c>
      <c r="J1639" t="s">
        <v>304</v>
      </c>
      <c r="K1639">
        <v>61755</v>
      </c>
      <c r="L1639">
        <v>16.100000000000001</v>
      </c>
      <c r="M1639">
        <v>-0.38</v>
      </c>
      <c r="N1639">
        <v>0</v>
      </c>
      <c r="O1639">
        <v>1</v>
      </c>
      <c r="P1639" s="263">
        <v>45358</v>
      </c>
      <c r="Q1639" t="s">
        <v>304</v>
      </c>
      <c r="R1639">
        <v>61755</v>
      </c>
      <c r="S1639">
        <v>20.67</v>
      </c>
      <c r="T1639">
        <v>0.02</v>
      </c>
      <c r="U1639">
        <v>0</v>
      </c>
      <c r="V1639">
        <v>1</v>
      </c>
    </row>
    <row r="1640" spans="2:22" x14ac:dyDescent="0.25">
      <c r="B1640" s="263">
        <v>44628.041666666664</v>
      </c>
      <c r="C1640" t="s">
        <v>304</v>
      </c>
      <c r="D1640">
        <v>61755</v>
      </c>
      <c r="E1640">
        <v>10.26</v>
      </c>
      <c r="F1640">
        <v>-0.48</v>
      </c>
      <c r="G1640">
        <v>0</v>
      </c>
      <c r="H1640">
        <v>1</v>
      </c>
      <c r="I1640" s="263">
        <v>44993.041666666664</v>
      </c>
      <c r="J1640" t="s">
        <v>304</v>
      </c>
      <c r="K1640">
        <v>61755</v>
      </c>
      <c r="L1640">
        <v>14.64</v>
      </c>
      <c r="M1640">
        <v>-0.36</v>
      </c>
      <c r="N1640">
        <v>0</v>
      </c>
      <c r="O1640">
        <v>1</v>
      </c>
      <c r="P1640" s="263">
        <v>45358.041666666664</v>
      </c>
      <c r="Q1640" t="s">
        <v>304</v>
      </c>
      <c r="R1640">
        <v>61755</v>
      </c>
      <c r="S1640">
        <v>19.96</v>
      </c>
      <c r="T1640">
        <v>0</v>
      </c>
      <c r="U1640">
        <v>0</v>
      </c>
      <c r="V1640">
        <v>1</v>
      </c>
    </row>
    <row r="1641" spans="2:22" x14ac:dyDescent="0.25">
      <c r="B1641" s="263">
        <v>44628.083333333336</v>
      </c>
      <c r="C1641" t="s">
        <v>304</v>
      </c>
      <c r="D1641">
        <v>61755</v>
      </c>
      <c r="E1641">
        <v>10</v>
      </c>
      <c r="F1641">
        <v>-0.48</v>
      </c>
      <c r="G1641">
        <v>0</v>
      </c>
      <c r="H1641">
        <v>1</v>
      </c>
      <c r="I1641" s="263">
        <v>44993.083333333336</v>
      </c>
      <c r="J1641" t="s">
        <v>304</v>
      </c>
      <c r="K1641">
        <v>61755</v>
      </c>
      <c r="L1641">
        <v>14.64</v>
      </c>
      <c r="M1641">
        <v>-0.36</v>
      </c>
      <c r="N1641">
        <v>0</v>
      </c>
      <c r="O1641">
        <v>1</v>
      </c>
      <c r="P1641" s="263">
        <v>45358.083333333336</v>
      </c>
      <c r="Q1641" t="s">
        <v>304</v>
      </c>
      <c r="R1641">
        <v>61755</v>
      </c>
      <c r="S1641">
        <v>19.53</v>
      </c>
      <c r="T1641">
        <v>0</v>
      </c>
      <c r="U1641">
        <v>0</v>
      </c>
      <c r="V1641">
        <v>1</v>
      </c>
    </row>
    <row r="1642" spans="2:22" x14ac:dyDescent="0.25">
      <c r="B1642" s="263">
        <v>44628.125</v>
      </c>
      <c r="C1642" t="s">
        <v>304</v>
      </c>
      <c r="D1642">
        <v>61755</v>
      </c>
      <c r="E1642">
        <v>9.99</v>
      </c>
      <c r="F1642">
        <v>-0.47</v>
      </c>
      <c r="G1642">
        <v>0</v>
      </c>
      <c r="H1642">
        <v>1</v>
      </c>
      <c r="I1642" s="263">
        <v>44993.125</v>
      </c>
      <c r="J1642" t="s">
        <v>304</v>
      </c>
      <c r="K1642">
        <v>61755</v>
      </c>
      <c r="L1642">
        <v>16.87</v>
      </c>
      <c r="M1642">
        <v>-0.41</v>
      </c>
      <c r="N1642">
        <v>0</v>
      </c>
      <c r="O1642">
        <v>1</v>
      </c>
      <c r="P1642" s="263">
        <v>45358.125</v>
      </c>
      <c r="Q1642" t="s">
        <v>304</v>
      </c>
      <c r="R1642">
        <v>61755</v>
      </c>
      <c r="S1642">
        <v>19.22</v>
      </c>
      <c r="T1642">
        <v>0.02</v>
      </c>
      <c r="U1642">
        <v>0</v>
      </c>
      <c r="V1642">
        <v>1</v>
      </c>
    </row>
    <row r="1643" spans="2:22" x14ac:dyDescent="0.25">
      <c r="B1643" s="263">
        <v>44628.166666666664</v>
      </c>
      <c r="C1643" t="s">
        <v>304</v>
      </c>
      <c r="D1643">
        <v>61755</v>
      </c>
      <c r="E1643">
        <v>10.6</v>
      </c>
      <c r="F1643">
        <v>-0.56000000000000005</v>
      </c>
      <c r="G1643">
        <v>0</v>
      </c>
      <c r="H1643">
        <v>1</v>
      </c>
      <c r="I1643" s="263">
        <v>44993.166666666664</v>
      </c>
      <c r="J1643" t="s">
        <v>304</v>
      </c>
      <c r="K1643">
        <v>61755</v>
      </c>
      <c r="L1643">
        <v>16.84</v>
      </c>
      <c r="M1643">
        <v>-0.47</v>
      </c>
      <c r="N1643">
        <v>0</v>
      </c>
      <c r="O1643">
        <v>1</v>
      </c>
      <c r="P1643" s="263">
        <v>45358.166666666664</v>
      </c>
      <c r="Q1643" t="s">
        <v>304</v>
      </c>
      <c r="R1643">
        <v>61755</v>
      </c>
      <c r="S1643">
        <v>19.63</v>
      </c>
      <c r="T1643">
        <v>-0.06</v>
      </c>
      <c r="U1643">
        <v>0</v>
      </c>
      <c r="V1643">
        <v>1</v>
      </c>
    </row>
    <row r="1644" spans="2:22" x14ac:dyDescent="0.25">
      <c r="B1644" s="263">
        <v>44628.208333333336</v>
      </c>
      <c r="C1644" t="s">
        <v>304</v>
      </c>
      <c r="D1644">
        <v>61755</v>
      </c>
      <c r="E1644">
        <v>23.95</v>
      </c>
      <c r="F1644">
        <v>-1.08</v>
      </c>
      <c r="G1644">
        <v>0</v>
      </c>
      <c r="H1644">
        <v>1</v>
      </c>
      <c r="I1644" s="263">
        <v>44993.208333333336</v>
      </c>
      <c r="J1644" t="s">
        <v>304</v>
      </c>
      <c r="K1644">
        <v>61755</v>
      </c>
      <c r="L1644">
        <v>18.489999999999998</v>
      </c>
      <c r="M1644">
        <v>-0.53</v>
      </c>
      <c r="N1644">
        <v>0</v>
      </c>
      <c r="O1644">
        <v>1</v>
      </c>
      <c r="P1644" s="263">
        <v>45358.208333333336</v>
      </c>
      <c r="Q1644" t="s">
        <v>304</v>
      </c>
      <c r="R1644">
        <v>61755</v>
      </c>
      <c r="S1644">
        <v>22.24</v>
      </c>
      <c r="T1644">
        <v>0.02</v>
      </c>
      <c r="U1644">
        <v>0</v>
      </c>
      <c r="V1644">
        <v>1</v>
      </c>
    </row>
    <row r="1645" spans="2:22" x14ac:dyDescent="0.25">
      <c r="B1645" s="263">
        <v>44628.25</v>
      </c>
      <c r="C1645" t="s">
        <v>304</v>
      </c>
      <c r="D1645">
        <v>61755</v>
      </c>
      <c r="E1645">
        <v>28</v>
      </c>
      <c r="F1645">
        <v>-1.8</v>
      </c>
      <c r="G1645">
        <v>8.52</v>
      </c>
      <c r="H1645">
        <v>1</v>
      </c>
      <c r="I1645" s="263">
        <v>44993.25</v>
      </c>
      <c r="J1645" t="s">
        <v>304</v>
      </c>
      <c r="K1645">
        <v>61755</v>
      </c>
      <c r="L1645">
        <v>22.06</v>
      </c>
      <c r="M1645">
        <v>-0.8</v>
      </c>
      <c r="N1645">
        <v>0</v>
      </c>
      <c r="O1645">
        <v>1</v>
      </c>
      <c r="P1645" s="263">
        <v>45358.25</v>
      </c>
      <c r="Q1645" t="s">
        <v>304</v>
      </c>
      <c r="R1645">
        <v>61755</v>
      </c>
      <c r="S1645">
        <v>27.79</v>
      </c>
      <c r="T1645">
        <v>-0.14000000000000001</v>
      </c>
      <c r="U1645">
        <v>0</v>
      </c>
      <c r="V1645">
        <v>1</v>
      </c>
    </row>
    <row r="1646" spans="2:22" x14ac:dyDescent="0.25">
      <c r="B1646" s="263">
        <v>44628.291666666664</v>
      </c>
      <c r="C1646" t="s">
        <v>304</v>
      </c>
      <c r="D1646">
        <v>61755</v>
      </c>
      <c r="E1646">
        <v>30.08</v>
      </c>
      <c r="F1646">
        <v>-1.19</v>
      </c>
      <c r="G1646">
        <v>0</v>
      </c>
      <c r="H1646">
        <v>1</v>
      </c>
      <c r="I1646" s="263">
        <v>44993.291666666664</v>
      </c>
      <c r="J1646" t="s">
        <v>304</v>
      </c>
      <c r="K1646">
        <v>61755</v>
      </c>
      <c r="L1646">
        <v>23.95</v>
      </c>
      <c r="M1646">
        <v>-1.05</v>
      </c>
      <c r="N1646">
        <v>0</v>
      </c>
      <c r="O1646">
        <v>1</v>
      </c>
      <c r="P1646" s="263">
        <v>45358.291666666664</v>
      </c>
      <c r="Q1646" t="s">
        <v>304</v>
      </c>
      <c r="R1646">
        <v>61755</v>
      </c>
      <c r="S1646">
        <v>29.97</v>
      </c>
      <c r="T1646">
        <v>-0.46</v>
      </c>
      <c r="U1646">
        <v>0</v>
      </c>
      <c r="V1646">
        <v>1</v>
      </c>
    </row>
    <row r="1647" spans="2:22" x14ac:dyDescent="0.25">
      <c r="B1647" s="263">
        <v>44628.333333333336</v>
      </c>
      <c r="C1647" t="s">
        <v>304</v>
      </c>
      <c r="D1647">
        <v>61755</v>
      </c>
      <c r="E1647">
        <v>24.99</v>
      </c>
      <c r="F1647">
        <v>-0.99</v>
      </c>
      <c r="G1647">
        <v>0</v>
      </c>
      <c r="H1647">
        <v>1</v>
      </c>
      <c r="I1647" s="263">
        <v>44993.333333333336</v>
      </c>
      <c r="J1647" t="s">
        <v>304</v>
      </c>
      <c r="K1647">
        <v>61755</v>
      </c>
      <c r="L1647">
        <v>22.97</v>
      </c>
      <c r="M1647">
        <v>-1.06</v>
      </c>
      <c r="N1647">
        <v>0</v>
      </c>
      <c r="O1647">
        <v>1</v>
      </c>
      <c r="P1647" s="263">
        <v>45358.333333333336</v>
      </c>
      <c r="Q1647" t="s">
        <v>304</v>
      </c>
      <c r="R1647">
        <v>61755</v>
      </c>
      <c r="S1647">
        <v>29.53</v>
      </c>
      <c r="T1647">
        <v>-0.48</v>
      </c>
      <c r="U1647">
        <v>0</v>
      </c>
      <c r="V1647">
        <v>1</v>
      </c>
    </row>
    <row r="1648" spans="2:22" x14ac:dyDescent="0.25">
      <c r="B1648" s="263">
        <v>44628.375</v>
      </c>
      <c r="C1648" t="s">
        <v>304</v>
      </c>
      <c r="D1648">
        <v>61755</v>
      </c>
      <c r="E1648">
        <v>27.15</v>
      </c>
      <c r="F1648">
        <v>-1.01</v>
      </c>
      <c r="G1648">
        <v>0</v>
      </c>
      <c r="H1648">
        <v>1</v>
      </c>
      <c r="I1648" s="263">
        <v>44993.375</v>
      </c>
      <c r="J1648" t="s">
        <v>304</v>
      </c>
      <c r="K1648">
        <v>61755</v>
      </c>
      <c r="L1648">
        <v>21.39</v>
      </c>
      <c r="M1648">
        <v>-0.78</v>
      </c>
      <c r="N1648">
        <v>0</v>
      </c>
      <c r="O1648">
        <v>1</v>
      </c>
      <c r="P1648" s="263">
        <v>45358.375</v>
      </c>
      <c r="Q1648" t="s">
        <v>304</v>
      </c>
      <c r="R1648">
        <v>61755</v>
      </c>
      <c r="S1648">
        <v>29.82</v>
      </c>
      <c r="T1648">
        <v>-0.15</v>
      </c>
      <c r="U1648">
        <v>0</v>
      </c>
      <c r="V1648">
        <v>1</v>
      </c>
    </row>
    <row r="1649" spans="2:22" x14ac:dyDescent="0.25">
      <c r="B1649" s="263">
        <v>44628.416666666664</v>
      </c>
      <c r="C1649" t="s">
        <v>304</v>
      </c>
      <c r="D1649">
        <v>61755</v>
      </c>
      <c r="E1649">
        <v>24.77</v>
      </c>
      <c r="F1649">
        <v>-0.98</v>
      </c>
      <c r="G1649">
        <v>0</v>
      </c>
      <c r="H1649">
        <v>1</v>
      </c>
      <c r="I1649" s="263">
        <v>44993.416666666664</v>
      </c>
      <c r="J1649" t="s">
        <v>304</v>
      </c>
      <c r="K1649">
        <v>61755</v>
      </c>
      <c r="L1649">
        <v>21.08</v>
      </c>
      <c r="M1649">
        <v>-0.67</v>
      </c>
      <c r="N1649">
        <v>0</v>
      </c>
      <c r="O1649">
        <v>1</v>
      </c>
      <c r="P1649" s="263">
        <v>45358.416666666664</v>
      </c>
      <c r="Q1649" t="s">
        <v>304</v>
      </c>
      <c r="R1649">
        <v>61755</v>
      </c>
      <c r="S1649">
        <v>29.49</v>
      </c>
      <c r="T1649">
        <v>-0.12</v>
      </c>
      <c r="U1649">
        <v>0</v>
      </c>
      <c r="V1649">
        <v>1</v>
      </c>
    </row>
    <row r="1650" spans="2:22" x14ac:dyDescent="0.25">
      <c r="B1650" s="263">
        <v>44628.458333333336</v>
      </c>
      <c r="C1650" t="s">
        <v>304</v>
      </c>
      <c r="D1650">
        <v>61755</v>
      </c>
      <c r="E1650">
        <v>18.440000000000001</v>
      </c>
      <c r="F1650">
        <v>-0.77</v>
      </c>
      <c r="G1650">
        <v>0</v>
      </c>
      <c r="H1650">
        <v>1</v>
      </c>
      <c r="I1650" s="263">
        <v>44993.458333333336</v>
      </c>
      <c r="J1650" t="s">
        <v>304</v>
      </c>
      <c r="K1650">
        <v>61755</v>
      </c>
      <c r="L1650">
        <v>21.14</v>
      </c>
      <c r="M1650">
        <v>-0.61</v>
      </c>
      <c r="N1650">
        <v>0</v>
      </c>
      <c r="O1650">
        <v>1</v>
      </c>
      <c r="P1650" s="263">
        <v>45358.458333333336</v>
      </c>
      <c r="Q1650" t="s">
        <v>304</v>
      </c>
      <c r="R1650">
        <v>61755</v>
      </c>
      <c r="S1650">
        <v>29.33</v>
      </c>
      <c r="T1650">
        <v>-0.06</v>
      </c>
      <c r="U1650">
        <v>0</v>
      </c>
      <c r="V1650">
        <v>1</v>
      </c>
    </row>
    <row r="1651" spans="2:22" x14ac:dyDescent="0.25">
      <c r="B1651" s="263">
        <v>44628.5</v>
      </c>
      <c r="C1651" t="s">
        <v>304</v>
      </c>
      <c r="D1651">
        <v>61755</v>
      </c>
      <c r="E1651">
        <v>23.32</v>
      </c>
      <c r="F1651">
        <v>-0.9</v>
      </c>
      <c r="G1651">
        <v>0</v>
      </c>
      <c r="H1651">
        <v>1</v>
      </c>
      <c r="I1651" s="263">
        <v>44993.5</v>
      </c>
      <c r="J1651" t="s">
        <v>304</v>
      </c>
      <c r="K1651">
        <v>61755</v>
      </c>
      <c r="L1651">
        <v>18.02</v>
      </c>
      <c r="M1651">
        <v>-0.44</v>
      </c>
      <c r="N1651">
        <v>0</v>
      </c>
      <c r="O1651">
        <v>1</v>
      </c>
      <c r="P1651" s="263">
        <v>45358.5</v>
      </c>
      <c r="Q1651" t="s">
        <v>304</v>
      </c>
      <c r="R1651">
        <v>61755</v>
      </c>
      <c r="S1651">
        <v>28.79</v>
      </c>
      <c r="T1651">
        <v>-0.06</v>
      </c>
      <c r="U1651">
        <v>0</v>
      </c>
      <c r="V1651">
        <v>1</v>
      </c>
    </row>
    <row r="1652" spans="2:22" x14ac:dyDescent="0.25">
      <c r="B1652" s="263">
        <v>44628.541666666664</v>
      </c>
      <c r="C1652" t="s">
        <v>304</v>
      </c>
      <c r="D1652">
        <v>61755</v>
      </c>
      <c r="E1652">
        <v>19.97</v>
      </c>
      <c r="F1652">
        <v>-0.74</v>
      </c>
      <c r="G1652">
        <v>0</v>
      </c>
      <c r="H1652">
        <v>1</v>
      </c>
      <c r="I1652" s="263">
        <v>44993.541666666664</v>
      </c>
      <c r="J1652" t="s">
        <v>304</v>
      </c>
      <c r="K1652">
        <v>61755</v>
      </c>
      <c r="L1652">
        <v>17.36</v>
      </c>
      <c r="M1652">
        <v>-0.54</v>
      </c>
      <c r="N1652">
        <v>0</v>
      </c>
      <c r="O1652">
        <v>1</v>
      </c>
      <c r="P1652" s="263">
        <v>45358.541666666664</v>
      </c>
      <c r="Q1652" t="s">
        <v>304</v>
      </c>
      <c r="R1652">
        <v>61755</v>
      </c>
      <c r="S1652">
        <v>28.57</v>
      </c>
      <c r="T1652">
        <v>-0.09</v>
      </c>
      <c r="U1652">
        <v>0</v>
      </c>
      <c r="V1652">
        <v>1</v>
      </c>
    </row>
    <row r="1653" spans="2:22" x14ac:dyDescent="0.25">
      <c r="B1653" s="263">
        <v>44628.583333333336</v>
      </c>
      <c r="C1653" t="s">
        <v>304</v>
      </c>
      <c r="D1653">
        <v>61755</v>
      </c>
      <c r="E1653">
        <v>19.68</v>
      </c>
      <c r="F1653">
        <v>-0.73</v>
      </c>
      <c r="G1653">
        <v>0</v>
      </c>
      <c r="H1653">
        <v>1</v>
      </c>
      <c r="I1653" s="263">
        <v>44993.583333333336</v>
      </c>
      <c r="J1653" t="s">
        <v>304</v>
      </c>
      <c r="K1653">
        <v>61755</v>
      </c>
      <c r="L1653">
        <v>16.96</v>
      </c>
      <c r="M1653">
        <v>-0.51</v>
      </c>
      <c r="N1653">
        <v>0</v>
      </c>
      <c r="O1653">
        <v>1</v>
      </c>
      <c r="P1653" s="263">
        <v>45358.583333333336</v>
      </c>
      <c r="Q1653" t="s">
        <v>304</v>
      </c>
      <c r="R1653">
        <v>61755</v>
      </c>
      <c r="S1653">
        <v>27.04</v>
      </c>
      <c r="T1653">
        <v>-0.14000000000000001</v>
      </c>
      <c r="U1653">
        <v>0</v>
      </c>
      <c r="V1653">
        <v>1</v>
      </c>
    </row>
    <row r="1654" spans="2:22" x14ac:dyDescent="0.25">
      <c r="B1654" s="263">
        <v>44628.625</v>
      </c>
      <c r="C1654" t="s">
        <v>304</v>
      </c>
      <c r="D1654">
        <v>61755</v>
      </c>
      <c r="E1654">
        <v>18.03</v>
      </c>
      <c r="F1654">
        <v>-0.63</v>
      </c>
      <c r="G1654">
        <v>0</v>
      </c>
      <c r="H1654">
        <v>1</v>
      </c>
      <c r="I1654" s="263">
        <v>44993.625</v>
      </c>
      <c r="J1654" t="s">
        <v>304</v>
      </c>
      <c r="K1654">
        <v>61755</v>
      </c>
      <c r="L1654">
        <v>16.61</v>
      </c>
      <c r="M1654">
        <v>-0.6</v>
      </c>
      <c r="N1654">
        <v>0</v>
      </c>
      <c r="O1654">
        <v>1</v>
      </c>
      <c r="P1654" s="263">
        <v>45358.625</v>
      </c>
      <c r="Q1654" t="s">
        <v>304</v>
      </c>
      <c r="R1654">
        <v>61755</v>
      </c>
      <c r="S1654">
        <v>27.3</v>
      </c>
      <c r="T1654">
        <v>-0.16</v>
      </c>
      <c r="U1654">
        <v>0</v>
      </c>
      <c r="V1654">
        <v>1</v>
      </c>
    </row>
    <row r="1655" spans="2:22" x14ac:dyDescent="0.25">
      <c r="B1655" s="263">
        <v>44628.666666666664</v>
      </c>
      <c r="C1655" t="s">
        <v>304</v>
      </c>
      <c r="D1655">
        <v>61755</v>
      </c>
      <c r="E1655">
        <v>26.7</v>
      </c>
      <c r="F1655">
        <v>-0.71</v>
      </c>
      <c r="G1655">
        <v>0</v>
      </c>
      <c r="H1655">
        <v>1</v>
      </c>
      <c r="I1655" s="263">
        <v>44993.666666666664</v>
      </c>
      <c r="J1655" t="s">
        <v>304</v>
      </c>
      <c r="K1655">
        <v>61755</v>
      </c>
      <c r="L1655">
        <v>12.69</v>
      </c>
      <c r="M1655">
        <v>-0.5</v>
      </c>
      <c r="N1655">
        <v>0</v>
      </c>
      <c r="O1655">
        <v>1</v>
      </c>
      <c r="P1655" s="263">
        <v>45358.666666666664</v>
      </c>
      <c r="Q1655" t="s">
        <v>304</v>
      </c>
      <c r="R1655">
        <v>61755</v>
      </c>
      <c r="S1655">
        <v>28.29</v>
      </c>
      <c r="T1655">
        <v>-0.26</v>
      </c>
      <c r="U1655">
        <v>0</v>
      </c>
      <c r="V1655">
        <v>1</v>
      </c>
    </row>
    <row r="1656" spans="2:22" x14ac:dyDescent="0.25">
      <c r="B1656" s="263">
        <v>44628.708333333336</v>
      </c>
      <c r="C1656" t="s">
        <v>304</v>
      </c>
      <c r="D1656">
        <v>61755</v>
      </c>
      <c r="E1656">
        <v>35</v>
      </c>
      <c r="F1656">
        <v>-0.71</v>
      </c>
      <c r="G1656">
        <v>0</v>
      </c>
      <c r="H1656">
        <v>1</v>
      </c>
      <c r="I1656" s="263">
        <v>44993.708333333336</v>
      </c>
      <c r="J1656" t="s">
        <v>304</v>
      </c>
      <c r="K1656">
        <v>61755</v>
      </c>
      <c r="L1656">
        <v>17.93</v>
      </c>
      <c r="M1656">
        <v>-0.69</v>
      </c>
      <c r="N1656">
        <v>0</v>
      </c>
      <c r="O1656">
        <v>1</v>
      </c>
      <c r="P1656" s="263">
        <v>45358.708333333336</v>
      </c>
      <c r="Q1656" t="s">
        <v>304</v>
      </c>
      <c r="R1656">
        <v>61755</v>
      </c>
      <c r="S1656">
        <v>30.81</v>
      </c>
      <c r="T1656">
        <v>-0.63</v>
      </c>
      <c r="U1656">
        <v>0</v>
      </c>
      <c r="V1656">
        <v>1</v>
      </c>
    </row>
    <row r="1657" spans="2:22" x14ac:dyDescent="0.25">
      <c r="B1657" s="263">
        <v>44628.75</v>
      </c>
      <c r="C1657" t="s">
        <v>304</v>
      </c>
      <c r="D1657">
        <v>61755</v>
      </c>
      <c r="E1657">
        <v>37.36</v>
      </c>
      <c r="F1657">
        <v>-1.03</v>
      </c>
      <c r="G1657">
        <v>0</v>
      </c>
      <c r="H1657">
        <v>1</v>
      </c>
      <c r="I1657" s="263">
        <v>44993.75</v>
      </c>
      <c r="J1657" t="s">
        <v>304</v>
      </c>
      <c r="K1657">
        <v>61755</v>
      </c>
      <c r="L1657">
        <v>22.04</v>
      </c>
      <c r="M1657">
        <v>-0.94</v>
      </c>
      <c r="N1657">
        <v>0</v>
      </c>
      <c r="O1657">
        <v>1</v>
      </c>
      <c r="P1657" s="263">
        <v>45358.75</v>
      </c>
      <c r="Q1657" t="s">
        <v>304</v>
      </c>
      <c r="R1657">
        <v>61755</v>
      </c>
      <c r="S1657">
        <v>34.200000000000003</v>
      </c>
      <c r="T1657">
        <v>-0.7</v>
      </c>
      <c r="U1657">
        <v>0</v>
      </c>
      <c r="V1657">
        <v>1</v>
      </c>
    </row>
    <row r="1658" spans="2:22" x14ac:dyDescent="0.25">
      <c r="B1658" s="263">
        <v>44628.791666666664</v>
      </c>
      <c r="C1658" t="s">
        <v>304</v>
      </c>
      <c r="D1658">
        <v>61755</v>
      </c>
      <c r="E1658">
        <v>37.159999999999997</v>
      </c>
      <c r="F1658">
        <v>-0.72</v>
      </c>
      <c r="G1658">
        <v>0</v>
      </c>
      <c r="H1658">
        <v>1</v>
      </c>
      <c r="I1658" s="263">
        <v>44993.791666666664</v>
      </c>
      <c r="J1658" t="s">
        <v>304</v>
      </c>
      <c r="K1658">
        <v>61755</v>
      </c>
      <c r="L1658">
        <v>22.02</v>
      </c>
      <c r="M1658">
        <v>-0.99</v>
      </c>
      <c r="N1658">
        <v>0</v>
      </c>
      <c r="O1658">
        <v>1</v>
      </c>
      <c r="P1658" s="263">
        <v>45358.791666666664</v>
      </c>
      <c r="Q1658" t="s">
        <v>304</v>
      </c>
      <c r="R1658">
        <v>61755</v>
      </c>
      <c r="S1658">
        <v>30.54</v>
      </c>
      <c r="T1658">
        <v>-0.62</v>
      </c>
      <c r="U1658">
        <v>0</v>
      </c>
      <c r="V1658">
        <v>1</v>
      </c>
    </row>
    <row r="1659" spans="2:22" x14ac:dyDescent="0.25">
      <c r="B1659" s="263">
        <v>44628.833333333336</v>
      </c>
      <c r="C1659" t="s">
        <v>304</v>
      </c>
      <c r="D1659">
        <v>61755</v>
      </c>
      <c r="E1659">
        <v>35.07</v>
      </c>
      <c r="F1659">
        <v>-0.64</v>
      </c>
      <c r="G1659">
        <v>0</v>
      </c>
      <c r="H1659">
        <v>1</v>
      </c>
      <c r="I1659" s="263">
        <v>44993.833333333336</v>
      </c>
      <c r="J1659" t="s">
        <v>304</v>
      </c>
      <c r="K1659">
        <v>61755</v>
      </c>
      <c r="L1659">
        <v>20.56</v>
      </c>
      <c r="M1659">
        <v>-0.83</v>
      </c>
      <c r="N1659">
        <v>0</v>
      </c>
      <c r="O1659">
        <v>1</v>
      </c>
      <c r="P1659" s="263">
        <v>45358.833333333336</v>
      </c>
      <c r="Q1659" t="s">
        <v>304</v>
      </c>
      <c r="R1659">
        <v>61755</v>
      </c>
      <c r="S1659">
        <v>30.35</v>
      </c>
      <c r="T1659">
        <v>-0.21</v>
      </c>
      <c r="U1659">
        <v>0</v>
      </c>
      <c r="V1659">
        <v>1</v>
      </c>
    </row>
    <row r="1660" spans="2:22" x14ac:dyDescent="0.25">
      <c r="B1660" s="263">
        <v>44628.875</v>
      </c>
      <c r="C1660" t="s">
        <v>304</v>
      </c>
      <c r="D1660">
        <v>61755</v>
      </c>
      <c r="E1660">
        <v>32.42</v>
      </c>
      <c r="F1660">
        <v>-0.73</v>
      </c>
      <c r="G1660">
        <v>0</v>
      </c>
      <c r="H1660">
        <v>1</v>
      </c>
      <c r="I1660" s="263">
        <v>44993.875</v>
      </c>
      <c r="J1660" t="s">
        <v>304</v>
      </c>
      <c r="K1660">
        <v>61755</v>
      </c>
      <c r="L1660">
        <v>21.82</v>
      </c>
      <c r="M1660">
        <v>-0.86</v>
      </c>
      <c r="N1660">
        <v>0</v>
      </c>
      <c r="O1660">
        <v>1</v>
      </c>
      <c r="P1660" s="263">
        <v>45358.875</v>
      </c>
      <c r="Q1660" t="s">
        <v>304</v>
      </c>
      <c r="R1660">
        <v>61755</v>
      </c>
      <c r="S1660">
        <v>26.86</v>
      </c>
      <c r="T1660">
        <v>-0.08</v>
      </c>
      <c r="U1660">
        <v>0</v>
      </c>
      <c r="V1660">
        <v>1</v>
      </c>
    </row>
    <row r="1661" spans="2:22" x14ac:dyDescent="0.25">
      <c r="B1661" s="263">
        <v>44628.916666666664</v>
      </c>
      <c r="C1661" t="s">
        <v>304</v>
      </c>
      <c r="D1661">
        <v>61755</v>
      </c>
      <c r="E1661">
        <v>30.17</v>
      </c>
      <c r="F1661">
        <v>-0.71</v>
      </c>
      <c r="G1661">
        <v>0</v>
      </c>
      <c r="H1661">
        <v>1</v>
      </c>
      <c r="I1661" s="263">
        <v>44993.916666666664</v>
      </c>
      <c r="J1661" t="s">
        <v>304</v>
      </c>
      <c r="K1661">
        <v>61755</v>
      </c>
      <c r="L1661">
        <v>22.09</v>
      </c>
      <c r="M1661">
        <v>-0.92</v>
      </c>
      <c r="N1661">
        <v>0</v>
      </c>
      <c r="O1661">
        <v>1</v>
      </c>
      <c r="P1661" s="263">
        <v>45358.916666666664</v>
      </c>
      <c r="Q1661" t="s">
        <v>304</v>
      </c>
      <c r="R1661">
        <v>61755</v>
      </c>
      <c r="S1661">
        <v>24.89</v>
      </c>
      <c r="T1661">
        <v>0.17</v>
      </c>
      <c r="U1661">
        <v>0</v>
      </c>
      <c r="V1661">
        <v>1</v>
      </c>
    </row>
    <row r="1662" spans="2:22" x14ac:dyDescent="0.25">
      <c r="B1662" s="263">
        <v>44628.958333333336</v>
      </c>
      <c r="C1662" t="s">
        <v>304</v>
      </c>
      <c r="D1662">
        <v>61755</v>
      </c>
      <c r="E1662">
        <v>16.66</v>
      </c>
      <c r="F1662">
        <v>-0.36</v>
      </c>
      <c r="G1662">
        <v>0</v>
      </c>
      <c r="H1662">
        <v>1</v>
      </c>
      <c r="I1662" s="263">
        <v>44993.958333333336</v>
      </c>
      <c r="J1662" t="s">
        <v>304</v>
      </c>
      <c r="K1662">
        <v>61755</v>
      </c>
      <c r="L1662">
        <v>23.99</v>
      </c>
      <c r="M1662">
        <v>-1</v>
      </c>
      <c r="N1662">
        <v>0</v>
      </c>
      <c r="O1662">
        <v>1</v>
      </c>
      <c r="P1662" s="263">
        <v>45358.958333333336</v>
      </c>
      <c r="Q1662" t="s">
        <v>304</v>
      </c>
      <c r="R1662">
        <v>61755</v>
      </c>
      <c r="S1662">
        <v>23.91</v>
      </c>
      <c r="T1662">
        <v>0.19</v>
      </c>
      <c r="U1662">
        <v>0</v>
      </c>
      <c r="V1662">
        <v>1</v>
      </c>
    </row>
    <row r="1663" spans="2:22" x14ac:dyDescent="0.25">
      <c r="B1663" s="263">
        <v>44629</v>
      </c>
      <c r="C1663" t="s">
        <v>304</v>
      </c>
      <c r="D1663">
        <v>61755</v>
      </c>
      <c r="E1663">
        <v>27.24</v>
      </c>
      <c r="F1663">
        <v>-0.61</v>
      </c>
      <c r="G1663">
        <v>0</v>
      </c>
      <c r="H1663">
        <v>1</v>
      </c>
      <c r="I1663" s="263">
        <v>44994</v>
      </c>
      <c r="J1663" t="s">
        <v>304</v>
      </c>
      <c r="K1663">
        <v>61755</v>
      </c>
      <c r="L1663">
        <v>22.23</v>
      </c>
      <c r="M1663">
        <v>-0.66</v>
      </c>
      <c r="N1663">
        <v>0</v>
      </c>
      <c r="O1663">
        <v>1</v>
      </c>
      <c r="P1663" s="263">
        <v>45359</v>
      </c>
      <c r="Q1663" t="s">
        <v>304</v>
      </c>
      <c r="R1663">
        <v>61755</v>
      </c>
      <c r="S1663">
        <v>24.7</v>
      </c>
      <c r="T1663">
        <v>0.56000000000000005</v>
      </c>
      <c r="U1663">
        <v>0</v>
      </c>
      <c r="V1663">
        <v>1</v>
      </c>
    </row>
    <row r="1664" spans="2:22" x14ac:dyDescent="0.25">
      <c r="B1664" s="263">
        <v>44629.041666666664</v>
      </c>
      <c r="C1664" t="s">
        <v>304</v>
      </c>
      <c r="D1664">
        <v>61755</v>
      </c>
      <c r="E1664">
        <v>22.89</v>
      </c>
      <c r="F1664">
        <v>-0.49</v>
      </c>
      <c r="G1664">
        <v>0</v>
      </c>
      <c r="H1664">
        <v>1</v>
      </c>
      <c r="I1664" s="263">
        <v>44994.041666666664</v>
      </c>
      <c r="J1664" t="s">
        <v>304</v>
      </c>
      <c r="K1664">
        <v>61755</v>
      </c>
      <c r="L1664">
        <v>22.27</v>
      </c>
      <c r="M1664">
        <v>-0.52</v>
      </c>
      <c r="N1664">
        <v>0</v>
      </c>
      <c r="O1664">
        <v>1</v>
      </c>
      <c r="P1664" s="263">
        <v>45359.041666666664</v>
      </c>
      <c r="Q1664" t="s">
        <v>304</v>
      </c>
      <c r="R1664">
        <v>61755</v>
      </c>
      <c r="S1664">
        <v>23.02</v>
      </c>
      <c r="T1664">
        <v>0.54</v>
      </c>
      <c r="U1664">
        <v>0</v>
      </c>
      <c r="V1664">
        <v>1</v>
      </c>
    </row>
    <row r="1665" spans="2:22" x14ac:dyDescent="0.25">
      <c r="B1665" s="263">
        <v>44629.083333333336</v>
      </c>
      <c r="C1665" t="s">
        <v>304</v>
      </c>
      <c r="D1665">
        <v>61755</v>
      </c>
      <c r="E1665">
        <v>22.38</v>
      </c>
      <c r="F1665">
        <v>-0.48</v>
      </c>
      <c r="G1665">
        <v>0</v>
      </c>
      <c r="H1665">
        <v>1</v>
      </c>
      <c r="I1665" s="263">
        <v>44994.083333333336</v>
      </c>
      <c r="J1665" t="s">
        <v>304</v>
      </c>
      <c r="K1665">
        <v>61755</v>
      </c>
      <c r="L1665">
        <v>22.29</v>
      </c>
      <c r="M1665">
        <v>-0.55000000000000004</v>
      </c>
      <c r="N1665">
        <v>0</v>
      </c>
      <c r="O1665">
        <v>1</v>
      </c>
      <c r="P1665" s="263">
        <v>45359.083333333336</v>
      </c>
      <c r="Q1665" t="s">
        <v>304</v>
      </c>
      <c r="R1665">
        <v>61755</v>
      </c>
      <c r="S1665">
        <v>22.04</v>
      </c>
      <c r="T1665">
        <v>0.52</v>
      </c>
      <c r="U1665">
        <v>0</v>
      </c>
      <c r="V1665">
        <v>1</v>
      </c>
    </row>
    <row r="1666" spans="2:22" x14ac:dyDescent="0.25">
      <c r="B1666" s="263">
        <v>44629.125</v>
      </c>
      <c r="C1666" t="s">
        <v>304</v>
      </c>
      <c r="D1666">
        <v>61755</v>
      </c>
      <c r="E1666">
        <v>23.24</v>
      </c>
      <c r="F1666">
        <v>-0.5</v>
      </c>
      <c r="G1666">
        <v>0</v>
      </c>
      <c r="H1666">
        <v>1</v>
      </c>
      <c r="I1666" s="263">
        <v>44994.125</v>
      </c>
      <c r="J1666" t="s">
        <v>304</v>
      </c>
      <c r="K1666">
        <v>61755</v>
      </c>
      <c r="L1666">
        <v>21.96</v>
      </c>
      <c r="M1666">
        <v>-0.49</v>
      </c>
      <c r="N1666">
        <v>0</v>
      </c>
      <c r="O1666">
        <v>1</v>
      </c>
      <c r="P1666" s="263">
        <v>45359.125</v>
      </c>
      <c r="Q1666" t="s">
        <v>304</v>
      </c>
      <c r="R1666">
        <v>61755</v>
      </c>
      <c r="S1666">
        <v>21.81</v>
      </c>
      <c r="T1666">
        <v>0.49</v>
      </c>
      <c r="U1666">
        <v>0</v>
      </c>
      <c r="V1666">
        <v>1</v>
      </c>
    </row>
    <row r="1667" spans="2:22" x14ac:dyDescent="0.25">
      <c r="B1667" s="263">
        <v>44629.166666666664</v>
      </c>
      <c r="C1667" t="s">
        <v>304</v>
      </c>
      <c r="D1667">
        <v>61755</v>
      </c>
      <c r="E1667">
        <v>24.32</v>
      </c>
      <c r="F1667">
        <v>-0.5</v>
      </c>
      <c r="G1667">
        <v>0</v>
      </c>
      <c r="H1667">
        <v>1</v>
      </c>
      <c r="I1667" s="263">
        <v>44994.166666666664</v>
      </c>
      <c r="J1667" t="s">
        <v>304</v>
      </c>
      <c r="K1667">
        <v>61755</v>
      </c>
      <c r="L1667">
        <v>22.3</v>
      </c>
      <c r="M1667">
        <v>-0.52</v>
      </c>
      <c r="N1667">
        <v>0</v>
      </c>
      <c r="O1667">
        <v>1</v>
      </c>
      <c r="P1667" s="263">
        <v>45359.166666666664</v>
      </c>
      <c r="Q1667" t="s">
        <v>304</v>
      </c>
      <c r="R1667">
        <v>61755</v>
      </c>
      <c r="S1667">
        <v>22.79</v>
      </c>
      <c r="T1667">
        <v>0.56000000000000005</v>
      </c>
      <c r="U1667">
        <v>0</v>
      </c>
      <c r="V1667">
        <v>1</v>
      </c>
    </row>
    <row r="1668" spans="2:22" x14ac:dyDescent="0.25">
      <c r="B1668" s="263">
        <v>44629.208333333336</v>
      </c>
      <c r="C1668" t="s">
        <v>304</v>
      </c>
      <c r="D1668">
        <v>61755</v>
      </c>
      <c r="E1668">
        <v>34.89</v>
      </c>
      <c r="F1668">
        <v>-0.79</v>
      </c>
      <c r="G1668">
        <v>0</v>
      </c>
      <c r="H1668">
        <v>1</v>
      </c>
      <c r="I1668" s="263">
        <v>44994.208333333336</v>
      </c>
      <c r="J1668" t="s">
        <v>304</v>
      </c>
      <c r="K1668">
        <v>61755</v>
      </c>
      <c r="L1668">
        <v>23.01</v>
      </c>
      <c r="M1668">
        <v>-0.61</v>
      </c>
      <c r="N1668">
        <v>0</v>
      </c>
      <c r="O1668">
        <v>1</v>
      </c>
      <c r="P1668" s="263">
        <v>45359.208333333336</v>
      </c>
      <c r="Q1668" t="s">
        <v>304</v>
      </c>
      <c r="R1668">
        <v>61755</v>
      </c>
      <c r="S1668">
        <v>25.82</v>
      </c>
      <c r="T1668">
        <v>0.53</v>
      </c>
      <c r="U1668">
        <v>0</v>
      </c>
      <c r="V1668">
        <v>1</v>
      </c>
    </row>
    <row r="1669" spans="2:22" x14ac:dyDescent="0.25">
      <c r="B1669" s="263">
        <v>44629.25</v>
      </c>
      <c r="C1669" t="s">
        <v>304</v>
      </c>
      <c r="D1669">
        <v>61755</v>
      </c>
      <c r="E1669">
        <v>37.090000000000003</v>
      </c>
      <c r="F1669">
        <v>-0.95</v>
      </c>
      <c r="G1669">
        <v>0</v>
      </c>
      <c r="H1669">
        <v>1</v>
      </c>
      <c r="I1669" s="263">
        <v>44994.25</v>
      </c>
      <c r="J1669" t="s">
        <v>304</v>
      </c>
      <c r="K1669">
        <v>61755</v>
      </c>
      <c r="L1669">
        <v>28.62</v>
      </c>
      <c r="M1669">
        <v>-1.1599999999999999</v>
      </c>
      <c r="N1669">
        <v>0</v>
      </c>
      <c r="O1669">
        <v>1</v>
      </c>
      <c r="P1669" s="263">
        <v>45359.25</v>
      </c>
      <c r="Q1669" t="s">
        <v>304</v>
      </c>
      <c r="R1669">
        <v>61755</v>
      </c>
      <c r="S1669">
        <v>31.81</v>
      </c>
      <c r="T1669">
        <v>0.22</v>
      </c>
      <c r="U1669">
        <v>0</v>
      </c>
      <c r="V1669">
        <v>1</v>
      </c>
    </row>
    <row r="1670" spans="2:22" x14ac:dyDescent="0.25">
      <c r="B1670" s="263">
        <v>44629.291666666664</v>
      </c>
      <c r="C1670" t="s">
        <v>304</v>
      </c>
      <c r="D1670">
        <v>61755</v>
      </c>
      <c r="E1670">
        <v>52.39</v>
      </c>
      <c r="F1670">
        <v>-1.08</v>
      </c>
      <c r="G1670">
        <v>0.61</v>
      </c>
      <c r="H1670">
        <v>1</v>
      </c>
      <c r="I1670" s="263">
        <v>44994.291666666664</v>
      </c>
      <c r="J1670" t="s">
        <v>304</v>
      </c>
      <c r="K1670">
        <v>61755</v>
      </c>
      <c r="L1670">
        <v>23.74</v>
      </c>
      <c r="M1670">
        <v>-0.81</v>
      </c>
      <c r="N1670">
        <v>4.49</v>
      </c>
      <c r="O1670">
        <v>1</v>
      </c>
      <c r="P1670" s="263">
        <v>45359.291666666664</v>
      </c>
      <c r="Q1670" t="s">
        <v>304</v>
      </c>
      <c r="R1670">
        <v>61755</v>
      </c>
      <c r="S1670">
        <v>32.61</v>
      </c>
      <c r="T1670">
        <v>7.0000000000000007E-2</v>
      </c>
      <c r="U1670">
        <v>0</v>
      </c>
      <c r="V1670">
        <v>1</v>
      </c>
    </row>
    <row r="1671" spans="2:22" x14ac:dyDescent="0.25">
      <c r="B1671" s="263">
        <v>44629.333333333336</v>
      </c>
      <c r="C1671" t="s">
        <v>304</v>
      </c>
      <c r="D1671">
        <v>61755</v>
      </c>
      <c r="E1671">
        <v>44.33</v>
      </c>
      <c r="F1671">
        <v>-1.04</v>
      </c>
      <c r="G1671">
        <v>0</v>
      </c>
      <c r="H1671">
        <v>1</v>
      </c>
      <c r="I1671" s="263">
        <v>44994.333333333336</v>
      </c>
      <c r="J1671" t="s">
        <v>304</v>
      </c>
      <c r="K1671">
        <v>61755</v>
      </c>
      <c r="L1671">
        <v>25.36</v>
      </c>
      <c r="M1671">
        <v>-0.79</v>
      </c>
      <c r="N1671">
        <v>2.21</v>
      </c>
      <c r="O1671">
        <v>1</v>
      </c>
      <c r="P1671" s="263">
        <v>45359.333333333336</v>
      </c>
      <c r="Q1671" t="s">
        <v>304</v>
      </c>
      <c r="R1671">
        <v>61755</v>
      </c>
      <c r="S1671">
        <v>30.58</v>
      </c>
      <c r="T1671">
        <v>0.33</v>
      </c>
      <c r="U1671">
        <v>0</v>
      </c>
      <c r="V1671">
        <v>1</v>
      </c>
    </row>
    <row r="1672" spans="2:22" x14ac:dyDescent="0.25">
      <c r="B1672" s="263">
        <v>44629.375</v>
      </c>
      <c r="C1672" t="s">
        <v>304</v>
      </c>
      <c r="D1672">
        <v>61755</v>
      </c>
      <c r="E1672">
        <v>37.96</v>
      </c>
      <c r="F1672">
        <v>-1.29</v>
      </c>
      <c r="G1672">
        <v>0</v>
      </c>
      <c r="H1672">
        <v>1</v>
      </c>
      <c r="I1672" s="263">
        <v>44994.375</v>
      </c>
      <c r="J1672" t="s">
        <v>304</v>
      </c>
      <c r="K1672">
        <v>61755</v>
      </c>
      <c r="L1672">
        <v>24.4</v>
      </c>
      <c r="M1672">
        <v>-0.72</v>
      </c>
      <c r="N1672">
        <v>1.6</v>
      </c>
      <c r="O1672">
        <v>1</v>
      </c>
      <c r="P1672" s="263">
        <v>45359.375</v>
      </c>
      <c r="Q1672" t="s">
        <v>304</v>
      </c>
      <c r="R1672">
        <v>61755</v>
      </c>
      <c r="S1672">
        <v>24.44</v>
      </c>
      <c r="T1672">
        <v>0.36</v>
      </c>
      <c r="U1672">
        <v>0</v>
      </c>
      <c r="V1672">
        <v>1</v>
      </c>
    </row>
    <row r="1673" spans="2:22" x14ac:dyDescent="0.25">
      <c r="B1673" s="263">
        <v>44629.416666666664</v>
      </c>
      <c r="C1673" t="s">
        <v>304</v>
      </c>
      <c r="D1673">
        <v>61755</v>
      </c>
      <c r="E1673">
        <v>38.590000000000003</v>
      </c>
      <c r="F1673">
        <v>-1.19</v>
      </c>
      <c r="G1673">
        <v>0</v>
      </c>
      <c r="H1673">
        <v>1</v>
      </c>
      <c r="I1673" s="263">
        <v>44994.416666666664</v>
      </c>
      <c r="J1673" t="s">
        <v>304</v>
      </c>
      <c r="K1673">
        <v>61755</v>
      </c>
      <c r="L1673">
        <v>25.64</v>
      </c>
      <c r="M1673">
        <v>-0.79</v>
      </c>
      <c r="N1673">
        <v>0.77</v>
      </c>
      <c r="O1673">
        <v>1</v>
      </c>
      <c r="P1673" s="263">
        <v>45359.416666666664</v>
      </c>
      <c r="Q1673" t="s">
        <v>304</v>
      </c>
      <c r="R1673">
        <v>61755</v>
      </c>
      <c r="S1673">
        <v>25.07</v>
      </c>
      <c r="T1673">
        <v>0.35</v>
      </c>
      <c r="U1673">
        <v>0</v>
      </c>
      <c r="V1673">
        <v>1</v>
      </c>
    </row>
    <row r="1674" spans="2:22" x14ac:dyDescent="0.25">
      <c r="B1674" s="263">
        <v>44629.458333333336</v>
      </c>
      <c r="C1674" t="s">
        <v>304</v>
      </c>
      <c r="D1674">
        <v>61755</v>
      </c>
      <c r="E1674">
        <v>37.01</v>
      </c>
      <c r="F1674">
        <v>-0.87</v>
      </c>
      <c r="G1674">
        <v>0</v>
      </c>
      <c r="H1674">
        <v>1</v>
      </c>
      <c r="I1674" s="263">
        <v>44994.458333333336</v>
      </c>
      <c r="J1674" t="s">
        <v>304</v>
      </c>
      <c r="K1674">
        <v>61755</v>
      </c>
      <c r="L1674">
        <v>23.24</v>
      </c>
      <c r="M1674">
        <v>-0.45</v>
      </c>
      <c r="N1674">
        <v>0</v>
      </c>
      <c r="O1674">
        <v>1</v>
      </c>
      <c r="P1674" s="263">
        <v>45359.458333333336</v>
      </c>
      <c r="Q1674" t="s">
        <v>304</v>
      </c>
      <c r="R1674">
        <v>61755</v>
      </c>
      <c r="S1674">
        <v>23.51</v>
      </c>
      <c r="T1674">
        <v>0.39</v>
      </c>
      <c r="U1674">
        <v>0</v>
      </c>
      <c r="V1674">
        <v>1</v>
      </c>
    </row>
    <row r="1675" spans="2:22" x14ac:dyDescent="0.25">
      <c r="B1675" s="263">
        <v>44629.5</v>
      </c>
      <c r="C1675" t="s">
        <v>304</v>
      </c>
      <c r="D1675">
        <v>61755</v>
      </c>
      <c r="E1675">
        <v>36.89</v>
      </c>
      <c r="F1675">
        <v>-0.79</v>
      </c>
      <c r="G1675">
        <v>0</v>
      </c>
      <c r="H1675">
        <v>1</v>
      </c>
      <c r="I1675" s="263">
        <v>44994.5</v>
      </c>
      <c r="J1675" t="s">
        <v>304</v>
      </c>
      <c r="K1675">
        <v>61755</v>
      </c>
      <c r="L1675">
        <v>22.87</v>
      </c>
      <c r="M1675">
        <v>-0.42</v>
      </c>
      <c r="N1675">
        <v>0</v>
      </c>
      <c r="O1675">
        <v>1</v>
      </c>
      <c r="P1675" s="263">
        <v>45359.5</v>
      </c>
      <c r="Q1675" t="s">
        <v>304</v>
      </c>
      <c r="R1675">
        <v>61755</v>
      </c>
      <c r="S1675">
        <v>21.89</v>
      </c>
      <c r="T1675">
        <v>0.3</v>
      </c>
      <c r="U1675">
        <v>0</v>
      </c>
      <c r="V1675">
        <v>1</v>
      </c>
    </row>
    <row r="1676" spans="2:22" x14ac:dyDescent="0.25">
      <c r="B1676" s="263">
        <v>44629.541666666664</v>
      </c>
      <c r="C1676" t="s">
        <v>304</v>
      </c>
      <c r="D1676">
        <v>61755</v>
      </c>
      <c r="E1676">
        <v>35.72</v>
      </c>
      <c r="F1676">
        <v>-0.65</v>
      </c>
      <c r="G1676">
        <v>0</v>
      </c>
      <c r="H1676">
        <v>1</v>
      </c>
      <c r="I1676" s="263">
        <v>44994.541666666664</v>
      </c>
      <c r="J1676" t="s">
        <v>304</v>
      </c>
      <c r="K1676">
        <v>61755</v>
      </c>
      <c r="L1676">
        <v>22.36</v>
      </c>
      <c r="M1676">
        <v>-0.46</v>
      </c>
      <c r="N1676">
        <v>0</v>
      </c>
      <c r="O1676">
        <v>1</v>
      </c>
      <c r="P1676" s="263">
        <v>45359.541666666664</v>
      </c>
      <c r="Q1676" t="s">
        <v>304</v>
      </c>
      <c r="R1676">
        <v>61755</v>
      </c>
      <c r="S1676">
        <v>21.5</v>
      </c>
      <c r="T1676">
        <v>0.23</v>
      </c>
      <c r="U1676">
        <v>0</v>
      </c>
      <c r="V1676">
        <v>1</v>
      </c>
    </row>
    <row r="1677" spans="2:22" x14ac:dyDescent="0.25">
      <c r="B1677" s="263">
        <v>44629.583333333336</v>
      </c>
      <c r="C1677" t="s">
        <v>304</v>
      </c>
      <c r="D1677">
        <v>61755</v>
      </c>
      <c r="E1677">
        <v>35</v>
      </c>
      <c r="F1677">
        <v>-0.68</v>
      </c>
      <c r="G1677">
        <v>0</v>
      </c>
      <c r="H1677">
        <v>1</v>
      </c>
      <c r="I1677" s="263">
        <v>44994.583333333336</v>
      </c>
      <c r="J1677" t="s">
        <v>304</v>
      </c>
      <c r="K1677">
        <v>61755</v>
      </c>
      <c r="L1677">
        <v>21.59</v>
      </c>
      <c r="M1677">
        <v>-0.35</v>
      </c>
      <c r="N1677">
        <v>0</v>
      </c>
      <c r="O1677">
        <v>1</v>
      </c>
      <c r="P1677" s="263">
        <v>45359.583333333336</v>
      </c>
      <c r="Q1677" t="s">
        <v>304</v>
      </c>
      <c r="R1677">
        <v>61755</v>
      </c>
      <c r="S1677">
        <v>21.48</v>
      </c>
      <c r="T1677">
        <v>0.26</v>
      </c>
      <c r="U1677">
        <v>0</v>
      </c>
      <c r="V1677">
        <v>1</v>
      </c>
    </row>
    <row r="1678" spans="2:22" x14ac:dyDescent="0.25">
      <c r="B1678" s="263">
        <v>44629.625</v>
      </c>
      <c r="C1678" t="s">
        <v>304</v>
      </c>
      <c r="D1678">
        <v>61755</v>
      </c>
      <c r="E1678">
        <v>34.93</v>
      </c>
      <c r="F1678">
        <v>-0.68</v>
      </c>
      <c r="G1678">
        <v>0</v>
      </c>
      <c r="H1678">
        <v>1</v>
      </c>
      <c r="I1678" s="263">
        <v>44994.625</v>
      </c>
      <c r="J1678" t="s">
        <v>304</v>
      </c>
      <c r="K1678">
        <v>61755</v>
      </c>
      <c r="L1678">
        <v>22.38</v>
      </c>
      <c r="M1678">
        <v>-0.39</v>
      </c>
      <c r="N1678">
        <v>0</v>
      </c>
      <c r="O1678">
        <v>1</v>
      </c>
      <c r="P1678" s="263">
        <v>45359.625</v>
      </c>
      <c r="Q1678" t="s">
        <v>304</v>
      </c>
      <c r="R1678">
        <v>61755</v>
      </c>
      <c r="S1678">
        <v>22.48</v>
      </c>
      <c r="T1678">
        <v>0.24</v>
      </c>
      <c r="U1678">
        <v>0</v>
      </c>
      <c r="V1678">
        <v>1</v>
      </c>
    </row>
    <row r="1679" spans="2:22" x14ac:dyDescent="0.25">
      <c r="B1679" s="263">
        <v>44629.666666666664</v>
      </c>
      <c r="C1679" t="s">
        <v>304</v>
      </c>
      <c r="D1679">
        <v>61755</v>
      </c>
      <c r="E1679">
        <v>34.96</v>
      </c>
      <c r="F1679">
        <v>-0.64</v>
      </c>
      <c r="G1679">
        <v>0</v>
      </c>
      <c r="H1679">
        <v>1</v>
      </c>
      <c r="I1679" s="263">
        <v>44994.666666666664</v>
      </c>
      <c r="J1679" t="s">
        <v>304</v>
      </c>
      <c r="K1679">
        <v>61755</v>
      </c>
      <c r="L1679">
        <v>19.989999999999998</v>
      </c>
      <c r="M1679">
        <v>-0.41</v>
      </c>
      <c r="N1679">
        <v>0</v>
      </c>
      <c r="O1679">
        <v>1</v>
      </c>
      <c r="P1679" s="263">
        <v>45359.666666666664</v>
      </c>
      <c r="Q1679" t="s">
        <v>304</v>
      </c>
      <c r="R1679">
        <v>61755</v>
      </c>
      <c r="S1679">
        <v>26.48</v>
      </c>
      <c r="T1679">
        <v>0.19</v>
      </c>
      <c r="U1679">
        <v>0</v>
      </c>
      <c r="V1679">
        <v>1</v>
      </c>
    </row>
    <row r="1680" spans="2:22" x14ac:dyDescent="0.25">
      <c r="B1680" s="263">
        <v>44629.708333333336</v>
      </c>
      <c r="C1680" t="s">
        <v>304</v>
      </c>
      <c r="D1680">
        <v>61755</v>
      </c>
      <c r="E1680">
        <v>37.159999999999997</v>
      </c>
      <c r="F1680">
        <v>-0.91</v>
      </c>
      <c r="G1680">
        <v>0</v>
      </c>
      <c r="H1680">
        <v>1</v>
      </c>
      <c r="I1680" s="263">
        <v>44994.708333333336</v>
      </c>
      <c r="J1680" t="s">
        <v>304</v>
      </c>
      <c r="K1680">
        <v>61755</v>
      </c>
      <c r="L1680">
        <v>20.97</v>
      </c>
      <c r="M1680">
        <v>-0.36</v>
      </c>
      <c r="N1680">
        <v>0</v>
      </c>
      <c r="O1680">
        <v>1</v>
      </c>
      <c r="P1680" s="263">
        <v>45359.708333333336</v>
      </c>
      <c r="Q1680" t="s">
        <v>304</v>
      </c>
      <c r="R1680">
        <v>61755</v>
      </c>
      <c r="S1680">
        <v>30.28</v>
      </c>
      <c r="T1680">
        <v>-0.18</v>
      </c>
      <c r="U1680">
        <v>0</v>
      </c>
      <c r="V1680">
        <v>1</v>
      </c>
    </row>
    <row r="1681" spans="2:22" x14ac:dyDescent="0.25">
      <c r="B1681" s="263">
        <v>44629.75</v>
      </c>
      <c r="C1681" t="s">
        <v>304</v>
      </c>
      <c r="D1681">
        <v>61755</v>
      </c>
      <c r="E1681">
        <v>39.93</v>
      </c>
      <c r="F1681">
        <v>-1.36</v>
      </c>
      <c r="G1681">
        <v>0</v>
      </c>
      <c r="H1681">
        <v>1</v>
      </c>
      <c r="I1681" s="263">
        <v>44994.75</v>
      </c>
      <c r="J1681" t="s">
        <v>304</v>
      </c>
      <c r="K1681">
        <v>61755</v>
      </c>
      <c r="L1681">
        <v>26.85</v>
      </c>
      <c r="M1681">
        <v>-0.73</v>
      </c>
      <c r="N1681">
        <v>0.4</v>
      </c>
      <c r="O1681">
        <v>1</v>
      </c>
      <c r="P1681" s="263">
        <v>45359.75</v>
      </c>
      <c r="Q1681" t="s">
        <v>304</v>
      </c>
      <c r="R1681">
        <v>61755</v>
      </c>
      <c r="S1681">
        <v>32.99</v>
      </c>
      <c r="T1681">
        <v>-0.47</v>
      </c>
      <c r="U1681">
        <v>0</v>
      </c>
      <c r="V1681">
        <v>1</v>
      </c>
    </row>
    <row r="1682" spans="2:22" x14ac:dyDescent="0.25">
      <c r="B1682" s="263">
        <v>44629.791666666664</v>
      </c>
      <c r="C1682" t="s">
        <v>304</v>
      </c>
      <c r="D1682">
        <v>61755</v>
      </c>
      <c r="E1682">
        <v>34.21</v>
      </c>
      <c r="F1682">
        <v>-0.95</v>
      </c>
      <c r="G1682">
        <v>0</v>
      </c>
      <c r="H1682">
        <v>1</v>
      </c>
      <c r="I1682" s="263">
        <v>44994.791666666664</v>
      </c>
      <c r="J1682" t="s">
        <v>304</v>
      </c>
      <c r="K1682">
        <v>61755</v>
      </c>
      <c r="L1682">
        <v>24.36</v>
      </c>
      <c r="M1682">
        <v>-0.69</v>
      </c>
      <c r="N1682">
        <v>1.56</v>
      </c>
      <c r="O1682">
        <v>1</v>
      </c>
      <c r="P1682" s="263">
        <v>45359.791666666664</v>
      </c>
      <c r="Q1682" t="s">
        <v>304</v>
      </c>
      <c r="R1682">
        <v>61755</v>
      </c>
      <c r="S1682">
        <v>30.32</v>
      </c>
      <c r="T1682">
        <v>-0.49</v>
      </c>
      <c r="U1682">
        <v>0</v>
      </c>
      <c r="V1682">
        <v>1</v>
      </c>
    </row>
    <row r="1683" spans="2:22" x14ac:dyDescent="0.25">
      <c r="B1683" s="263">
        <v>44629.833333333336</v>
      </c>
      <c r="C1683" t="s">
        <v>304</v>
      </c>
      <c r="D1683">
        <v>61755</v>
      </c>
      <c r="E1683">
        <v>34.68</v>
      </c>
      <c r="F1683">
        <v>-1.07</v>
      </c>
      <c r="G1683">
        <v>0</v>
      </c>
      <c r="H1683">
        <v>1</v>
      </c>
      <c r="I1683" s="263">
        <v>44994.833333333336</v>
      </c>
      <c r="J1683" t="s">
        <v>304</v>
      </c>
      <c r="K1683">
        <v>61755</v>
      </c>
      <c r="L1683">
        <v>24.21</v>
      </c>
      <c r="M1683">
        <v>-0.65</v>
      </c>
      <c r="N1683">
        <v>0.18</v>
      </c>
      <c r="O1683">
        <v>1</v>
      </c>
      <c r="P1683" s="263">
        <v>45359.833333333336</v>
      </c>
      <c r="Q1683" t="s">
        <v>304</v>
      </c>
      <c r="R1683">
        <v>61755</v>
      </c>
      <c r="S1683">
        <v>30.22</v>
      </c>
      <c r="T1683">
        <v>-0.12</v>
      </c>
      <c r="U1683">
        <v>0</v>
      </c>
      <c r="V1683">
        <v>1</v>
      </c>
    </row>
    <row r="1684" spans="2:22" x14ac:dyDescent="0.25">
      <c r="B1684" s="263">
        <v>44629.875</v>
      </c>
      <c r="C1684" t="s">
        <v>304</v>
      </c>
      <c r="D1684">
        <v>61755</v>
      </c>
      <c r="E1684">
        <v>33.090000000000003</v>
      </c>
      <c r="F1684">
        <v>-1.1599999999999999</v>
      </c>
      <c r="G1684">
        <v>0</v>
      </c>
      <c r="H1684">
        <v>1</v>
      </c>
      <c r="I1684" s="263">
        <v>44994.875</v>
      </c>
      <c r="J1684" t="s">
        <v>304</v>
      </c>
      <c r="K1684">
        <v>61755</v>
      </c>
      <c r="L1684">
        <v>24.19</v>
      </c>
      <c r="M1684">
        <v>-0.62</v>
      </c>
      <c r="N1684">
        <v>0</v>
      </c>
      <c r="O1684">
        <v>1</v>
      </c>
      <c r="P1684" s="263">
        <v>45359.875</v>
      </c>
      <c r="Q1684" t="s">
        <v>304</v>
      </c>
      <c r="R1684">
        <v>61755</v>
      </c>
      <c r="S1684">
        <v>25.87</v>
      </c>
      <c r="T1684">
        <v>0.13</v>
      </c>
      <c r="U1684">
        <v>0</v>
      </c>
      <c r="V1684">
        <v>1</v>
      </c>
    </row>
    <row r="1685" spans="2:22" x14ac:dyDescent="0.25">
      <c r="B1685" s="263">
        <v>44629.916666666664</v>
      </c>
      <c r="C1685" t="s">
        <v>304</v>
      </c>
      <c r="D1685">
        <v>61755</v>
      </c>
      <c r="E1685">
        <v>23.09</v>
      </c>
      <c r="F1685">
        <v>-0.91</v>
      </c>
      <c r="G1685">
        <v>0</v>
      </c>
      <c r="H1685">
        <v>1</v>
      </c>
      <c r="I1685" s="263">
        <v>44994.916666666664</v>
      </c>
      <c r="J1685" t="s">
        <v>304</v>
      </c>
      <c r="K1685">
        <v>61755</v>
      </c>
      <c r="L1685">
        <v>23.49</v>
      </c>
      <c r="M1685">
        <v>-0.41</v>
      </c>
      <c r="N1685">
        <v>0</v>
      </c>
      <c r="O1685">
        <v>1</v>
      </c>
      <c r="P1685" s="263">
        <v>45359.916666666664</v>
      </c>
      <c r="Q1685" t="s">
        <v>304</v>
      </c>
      <c r="R1685">
        <v>61755</v>
      </c>
      <c r="S1685">
        <v>24.21</v>
      </c>
      <c r="T1685">
        <v>0.19</v>
      </c>
      <c r="U1685">
        <v>0</v>
      </c>
      <c r="V1685">
        <v>1</v>
      </c>
    </row>
    <row r="1686" spans="2:22" x14ac:dyDescent="0.25">
      <c r="B1686" s="263">
        <v>44629.958333333336</v>
      </c>
      <c r="C1686" t="s">
        <v>304</v>
      </c>
      <c r="D1686">
        <v>61755</v>
      </c>
      <c r="E1686">
        <v>19.36</v>
      </c>
      <c r="F1686">
        <v>-0.74</v>
      </c>
      <c r="G1686">
        <v>0</v>
      </c>
      <c r="H1686">
        <v>1</v>
      </c>
      <c r="I1686" s="263">
        <v>44994.958333333336</v>
      </c>
      <c r="J1686" t="s">
        <v>304</v>
      </c>
      <c r="K1686">
        <v>61755</v>
      </c>
      <c r="L1686">
        <v>24.41</v>
      </c>
      <c r="M1686">
        <v>-0.5</v>
      </c>
      <c r="N1686">
        <v>0</v>
      </c>
      <c r="O1686">
        <v>1</v>
      </c>
      <c r="P1686" s="263">
        <v>45359.958333333336</v>
      </c>
      <c r="Q1686" t="s">
        <v>304</v>
      </c>
      <c r="R1686">
        <v>61755</v>
      </c>
      <c r="S1686">
        <v>22.87</v>
      </c>
      <c r="T1686">
        <v>0.16</v>
      </c>
      <c r="U1686">
        <v>0</v>
      </c>
      <c r="V1686">
        <v>1</v>
      </c>
    </row>
    <row r="1687" spans="2:22" x14ac:dyDescent="0.25">
      <c r="B1687" s="263">
        <v>44630</v>
      </c>
      <c r="C1687" t="s">
        <v>304</v>
      </c>
      <c r="D1687">
        <v>61755</v>
      </c>
      <c r="E1687">
        <v>23.15</v>
      </c>
      <c r="F1687">
        <v>-0.77</v>
      </c>
      <c r="G1687">
        <v>0</v>
      </c>
      <c r="H1687">
        <v>1</v>
      </c>
      <c r="I1687" s="263">
        <v>44995</v>
      </c>
      <c r="J1687" t="s">
        <v>304</v>
      </c>
      <c r="K1687">
        <v>61755</v>
      </c>
      <c r="L1687">
        <v>22.56</v>
      </c>
      <c r="M1687">
        <v>-0.3</v>
      </c>
      <c r="N1687">
        <v>0</v>
      </c>
      <c r="O1687">
        <v>1</v>
      </c>
      <c r="P1687" s="263">
        <v>45360</v>
      </c>
      <c r="Q1687" t="s">
        <v>304</v>
      </c>
      <c r="R1687">
        <v>61755</v>
      </c>
      <c r="S1687">
        <v>21.31</v>
      </c>
      <c r="T1687">
        <v>0.17</v>
      </c>
      <c r="U1687">
        <v>0</v>
      </c>
      <c r="V1687">
        <v>1</v>
      </c>
    </row>
    <row r="1688" spans="2:22" x14ac:dyDescent="0.25">
      <c r="B1688" s="263">
        <v>44630.041666666664</v>
      </c>
      <c r="C1688" t="s">
        <v>304</v>
      </c>
      <c r="D1688">
        <v>61755</v>
      </c>
      <c r="E1688">
        <v>18.7</v>
      </c>
      <c r="F1688">
        <v>-0.66</v>
      </c>
      <c r="G1688">
        <v>0</v>
      </c>
      <c r="H1688">
        <v>1</v>
      </c>
      <c r="I1688" s="263">
        <v>44995.041666666664</v>
      </c>
      <c r="J1688" t="s">
        <v>304</v>
      </c>
      <c r="K1688">
        <v>61755</v>
      </c>
      <c r="L1688">
        <v>21.29</v>
      </c>
      <c r="M1688">
        <v>-0.17</v>
      </c>
      <c r="N1688">
        <v>0</v>
      </c>
      <c r="O1688">
        <v>1</v>
      </c>
      <c r="P1688" s="263">
        <v>45360.041666666664</v>
      </c>
      <c r="Q1688" t="s">
        <v>304</v>
      </c>
      <c r="R1688">
        <v>61755</v>
      </c>
      <c r="S1688">
        <v>20.49</v>
      </c>
      <c r="T1688">
        <v>0.16</v>
      </c>
      <c r="U1688">
        <v>0</v>
      </c>
      <c r="V1688">
        <v>1</v>
      </c>
    </row>
    <row r="1689" spans="2:22" x14ac:dyDescent="0.25">
      <c r="B1689" s="263">
        <v>44630.083333333336</v>
      </c>
      <c r="C1689" t="s">
        <v>304</v>
      </c>
      <c r="D1689">
        <v>61755</v>
      </c>
      <c r="E1689">
        <v>23.51</v>
      </c>
      <c r="F1689">
        <v>-0.83</v>
      </c>
      <c r="G1689">
        <v>0</v>
      </c>
      <c r="H1689">
        <v>1</v>
      </c>
      <c r="I1689" s="263">
        <v>44995.083333333336</v>
      </c>
      <c r="J1689" t="s">
        <v>304</v>
      </c>
      <c r="K1689">
        <v>61755</v>
      </c>
      <c r="L1689">
        <v>21.72</v>
      </c>
      <c r="M1689">
        <v>-0.18</v>
      </c>
      <c r="N1689">
        <v>0</v>
      </c>
      <c r="O1689">
        <v>1</v>
      </c>
      <c r="P1689" s="263">
        <v>45360.083333333336</v>
      </c>
      <c r="Q1689" t="s">
        <v>304</v>
      </c>
      <c r="R1689">
        <v>61755</v>
      </c>
      <c r="S1689">
        <v>19.75</v>
      </c>
      <c r="T1689">
        <v>0.14000000000000001</v>
      </c>
      <c r="U1689">
        <v>0</v>
      </c>
      <c r="V1689">
        <v>1</v>
      </c>
    </row>
    <row r="1690" spans="2:22" x14ac:dyDescent="0.25">
      <c r="B1690" s="263">
        <v>44630.125</v>
      </c>
      <c r="C1690" t="s">
        <v>304</v>
      </c>
      <c r="D1690">
        <v>61755</v>
      </c>
      <c r="E1690">
        <v>23.93</v>
      </c>
      <c r="F1690">
        <v>-0.84</v>
      </c>
      <c r="G1690">
        <v>0</v>
      </c>
      <c r="H1690">
        <v>1</v>
      </c>
      <c r="I1690" s="263">
        <v>44995.125</v>
      </c>
      <c r="J1690" t="s">
        <v>304</v>
      </c>
      <c r="K1690">
        <v>61755</v>
      </c>
      <c r="L1690">
        <v>22.52</v>
      </c>
      <c r="M1690">
        <v>-0.18</v>
      </c>
      <c r="N1690">
        <v>0</v>
      </c>
      <c r="O1690">
        <v>1</v>
      </c>
      <c r="P1690" s="263">
        <v>45360.125</v>
      </c>
      <c r="Q1690" t="s">
        <v>304</v>
      </c>
      <c r="R1690">
        <v>61755</v>
      </c>
      <c r="S1690">
        <v>19.34</v>
      </c>
      <c r="T1690">
        <v>0.12</v>
      </c>
      <c r="U1690">
        <v>0</v>
      </c>
      <c r="V1690">
        <v>1</v>
      </c>
    </row>
    <row r="1691" spans="2:22" x14ac:dyDescent="0.25">
      <c r="B1691" s="263">
        <v>44630.166666666664</v>
      </c>
      <c r="C1691" t="s">
        <v>304</v>
      </c>
      <c r="D1691">
        <v>61755</v>
      </c>
      <c r="E1691">
        <v>24.33</v>
      </c>
      <c r="F1691">
        <v>-0.88</v>
      </c>
      <c r="G1691">
        <v>0</v>
      </c>
      <c r="H1691">
        <v>1</v>
      </c>
      <c r="I1691" s="263">
        <v>44995.166666666664</v>
      </c>
      <c r="J1691" t="s">
        <v>304</v>
      </c>
      <c r="K1691">
        <v>61755</v>
      </c>
      <c r="L1691">
        <v>22.62</v>
      </c>
      <c r="M1691">
        <v>-0.18</v>
      </c>
      <c r="N1691">
        <v>0</v>
      </c>
      <c r="O1691">
        <v>1</v>
      </c>
      <c r="P1691" s="263">
        <v>45360.166666666664</v>
      </c>
      <c r="Q1691" t="s">
        <v>304</v>
      </c>
      <c r="R1691">
        <v>61755</v>
      </c>
      <c r="S1691">
        <v>19.86</v>
      </c>
      <c r="T1691">
        <v>0.1</v>
      </c>
      <c r="U1691">
        <v>0</v>
      </c>
      <c r="V1691">
        <v>1</v>
      </c>
    </row>
    <row r="1692" spans="2:22" x14ac:dyDescent="0.25">
      <c r="B1692" s="263">
        <v>44630.208333333336</v>
      </c>
      <c r="C1692" t="s">
        <v>304</v>
      </c>
      <c r="D1692">
        <v>61755</v>
      </c>
      <c r="E1692">
        <v>34.53</v>
      </c>
      <c r="F1692">
        <v>-1.29</v>
      </c>
      <c r="G1692">
        <v>0</v>
      </c>
      <c r="H1692">
        <v>1</v>
      </c>
      <c r="I1692" s="263">
        <v>44995.208333333336</v>
      </c>
      <c r="J1692" t="s">
        <v>304</v>
      </c>
      <c r="K1692">
        <v>61755</v>
      </c>
      <c r="L1692">
        <v>22.6</v>
      </c>
      <c r="M1692">
        <v>-0.23</v>
      </c>
      <c r="N1692">
        <v>0</v>
      </c>
      <c r="O1692">
        <v>1</v>
      </c>
      <c r="P1692" s="263">
        <v>45360.208333333336</v>
      </c>
      <c r="Q1692" t="s">
        <v>304</v>
      </c>
      <c r="R1692">
        <v>61755</v>
      </c>
      <c r="S1692">
        <v>20.09</v>
      </c>
      <c r="T1692">
        <v>0.1</v>
      </c>
      <c r="U1692">
        <v>0</v>
      </c>
      <c r="V1692">
        <v>1</v>
      </c>
    </row>
    <row r="1693" spans="2:22" x14ac:dyDescent="0.25">
      <c r="B1693" s="263">
        <v>44630.25</v>
      </c>
      <c r="C1693" t="s">
        <v>304</v>
      </c>
      <c r="D1693">
        <v>61755</v>
      </c>
      <c r="E1693">
        <v>36.86</v>
      </c>
      <c r="F1693">
        <v>-1.61</v>
      </c>
      <c r="G1693">
        <v>0</v>
      </c>
      <c r="H1693">
        <v>1</v>
      </c>
      <c r="I1693" s="263">
        <v>44995.25</v>
      </c>
      <c r="J1693" t="s">
        <v>304</v>
      </c>
      <c r="K1693">
        <v>61755</v>
      </c>
      <c r="L1693">
        <v>24.23</v>
      </c>
      <c r="M1693">
        <v>-0.73</v>
      </c>
      <c r="N1693">
        <v>0.1</v>
      </c>
      <c r="O1693">
        <v>1</v>
      </c>
      <c r="P1693" s="263">
        <v>45360.25</v>
      </c>
      <c r="Q1693" t="s">
        <v>304</v>
      </c>
      <c r="R1693">
        <v>61755</v>
      </c>
      <c r="S1693">
        <v>22.66</v>
      </c>
      <c r="T1693">
        <v>7.0000000000000007E-2</v>
      </c>
      <c r="U1693">
        <v>0</v>
      </c>
      <c r="V1693">
        <v>1</v>
      </c>
    </row>
    <row r="1694" spans="2:22" x14ac:dyDescent="0.25">
      <c r="B1694" s="263">
        <v>44630.291666666664</v>
      </c>
      <c r="C1694" t="s">
        <v>304</v>
      </c>
      <c r="D1694">
        <v>61755</v>
      </c>
      <c r="E1694">
        <v>36.78</v>
      </c>
      <c r="F1694">
        <v>-2.1</v>
      </c>
      <c r="G1694">
        <v>11.23</v>
      </c>
      <c r="H1694">
        <v>1</v>
      </c>
      <c r="I1694" s="263">
        <v>44995.291666666664</v>
      </c>
      <c r="J1694" t="s">
        <v>304</v>
      </c>
      <c r="K1694">
        <v>61755</v>
      </c>
      <c r="L1694">
        <v>24.02</v>
      </c>
      <c r="M1694">
        <v>-0.68</v>
      </c>
      <c r="N1694">
        <v>0.62</v>
      </c>
      <c r="O1694">
        <v>1</v>
      </c>
      <c r="P1694" s="263">
        <v>45360.291666666664</v>
      </c>
      <c r="Q1694" t="s">
        <v>304</v>
      </c>
      <c r="R1694">
        <v>61755</v>
      </c>
      <c r="S1694">
        <v>23.06</v>
      </c>
      <c r="T1694">
        <v>0.05</v>
      </c>
      <c r="U1694">
        <v>0</v>
      </c>
      <c r="V1694">
        <v>1</v>
      </c>
    </row>
    <row r="1695" spans="2:22" x14ac:dyDescent="0.25">
      <c r="B1695" s="263">
        <v>44630.333333333336</v>
      </c>
      <c r="C1695" t="s">
        <v>304</v>
      </c>
      <c r="D1695">
        <v>61755</v>
      </c>
      <c r="E1695">
        <v>36.979999999999997</v>
      </c>
      <c r="F1695">
        <v>-1.76</v>
      </c>
      <c r="G1695">
        <v>3.24</v>
      </c>
      <c r="H1695">
        <v>1</v>
      </c>
      <c r="I1695" s="263">
        <v>44995.333333333336</v>
      </c>
      <c r="J1695" t="s">
        <v>304</v>
      </c>
      <c r="K1695">
        <v>61755</v>
      </c>
      <c r="L1695">
        <v>24.78</v>
      </c>
      <c r="M1695">
        <v>-0.74</v>
      </c>
      <c r="N1695">
        <v>1</v>
      </c>
      <c r="O1695">
        <v>1</v>
      </c>
      <c r="P1695" s="263">
        <v>45360.333333333336</v>
      </c>
      <c r="Q1695" t="s">
        <v>304</v>
      </c>
      <c r="R1695">
        <v>61755</v>
      </c>
      <c r="S1695">
        <v>22.72</v>
      </c>
      <c r="T1695">
        <v>0.05</v>
      </c>
      <c r="U1695">
        <v>0</v>
      </c>
      <c r="V1695">
        <v>1</v>
      </c>
    </row>
    <row r="1696" spans="2:22" x14ac:dyDescent="0.25">
      <c r="B1696" s="263">
        <v>44630.375</v>
      </c>
      <c r="C1696" t="s">
        <v>304</v>
      </c>
      <c r="D1696">
        <v>61755</v>
      </c>
      <c r="E1696">
        <v>37.049999999999997</v>
      </c>
      <c r="F1696">
        <v>-1.55</v>
      </c>
      <c r="G1696">
        <v>0</v>
      </c>
      <c r="H1696">
        <v>1</v>
      </c>
      <c r="I1696" s="263">
        <v>44995.375</v>
      </c>
      <c r="J1696" t="s">
        <v>304</v>
      </c>
      <c r="K1696">
        <v>61755</v>
      </c>
      <c r="L1696">
        <v>24.44</v>
      </c>
      <c r="M1696">
        <v>-0.65</v>
      </c>
      <c r="N1696">
        <v>0</v>
      </c>
      <c r="O1696">
        <v>1</v>
      </c>
      <c r="P1696" s="263">
        <v>45360.375</v>
      </c>
      <c r="Q1696" t="s">
        <v>304</v>
      </c>
      <c r="R1696">
        <v>61755</v>
      </c>
      <c r="S1696">
        <v>22.54</v>
      </c>
      <c r="T1696">
        <v>0</v>
      </c>
      <c r="U1696">
        <v>0</v>
      </c>
      <c r="V1696">
        <v>1</v>
      </c>
    </row>
    <row r="1697" spans="2:22" x14ac:dyDescent="0.25">
      <c r="B1697" s="263">
        <v>44630.416666666664</v>
      </c>
      <c r="C1697" t="s">
        <v>304</v>
      </c>
      <c r="D1697">
        <v>61755</v>
      </c>
      <c r="E1697">
        <v>36.24</v>
      </c>
      <c r="F1697">
        <v>-1.39</v>
      </c>
      <c r="G1697">
        <v>0</v>
      </c>
      <c r="H1697">
        <v>1</v>
      </c>
      <c r="I1697" s="263">
        <v>44995.416666666664</v>
      </c>
      <c r="J1697" t="s">
        <v>304</v>
      </c>
      <c r="K1697">
        <v>61755</v>
      </c>
      <c r="L1697">
        <v>24.39</v>
      </c>
      <c r="M1697">
        <v>-0.6</v>
      </c>
      <c r="N1697">
        <v>0</v>
      </c>
      <c r="O1697">
        <v>1</v>
      </c>
      <c r="P1697" s="263">
        <v>45360.416666666664</v>
      </c>
      <c r="Q1697" t="s">
        <v>304</v>
      </c>
      <c r="R1697">
        <v>61755</v>
      </c>
      <c r="S1697">
        <v>22.95</v>
      </c>
      <c r="T1697">
        <v>-0.05</v>
      </c>
      <c r="U1697">
        <v>0</v>
      </c>
      <c r="V1697">
        <v>1</v>
      </c>
    </row>
    <row r="1698" spans="2:22" x14ac:dyDescent="0.25">
      <c r="B1698" s="263">
        <v>44630.458333333336</v>
      </c>
      <c r="C1698" t="s">
        <v>304</v>
      </c>
      <c r="D1698">
        <v>61755</v>
      </c>
      <c r="E1698">
        <v>35.86</v>
      </c>
      <c r="F1698">
        <v>-1.3</v>
      </c>
      <c r="G1698">
        <v>0</v>
      </c>
      <c r="H1698">
        <v>1</v>
      </c>
      <c r="I1698" s="263">
        <v>44995.458333333336</v>
      </c>
      <c r="J1698" t="s">
        <v>304</v>
      </c>
      <c r="K1698">
        <v>61755</v>
      </c>
      <c r="L1698">
        <v>24.12</v>
      </c>
      <c r="M1698">
        <v>-0.49</v>
      </c>
      <c r="N1698">
        <v>0</v>
      </c>
      <c r="O1698">
        <v>1</v>
      </c>
      <c r="P1698" s="263">
        <v>45360.458333333336</v>
      </c>
      <c r="Q1698" t="s">
        <v>304</v>
      </c>
      <c r="R1698">
        <v>61755</v>
      </c>
      <c r="S1698">
        <v>21.91</v>
      </c>
      <c r="T1698">
        <v>-0.11</v>
      </c>
      <c r="U1698">
        <v>0</v>
      </c>
      <c r="V1698">
        <v>1</v>
      </c>
    </row>
    <row r="1699" spans="2:22" x14ac:dyDescent="0.25">
      <c r="B1699" s="263">
        <v>44630.5</v>
      </c>
      <c r="C1699" t="s">
        <v>304</v>
      </c>
      <c r="D1699">
        <v>61755</v>
      </c>
      <c r="E1699">
        <v>35.06</v>
      </c>
      <c r="F1699">
        <v>-1.35</v>
      </c>
      <c r="G1699">
        <v>0</v>
      </c>
      <c r="H1699">
        <v>1</v>
      </c>
      <c r="I1699" s="263">
        <v>44995.5</v>
      </c>
      <c r="J1699" t="s">
        <v>304</v>
      </c>
      <c r="K1699">
        <v>61755</v>
      </c>
      <c r="L1699">
        <v>22.63</v>
      </c>
      <c r="M1699">
        <v>-0.46</v>
      </c>
      <c r="N1699">
        <v>0</v>
      </c>
      <c r="O1699">
        <v>1</v>
      </c>
      <c r="P1699" s="263">
        <v>45360.5</v>
      </c>
      <c r="Q1699" t="s">
        <v>304</v>
      </c>
      <c r="R1699">
        <v>61755</v>
      </c>
      <c r="S1699">
        <v>21.47</v>
      </c>
      <c r="T1699">
        <v>-0.09</v>
      </c>
      <c r="U1699">
        <v>0</v>
      </c>
      <c r="V1699">
        <v>1</v>
      </c>
    </row>
    <row r="1700" spans="2:22" x14ac:dyDescent="0.25">
      <c r="B1700" s="263">
        <v>44630.541666666664</v>
      </c>
      <c r="C1700" t="s">
        <v>304</v>
      </c>
      <c r="D1700">
        <v>61755</v>
      </c>
      <c r="E1700">
        <v>34.53</v>
      </c>
      <c r="F1700">
        <v>-1.33</v>
      </c>
      <c r="G1700">
        <v>0</v>
      </c>
      <c r="H1700">
        <v>1</v>
      </c>
      <c r="I1700" s="263">
        <v>44995.541666666664</v>
      </c>
      <c r="J1700" t="s">
        <v>304</v>
      </c>
      <c r="K1700">
        <v>61755</v>
      </c>
      <c r="L1700">
        <v>22.39</v>
      </c>
      <c r="M1700">
        <v>-0.5</v>
      </c>
      <c r="N1700">
        <v>0</v>
      </c>
      <c r="O1700">
        <v>1</v>
      </c>
      <c r="P1700" s="263">
        <v>45360.541666666664</v>
      </c>
      <c r="Q1700" t="s">
        <v>304</v>
      </c>
      <c r="R1700">
        <v>61755</v>
      </c>
      <c r="S1700">
        <v>20.79</v>
      </c>
      <c r="T1700">
        <v>-0.23</v>
      </c>
      <c r="U1700">
        <v>0</v>
      </c>
      <c r="V1700">
        <v>1</v>
      </c>
    </row>
    <row r="1701" spans="2:22" x14ac:dyDescent="0.25">
      <c r="B1701" s="263">
        <v>44630.583333333336</v>
      </c>
      <c r="C1701" t="s">
        <v>304</v>
      </c>
      <c r="D1701">
        <v>61755</v>
      </c>
      <c r="E1701">
        <v>34.369999999999997</v>
      </c>
      <c r="F1701">
        <v>-1.21</v>
      </c>
      <c r="G1701">
        <v>0</v>
      </c>
      <c r="H1701">
        <v>1</v>
      </c>
      <c r="I1701" s="263">
        <v>44995.583333333336</v>
      </c>
      <c r="J1701" t="s">
        <v>304</v>
      </c>
      <c r="K1701">
        <v>61755</v>
      </c>
      <c r="L1701">
        <v>22</v>
      </c>
      <c r="M1701">
        <v>-0.45</v>
      </c>
      <c r="N1701">
        <v>0</v>
      </c>
      <c r="O1701">
        <v>1</v>
      </c>
      <c r="P1701" s="263">
        <v>45360.583333333336</v>
      </c>
      <c r="Q1701" t="s">
        <v>304</v>
      </c>
      <c r="R1701">
        <v>61755</v>
      </c>
      <c r="S1701">
        <v>19.79</v>
      </c>
      <c r="T1701">
        <v>-0.47</v>
      </c>
      <c r="U1701">
        <v>0</v>
      </c>
      <c r="V1701">
        <v>1</v>
      </c>
    </row>
    <row r="1702" spans="2:22" x14ac:dyDescent="0.25">
      <c r="B1702" s="263">
        <v>44630.625</v>
      </c>
      <c r="C1702" t="s">
        <v>304</v>
      </c>
      <c r="D1702">
        <v>61755</v>
      </c>
      <c r="E1702">
        <v>34.64</v>
      </c>
      <c r="F1702">
        <v>-1.1499999999999999</v>
      </c>
      <c r="G1702">
        <v>0</v>
      </c>
      <c r="H1702">
        <v>1</v>
      </c>
      <c r="I1702" s="263">
        <v>44995.625</v>
      </c>
      <c r="J1702" t="s">
        <v>304</v>
      </c>
      <c r="K1702">
        <v>61755</v>
      </c>
      <c r="L1702">
        <v>21.82</v>
      </c>
      <c r="M1702">
        <v>-0.45</v>
      </c>
      <c r="N1702">
        <v>0</v>
      </c>
      <c r="O1702">
        <v>1</v>
      </c>
      <c r="P1702" s="263">
        <v>45360.625</v>
      </c>
      <c r="Q1702" t="s">
        <v>304</v>
      </c>
      <c r="R1702">
        <v>61755</v>
      </c>
      <c r="S1702">
        <v>20.9</v>
      </c>
      <c r="T1702">
        <v>-0.51</v>
      </c>
      <c r="U1702">
        <v>0</v>
      </c>
      <c r="V1702">
        <v>1</v>
      </c>
    </row>
    <row r="1703" spans="2:22" x14ac:dyDescent="0.25">
      <c r="B1703" s="263">
        <v>44630.666666666664</v>
      </c>
      <c r="C1703" t="s">
        <v>304</v>
      </c>
      <c r="D1703">
        <v>61755</v>
      </c>
      <c r="E1703">
        <v>35.15</v>
      </c>
      <c r="F1703">
        <v>-1.05</v>
      </c>
      <c r="G1703">
        <v>0</v>
      </c>
      <c r="H1703">
        <v>1</v>
      </c>
      <c r="I1703" s="263">
        <v>44995.666666666664</v>
      </c>
      <c r="J1703" t="s">
        <v>304</v>
      </c>
      <c r="K1703">
        <v>61755</v>
      </c>
      <c r="L1703">
        <v>15.49</v>
      </c>
      <c r="M1703">
        <v>-0.33</v>
      </c>
      <c r="N1703">
        <v>0</v>
      </c>
      <c r="O1703">
        <v>1</v>
      </c>
      <c r="P1703" s="263">
        <v>45360.666666666664</v>
      </c>
      <c r="Q1703" t="s">
        <v>304</v>
      </c>
      <c r="R1703">
        <v>61755</v>
      </c>
      <c r="S1703">
        <v>24.03</v>
      </c>
      <c r="T1703">
        <v>-0.27</v>
      </c>
      <c r="U1703">
        <v>0</v>
      </c>
      <c r="V1703">
        <v>1</v>
      </c>
    </row>
    <row r="1704" spans="2:22" x14ac:dyDescent="0.25">
      <c r="B1704" s="263">
        <v>44630.708333333336</v>
      </c>
      <c r="C1704" t="s">
        <v>304</v>
      </c>
      <c r="D1704">
        <v>61755</v>
      </c>
      <c r="E1704">
        <v>38.409999999999997</v>
      </c>
      <c r="F1704">
        <v>-1.39</v>
      </c>
      <c r="G1704">
        <v>0</v>
      </c>
      <c r="H1704">
        <v>1</v>
      </c>
      <c r="I1704" s="263">
        <v>44995.708333333336</v>
      </c>
      <c r="J1704" t="s">
        <v>304</v>
      </c>
      <c r="K1704">
        <v>61755</v>
      </c>
      <c r="L1704">
        <v>15.2</v>
      </c>
      <c r="M1704">
        <v>-0.33</v>
      </c>
      <c r="N1704">
        <v>0</v>
      </c>
      <c r="O1704">
        <v>1</v>
      </c>
      <c r="P1704" s="263">
        <v>45360.708333333336</v>
      </c>
      <c r="Q1704" t="s">
        <v>304</v>
      </c>
      <c r="R1704">
        <v>61755</v>
      </c>
      <c r="S1704">
        <v>26.8</v>
      </c>
      <c r="T1704">
        <v>-0.49</v>
      </c>
      <c r="U1704">
        <v>0</v>
      </c>
      <c r="V1704">
        <v>1</v>
      </c>
    </row>
    <row r="1705" spans="2:22" x14ac:dyDescent="0.25">
      <c r="B1705" s="263">
        <v>44630.75</v>
      </c>
      <c r="C1705" t="s">
        <v>304</v>
      </c>
      <c r="D1705">
        <v>61755</v>
      </c>
      <c r="E1705">
        <v>51.5</v>
      </c>
      <c r="F1705">
        <v>-1.59</v>
      </c>
      <c r="G1705">
        <v>0</v>
      </c>
      <c r="H1705">
        <v>1</v>
      </c>
      <c r="I1705" s="263">
        <v>44995.75</v>
      </c>
      <c r="J1705" t="s">
        <v>304</v>
      </c>
      <c r="K1705">
        <v>61755</v>
      </c>
      <c r="L1705">
        <v>20.97</v>
      </c>
      <c r="M1705">
        <v>-0.52</v>
      </c>
      <c r="N1705">
        <v>0</v>
      </c>
      <c r="O1705">
        <v>1</v>
      </c>
      <c r="P1705" s="263">
        <v>45360.75</v>
      </c>
      <c r="Q1705" t="s">
        <v>304</v>
      </c>
      <c r="R1705">
        <v>61755</v>
      </c>
      <c r="S1705">
        <v>29.68</v>
      </c>
      <c r="T1705">
        <v>-0.57999999999999996</v>
      </c>
      <c r="U1705">
        <v>0</v>
      </c>
      <c r="V1705">
        <v>1</v>
      </c>
    </row>
    <row r="1706" spans="2:22" x14ac:dyDescent="0.25">
      <c r="B1706" s="263">
        <v>44630.791666666664</v>
      </c>
      <c r="C1706" t="s">
        <v>304</v>
      </c>
      <c r="D1706">
        <v>61755</v>
      </c>
      <c r="E1706">
        <v>51.19</v>
      </c>
      <c r="F1706">
        <v>-1.69</v>
      </c>
      <c r="G1706">
        <v>0</v>
      </c>
      <c r="H1706">
        <v>1</v>
      </c>
      <c r="I1706" s="263">
        <v>44995.791666666664</v>
      </c>
      <c r="J1706" t="s">
        <v>304</v>
      </c>
      <c r="K1706">
        <v>61755</v>
      </c>
      <c r="L1706">
        <v>22.27</v>
      </c>
      <c r="M1706">
        <v>-0.67</v>
      </c>
      <c r="N1706">
        <v>0</v>
      </c>
      <c r="O1706">
        <v>1</v>
      </c>
      <c r="P1706" s="263">
        <v>45360.791666666664</v>
      </c>
      <c r="Q1706" t="s">
        <v>304</v>
      </c>
      <c r="R1706">
        <v>61755</v>
      </c>
      <c r="S1706">
        <v>27.97</v>
      </c>
      <c r="T1706">
        <v>-0.43</v>
      </c>
      <c r="U1706">
        <v>0</v>
      </c>
      <c r="V1706">
        <v>1</v>
      </c>
    </row>
    <row r="1707" spans="2:22" x14ac:dyDescent="0.25">
      <c r="B1707" s="263">
        <v>44630.833333333336</v>
      </c>
      <c r="C1707" t="s">
        <v>304</v>
      </c>
      <c r="D1707">
        <v>61755</v>
      </c>
      <c r="E1707">
        <v>37.619999999999997</v>
      </c>
      <c r="F1707">
        <v>-1.28</v>
      </c>
      <c r="G1707">
        <v>0</v>
      </c>
      <c r="H1707">
        <v>1</v>
      </c>
      <c r="I1707" s="263">
        <v>44995.833333333336</v>
      </c>
      <c r="J1707" t="s">
        <v>304</v>
      </c>
      <c r="K1707">
        <v>61755</v>
      </c>
      <c r="L1707">
        <v>18.61</v>
      </c>
      <c r="M1707">
        <v>-0.5</v>
      </c>
      <c r="N1707">
        <v>0</v>
      </c>
      <c r="O1707">
        <v>1</v>
      </c>
      <c r="P1707" s="263">
        <v>45360.833333333336</v>
      </c>
      <c r="Q1707" t="s">
        <v>304</v>
      </c>
      <c r="R1707">
        <v>61755</v>
      </c>
      <c r="S1707">
        <v>25.66</v>
      </c>
      <c r="T1707">
        <v>-0.52</v>
      </c>
      <c r="U1707">
        <v>0</v>
      </c>
      <c r="V1707">
        <v>1</v>
      </c>
    </row>
    <row r="1708" spans="2:22" x14ac:dyDescent="0.25">
      <c r="B1708" s="263">
        <v>44630.875</v>
      </c>
      <c r="C1708" t="s">
        <v>304</v>
      </c>
      <c r="D1708">
        <v>61755</v>
      </c>
      <c r="E1708">
        <v>36.06</v>
      </c>
      <c r="F1708">
        <v>-1.04</v>
      </c>
      <c r="G1708">
        <v>0</v>
      </c>
      <c r="H1708">
        <v>1</v>
      </c>
      <c r="I1708" s="263">
        <v>44995.875</v>
      </c>
      <c r="J1708" t="s">
        <v>304</v>
      </c>
      <c r="K1708">
        <v>61755</v>
      </c>
      <c r="L1708">
        <v>17.14</v>
      </c>
      <c r="M1708">
        <v>-0.46</v>
      </c>
      <c r="N1708">
        <v>0</v>
      </c>
      <c r="O1708">
        <v>1</v>
      </c>
      <c r="P1708" s="263">
        <v>45360.875</v>
      </c>
      <c r="Q1708" t="s">
        <v>304</v>
      </c>
      <c r="R1708">
        <v>61755</v>
      </c>
      <c r="S1708">
        <v>22.34</v>
      </c>
      <c r="T1708">
        <v>-0.41</v>
      </c>
      <c r="U1708">
        <v>0</v>
      </c>
      <c r="V1708">
        <v>1</v>
      </c>
    </row>
    <row r="1709" spans="2:22" x14ac:dyDescent="0.25">
      <c r="B1709" s="263">
        <v>44630.916666666664</v>
      </c>
      <c r="C1709" t="s">
        <v>304</v>
      </c>
      <c r="D1709">
        <v>61755</v>
      </c>
      <c r="E1709">
        <v>34.93</v>
      </c>
      <c r="F1709">
        <v>-0.86</v>
      </c>
      <c r="G1709">
        <v>0</v>
      </c>
      <c r="H1709">
        <v>1</v>
      </c>
      <c r="I1709" s="263">
        <v>44995.916666666664</v>
      </c>
      <c r="J1709" t="s">
        <v>304</v>
      </c>
      <c r="K1709">
        <v>61755</v>
      </c>
      <c r="L1709">
        <v>16.64</v>
      </c>
      <c r="M1709">
        <v>-0.44</v>
      </c>
      <c r="N1709">
        <v>0</v>
      </c>
      <c r="O1709">
        <v>1</v>
      </c>
      <c r="P1709" s="263">
        <v>45360.916666666664</v>
      </c>
      <c r="Q1709" t="s">
        <v>304</v>
      </c>
      <c r="R1709">
        <v>61755</v>
      </c>
      <c r="S1709">
        <v>20.55</v>
      </c>
      <c r="T1709">
        <v>-0.59</v>
      </c>
      <c r="U1709">
        <v>0</v>
      </c>
      <c r="V1709">
        <v>1</v>
      </c>
    </row>
    <row r="1710" spans="2:22" x14ac:dyDescent="0.25">
      <c r="B1710" s="263">
        <v>44630.958333333336</v>
      </c>
      <c r="C1710" t="s">
        <v>304</v>
      </c>
      <c r="D1710">
        <v>61755</v>
      </c>
      <c r="E1710">
        <v>35</v>
      </c>
      <c r="F1710">
        <v>-0.64</v>
      </c>
      <c r="G1710">
        <v>0</v>
      </c>
      <c r="H1710">
        <v>1</v>
      </c>
      <c r="I1710" s="263">
        <v>44995.958333333336</v>
      </c>
      <c r="J1710" t="s">
        <v>304</v>
      </c>
      <c r="K1710">
        <v>61755</v>
      </c>
      <c r="L1710">
        <v>22.42</v>
      </c>
      <c r="M1710">
        <v>-0.5</v>
      </c>
      <c r="N1710">
        <v>0</v>
      </c>
      <c r="O1710">
        <v>1</v>
      </c>
      <c r="P1710" s="263">
        <v>45360.958333333336</v>
      </c>
      <c r="Q1710" t="s">
        <v>304</v>
      </c>
      <c r="R1710">
        <v>61755</v>
      </c>
      <c r="S1710">
        <v>10.53</v>
      </c>
      <c r="T1710">
        <v>-0.66</v>
      </c>
      <c r="U1710">
        <v>8.84</v>
      </c>
      <c r="V1710">
        <v>1</v>
      </c>
    </row>
    <row r="1711" spans="2:22" x14ac:dyDescent="0.25">
      <c r="B1711" s="263">
        <v>44631</v>
      </c>
      <c r="C1711" t="s">
        <v>304</v>
      </c>
      <c r="D1711">
        <v>61755</v>
      </c>
      <c r="E1711">
        <v>35.03</v>
      </c>
      <c r="F1711">
        <v>-0.61</v>
      </c>
      <c r="G1711">
        <v>0</v>
      </c>
      <c r="H1711">
        <v>1</v>
      </c>
      <c r="I1711" s="263">
        <v>44996</v>
      </c>
      <c r="J1711" t="s">
        <v>304</v>
      </c>
      <c r="K1711">
        <v>61755</v>
      </c>
      <c r="L1711">
        <v>22.42</v>
      </c>
      <c r="M1711">
        <v>-0.41</v>
      </c>
      <c r="N1711">
        <v>0</v>
      </c>
      <c r="O1711">
        <v>1</v>
      </c>
      <c r="P1711" s="263">
        <v>45361</v>
      </c>
      <c r="Q1711" t="s">
        <v>304</v>
      </c>
      <c r="R1711">
        <v>61755</v>
      </c>
      <c r="S1711">
        <v>20.54</v>
      </c>
      <c r="T1711">
        <v>-0.83</v>
      </c>
      <c r="U1711">
        <v>0.01</v>
      </c>
      <c r="V1711">
        <v>1</v>
      </c>
    </row>
    <row r="1712" spans="2:22" x14ac:dyDescent="0.25">
      <c r="B1712" s="263">
        <v>44631.041666666664</v>
      </c>
      <c r="C1712" t="s">
        <v>304</v>
      </c>
      <c r="D1712">
        <v>61755</v>
      </c>
      <c r="E1712">
        <v>34.130000000000003</v>
      </c>
      <c r="F1712">
        <v>-0.59</v>
      </c>
      <c r="G1712">
        <v>0</v>
      </c>
      <c r="H1712">
        <v>1</v>
      </c>
      <c r="I1712" s="263">
        <v>44996.041666666664</v>
      </c>
      <c r="J1712" t="s">
        <v>304</v>
      </c>
      <c r="K1712">
        <v>61755</v>
      </c>
      <c r="L1712">
        <v>22.32</v>
      </c>
      <c r="M1712">
        <v>-0.32</v>
      </c>
      <c r="N1712">
        <v>0</v>
      </c>
      <c r="O1712">
        <v>1</v>
      </c>
      <c r="P1712" s="263">
        <v>45361.041666666664</v>
      </c>
      <c r="Q1712" t="s">
        <v>304</v>
      </c>
      <c r="R1712">
        <v>61755</v>
      </c>
      <c r="S1712">
        <v>18.59</v>
      </c>
      <c r="T1712">
        <v>-0.78</v>
      </c>
      <c r="U1712">
        <v>0.01</v>
      </c>
      <c r="V1712">
        <v>1</v>
      </c>
    </row>
    <row r="1713" spans="2:22" x14ac:dyDescent="0.25">
      <c r="B1713" s="263">
        <v>44631.083333333336</v>
      </c>
      <c r="C1713" t="s">
        <v>304</v>
      </c>
      <c r="D1713">
        <v>61755</v>
      </c>
      <c r="E1713">
        <v>34.47</v>
      </c>
      <c r="F1713">
        <v>-0.49</v>
      </c>
      <c r="G1713">
        <v>0</v>
      </c>
      <c r="H1713">
        <v>1</v>
      </c>
      <c r="I1713" s="263">
        <v>44996.083333333336</v>
      </c>
      <c r="J1713" t="s">
        <v>304</v>
      </c>
      <c r="K1713">
        <v>61755</v>
      </c>
      <c r="L1713">
        <v>22.25</v>
      </c>
      <c r="M1713">
        <v>-0.32</v>
      </c>
      <c r="N1713">
        <v>0</v>
      </c>
      <c r="O1713">
        <v>1</v>
      </c>
      <c r="P1713" s="263">
        <v>45361.125</v>
      </c>
      <c r="Q1713" t="s">
        <v>304</v>
      </c>
      <c r="R1713">
        <v>61755</v>
      </c>
      <c r="S1713">
        <v>17.55</v>
      </c>
      <c r="T1713">
        <v>-0.49</v>
      </c>
      <c r="U1713">
        <v>0</v>
      </c>
      <c r="V1713">
        <v>1</v>
      </c>
    </row>
    <row r="1714" spans="2:22" x14ac:dyDescent="0.25">
      <c r="B1714" s="263">
        <v>44631.125</v>
      </c>
      <c r="C1714" t="s">
        <v>304</v>
      </c>
      <c r="D1714">
        <v>61755</v>
      </c>
      <c r="E1714">
        <v>34.65</v>
      </c>
      <c r="F1714">
        <v>-0.56000000000000005</v>
      </c>
      <c r="G1714">
        <v>0</v>
      </c>
      <c r="H1714">
        <v>1</v>
      </c>
      <c r="I1714" s="263">
        <v>44996.125</v>
      </c>
      <c r="J1714" t="s">
        <v>304</v>
      </c>
      <c r="K1714">
        <v>61755</v>
      </c>
      <c r="L1714">
        <v>21.98</v>
      </c>
      <c r="M1714">
        <v>-0.28999999999999998</v>
      </c>
      <c r="N1714">
        <v>0</v>
      </c>
      <c r="O1714">
        <v>1</v>
      </c>
      <c r="P1714" s="263">
        <v>45361.166666666664</v>
      </c>
      <c r="Q1714" t="s">
        <v>304</v>
      </c>
      <c r="R1714">
        <v>61755</v>
      </c>
      <c r="S1714">
        <v>18.059999999999999</v>
      </c>
      <c r="T1714">
        <v>-0.57999999999999996</v>
      </c>
      <c r="U1714">
        <v>0</v>
      </c>
      <c r="V1714">
        <v>1</v>
      </c>
    </row>
    <row r="1715" spans="2:22" x14ac:dyDescent="0.25">
      <c r="B1715" s="263">
        <v>44631.166666666664</v>
      </c>
      <c r="C1715" t="s">
        <v>304</v>
      </c>
      <c r="D1715">
        <v>61755</v>
      </c>
      <c r="E1715">
        <v>35.07</v>
      </c>
      <c r="F1715">
        <v>-0.61</v>
      </c>
      <c r="G1715">
        <v>0</v>
      </c>
      <c r="H1715">
        <v>1</v>
      </c>
      <c r="I1715" s="263">
        <v>44996.166666666664</v>
      </c>
      <c r="J1715" t="s">
        <v>304</v>
      </c>
      <c r="K1715">
        <v>61755</v>
      </c>
      <c r="L1715">
        <v>22.49</v>
      </c>
      <c r="M1715">
        <v>-0.34</v>
      </c>
      <c r="N1715">
        <v>0</v>
      </c>
      <c r="O1715">
        <v>1</v>
      </c>
      <c r="P1715" s="263">
        <v>45361.208333333336</v>
      </c>
      <c r="Q1715" t="s">
        <v>304</v>
      </c>
      <c r="R1715">
        <v>61755</v>
      </c>
      <c r="S1715">
        <v>19.690000000000001</v>
      </c>
      <c r="T1715">
        <v>-0.28000000000000003</v>
      </c>
      <c r="U1715">
        <v>0</v>
      </c>
      <c r="V1715">
        <v>1</v>
      </c>
    </row>
    <row r="1716" spans="2:22" x14ac:dyDescent="0.25">
      <c r="B1716" s="263">
        <v>44631.208333333336</v>
      </c>
      <c r="C1716" t="s">
        <v>304</v>
      </c>
      <c r="D1716">
        <v>61755</v>
      </c>
      <c r="E1716">
        <v>35.1</v>
      </c>
      <c r="F1716">
        <v>-0.68</v>
      </c>
      <c r="G1716">
        <v>0</v>
      </c>
      <c r="H1716">
        <v>1</v>
      </c>
      <c r="I1716" s="263">
        <v>44996.208333333336</v>
      </c>
      <c r="J1716" t="s">
        <v>304</v>
      </c>
      <c r="K1716">
        <v>61755</v>
      </c>
      <c r="L1716">
        <v>22.42</v>
      </c>
      <c r="M1716">
        <v>-0.48</v>
      </c>
      <c r="N1716">
        <v>0</v>
      </c>
      <c r="O1716">
        <v>1</v>
      </c>
      <c r="P1716" s="263">
        <v>45361.25</v>
      </c>
      <c r="Q1716" t="s">
        <v>304</v>
      </c>
      <c r="R1716">
        <v>61755</v>
      </c>
      <c r="S1716">
        <v>20.82</v>
      </c>
      <c r="T1716">
        <v>-0.04</v>
      </c>
      <c r="U1716">
        <v>0</v>
      </c>
      <c r="V1716">
        <v>1</v>
      </c>
    </row>
    <row r="1717" spans="2:22" x14ac:dyDescent="0.25">
      <c r="B1717" s="263">
        <v>44631.25</v>
      </c>
      <c r="C1717" t="s">
        <v>304</v>
      </c>
      <c r="D1717">
        <v>61755</v>
      </c>
      <c r="E1717">
        <v>36.909999999999997</v>
      </c>
      <c r="F1717">
        <v>-0.99</v>
      </c>
      <c r="G1717">
        <v>0</v>
      </c>
      <c r="H1717">
        <v>1</v>
      </c>
      <c r="I1717" s="263">
        <v>44996.25</v>
      </c>
      <c r="J1717" t="s">
        <v>304</v>
      </c>
      <c r="K1717">
        <v>61755</v>
      </c>
      <c r="L1717">
        <v>22.76</v>
      </c>
      <c r="M1717">
        <v>-0.57999999999999996</v>
      </c>
      <c r="N1717">
        <v>0</v>
      </c>
      <c r="O1717">
        <v>1</v>
      </c>
      <c r="P1717" s="263">
        <v>45361.291666666664</v>
      </c>
      <c r="Q1717" t="s">
        <v>304</v>
      </c>
      <c r="R1717">
        <v>61755</v>
      </c>
      <c r="S1717">
        <v>21.95</v>
      </c>
      <c r="T1717">
        <v>-0.11</v>
      </c>
      <c r="U1717">
        <v>0</v>
      </c>
      <c r="V1717">
        <v>1</v>
      </c>
    </row>
    <row r="1718" spans="2:22" x14ac:dyDescent="0.25">
      <c r="B1718" s="263">
        <v>44631.291666666664</v>
      </c>
      <c r="C1718" t="s">
        <v>304</v>
      </c>
      <c r="D1718">
        <v>61755</v>
      </c>
      <c r="E1718">
        <v>54.43</v>
      </c>
      <c r="F1718">
        <v>-1.34</v>
      </c>
      <c r="G1718">
        <v>0</v>
      </c>
      <c r="H1718">
        <v>1</v>
      </c>
      <c r="I1718" s="263">
        <v>44996.291666666664</v>
      </c>
      <c r="J1718" t="s">
        <v>304</v>
      </c>
      <c r="K1718">
        <v>61755</v>
      </c>
      <c r="L1718">
        <v>23.29</v>
      </c>
      <c r="M1718">
        <v>-0.55000000000000004</v>
      </c>
      <c r="N1718">
        <v>0</v>
      </c>
      <c r="O1718">
        <v>1</v>
      </c>
      <c r="P1718" s="263">
        <v>45361.333333333336</v>
      </c>
      <c r="Q1718" t="s">
        <v>304</v>
      </c>
      <c r="R1718">
        <v>61755</v>
      </c>
      <c r="S1718">
        <v>22.46</v>
      </c>
      <c r="T1718">
        <v>-0.09</v>
      </c>
      <c r="U1718">
        <v>0</v>
      </c>
      <c r="V1718">
        <v>1</v>
      </c>
    </row>
    <row r="1719" spans="2:22" x14ac:dyDescent="0.25">
      <c r="B1719" s="263">
        <v>44631.333333333336</v>
      </c>
      <c r="C1719" t="s">
        <v>304</v>
      </c>
      <c r="D1719">
        <v>61755</v>
      </c>
      <c r="E1719">
        <v>46.96</v>
      </c>
      <c r="F1719">
        <v>-1.1599999999999999</v>
      </c>
      <c r="G1719">
        <v>0</v>
      </c>
      <c r="H1719">
        <v>1</v>
      </c>
      <c r="I1719" s="263">
        <v>44996.333333333336</v>
      </c>
      <c r="J1719" t="s">
        <v>304</v>
      </c>
      <c r="K1719">
        <v>61755</v>
      </c>
      <c r="L1719">
        <v>24.42</v>
      </c>
      <c r="M1719">
        <v>-0.56999999999999995</v>
      </c>
      <c r="N1719">
        <v>0</v>
      </c>
      <c r="O1719">
        <v>1</v>
      </c>
      <c r="P1719" s="263">
        <v>45361.375</v>
      </c>
      <c r="Q1719" t="s">
        <v>304</v>
      </c>
      <c r="R1719">
        <v>61755</v>
      </c>
      <c r="S1719">
        <v>21.67</v>
      </c>
      <c r="T1719">
        <v>-0.09</v>
      </c>
      <c r="U1719">
        <v>0</v>
      </c>
      <c r="V1719">
        <v>1</v>
      </c>
    </row>
    <row r="1720" spans="2:22" x14ac:dyDescent="0.25">
      <c r="B1720" s="263">
        <v>44631.375</v>
      </c>
      <c r="C1720" t="s">
        <v>304</v>
      </c>
      <c r="D1720">
        <v>61755</v>
      </c>
      <c r="E1720">
        <v>43.64</v>
      </c>
      <c r="F1720">
        <v>-1.26</v>
      </c>
      <c r="G1720">
        <v>0</v>
      </c>
      <c r="H1720">
        <v>1</v>
      </c>
      <c r="I1720" s="263">
        <v>44996.375</v>
      </c>
      <c r="J1720" t="s">
        <v>304</v>
      </c>
      <c r="K1720">
        <v>61755</v>
      </c>
      <c r="L1720">
        <v>24.19</v>
      </c>
      <c r="M1720">
        <v>-0.65</v>
      </c>
      <c r="N1720">
        <v>0</v>
      </c>
      <c r="O1720">
        <v>1</v>
      </c>
      <c r="P1720" s="263">
        <v>45361.416666666664</v>
      </c>
      <c r="Q1720" t="s">
        <v>304</v>
      </c>
      <c r="R1720">
        <v>61755</v>
      </c>
      <c r="S1720">
        <v>22.19</v>
      </c>
      <c r="T1720">
        <v>-7.0000000000000007E-2</v>
      </c>
      <c r="U1720">
        <v>0</v>
      </c>
      <c r="V1720">
        <v>1</v>
      </c>
    </row>
    <row r="1721" spans="2:22" x14ac:dyDescent="0.25">
      <c r="B1721" s="263">
        <v>44631.416666666664</v>
      </c>
      <c r="C1721" t="s">
        <v>304</v>
      </c>
      <c r="D1721">
        <v>61755</v>
      </c>
      <c r="E1721">
        <v>38.79</v>
      </c>
      <c r="F1721">
        <v>-1.1200000000000001</v>
      </c>
      <c r="G1721">
        <v>0</v>
      </c>
      <c r="H1721">
        <v>1</v>
      </c>
      <c r="I1721" s="263">
        <v>44996.416666666664</v>
      </c>
      <c r="J1721" t="s">
        <v>304</v>
      </c>
      <c r="K1721">
        <v>61755</v>
      </c>
      <c r="L1721">
        <v>24.43</v>
      </c>
      <c r="M1721">
        <v>-0.86</v>
      </c>
      <c r="N1721">
        <v>0</v>
      </c>
      <c r="O1721">
        <v>1</v>
      </c>
      <c r="P1721" s="263">
        <v>45361.458333333336</v>
      </c>
      <c r="Q1721" t="s">
        <v>304</v>
      </c>
      <c r="R1721">
        <v>61755</v>
      </c>
      <c r="S1721">
        <v>22.19</v>
      </c>
      <c r="T1721">
        <v>-7.0000000000000007E-2</v>
      </c>
      <c r="U1721">
        <v>0</v>
      </c>
      <c r="V1721">
        <v>1</v>
      </c>
    </row>
    <row r="1722" spans="2:22" x14ac:dyDescent="0.25">
      <c r="B1722" s="263">
        <v>44631.458333333336</v>
      </c>
      <c r="C1722" t="s">
        <v>304</v>
      </c>
      <c r="D1722">
        <v>61755</v>
      </c>
      <c r="E1722">
        <v>37.28</v>
      </c>
      <c r="F1722">
        <v>-1</v>
      </c>
      <c r="G1722">
        <v>0</v>
      </c>
      <c r="H1722">
        <v>1</v>
      </c>
      <c r="I1722" s="263">
        <v>44996.458333333336</v>
      </c>
      <c r="J1722" t="s">
        <v>304</v>
      </c>
      <c r="K1722">
        <v>61755</v>
      </c>
      <c r="L1722">
        <v>24.17</v>
      </c>
      <c r="M1722">
        <v>-0.62</v>
      </c>
      <c r="N1722">
        <v>0</v>
      </c>
      <c r="O1722">
        <v>1</v>
      </c>
      <c r="P1722" s="263">
        <v>45361.5</v>
      </c>
      <c r="Q1722" t="s">
        <v>304</v>
      </c>
      <c r="R1722">
        <v>61755</v>
      </c>
      <c r="S1722">
        <v>21.68</v>
      </c>
      <c r="T1722">
        <v>-0.15</v>
      </c>
      <c r="U1722">
        <v>0</v>
      </c>
      <c r="V1722">
        <v>1</v>
      </c>
    </row>
    <row r="1723" spans="2:22" x14ac:dyDescent="0.25">
      <c r="B1723" s="263">
        <v>44631.5</v>
      </c>
      <c r="C1723" t="s">
        <v>304</v>
      </c>
      <c r="D1723">
        <v>61755</v>
      </c>
      <c r="E1723">
        <v>35.93</v>
      </c>
      <c r="F1723">
        <v>-0.73</v>
      </c>
      <c r="G1723">
        <v>0</v>
      </c>
      <c r="H1723">
        <v>1</v>
      </c>
      <c r="I1723" s="263">
        <v>44996.5</v>
      </c>
      <c r="J1723" t="s">
        <v>304</v>
      </c>
      <c r="K1723">
        <v>61755</v>
      </c>
      <c r="L1723">
        <v>23.98</v>
      </c>
      <c r="M1723">
        <v>-0.54</v>
      </c>
      <c r="N1723">
        <v>0</v>
      </c>
      <c r="O1723">
        <v>1</v>
      </c>
      <c r="P1723" s="263">
        <v>45361.541666666664</v>
      </c>
      <c r="Q1723" t="s">
        <v>304</v>
      </c>
      <c r="R1723">
        <v>61755</v>
      </c>
      <c r="S1723">
        <v>21.23</v>
      </c>
      <c r="T1723">
        <v>-0.15</v>
      </c>
      <c r="U1723">
        <v>0</v>
      </c>
      <c r="V1723">
        <v>1</v>
      </c>
    </row>
    <row r="1724" spans="2:22" x14ac:dyDescent="0.25">
      <c r="B1724" s="263">
        <v>44631.541666666664</v>
      </c>
      <c r="C1724" t="s">
        <v>304</v>
      </c>
      <c r="D1724">
        <v>61755</v>
      </c>
      <c r="E1724">
        <v>35.18</v>
      </c>
      <c r="F1724">
        <v>-0.72</v>
      </c>
      <c r="G1724">
        <v>0</v>
      </c>
      <c r="H1724">
        <v>1</v>
      </c>
      <c r="I1724" s="263">
        <v>44996.541666666664</v>
      </c>
      <c r="J1724" t="s">
        <v>304</v>
      </c>
      <c r="K1724">
        <v>61755</v>
      </c>
      <c r="L1724">
        <v>23.31</v>
      </c>
      <c r="M1724">
        <v>-0.55000000000000004</v>
      </c>
      <c r="N1724">
        <v>0</v>
      </c>
      <c r="O1724">
        <v>1</v>
      </c>
      <c r="P1724" s="263">
        <v>45361.583333333336</v>
      </c>
      <c r="Q1724" t="s">
        <v>304</v>
      </c>
      <c r="R1724">
        <v>61755</v>
      </c>
      <c r="S1724">
        <v>21.09</v>
      </c>
      <c r="T1724">
        <v>-0.17</v>
      </c>
      <c r="U1724">
        <v>0</v>
      </c>
      <c r="V1724">
        <v>1</v>
      </c>
    </row>
    <row r="1725" spans="2:22" x14ac:dyDescent="0.25">
      <c r="B1725" s="263">
        <v>44631.583333333336</v>
      </c>
      <c r="C1725" t="s">
        <v>304</v>
      </c>
      <c r="D1725">
        <v>61755</v>
      </c>
      <c r="E1725">
        <v>35.04</v>
      </c>
      <c r="F1725">
        <v>-0.64</v>
      </c>
      <c r="G1725">
        <v>0</v>
      </c>
      <c r="H1725">
        <v>1</v>
      </c>
      <c r="I1725" s="263">
        <v>44996.583333333336</v>
      </c>
      <c r="J1725" t="s">
        <v>304</v>
      </c>
      <c r="K1725">
        <v>61755</v>
      </c>
      <c r="L1725">
        <v>22.44</v>
      </c>
      <c r="M1725">
        <v>-0.41</v>
      </c>
      <c r="N1725">
        <v>0</v>
      </c>
      <c r="O1725">
        <v>1</v>
      </c>
      <c r="P1725" s="263">
        <v>45361.625</v>
      </c>
      <c r="Q1725" t="s">
        <v>304</v>
      </c>
      <c r="R1725">
        <v>61755</v>
      </c>
      <c r="S1725">
        <v>21.05</v>
      </c>
      <c r="T1725">
        <v>-0.25</v>
      </c>
      <c r="U1725">
        <v>0</v>
      </c>
      <c r="V1725">
        <v>1</v>
      </c>
    </row>
    <row r="1726" spans="2:22" x14ac:dyDescent="0.25">
      <c r="B1726" s="263">
        <v>44631.625</v>
      </c>
      <c r="C1726" t="s">
        <v>304</v>
      </c>
      <c r="D1726">
        <v>61755</v>
      </c>
      <c r="E1726">
        <v>35.1</v>
      </c>
      <c r="F1726">
        <v>-0.53</v>
      </c>
      <c r="G1726">
        <v>0</v>
      </c>
      <c r="H1726">
        <v>1</v>
      </c>
      <c r="I1726" s="263">
        <v>44996.625</v>
      </c>
      <c r="J1726" t="s">
        <v>304</v>
      </c>
      <c r="K1726">
        <v>61755</v>
      </c>
      <c r="L1726">
        <v>22.44</v>
      </c>
      <c r="M1726">
        <v>-0.44</v>
      </c>
      <c r="N1726">
        <v>0</v>
      </c>
      <c r="O1726">
        <v>1</v>
      </c>
      <c r="P1726" s="263">
        <v>45361.666666666664</v>
      </c>
      <c r="Q1726" t="s">
        <v>304</v>
      </c>
      <c r="R1726">
        <v>61755</v>
      </c>
      <c r="S1726">
        <v>22.84</v>
      </c>
      <c r="T1726">
        <v>-0.35</v>
      </c>
      <c r="U1726">
        <v>0</v>
      </c>
      <c r="V1726">
        <v>1</v>
      </c>
    </row>
    <row r="1727" spans="2:22" x14ac:dyDescent="0.25">
      <c r="B1727" s="263">
        <v>44631.666666666664</v>
      </c>
      <c r="C1727" t="s">
        <v>304</v>
      </c>
      <c r="D1727">
        <v>61755</v>
      </c>
      <c r="E1727">
        <v>35.03</v>
      </c>
      <c r="F1727">
        <v>-0.71</v>
      </c>
      <c r="G1727">
        <v>0</v>
      </c>
      <c r="H1727">
        <v>1</v>
      </c>
      <c r="I1727" s="263">
        <v>44996.666666666664</v>
      </c>
      <c r="J1727" t="s">
        <v>304</v>
      </c>
      <c r="K1727">
        <v>61755</v>
      </c>
      <c r="L1727">
        <v>20.79</v>
      </c>
      <c r="M1727">
        <v>-0.38</v>
      </c>
      <c r="N1727">
        <v>0</v>
      </c>
      <c r="O1727">
        <v>1</v>
      </c>
      <c r="P1727" s="263">
        <v>45361.708333333336</v>
      </c>
      <c r="Q1727" t="s">
        <v>304</v>
      </c>
      <c r="R1727">
        <v>61755</v>
      </c>
      <c r="S1727">
        <v>28.54</v>
      </c>
      <c r="T1727">
        <v>-0.67</v>
      </c>
      <c r="U1727">
        <v>0</v>
      </c>
      <c r="V1727">
        <v>1</v>
      </c>
    </row>
    <row r="1728" spans="2:22" x14ac:dyDescent="0.25">
      <c r="B1728" s="263">
        <v>44631.708333333336</v>
      </c>
      <c r="C1728" t="s">
        <v>304</v>
      </c>
      <c r="D1728">
        <v>61755</v>
      </c>
      <c r="E1728">
        <v>37.21</v>
      </c>
      <c r="F1728">
        <v>-1.1100000000000001</v>
      </c>
      <c r="G1728">
        <v>0</v>
      </c>
      <c r="H1728">
        <v>1</v>
      </c>
      <c r="I1728" s="263">
        <v>44996.708333333336</v>
      </c>
      <c r="J1728" t="s">
        <v>304</v>
      </c>
      <c r="K1728">
        <v>61755</v>
      </c>
      <c r="L1728">
        <v>25.06</v>
      </c>
      <c r="M1728">
        <v>-0.49</v>
      </c>
      <c r="N1728">
        <v>0</v>
      </c>
      <c r="O1728">
        <v>1</v>
      </c>
      <c r="P1728" s="263">
        <v>45361.75</v>
      </c>
      <c r="Q1728" t="s">
        <v>304</v>
      </c>
      <c r="R1728">
        <v>61755</v>
      </c>
      <c r="S1728">
        <v>24.89</v>
      </c>
      <c r="T1728">
        <v>-1.1100000000000001</v>
      </c>
      <c r="U1728">
        <v>4.76</v>
      </c>
      <c r="V1728">
        <v>1</v>
      </c>
    </row>
    <row r="1729" spans="2:22" x14ac:dyDescent="0.25">
      <c r="B1729" s="263">
        <v>44631.75</v>
      </c>
      <c r="C1729" t="s">
        <v>304</v>
      </c>
      <c r="D1729">
        <v>61755</v>
      </c>
      <c r="E1729">
        <v>37.32</v>
      </c>
      <c r="F1729">
        <v>-1.03</v>
      </c>
      <c r="G1729">
        <v>0</v>
      </c>
      <c r="H1729">
        <v>1</v>
      </c>
      <c r="I1729" s="263">
        <v>44996.75</v>
      </c>
      <c r="J1729" t="s">
        <v>304</v>
      </c>
      <c r="K1729">
        <v>61755</v>
      </c>
      <c r="L1729">
        <v>24.24</v>
      </c>
      <c r="M1729">
        <v>-0.49</v>
      </c>
      <c r="N1729">
        <v>0</v>
      </c>
      <c r="O1729">
        <v>1</v>
      </c>
      <c r="P1729" s="263">
        <v>45361.791666666664</v>
      </c>
      <c r="Q1729" t="s">
        <v>304</v>
      </c>
      <c r="R1729">
        <v>61755</v>
      </c>
      <c r="S1729">
        <v>26.24</v>
      </c>
      <c r="T1729">
        <v>-1.22</v>
      </c>
      <c r="U1729">
        <v>6.53</v>
      </c>
      <c r="V1729">
        <v>1</v>
      </c>
    </row>
    <row r="1730" spans="2:22" x14ac:dyDescent="0.25">
      <c r="B1730" s="263">
        <v>44631.791666666664</v>
      </c>
      <c r="C1730" t="s">
        <v>304</v>
      </c>
      <c r="D1730">
        <v>61755</v>
      </c>
      <c r="E1730">
        <v>38.67</v>
      </c>
      <c r="F1730">
        <v>-1.32</v>
      </c>
      <c r="G1730">
        <v>0</v>
      </c>
      <c r="H1730">
        <v>1</v>
      </c>
      <c r="I1730" s="263">
        <v>44996.791666666664</v>
      </c>
      <c r="J1730" t="s">
        <v>304</v>
      </c>
      <c r="K1730">
        <v>61755</v>
      </c>
      <c r="L1730">
        <v>24.37</v>
      </c>
      <c r="M1730">
        <v>-0.81</v>
      </c>
      <c r="N1730">
        <v>0</v>
      </c>
      <c r="O1730">
        <v>1</v>
      </c>
      <c r="P1730" s="263">
        <v>45361.833333333336</v>
      </c>
      <c r="Q1730" t="s">
        <v>304</v>
      </c>
      <c r="R1730">
        <v>61755</v>
      </c>
      <c r="S1730">
        <v>32.24</v>
      </c>
      <c r="T1730">
        <v>-1.1299999999999999</v>
      </c>
      <c r="U1730">
        <v>0</v>
      </c>
      <c r="V1730">
        <v>1</v>
      </c>
    </row>
    <row r="1731" spans="2:22" x14ac:dyDescent="0.25">
      <c r="B1731" s="263">
        <v>44631.833333333336</v>
      </c>
      <c r="C1731" t="s">
        <v>304</v>
      </c>
      <c r="D1731">
        <v>61755</v>
      </c>
      <c r="E1731">
        <v>37.06</v>
      </c>
      <c r="F1731">
        <v>-0.91</v>
      </c>
      <c r="G1731">
        <v>0</v>
      </c>
      <c r="H1731">
        <v>1</v>
      </c>
      <c r="I1731" s="263">
        <v>44996.833333333336</v>
      </c>
      <c r="J1731" t="s">
        <v>304</v>
      </c>
      <c r="K1731">
        <v>61755</v>
      </c>
      <c r="L1731">
        <v>24.93</v>
      </c>
      <c r="M1731">
        <v>-0.85</v>
      </c>
      <c r="N1731">
        <v>0</v>
      </c>
      <c r="O1731">
        <v>1</v>
      </c>
      <c r="P1731" s="263">
        <v>45361.875</v>
      </c>
      <c r="Q1731" t="s">
        <v>304</v>
      </c>
      <c r="R1731">
        <v>61755</v>
      </c>
      <c r="S1731">
        <v>22.12</v>
      </c>
      <c r="T1731">
        <v>-0.65</v>
      </c>
      <c r="U1731">
        <v>4.24</v>
      </c>
      <c r="V1731">
        <v>1</v>
      </c>
    </row>
    <row r="1732" spans="2:22" x14ac:dyDescent="0.25">
      <c r="B1732" s="263">
        <v>44631.875</v>
      </c>
      <c r="C1732" t="s">
        <v>304</v>
      </c>
      <c r="D1732">
        <v>61755</v>
      </c>
      <c r="E1732">
        <v>35</v>
      </c>
      <c r="F1732">
        <v>-0.71</v>
      </c>
      <c r="G1732">
        <v>0</v>
      </c>
      <c r="H1732">
        <v>1</v>
      </c>
      <c r="I1732" s="263">
        <v>44996.875</v>
      </c>
      <c r="J1732" t="s">
        <v>304</v>
      </c>
      <c r="K1732">
        <v>61755</v>
      </c>
      <c r="L1732">
        <v>24.32</v>
      </c>
      <c r="M1732">
        <v>-0.83</v>
      </c>
      <c r="N1732">
        <v>0</v>
      </c>
      <c r="O1732">
        <v>1</v>
      </c>
      <c r="P1732" s="263">
        <v>45361.916666666664</v>
      </c>
      <c r="Q1732" t="s">
        <v>304</v>
      </c>
      <c r="R1732">
        <v>61755</v>
      </c>
      <c r="S1732">
        <v>20.78</v>
      </c>
      <c r="T1732">
        <v>-0.55000000000000004</v>
      </c>
      <c r="U1732">
        <v>1.56</v>
      </c>
      <c r="V1732">
        <v>1</v>
      </c>
    </row>
    <row r="1733" spans="2:22" x14ac:dyDescent="0.25">
      <c r="B1733" s="263">
        <v>44631.916666666664</v>
      </c>
      <c r="C1733" t="s">
        <v>304</v>
      </c>
      <c r="D1733">
        <v>61755</v>
      </c>
      <c r="E1733">
        <v>31.88</v>
      </c>
      <c r="F1733">
        <v>-0.55000000000000004</v>
      </c>
      <c r="G1733">
        <v>0</v>
      </c>
      <c r="H1733">
        <v>1</v>
      </c>
      <c r="I1733" s="263">
        <v>44996.916666666664</v>
      </c>
      <c r="J1733" t="s">
        <v>304</v>
      </c>
      <c r="K1733">
        <v>61755</v>
      </c>
      <c r="L1733">
        <v>24.88</v>
      </c>
      <c r="M1733">
        <v>-0.96</v>
      </c>
      <c r="N1733">
        <v>0</v>
      </c>
      <c r="O1733">
        <v>1</v>
      </c>
      <c r="P1733" s="263">
        <v>45361.958333333336</v>
      </c>
      <c r="Q1733" t="s">
        <v>304</v>
      </c>
      <c r="R1733">
        <v>61755</v>
      </c>
      <c r="S1733">
        <v>16.7</v>
      </c>
      <c r="T1733">
        <v>-0.8</v>
      </c>
      <c r="U1733">
        <v>4.2300000000000004</v>
      </c>
      <c r="V1733">
        <v>1</v>
      </c>
    </row>
    <row r="1734" spans="2:22" x14ac:dyDescent="0.25">
      <c r="B1734" s="263">
        <v>44631.958333333336</v>
      </c>
      <c r="C1734" t="s">
        <v>304</v>
      </c>
      <c r="D1734">
        <v>61755</v>
      </c>
      <c r="E1734">
        <v>31.36</v>
      </c>
      <c r="F1734">
        <v>-0.51</v>
      </c>
      <c r="G1734">
        <v>0</v>
      </c>
      <c r="H1734">
        <v>1</v>
      </c>
      <c r="I1734" s="263">
        <v>44996.958333333336</v>
      </c>
      <c r="J1734" t="s">
        <v>304</v>
      </c>
      <c r="K1734">
        <v>61755</v>
      </c>
      <c r="L1734">
        <v>24.38</v>
      </c>
      <c r="M1734">
        <v>-0.86</v>
      </c>
      <c r="N1734">
        <v>0</v>
      </c>
      <c r="O1734">
        <v>1</v>
      </c>
      <c r="P1734" s="263">
        <v>45362</v>
      </c>
      <c r="Q1734" t="s">
        <v>304</v>
      </c>
      <c r="R1734">
        <v>61755</v>
      </c>
      <c r="S1734">
        <v>16.809999999999999</v>
      </c>
      <c r="T1734">
        <v>-0.76</v>
      </c>
      <c r="U1734">
        <v>4.24</v>
      </c>
      <c r="V1734">
        <v>1</v>
      </c>
    </row>
    <row r="1735" spans="2:22" x14ac:dyDescent="0.25">
      <c r="B1735" s="263">
        <v>44632</v>
      </c>
      <c r="C1735" t="s">
        <v>304</v>
      </c>
      <c r="D1735">
        <v>61755</v>
      </c>
      <c r="E1735">
        <v>34.96</v>
      </c>
      <c r="F1735">
        <v>-0.68</v>
      </c>
      <c r="G1735">
        <v>0</v>
      </c>
      <c r="H1735">
        <v>1</v>
      </c>
      <c r="I1735" s="263">
        <v>44997</v>
      </c>
      <c r="J1735" t="s">
        <v>304</v>
      </c>
      <c r="K1735">
        <v>61755</v>
      </c>
      <c r="L1735">
        <v>24.24</v>
      </c>
      <c r="M1735">
        <v>-0.42</v>
      </c>
      <c r="N1735">
        <v>0</v>
      </c>
      <c r="O1735">
        <v>1</v>
      </c>
      <c r="P1735" s="263">
        <v>45362.041666666664</v>
      </c>
      <c r="Q1735" t="s">
        <v>304</v>
      </c>
      <c r="R1735">
        <v>61755</v>
      </c>
      <c r="S1735">
        <v>15.7</v>
      </c>
      <c r="T1735">
        <v>-0.72</v>
      </c>
      <c r="U1735">
        <v>4.05</v>
      </c>
      <c r="V1735">
        <v>1</v>
      </c>
    </row>
    <row r="1736" spans="2:22" x14ac:dyDescent="0.25">
      <c r="B1736" s="263">
        <v>44632.041666666664</v>
      </c>
      <c r="C1736" t="s">
        <v>304</v>
      </c>
      <c r="D1736">
        <v>61755</v>
      </c>
      <c r="E1736">
        <v>33.32</v>
      </c>
      <c r="F1736">
        <v>-0.61</v>
      </c>
      <c r="G1736">
        <v>0</v>
      </c>
      <c r="H1736">
        <v>1</v>
      </c>
      <c r="I1736" s="263">
        <v>44997.041666666664</v>
      </c>
      <c r="J1736" t="s">
        <v>304</v>
      </c>
      <c r="K1736">
        <v>61755</v>
      </c>
      <c r="L1736">
        <v>24.24</v>
      </c>
      <c r="M1736">
        <v>-0.52</v>
      </c>
      <c r="N1736">
        <v>0</v>
      </c>
      <c r="O1736">
        <v>1</v>
      </c>
      <c r="P1736" s="263">
        <v>45362.083333333336</v>
      </c>
      <c r="Q1736" t="s">
        <v>304</v>
      </c>
      <c r="R1736">
        <v>61755</v>
      </c>
      <c r="S1736">
        <v>16.22</v>
      </c>
      <c r="T1736">
        <v>-0.52</v>
      </c>
      <c r="U1736">
        <v>4.1500000000000004</v>
      </c>
      <c r="V1736">
        <v>1</v>
      </c>
    </row>
    <row r="1737" spans="2:22" x14ac:dyDescent="0.25">
      <c r="B1737" s="263">
        <v>44632.083333333336</v>
      </c>
      <c r="C1737" t="s">
        <v>304</v>
      </c>
      <c r="D1737">
        <v>61755</v>
      </c>
      <c r="E1737">
        <v>27.43</v>
      </c>
      <c r="F1737">
        <v>-0.59</v>
      </c>
      <c r="G1737">
        <v>0</v>
      </c>
      <c r="H1737">
        <v>1</v>
      </c>
      <c r="I1737" s="263">
        <v>44997.125</v>
      </c>
      <c r="J1737" t="s">
        <v>304</v>
      </c>
      <c r="K1737">
        <v>61755</v>
      </c>
      <c r="L1737">
        <v>24.34</v>
      </c>
      <c r="M1737">
        <v>-0.55000000000000004</v>
      </c>
      <c r="N1737">
        <v>0</v>
      </c>
      <c r="O1737">
        <v>1</v>
      </c>
      <c r="P1737" s="263">
        <v>45362.125</v>
      </c>
      <c r="Q1737" t="s">
        <v>304</v>
      </c>
      <c r="R1737">
        <v>61755</v>
      </c>
      <c r="S1737">
        <v>16.45</v>
      </c>
      <c r="T1737">
        <v>-0.42</v>
      </c>
      <c r="U1737">
        <v>4.18</v>
      </c>
      <c r="V1737">
        <v>1</v>
      </c>
    </row>
    <row r="1738" spans="2:22" x14ac:dyDescent="0.25">
      <c r="B1738" s="263">
        <v>44632.125</v>
      </c>
      <c r="C1738" t="s">
        <v>304</v>
      </c>
      <c r="D1738">
        <v>61755</v>
      </c>
      <c r="E1738">
        <v>27.5</v>
      </c>
      <c r="F1738">
        <v>-0.65</v>
      </c>
      <c r="G1738">
        <v>0</v>
      </c>
      <c r="H1738">
        <v>1</v>
      </c>
      <c r="I1738" s="263">
        <v>44997.166666666664</v>
      </c>
      <c r="J1738" t="s">
        <v>304</v>
      </c>
      <c r="K1738">
        <v>61755</v>
      </c>
      <c r="L1738">
        <v>24.34</v>
      </c>
      <c r="M1738">
        <v>-0.52</v>
      </c>
      <c r="N1738">
        <v>0</v>
      </c>
      <c r="O1738">
        <v>1</v>
      </c>
      <c r="P1738" s="263">
        <v>45362.166666666664</v>
      </c>
      <c r="Q1738" t="s">
        <v>304</v>
      </c>
      <c r="R1738">
        <v>61755</v>
      </c>
      <c r="S1738">
        <v>17.2</v>
      </c>
      <c r="T1738">
        <v>-0.46</v>
      </c>
      <c r="U1738">
        <v>4.32</v>
      </c>
      <c r="V1738">
        <v>1</v>
      </c>
    </row>
    <row r="1739" spans="2:22" x14ac:dyDescent="0.25">
      <c r="B1739" s="263">
        <v>44632.166666666664</v>
      </c>
      <c r="C1739" t="s">
        <v>304</v>
      </c>
      <c r="D1739">
        <v>61755</v>
      </c>
      <c r="E1739">
        <v>25.31</v>
      </c>
      <c r="F1739">
        <v>-0.62</v>
      </c>
      <c r="G1739">
        <v>0</v>
      </c>
      <c r="H1739">
        <v>1</v>
      </c>
      <c r="I1739" s="263">
        <v>44997.208333333336</v>
      </c>
      <c r="J1739" t="s">
        <v>304</v>
      </c>
      <c r="K1739">
        <v>61755</v>
      </c>
      <c r="L1739">
        <v>24.29</v>
      </c>
      <c r="M1739">
        <v>-0.62</v>
      </c>
      <c r="N1739">
        <v>0</v>
      </c>
      <c r="O1739">
        <v>1</v>
      </c>
      <c r="P1739" s="263">
        <v>45362.208333333336</v>
      </c>
      <c r="Q1739" t="s">
        <v>304</v>
      </c>
      <c r="R1739">
        <v>61755</v>
      </c>
      <c r="S1739">
        <v>20.04</v>
      </c>
      <c r="T1739">
        <v>-0.61</v>
      </c>
      <c r="U1739">
        <v>4.83</v>
      </c>
      <c r="V1739">
        <v>1</v>
      </c>
    </row>
    <row r="1740" spans="2:22" x14ac:dyDescent="0.25">
      <c r="B1740" s="263">
        <v>44632.208333333336</v>
      </c>
      <c r="C1740" t="s">
        <v>304</v>
      </c>
      <c r="D1740">
        <v>61755</v>
      </c>
      <c r="E1740">
        <v>24.67</v>
      </c>
      <c r="F1740">
        <v>-0.57999999999999996</v>
      </c>
      <c r="G1740">
        <v>0</v>
      </c>
      <c r="H1740">
        <v>1</v>
      </c>
      <c r="I1740" s="263">
        <v>44997.25</v>
      </c>
      <c r="J1740" t="s">
        <v>304</v>
      </c>
      <c r="K1740">
        <v>61755</v>
      </c>
      <c r="L1740">
        <v>24.42</v>
      </c>
      <c r="M1740">
        <v>-0.7</v>
      </c>
      <c r="N1740">
        <v>0</v>
      </c>
      <c r="O1740">
        <v>1</v>
      </c>
      <c r="P1740" s="263">
        <v>45362.25</v>
      </c>
      <c r="Q1740" t="s">
        <v>304</v>
      </c>
      <c r="R1740">
        <v>61755</v>
      </c>
      <c r="S1740">
        <v>26.19</v>
      </c>
      <c r="T1740">
        <v>-1.0900000000000001</v>
      </c>
      <c r="U1740">
        <v>5.92</v>
      </c>
      <c r="V1740">
        <v>1</v>
      </c>
    </row>
    <row r="1741" spans="2:22" x14ac:dyDescent="0.25">
      <c r="B1741" s="263">
        <v>44632.25</v>
      </c>
      <c r="C1741" t="s">
        <v>304</v>
      </c>
      <c r="D1741">
        <v>61755</v>
      </c>
      <c r="E1741">
        <v>24.19</v>
      </c>
      <c r="F1741">
        <v>-0.54</v>
      </c>
      <c r="G1741">
        <v>0</v>
      </c>
      <c r="H1741">
        <v>1</v>
      </c>
      <c r="I1741" s="263">
        <v>44997.291666666664</v>
      </c>
      <c r="J1741" t="s">
        <v>304</v>
      </c>
      <c r="K1741">
        <v>61755</v>
      </c>
      <c r="L1741">
        <v>24.45</v>
      </c>
      <c r="M1741">
        <v>-0.73</v>
      </c>
      <c r="N1741">
        <v>0</v>
      </c>
      <c r="O1741">
        <v>1</v>
      </c>
      <c r="P1741" s="263">
        <v>45362.291666666664</v>
      </c>
      <c r="Q1741" t="s">
        <v>304</v>
      </c>
      <c r="R1741">
        <v>61755</v>
      </c>
      <c r="S1741">
        <v>27.58</v>
      </c>
      <c r="T1741">
        <v>-1.1499999999999999</v>
      </c>
      <c r="U1741">
        <v>6.19</v>
      </c>
      <c r="V1741">
        <v>1</v>
      </c>
    </row>
    <row r="1742" spans="2:22" x14ac:dyDescent="0.25">
      <c r="B1742" s="263">
        <v>44632.291666666664</v>
      </c>
      <c r="C1742" t="s">
        <v>304</v>
      </c>
      <c r="D1742">
        <v>61755</v>
      </c>
      <c r="E1742">
        <v>22.82</v>
      </c>
      <c r="F1742">
        <v>-0.56000000000000005</v>
      </c>
      <c r="G1742">
        <v>0</v>
      </c>
      <c r="H1742">
        <v>1</v>
      </c>
      <c r="I1742" s="263">
        <v>44997.333333333336</v>
      </c>
      <c r="J1742" t="s">
        <v>304</v>
      </c>
      <c r="K1742">
        <v>61755</v>
      </c>
      <c r="L1742">
        <v>24.68</v>
      </c>
      <c r="M1742">
        <v>-0.76</v>
      </c>
      <c r="N1742">
        <v>0</v>
      </c>
      <c r="O1742">
        <v>1</v>
      </c>
      <c r="P1742" s="263">
        <v>45362.333333333336</v>
      </c>
      <c r="Q1742" t="s">
        <v>304</v>
      </c>
      <c r="R1742">
        <v>61755</v>
      </c>
      <c r="S1742">
        <v>25.85</v>
      </c>
      <c r="T1742">
        <v>-1.05</v>
      </c>
      <c r="U1742">
        <v>5.89</v>
      </c>
      <c r="V1742">
        <v>1</v>
      </c>
    </row>
    <row r="1743" spans="2:22" x14ac:dyDescent="0.25">
      <c r="B1743" s="263">
        <v>44632.333333333336</v>
      </c>
      <c r="C1743" t="s">
        <v>304</v>
      </c>
      <c r="D1743">
        <v>61755</v>
      </c>
      <c r="E1743">
        <v>31.18</v>
      </c>
      <c r="F1743">
        <v>-0.8</v>
      </c>
      <c r="G1743">
        <v>0</v>
      </c>
      <c r="H1743">
        <v>1</v>
      </c>
      <c r="I1743" s="263">
        <v>44997.375</v>
      </c>
      <c r="J1743" t="s">
        <v>304</v>
      </c>
      <c r="K1743">
        <v>61755</v>
      </c>
      <c r="L1743">
        <v>24.37</v>
      </c>
      <c r="M1743">
        <v>-0.78</v>
      </c>
      <c r="N1743">
        <v>0</v>
      </c>
      <c r="O1743">
        <v>1</v>
      </c>
      <c r="P1743" s="263">
        <v>45362.375</v>
      </c>
      <c r="Q1743" t="s">
        <v>304</v>
      </c>
      <c r="R1743">
        <v>61755</v>
      </c>
      <c r="S1743">
        <v>22.92</v>
      </c>
      <c r="T1743">
        <v>-0.66</v>
      </c>
      <c r="U1743">
        <v>5.36</v>
      </c>
      <c r="V1743">
        <v>1</v>
      </c>
    </row>
    <row r="1744" spans="2:22" x14ac:dyDescent="0.25">
      <c r="B1744" s="263">
        <v>44632.375</v>
      </c>
      <c r="C1744" t="s">
        <v>304</v>
      </c>
      <c r="D1744">
        <v>61755</v>
      </c>
      <c r="E1744">
        <v>32.049999999999997</v>
      </c>
      <c r="F1744">
        <v>-0.89</v>
      </c>
      <c r="G1744">
        <v>0</v>
      </c>
      <c r="H1744">
        <v>1</v>
      </c>
      <c r="I1744" s="263">
        <v>44997.416666666664</v>
      </c>
      <c r="J1744" t="s">
        <v>304</v>
      </c>
      <c r="K1744">
        <v>61755</v>
      </c>
      <c r="L1744">
        <v>24.42</v>
      </c>
      <c r="M1744">
        <v>-0.73</v>
      </c>
      <c r="N1744">
        <v>0</v>
      </c>
      <c r="O1744">
        <v>1</v>
      </c>
      <c r="P1744" s="263">
        <v>45362.416666666664</v>
      </c>
      <c r="Q1744" t="s">
        <v>304</v>
      </c>
      <c r="R1744">
        <v>61755</v>
      </c>
      <c r="S1744">
        <v>22.54</v>
      </c>
      <c r="T1744">
        <v>-0.56999999999999995</v>
      </c>
      <c r="U1744">
        <v>5.28</v>
      </c>
      <c r="V1744">
        <v>1</v>
      </c>
    </row>
    <row r="1745" spans="2:22" x14ac:dyDescent="0.25">
      <c r="B1745" s="263">
        <v>44632.416666666664</v>
      </c>
      <c r="C1745" t="s">
        <v>304</v>
      </c>
      <c r="D1745">
        <v>61755</v>
      </c>
      <c r="E1745">
        <v>29.82</v>
      </c>
      <c r="F1745">
        <v>-0.83</v>
      </c>
      <c r="G1745">
        <v>0</v>
      </c>
      <c r="H1745">
        <v>1</v>
      </c>
      <c r="I1745" s="263">
        <v>44997.458333333336</v>
      </c>
      <c r="J1745" t="s">
        <v>304</v>
      </c>
      <c r="K1745">
        <v>61755</v>
      </c>
      <c r="L1745">
        <v>24.22</v>
      </c>
      <c r="M1745">
        <v>-0.54</v>
      </c>
      <c r="N1745">
        <v>0</v>
      </c>
      <c r="O1745">
        <v>1</v>
      </c>
      <c r="P1745" s="263">
        <v>45362.458333333336</v>
      </c>
      <c r="Q1745" t="s">
        <v>304</v>
      </c>
      <c r="R1745">
        <v>61755</v>
      </c>
      <c r="S1745">
        <v>21.23</v>
      </c>
      <c r="T1745">
        <v>-0.56000000000000005</v>
      </c>
      <c r="U1745">
        <v>5.04</v>
      </c>
      <c r="V1745">
        <v>1</v>
      </c>
    </row>
    <row r="1746" spans="2:22" x14ac:dyDescent="0.25">
      <c r="B1746" s="263">
        <v>44632.458333333336</v>
      </c>
      <c r="C1746" t="s">
        <v>304</v>
      </c>
      <c r="D1746">
        <v>61755</v>
      </c>
      <c r="E1746">
        <v>28.26</v>
      </c>
      <c r="F1746">
        <v>-0.9</v>
      </c>
      <c r="G1746">
        <v>0</v>
      </c>
      <c r="H1746">
        <v>1</v>
      </c>
      <c r="I1746" s="263">
        <v>44997.5</v>
      </c>
      <c r="J1746" t="s">
        <v>304</v>
      </c>
      <c r="K1746">
        <v>61755</v>
      </c>
      <c r="L1746">
        <v>23.7</v>
      </c>
      <c r="M1746">
        <v>-0.36</v>
      </c>
      <c r="N1746">
        <v>0</v>
      </c>
      <c r="O1746">
        <v>1</v>
      </c>
      <c r="P1746" s="263">
        <v>45362.5</v>
      </c>
      <c r="Q1746" t="s">
        <v>304</v>
      </c>
      <c r="R1746">
        <v>61755</v>
      </c>
      <c r="S1746">
        <v>19.66</v>
      </c>
      <c r="T1746">
        <v>-0.53</v>
      </c>
      <c r="U1746">
        <v>4.76</v>
      </c>
      <c r="V1746">
        <v>1</v>
      </c>
    </row>
    <row r="1747" spans="2:22" x14ac:dyDescent="0.25">
      <c r="B1747" s="263">
        <v>44632.5</v>
      </c>
      <c r="C1747" t="s">
        <v>304</v>
      </c>
      <c r="D1747">
        <v>61755</v>
      </c>
      <c r="E1747">
        <v>15.24</v>
      </c>
      <c r="F1747">
        <v>-0.49</v>
      </c>
      <c r="G1747">
        <v>0</v>
      </c>
      <c r="H1747">
        <v>1</v>
      </c>
      <c r="I1747" s="263">
        <v>44997.541666666664</v>
      </c>
      <c r="J1747" t="s">
        <v>304</v>
      </c>
      <c r="K1747">
        <v>61755</v>
      </c>
      <c r="L1747">
        <v>23.4</v>
      </c>
      <c r="M1747">
        <v>-0.31</v>
      </c>
      <c r="N1747">
        <v>0</v>
      </c>
      <c r="O1747">
        <v>1</v>
      </c>
      <c r="P1747" s="263">
        <v>45362.541666666664</v>
      </c>
      <c r="Q1747" t="s">
        <v>304</v>
      </c>
      <c r="R1747">
        <v>61755</v>
      </c>
      <c r="S1747">
        <v>18.93</v>
      </c>
      <c r="T1747">
        <v>-0.52</v>
      </c>
      <c r="U1747">
        <v>4.24</v>
      </c>
      <c r="V1747">
        <v>1</v>
      </c>
    </row>
    <row r="1748" spans="2:22" x14ac:dyDescent="0.25">
      <c r="B1748" s="263">
        <v>44632.541666666664</v>
      </c>
      <c r="C1748" t="s">
        <v>304</v>
      </c>
      <c r="D1748">
        <v>61755</v>
      </c>
      <c r="E1748">
        <v>15.27</v>
      </c>
      <c r="F1748">
        <v>-0.42</v>
      </c>
      <c r="G1748">
        <v>0</v>
      </c>
      <c r="H1748">
        <v>1</v>
      </c>
      <c r="I1748" s="263">
        <v>44997.583333333336</v>
      </c>
      <c r="J1748" t="s">
        <v>304</v>
      </c>
      <c r="K1748">
        <v>61755</v>
      </c>
      <c r="L1748">
        <v>23</v>
      </c>
      <c r="M1748">
        <v>-0.28000000000000003</v>
      </c>
      <c r="N1748">
        <v>0</v>
      </c>
      <c r="O1748">
        <v>1</v>
      </c>
      <c r="P1748" s="263">
        <v>45362.583333333336</v>
      </c>
      <c r="Q1748" t="s">
        <v>304</v>
      </c>
      <c r="R1748">
        <v>61755</v>
      </c>
      <c r="S1748">
        <v>18.170000000000002</v>
      </c>
      <c r="T1748">
        <v>-0.56999999999999995</v>
      </c>
      <c r="U1748">
        <v>4.12</v>
      </c>
      <c r="V1748">
        <v>1</v>
      </c>
    </row>
    <row r="1749" spans="2:22" x14ac:dyDescent="0.25">
      <c r="B1749" s="263">
        <v>44632.583333333336</v>
      </c>
      <c r="C1749" t="s">
        <v>304</v>
      </c>
      <c r="D1749">
        <v>61755</v>
      </c>
      <c r="E1749">
        <v>15.19</v>
      </c>
      <c r="F1749">
        <v>-0.44</v>
      </c>
      <c r="G1749">
        <v>0</v>
      </c>
      <c r="H1749">
        <v>1</v>
      </c>
      <c r="I1749" s="263">
        <v>44997.625</v>
      </c>
      <c r="J1749" t="s">
        <v>304</v>
      </c>
      <c r="K1749">
        <v>61755</v>
      </c>
      <c r="L1749">
        <v>22.48</v>
      </c>
      <c r="M1749">
        <v>-0.3</v>
      </c>
      <c r="N1749">
        <v>0</v>
      </c>
      <c r="O1749">
        <v>1</v>
      </c>
      <c r="P1749" s="263">
        <v>45362.625</v>
      </c>
      <c r="Q1749" t="s">
        <v>304</v>
      </c>
      <c r="R1749">
        <v>61755</v>
      </c>
      <c r="S1749">
        <v>17.95</v>
      </c>
      <c r="T1749">
        <v>-0.62</v>
      </c>
      <c r="U1749">
        <v>4.4800000000000004</v>
      </c>
      <c r="V1749">
        <v>1</v>
      </c>
    </row>
    <row r="1750" spans="2:22" x14ac:dyDescent="0.25">
      <c r="B1750" s="263">
        <v>44632.625</v>
      </c>
      <c r="C1750" t="s">
        <v>304</v>
      </c>
      <c r="D1750">
        <v>61755</v>
      </c>
      <c r="E1750">
        <v>15.16</v>
      </c>
      <c r="F1750">
        <v>-0.47</v>
      </c>
      <c r="G1750">
        <v>0</v>
      </c>
      <c r="H1750">
        <v>1</v>
      </c>
      <c r="I1750" s="263">
        <v>44997.666666666664</v>
      </c>
      <c r="J1750" t="s">
        <v>304</v>
      </c>
      <c r="K1750">
        <v>61755</v>
      </c>
      <c r="L1750">
        <v>23.45</v>
      </c>
      <c r="M1750">
        <v>-0.28000000000000003</v>
      </c>
      <c r="N1750">
        <v>0</v>
      </c>
      <c r="O1750">
        <v>1</v>
      </c>
      <c r="P1750" s="263">
        <v>45362.666666666664</v>
      </c>
      <c r="Q1750" t="s">
        <v>304</v>
      </c>
      <c r="R1750">
        <v>61755</v>
      </c>
      <c r="S1750">
        <v>19.91</v>
      </c>
      <c r="T1750">
        <v>-0.63</v>
      </c>
      <c r="U1750">
        <v>4.83</v>
      </c>
      <c r="V1750">
        <v>1</v>
      </c>
    </row>
    <row r="1751" spans="2:22" x14ac:dyDescent="0.25">
      <c r="B1751" s="263">
        <v>44632.666666666664</v>
      </c>
      <c r="C1751" t="s">
        <v>304</v>
      </c>
      <c r="D1751">
        <v>61755</v>
      </c>
      <c r="E1751">
        <v>15.15</v>
      </c>
      <c r="F1751">
        <v>-0.55000000000000004</v>
      </c>
      <c r="G1751">
        <v>0</v>
      </c>
      <c r="H1751">
        <v>1</v>
      </c>
      <c r="I1751" s="263">
        <v>44997.708333333336</v>
      </c>
      <c r="J1751" t="s">
        <v>304</v>
      </c>
      <c r="K1751">
        <v>61755</v>
      </c>
      <c r="L1751">
        <v>22.79</v>
      </c>
      <c r="M1751">
        <v>-0.23</v>
      </c>
      <c r="N1751">
        <v>0</v>
      </c>
      <c r="O1751">
        <v>1</v>
      </c>
      <c r="P1751" s="263">
        <v>45362.708333333336</v>
      </c>
      <c r="Q1751" t="s">
        <v>304</v>
      </c>
      <c r="R1751">
        <v>61755</v>
      </c>
      <c r="S1751">
        <v>23.63</v>
      </c>
      <c r="T1751">
        <v>-0.97</v>
      </c>
      <c r="U1751">
        <v>6.77</v>
      </c>
      <c r="V1751">
        <v>1</v>
      </c>
    </row>
    <row r="1752" spans="2:22" x14ac:dyDescent="0.25">
      <c r="B1752" s="263">
        <v>44632.708333333336</v>
      </c>
      <c r="C1752" t="s">
        <v>304</v>
      </c>
      <c r="D1752">
        <v>61755</v>
      </c>
      <c r="E1752">
        <v>15.18</v>
      </c>
      <c r="F1752">
        <v>-0.55000000000000004</v>
      </c>
      <c r="G1752">
        <v>0</v>
      </c>
      <c r="H1752">
        <v>1</v>
      </c>
      <c r="I1752" s="263">
        <v>44997.75</v>
      </c>
      <c r="J1752" t="s">
        <v>304</v>
      </c>
      <c r="K1752">
        <v>61755</v>
      </c>
      <c r="L1752">
        <v>25.19</v>
      </c>
      <c r="M1752">
        <v>-0.44</v>
      </c>
      <c r="N1752">
        <v>0</v>
      </c>
      <c r="O1752">
        <v>1</v>
      </c>
      <c r="P1752" s="263">
        <v>45362.75</v>
      </c>
      <c r="Q1752" t="s">
        <v>304</v>
      </c>
      <c r="R1752">
        <v>61755</v>
      </c>
      <c r="S1752">
        <v>14.34</v>
      </c>
      <c r="T1752">
        <v>-1.1299999999999999</v>
      </c>
      <c r="U1752">
        <v>18.809999999999999</v>
      </c>
      <c r="V1752">
        <v>1</v>
      </c>
    </row>
    <row r="1753" spans="2:22" x14ac:dyDescent="0.25">
      <c r="B1753" s="263">
        <v>44632.75</v>
      </c>
      <c r="C1753" t="s">
        <v>304</v>
      </c>
      <c r="D1753">
        <v>61755</v>
      </c>
      <c r="E1753">
        <v>15.16</v>
      </c>
      <c r="F1753">
        <v>-0.57999999999999996</v>
      </c>
      <c r="G1753">
        <v>0</v>
      </c>
      <c r="H1753">
        <v>1</v>
      </c>
      <c r="I1753" s="263">
        <v>44997.791666666664</v>
      </c>
      <c r="J1753" t="s">
        <v>304</v>
      </c>
      <c r="K1753">
        <v>61755</v>
      </c>
      <c r="L1753">
        <v>24.45</v>
      </c>
      <c r="M1753">
        <v>-0.7</v>
      </c>
      <c r="N1753">
        <v>0</v>
      </c>
      <c r="O1753">
        <v>1</v>
      </c>
      <c r="P1753" s="263">
        <v>45362.791666666664</v>
      </c>
      <c r="Q1753" t="s">
        <v>304</v>
      </c>
      <c r="R1753">
        <v>61755</v>
      </c>
      <c r="S1753">
        <v>11.4</v>
      </c>
      <c r="T1753">
        <v>-1.27</v>
      </c>
      <c r="U1753">
        <v>23.67</v>
      </c>
      <c r="V1753">
        <v>1</v>
      </c>
    </row>
    <row r="1754" spans="2:22" x14ac:dyDescent="0.25">
      <c r="B1754" s="263">
        <v>44632.791666666664</v>
      </c>
      <c r="C1754" t="s">
        <v>304</v>
      </c>
      <c r="D1754">
        <v>61755</v>
      </c>
      <c r="E1754">
        <v>15.15</v>
      </c>
      <c r="F1754">
        <v>-0.61</v>
      </c>
      <c r="G1754">
        <v>0</v>
      </c>
      <c r="H1754">
        <v>1</v>
      </c>
      <c r="I1754" s="263">
        <v>44997.833333333336</v>
      </c>
      <c r="J1754" t="s">
        <v>304</v>
      </c>
      <c r="K1754">
        <v>61755</v>
      </c>
      <c r="L1754">
        <v>24.4</v>
      </c>
      <c r="M1754">
        <v>-0.75</v>
      </c>
      <c r="N1754">
        <v>0</v>
      </c>
      <c r="O1754">
        <v>1</v>
      </c>
      <c r="P1754" s="263">
        <v>45362.833333333336</v>
      </c>
      <c r="Q1754" t="s">
        <v>304</v>
      </c>
      <c r="R1754">
        <v>61755</v>
      </c>
      <c r="S1754">
        <v>26.26</v>
      </c>
      <c r="T1754">
        <v>-1.1399999999999999</v>
      </c>
      <c r="U1754">
        <v>7.03</v>
      </c>
      <c r="V1754">
        <v>1</v>
      </c>
    </row>
    <row r="1755" spans="2:22" x14ac:dyDescent="0.25">
      <c r="B1755" s="263">
        <v>44632.833333333336</v>
      </c>
      <c r="C1755" t="s">
        <v>304</v>
      </c>
      <c r="D1755">
        <v>61755</v>
      </c>
      <c r="E1755">
        <v>17.28</v>
      </c>
      <c r="F1755">
        <v>-0.76</v>
      </c>
      <c r="G1755">
        <v>0</v>
      </c>
      <c r="H1755">
        <v>1</v>
      </c>
      <c r="I1755" s="263">
        <v>44997.875</v>
      </c>
      <c r="J1755" t="s">
        <v>304</v>
      </c>
      <c r="K1755">
        <v>61755</v>
      </c>
      <c r="L1755">
        <v>24.3</v>
      </c>
      <c r="M1755">
        <v>-0.62</v>
      </c>
      <c r="N1755">
        <v>0</v>
      </c>
      <c r="O1755">
        <v>1</v>
      </c>
      <c r="P1755" s="263">
        <v>45362.875</v>
      </c>
      <c r="Q1755" t="s">
        <v>304</v>
      </c>
      <c r="R1755">
        <v>61755</v>
      </c>
      <c r="S1755">
        <v>22.25</v>
      </c>
      <c r="T1755">
        <v>-0.63</v>
      </c>
      <c r="U1755">
        <v>5.74</v>
      </c>
      <c r="V1755">
        <v>1</v>
      </c>
    </row>
    <row r="1756" spans="2:22" x14ac:dyDescent="0.25">
      <c r="B1756" s="263">
        <v>44632.875</v>
      </c>
      <c r="C1756" t="s">
        <v>304</v>
      </c>
      <c r="D1756">
        <v>61755</v>
      </c>
      <c r="E1756">
        <v>15.1</v>
      </c>
      <c r="F1756">
        <v>-0.68</v>
      </c>
      <c r="G1756">
        <v>0</v>
      </c>
      <c r="H1756">
        <v>1</v>
      </c>
      <c r="I1756" s="263">
        <v>44997.916666666664</v>
      </c>
      <c r="J1756" t="s">
        <v>304</v>
      </c>
      <c r="K1756">
        <v>61755</v>
      </c>
      <c r="L1756">
        <v>24.35</v>
      </c>
      <c r="M1756">
        <v>-0.78</v>
      </c>
      <c r="N1756">
        <v>0</v>
      </c>
      <c r="O1756">
        <v>1</v>
      </c>
      <c r="P1756" s="263">
        <v>45362.916666666664</v>
      </c>
      <c r="Q1756" t="s">
        <v>304</v>
      </c>
      <c r="R1756">
        <v>61755</v>
      </c>
      <c r="S1756">
        <v>19.489999999999998</v>
      </c>
      <c r="T1756">
        <v>-0.48</v>
      </c>
      <c r="U1756">
        <v>5.2</v>
      </c>
      <c r="V1756">
        <v>1</v>
      </c>
    </row>
    <row r="1757" spans="2:22" x14ac:dyDescent="0.25">
      <c r="B1757" s="263">
        <v>44632.916666666664</v>
      </c>
      <c r="C1757" t="s">
        <v>304</v>
      </c>
      <c r="D1757">
        <v>61755</v>
      </c>
      <c r="E1757">
        <v>15.13</v>
      </c>
      <c r="F1757">
        <v>-0.61</v>
      </c>
      <c r="G1757">
        <v>0</v>
      </c>
      <c r="H1757">
        <v>1</v>
      </c>
      <c r="I1757" s="263">
        <v>44997.958333333336</v>
      </c>
      <c r="J1757" t="s">
        <v>304</v>
      </c>
      <c r="K1757">
        <v>61755</v>
      </c>
      <c r="L1757">
        <v>24.3</v>
      </c>
      <c r="M1757">
        <v>-0.8</v>
      </c>
      <c r="N1757">
        <v>0</v>
      </c>
      <c r="O1757">
        <v>1</v>
      </c>
      <c r="P1757" s="263">
        <v>45362.958333333336</v>
      </c>
      <c r="Q1757" t="s">
        <v>304</v>
      </c>
      <c r="R1757">
        <v>61755</v>
      </c>
      <c r="S1757">
        <v>18.649999999999999</v>
      </c>
      <c r="T1757">
        <v>-0.47</v>
      </c>
      <c r="U1757">
        <v>4.58</v>
      </c>
      <c r="V1757">
        <v>1</v>
      </c>
    </row>
    <row r="1758" spans="2:22" x14ac:dyDescent="0.25">
      <c r="B1758" s="263">
        <v>44632.958333333336</v>
      </c>
      <c r="C1758" t="s">
        <v>304</v>
      </c>
      <c r="D1758">
        <v>61755</v>
      </c>
      <c r="E1758">
        <v>20.440000000000001</v>
      </c>
      <c r="F1758">
        <v>-0.87</v>
      </c>
      <c r="G1758">
        <v>0</v>
      </c>
      <c r="H1758">
        <v>1</v>
      </c>
      <c r="I1758" s="263">
        <v>44998</v>
      </c>
      <c r="J1758" t="s">
        <v>304</v>
      </c>
      <c r="K1758">
        <v>61755</v>
      </c>
      <c r="L1758">
        <v>23.94</v>
      </c>
      <c r="M1758">
        <v>-0.72</v>
      </c>
      <c r="N1758">
        <v>0</v>
      </c>
      <c r="O1758">
        <v>1</v>
      </c>
      <c r="P1758" s="263">
        <v>45363</v>
      </c>
      <c r="Q1758" t="s">
        <v>304</v>
      </c>
      <c r="R1758">
        <v>61755</v>
      </c>
      <c r="S1758">
        <v>16.579999999999998</v>
      </c>
      <c r="T1758">
        <v>-0.45</v>
      </c>
      <c r="U1758">
        <v>4.32</v>
      </c>
      <c r="V1758">
        <v>1</v>
      </c>
    </row>
    <row r="1759" spans="2:22" x14ac:dyDescent="0.25">
      <c r="B1759" s="263">
        <v>44633</v>
      </c>
      <c r="C1759" t="s">
        <v>304</v>
      </c>
      <c r="D1759">
        <v>61755</v>
      </c>
      <c r="E1759">
        <v>17.68</v>
      </c>
      <c r="F1759">
        <v>-0.81</v>
      </c>
      <c r="G1759">
        <v>0</v>
      </c>
      <c r="H1759">
        <v>1</v>
      </c>
      <c r="I1759" s="263">
        <v>44998.041666666664</v>
      </c>
      <c r="J1759" t="s">
        <v>304</v>
      </c>
      <c r="K1759">
        <v>61755</v>
      </c>
      <c r="L1759">
        <v>23.78</v>
      </c>
      <c r="M1759">
        <v>-0.63</v>
      </c>
      <c r="N1759">
        <v>0</v>
      </c>
      <c r="O1759">
        <v>1</v>
      </c>
      <c r="P1759" s="263">
        <v>45363.041666666664</v>
      </c>
      <c r="Q1759" t="s">
        <v>304</v>
      </c>
      <c r="R1759">
        <v>61755</v>
      </c>
      <c r="S1759">
        <v>15.39</v>
      </c>
      <c r="T1759">
        <v>-0.4</v>
      </c>
      <c r="U1759">
        <v>4.0999999999999996</v>
      </c>
      <c r="V1759">
        <v>1</v>
      </c>
    </row>
    <row r="1760" spans="2:22" x14ac:dyDescent="0.25">
      <c r="B1760" s="263">
        <v>44633.041666666664</v>
      </c>
      <c r="C1760" t="s">
        <v>304</v>
      </c>
      <c r="D1760">
        <v>61755</v>
      </c>
      <c r="E1760">
        <v>13.22</v>
      </c>
      <c r="F1760">
        <v>-0.54</v>
      </c>
      <c r="G1760">
        <v>0</v>
      </c>
      <c r="H1760">
        <v>1</v>
      </c>
      <c r="I1760" s="263">
        <v>44998.083333333336</v>
      </c>
      <c r="J1760" t="s">
        <v>304</v>
      </c>
      <c r="K1760">
        <v>61755</v>
      </c>
      <c r="L1760">
        <v>23.74</v>
      </c>
      <c r="M1760">
        <v>-0.61</v>
      </c>
      <c r="N1760">
        <v>0</v>
      </c>
      <c r="O1760">
        <v>1</v>
      </c>
      <c r="P1760" s="263">
        <v>45363.083333333336</v>
      </c>
      <c r="Q1760" t="s">
        <v>304</v>
      </c>
      <c r="R1760">
        <v>61755</v>
      </c>
      <c r="S1760">
        <v>16.12</v>
      </c>
      <c r="T1760">
        <v>-0.39</v>
      </c>
      <c r="U1760">
        <v>2.92</v>
      </c>
      <c r="V1760">
        <v>1</v>
      </c>
    </row>
    <row r="1761" spans="2:22" x14ac:dyDescent="0.25">
      <c r="B1761" s="263">
        <v>44633.125</v>
      </c>
      <c r="C1761" t="s">
        <v>304</v>
      </c>
      <c r="D1761">
        <v>61755</v>
      </c>
      <c r="E1761">
        <v>26.57</v>
      </c>
      <c r="F1761">
        <v>-0.82</v>
      </c>
      <c r="G1761">
        <v>0</v>
      </c>
      <c r="H1761">
        <v>1</v>
      </c>
      <c r="I1761" s="263">
        <v>44998.125</v>
      </c>
      <c r="J1761" t="s">
        <v>304</v>
      </c>
      <c r="K1761">
        <v>61755</v>
      </c>
      <c r="L1761">
        <v>23.25</v>
      </c>
      <c r="M1761">
        <v>-0.6</v>
      </c>
      <c r="N1761">
        <v>0</v>
      </c>
      <c r="O1761">
        <v>1</v>
      </c>
      <c r="P1761" s="263">
        <v>45363.125</v>
      </c>
      <c r="Q1761" t="s">
        <v>304</v>
      </c>
      <c r="R1761">
        <v>61755</v>
      </c>
      <c r="S1761">
        <v>16.13</v>
      </c>
      <c r="T1761">
        <v>-0.39</v>
      </c>
      <c r="U1761">
        <v>2.9</v>
      </c>
      <c r="V1761">
        <v>1</v>
      </c>
    </row>
    <row r="1762" spans="2:22" x14ac:dyDescent="0.25">
      <c r="B1762" s="263">
        <v>44633.166666666664</v>
      </c>
      <c r="C1762" t="s">
        <v>304</v>
      </c>
      <c r="D1762">
        <v>61755</v>
      </c>
      <c r="E1762">
        <v>17.7</v>
      </c>
      <c r="F1762">
        <v>-0.78</v>
      </c>
      <c r="G1762">
        <v>0</v>
      </c>
      <c r="H1762">
        <v>1</v>
      </c>
      <c r="I1762" s="263">
        <v>44998.166666666664</v>
      </c>
      <c r="J1762" t="s">
        <v>304</v>
      </c>
      <c r="K1762">
        <v>61755</v>
      </c>
      <c r="L1762">
        <v>23.24</v>
      </c>
      <c r="M1762">
        <v>-0.64</v>
      </c>
      <c r="N1762">
        <v>0</v>
      </c>
      <c r="O1762">
        <v>1</v>
      </c>
      <c r="P1762" s="263">
        <v>45363.166666666664</v>
      </c>
      <c r="Q1762" t="s">
        <v>304</v>
      </c>
      <c r="R1762">
        <v>61755</v>
      </c>
      <c r="S1762">
        <v>20.02</v>
      </c>
      <c r="T1762">
        <v>-0.28000000000000003</v>
      </c>
      <c r="U1762">
        <v>0</v>
      </c>
      <c r="V1762">
        <v>1</v>
      </c>
    </row>
    <row r="1763" spans="2:22" x14ac:dyDescent="0.25">
      <c r="B1763" s="263">
        <v>44633.208333333336</v>
      </c>
      <c r="C1763" t="s">
        <v>304</v>
      </c>
      <c r="D1763">
        <v>61755</v>
      </c>
      <c r="E1763">
        <v>17.71</v>
      </c>
      <c r="F1763">
        <v>-0.76</v>
      </c>
      <c r="G1763">
        <v>0</v>
      </c>
      <c r="H1763">
        <v>1</v>
      </c>
      <c r="I1763" s="263">
        <v>44998.208333333336</v>
      </c>
      <c r="J1763" t="s">
        <v>304</v>
      </c>
      <c r="K1763">
        <v>61755</v>
      </c>
      <c r="L1763">
        <v>23.94</v>
      </c>
      <c r="M1763">
        <v>-0.72</v>
      </c>
      <c r="N1763">
        <v>0</v>
      </c>
      <c r="O1763">
        <v>1</v>
      </c>
      <c r="P1763" s="263">
        <v>45363.208333333336</v>
      </c>
      <c r="Q1763" t="s">
        <v>304</v>
      </c>
      <c r="R1763">
        <v>61755</v>
      </c>
      <c r="S1763">
        <v>23.87</v>
      </c>
      <c r="T1763">
        <v>-0.24</v>
      </c>
      <c r="U1763">
        <v>0</v>
      </c>
      <c r="V1763">
        <v>1</v>
      </c>
    </row>
    <row r="1764" spans="2:22" x14ac:dyDescent="0.25">
      <c r="B1764" s="263">
        <v>44633.25</v>
      </c>
      <c r="C1764" t="s">
        <v>304</v>
      </c>
      <c r="D1764">
        <v>61755</v>
      </c>
      <c r="E1764">
        <v>17.75</v>
      </c>
      <c r="F1764">
        <v>-0.66</v>
      </c>
      <c r="G1764">
        <v>0</v>
      </c>
      <c r="H1764">
        <v>1</v>
      </c>
      <c r="I1764" s="263">
        <v>44998.25</v>
      </c>
      <c r="J1764" t="s">
        <v>304</v>
      </c>
      <c r="K1764">
        <v>61755</v>
      </c>
      <c r="L1764">
        <v>26.34</v>
      </c>
      <c r="M1764">
        <v>-1.27</v>
      </c>
      <c r="N1764">
        <v>0</v>
      </c>
      <c r="O1764">
        <v>1</v>
      </c>
      <c r="P1764" s="263">
        <v>45363.25</v>
      </c>
      <c r="Q1764" t="s">
        <v>304</v>
      </c>
      <c r="R1764">
        <v>61755</v>
      </c>
      <c r="S1764">
        <v>31.23</v>
      </c>
      <c r="T1764">
        <v>-0.77</v>
      </c>
      <c r="U1764">
        <v>0</v>
      </c>
      <c r="V1764">
        <v>1</v>
      </c>
    </row>
    <row r="1765" spans="2:22" x14ac:dyDescent="0.25">
      <c r="B1765" s="263">
        <v>44633.291666666664</v>
      </c>
      <c r="C1765" t="s">
        <v>304</v>
      </c>
      <c r="D1765">
        <v>61755</v>
      </c>
      <c r="E1765">
        <v>17.809999999999999</v>
      </c>
      <c r="F1765">
        <v>-0.66</v>
      </c>
      <c r="G1765">
        <v>0</v>
      </c>
      <c r="H1765">
        <v>1</v>
      </c>
      <c r="I1765" s="263">
        <v>44998.291666666664</v>
      </c>
      <c r="J1765" t="s">
        <v>304</v>
      </c>
      <c r="K1765">
        <v>61755</v>
      </c>
      <c r="L1765">
        <v>28.1</v>
      </c>
      <c r="M1765">
        <v>-1.1399999999999999</v>
      </c>
      <c r="N1765">
        <v>0</v>
      </c>
      <c r="O1765">
        <v>1</v>
      </c>
      <c r="P1765" s="263">
        <v>45363.291666666664</v>
      </c>
      <c r="Q1765" t="s">
        <v>304</v>
      </c>
      <c r="R1765">
        <v>61755</v>
      </c>
      <c r="S1765">
        <v>35.909999999999997</v>
      </c>
      <c r="T1765">
        <v>-1.1100000000000001</v>
      </c>
      <c r="U1765">
        <v>0</v>
      </c>
      <c r="V1765">
        <v>1</v>
      </c>
    </row>
    <row r="1766" spans="2:22" x14ac:dyDescent="0.25">
      <c r="B1766" s="263">
        <v>44633.333333333336</v>
      </c>
      <c r="C1766" t="s">
        <v>304</v>
      </c>
      <c r="D1766">
        <v>61755</v>
      </c>
      <c r="E1766">
        <v>21.51</v>
      </c>
      <c r="F1766">
        <v>-0.8</v>
      </c>
      <c r="G1766">
        <v>0</v>
      </c>
      <c r="H1766">
        <v>1</v>
      </c>
      <c r="I1766" s="263">
        <v>44998.333333333336</v>
      </c>
      <c r="J1766" t="s">
        <v>304</v>
      </c>
      <c r="K1766">
        <v>61755</v>
      </c>
      <c r="L1766">
        <v>25.71</v>
      </c>
      <c r="M1766">
        <v>-0.74</v>
      </c>
      <c r="N1766">
        <v>0</v>
      </c>
      <c r="O1766">
        <v>1</v>
      </c>
      <c r="P1766" s="263">
        <v>45363.333333333336</v>
      </c>
      <c r="Q1766" t="s">
        <v>304</v>
      </c>
      <c r="R1766">
        <v>61755</v>
      </c>
      <c r="S1766">
        <v>31.8</v>
      </c>
      <c r="T1766">
        <v>-0.45</v>
      </c>
      <c r="U1766">
        <v>0</v>
      </c>
      <c r="V1766">
        <v>1</v>
      </c>
    </row>
    <row r="1767" spans="2:22" x14ac:dyDescent="0.25">
      <c r="B1767" s="263">
        <v>44633.375</v>
      </c>
      <c r="C1767" t="s">
        <v>304</v>
      </c>
      <c r="D1767">
        <v>61755</v>
      </c>
      <c r="E1767">
        <v>19.21</v>
      </c>
      <c r="F1767">
        <v>-0.64</v>
      </c>
      <c r="G1767">
        <v>0</v>
      </c>
      <c r="H1767">
        <v>1</v>
      </c>
      <c r="I1767" s="263">
        <v>44998.375</v>
      </c>
      <c r="J1767" t="s">
        <v>304</v>
      </c>
      <c r="K1767">
        <v>61755</v>
      </c>
      <c r="L1767">
        <v>24.97</v>
      </c>
      <c r="M1767">
        <v>-0.91</v>
      </c>
      <c r="N1767">
        <v>0</v>
      </c>
      <c r="O1767">
        <v>1</v>
      </c>
      <c r="P1767" s="263">
        <v>45363.375</v>
      </c>
      <c r="Q1767" t="s">
        <v>304</v>
      </c>
      <c r="R1767">
        <v>61755</v>
      </c>
      <c r="S1767">
        <v>23.14</v>
      </c>
      <c r="T1767">
        <v>-0.16</v>
      </c>
      <c r="U1767">
        <v>0</v>
      </c>
      <c r="V1767">
        <v>1</v>
      </c>
    </row>
    <row r="1768" spans="2:22" x14ac:dyDescent="0.25">
      <c r="B1768" s="263">
        <v>44633.416666666664</v>
      </c>
      <c r="C1768" t="s">
        <v>304</v>
      </c>
      <c r="D1768">
        <v>61755</v>
      </c>
      <c r="E1768">
        <v>17.940000000000001</v>
      </c>
      <c r="F1768">
        <v>-0.59</v>
      </c>
      <c r="G1768">
        <v>0</v>
      </c>
      <c r="H1768">
        <v>1</v>
      </c>
      <c r="I1768" s="263">
        <v>44998.416666666664</v>
      </c>
      <c r="J1768" t="s">
        <v>304</v>
      </c>
      <c r="K1768">
        <v>61755</v>
      </c>
      <c r="L1768">
        <v>24.19</v>
      </c>
      <c r="M1768">
        <v>-0.72</v>
      </c>
      <c r="N1768">
        <v>0</v>
      </c>
      <c r="O1768">
        <v>1</v>
      </c>
      <c r="P1768" s="263">
        <v>45363.416666666664</v>
      </c>
      <c r="Q1768" t="s">
        <v>304</v>
      </c>
      <c r="R1768">
        <v>61755</v>
      </c>
      <c r="S1768">
        <v>21.83</v>
      </c>
      <c r="T1768">
        <v>-0.15</v>
      </c>
      <c r="U1768">
        <v>0</v>
      </c>
      <c r="V1768">
        <v>1</v>
      </c>
    </row>
    <row r="1769" spans="2:22" x14ac:dyDescent="0.25">
      <c r="B1769" s="263">
        <v>44633.458333333336</v>
      </c>
      <c r="C1769" t="s">
        <v>304</v>
      </c>
      <c r="D1769">
        <v>61755</v>
      </c>
      <c r="E1769">
        <v>17.86</v>
      </c>
      <c r="F1769">
        <v>-0.61</v>
      </c>
      <c r="G1769">
        <v>0</v>
      </c>
      <c r="H1769">
        <v>1</v>
      </c>
      <c r="I1769" s="263">
        <v>44998.458333333336</v>
      </c>
      <c r="J1769" t="s">
        <v>304</v>
      </c>
      <c r="K1769">
        <v>61755</v>
      </c>
      <c r="L1769">
        <v>24.19</v>
      </c>
      <c r="M1769">
        <v>-0.8</v>
      </c>
      <c r="N1769">
        <v>0</v>
      </c>
      <c r="O1769">
        <v>1</v>
      </c>
      <c r="P1769" s="263">
        <v>45363.458333333336</v>
      </c>
      <c r="Q1769" t="s">
        <v>304</v>
      </c>
      <c r="R1769">
        <v>61755</v>
      </c>
      <c r="S1769">
        <v>20.67</v>
      </c>
      <c r="T1769">
        <v>-0.14000000000000001</v>
      </c>
      <c r="U1769">
        <v>0</v>
      </c>
      <c r="V1769">
        <v>1</v>
      </c>
    </row>
    <row r="1770" spans="2:22" x14ac:dyDescent="0.25">
      <c r="B1770" s="263">
        <v>44633.5</v>
      </c>
      <c r="C1770" t="s">
        <v>304</v>
      </c>
      <c r="D1770">
        <v>61755</v>
      </c>
      <c r="E1770">
        <v>17.809999999999999</v>
      </c>
      <c r="F1770">
        <v>-0.61</v>
      </c>
      <c r="G1770">
        <v>0</v>
      </c>
      <c r="H1770">
        <v>1</v>
      </c>
      <c r="I1770" s="263">
        <v>44998.5</v>
      </c>
      <c r="J1770" t="s">
        <v>304</v>
      </c>
      <c r="K1770">
        <v>61755</v>
      </c>
      <c r="L1770">
        <v>24.22</v>
      </c>
      <c r="M1770">
        <v>-0.85</v>
      </c>
      <c r="N1770">
        <v>0</v>
      </c>
      <c r="O1770">
        <v>1</v>
      </c>
      <c r="P1770" s="263">
        <v>45363.5</v>
      </c>
      <c r="Q1770" t="s">
        <v>304</v>
      </c>
      <c r="R1770">
        <v>61755</v>
      </c>
      <c r="S1770">
        <v>19.510000000000002</v>
      </c>
      <c r="T1770">
        <v>-0.16</v>
      </c>
      <c r="U1770">
        <v>0</v>
      </c>
      <c r="V1770">
        <v>1</v>
      </c>
    </row>
    <row r="1771" spans="2:22" x14ac:dyDescent="0.25">
      <c r="B1771" s="263">
        <v>44633.541666666664</v>
      </c>
      <c r="C1771" t="s">
        <v>304</v>
      </c>
      <c r="D1771">
        <v>61755</v>
      </c>
      <c r="E1771">
        <v>16.21</v>
      </c>
      <c r="F1771">
        <v>-0.6</v>
      </c>
      <c r="G1771">
        <v>0</v>
      </c>
      <c r="H1771">
        <v>1</v>
      </c>
      <c r="I1771" s="263">
        <v>44998.541666666664</v>
      </c>
      <c r="J1771" t="s">
        <v>304</v>
      </c>
      <c r="K1771">
        <v>61755</v>
      </c>
      <c r="L1771">
        <v>24.04</v>
      </c>
      <c r="M1771">
        <v>-0.62</v>
      </c>
      <c r="N1771">
        <v>0</v>
      </c>
      <c r="O1771">
        <v>1</v>
      </c>
      <c r="P1771" s="263">
        <v>45363.541666666664</v>
      </c>
      <c r="Q1771" t="s">
        <v>304</v>
      </c>
      <c r="R1771">
        <v>61755</v>
      </c>
      <c r="S1771">
        <v>18.850000000000001</v>
      </c>
      <c r="T1771">
        <v>-0.15</v>
      </c>
      <c r="U1771">
        <v>0</v>
      </c>
      <c r="V1771">
        <v>1</v>
      </c>
    </row>
    <row r="1772" spans="2:22" x14ac:dyDescent="0.25">
      <c r="B1772" s="263">
        <v>44633.583333333336</v>
      </c>
      <c r="C1772" t="s">
        <v>304</v>
      </c>
      <c r="D1772">
        <v>61755</v>
      </c>
      <c r="E1772">
        <v>17.25</v>
      </c>
      <c r="F1772">
        <v>-0.64</v>
      </c>
      <c r="G1772">
        <v>0</v>
      </c>
      <c r="H1772">
        <v>1</v>
      </c>
      <c r="I1772" s="263">
        <v>44998.583333333336</v>
      </c>
      <c r="J1772" t="s">
        <v>304</v>
      </c>
      <c r="K1772">
        <v>61755</v>
      </c>
      <c r="L1772">
        <v>22.73</v>
      </c>
      <c r="M1772">
        <v>-0.56000000000000005</v>
      </c>
      <c r="N1772">
        <v>0</v>
      </c>
      <c r="O1772">
        <v>1</v>
      </c>
      <c r="P1772" s="263">
        <v>45363.583333333336</v>
      </c>
      <c r="Q1772" t="s">
        <v>304</v>
      </c>
      <c r="R1772">
        <v>61755</v>
      </c>
      <c r="S1772">
        <v>18.059999999999999</v>
      </c>
      <c r="T1772">
        <v>-0.2</v>
      </c>
      <c r="U1772">
        <v>0</v>
      </c>
      <c r="V1772">
        <v>1</v>
      </c>
    </row>
    <row r="1773" spans="2:22" x14ac:dyDescent="0.25">
      <c r="B1773" s="263">
        <v>44633.625</v>
      </c>
      <c r="C1773" t="s">
        <v>304</v>
      </c>
      <c r="D1773">
        <v>61755</v>
      </c>
      <c r="E1773">
        <v>15.05</v>
      </c>
      <c r="F1773">
        <v>-0.5</v>
      </c>
      <c r="G1773">
        <v>0</v>
      </c>
      <c r="H1773">
        <v>1</v>
      </c>
      <c r="I1773" s="263">
        <v>44998.625</v>
      </c>
      <c r="J1773" t="s">
        <v>304</v>
      </c>
      <c r="K1773">
        <v>61755</v>
      </c>
      <c r="L1773">
        <v>21.59</v>
      </c>
      <c r="M1773">
        <v>-0.55000000000000004</v>
      </c>
      <c r="N1773">
        <v>0</v>
      </c>
      <c r="O1773">
        <v>1</v>
      </c>
      <c r="P1773" s="263">
        <v>45363.625</v>
      </c>
      <c r="Q1773" t="s">
        <v>304</v>
      </c>
      <c r="R1773">
        <v>61755</v>
      </c>
      <c r="S1773">
        <v>18.46</v>
      </c>
      <c r="T1773">
        <v>-0.13</v>
      </c>
      <c r="U1773">
        <v>0</v>
      </c>
      <c r="V1773">
        <v>1</v>
      </c>
    </row>
    <row r="1774" spans="2:22" x14ac:dyDescent="0.25">
      <c r="B1774" s="263">
        <v>44633.666666666664</v>
      </c>
      <c r="C1774" t="s">
        <v>304</v>
      </c>
      <c r="D1774">
        <v>61755</v>
      </c>
      <c r="E1774">
        <v>17.670000000000002</v>
      </c>
      <c r="F1774">
        <v>-0.56999999999999995</v>
      </c>
      <c r="G1774">
        <v>0</v>
      </c>
      <c r="H1774">
        <v>1</v>
      </c>
      <c r="I1774" s="263">
        <v>44998.666666666664</v>
      </c>
      <c r="J1774" t="s">
        <v>304</v>
      </c>
      <c r="K1774">
        <v>61755</v>
      </c>
      <c r="L1774">
        <v>22.32</v>
      </c>
      <c r="M1774">
        <v>-0.52</v>
      </c>
      <c r="N1774">
        <v>0</v>
      </c>
      <c r="O1774">
        <v>1</v>
      </c>
      <c r="P1774" s="263">
        <v>45363.666666666664</v>
      </c>
      <c r="Q1774" t="s">
        <v>304</v>
      </c>
      <c r="R1774">
        <v>61755</v>
      </c>
      <c r="S1774">
        <v>21.04</v>
      </c>
      <c r="T1774">
        <v>-0.08</v>
      </c>
      <c r="U1774">
        <v>0</v>
      </c>
      <c r="V1774">
        <v>1</v>
      </c>
    </row>
    <row r="1775" spans="2:22" x14ac:dyDescent="0.25">
      <c r="B1775" s="263">
        <v>44633.708333333336</v>
      </c>
      <c r="C1775" t="s">
        <v>304</v>
      </c>
      <c r="D1775">
        <v>61755</v>
      </c>
      <c r="E1775">
        <v>15.44</v>
      </c>
      <c r="F1775">
        <v>-0.48</v>
      </c>
      <c r="G1775">
        <v>0</v>
      </c>
      <c r="H1775">
        <v>1</v>
      </c>
      <c r="I1775" s="263">
        <v>44998.708333333336</v>
      </c>
      <c r="J1775" t="s">
        <v>304</v>
      </c>
      <c r="K1775">
        <v>61755</v>
      </c>
      <c r="L1775">
        <v>24.3</v>
      </c>
      <c r="M1775">
        <v>-0.73</v>
      </c>
      <c r="N1775">
        <v>0</v>
      </c>
      <c r="O1775">
        <v>1</v>
      </c>
      <c r="P1775" s="263">
        <v>45363.708333333336</v>
      </c>
      <c r="Q1775" t="s">
        <v>304</v>
      </c>
      <c r="R1775">
        <v>61755</v>
      </c>
      <c r="S1775">
        <v>24.79</v>
      </c>
      <c r="T1775">
        <v>0.02</v>
      </c>
      <c r="U1775">
        <v>0</v>
      </c>
      <c r="V1775">
        <v>1</v>
      </c>
    </row>
    <row r="1776" spans="2:22" x14ac:dyDescent="0.25">
      <c r="B1776" s="263">
        <v>44633.75</v>
      </c>
      <c r="C1776" t="s">
        <v>304</v>
      </c>
      <c r="D1776">
        <v>61755</v>
      </c>
      <c r="E1776">
        <v>25.03</v>
      </c>
      <c r="F1776">
        <v>-0.69</v>
      </c>
      <c r="G1776">
        <v>0</v>
      </c>
      <c r="H1776">
        <v>1</v>
      </c>
      <c r="I1776" s="263">
        <v>44998.75</v>
      </c>
      <c r="J1776" t="s">
        <v>304</v>
      </c>
      <c r="K1776">
        <v>61755</v>
      </c>
      <c r="L1776">
        <v>24.12</v>
      </c>
      <c r="M1776">
        <v>-0.54</v>
      </c>
      <c r="N1776">
        <v>0</v>
      </c>
      <c r="O1776">
        <v>1</v>
      </c>
      <c r="P1776" s="263">
        <v>45363.75</v>
      </c>
      <c r="Q1776" t="s">
        <v>304</v>
      </c>
      <c r="R1776">
        <v>61755</v>
      </c>
      <c r="S1776">
        <v>28.41</v>
      </c>
      <c r="T1776">
        <v>0</v>
      </c>
      <c r="U1776">
        <v>0</v>
      </c>
      <c r="V1776">
        <v>1</v>
      </c>
    </row>
    <row r="1777" spans="2:22" x14ac:dyDescent="0.25">
      <c r="B1777" s="263">
        <v>44633.791666666664</v>
      </c>
      <c r="C1777" t="s">
        <v>304</v>
      </c>
      <c r="D1777">
        <v>61755</v>
      </c>
      <c r="E1777">
        <v>30.01</v>
      </c>
      <c r="F1777">
        <v>-0.74</v>
      </c>
      <c r="G1777">
        <v>0</v>
      </c>
      <c r="H1777">
        <v>1</v>
      </c>
      <c r="I1777" s="263">
        <v>44998.791666666664</v>
      </c>
      <c r="J1777" t="s">
        <v>304</v>
      </c>
      <c r="K1777">
        <v>61755</v>
      </c>
      <c r="L1777">
        <v>24.09</v>
      </c>
      <c r="M1777">
        <v>-0.69</v>
      </c>
      <c r="N1777">
        <v>0</v>
      </c>
      <c r="O1777">
        <v>1</v>
      </c>
      <c r="P1777" s="263">
        <v>45363.791666666664</v>
      </c>
      <c r="Q1777" t="s">
        <v>304</v>
      </c>
      <c r="R1777">
        <v>61755</v>
      </c>
      <c r="S1777">
        <v>32.53</v>
      </c>
      <c r="T1777">
        <v>-0.43</v>
      </c>
      <c r="U1777">
        <v>0</v>
      </c>
      <c r="V1777">
        <v>1</v>
      </c>
    </row>
    <row r="1778" spans="2:22" x14ac:dyDescent="0.25">
      <c r="B1778" s="263">
        <v>44633.833333333336</v>
      </c>
      <c r="C1778" t="s">
        <v>304</v>
      </c>
      <c r="D1778">
        <v>61755</v>
      </c>
      <c r="E1778">
        <v>19.04</v>
      </c>
      <c r="F1778">
        <v>-0.49</v>
      </c>
      <c r="G1778">
        <v>0</v>
      </c>
      <c r="H1778">
        <v>1</v>
      </c>
      <c r="I1778" s="263">
        <v>44998.833333333336</v>
      </c>
      <c r="J1778" t="s">
        <v>304</v>
      </c>
      <c r="K1778">
        <v>61755</v>
      </c>
      <c r="L1778">
        <v>24.43</v>
      </c>
      <c r="M1778">
        <v>-1.07</v>
      </c>
      <c r="N1778">
        <v>0</v>
      </c>
      <c r="O1778">
        <v>1</v>
      </c>
      <c r="P1778" s="263">
        <v>45363.833333333336</v>
      </c>
      <c r="Q1778" t="s">
        <v>304</v>
      </c>
      <c r="R1778">
        <v>61755</v>
      </c>
      <c r="S1778">
        <v>30.34</v>
      </c>
      <c r="T1778">
        <v>-0.12</v>
      </c>
      <c r="U1778">
        <v>0</v>
      </c>
      <c r="V1778">
        <v>1</v>
      </c>
    </row>
    <row r="1779" spans="2:22" x14ac:dyDescent="0.25">
      <c r="B1779" s="263">
        <v>44633.875</v>
      </c>
      <c r="C1779" t="s">
        <v>304</v>
      </c>
      <c r="D1779">
        <v>61755</v>
      </c>
      <c r="E1779">
        <v>17.940000000000001</v>
      </c>
      <c r="F1779">
        <v>-0.44</v>
      </c>
      <c r="G1779">
        <v>0</v>
      </c>
      <c r="H1779">
        <v>1</v>
      </c>
      <c r="I1779" s="263">
        <v>44998.875</v>
      </c>
      <c r="J1779" t="s">
        <v>304</v>
      </c>
      <c r="K1779">
        <v>61755</v>
      </c>
      <c r="L1779">
        <v>23.97</v>
      </c>
      <c r="M1779">
        <v>-0.74</v>
      </c>
      <c r="N1779">
        <v>0</v>
      </c>
      <c r="O1779">
        <v>1</v>
      </c>
      <c r="P1779" s="263">
        <v>45363.875</v>
      </c>
      <c r="Q1779" t="s">
        <v>304</v>
      </c>
      <c r="R1779">
        <v>61755</v>
      </c>
      <c r="S1779">
        <v>26.04</v>
      </c>
      <c r="T1779">
        <v>0.18</v>
      </c>
      <c r="U1779">
        <v>0</v>
      </c>
      <c r="V1779">
        <v>1</v>
      </c>
    </row>
    <row r="1780" spans="2:22" x14ac:dyDescent="0.25">
      <c r="B1780" s="263">
        <v>44633.916666666664</v>
      </c>
      <c r="C1780" t="s">
        <v>304</v>
      </c>
      <c r="D1780">
        <v>61755</v>
      </c>
      <c r="E1780">
        <v>17.97</v>
      </c>
      <c r="F1780">
        <v>-0.37</v>
      </c>
      <c r="G1780">
        <v>0</v>
      </c>
      <c r="H1780">
        <v>1</v>
      </c>
      <c r="I1780" s="263">
        <v>44998.916666666664</v>
      </c>
      <c r="J1780" t="s">
        <v>304</v>
      </c>
      <c r="K1780">
        <v>61755</v>
      </c>
      <c r="L1780">
        <v>24.04</v>
      </c>
      <c r="M1780">
        <v>-0.82</v>
      </c>
      <c r="N1780">
        <v>0</v>
      </c>
      <c r="O1780">
        <v>1</v>
      </c>
      <c r="P1780" s="263">
        <v>45363.916666666664</v>
      </c>
      <c r="Q1780" t="s">
        <v>304</v>
      </c>
      <c r="R1780">
        <v>61755</v>
      </c>
      <c r="S1780">
        <v>22.57</v>
      </c>
      <c r="T1780">
        <v>0.16</v>
      </c>
      <c r="U1780">
        <v>0</v>
      </c>
      <c r="V1780">
        <v>1</v>
      </c>
    </row>
    <row r="1781" spans="2:22" x14ac:dyDescent="0.25">
      <c r="B1781" s="263">
        <v>44633.958333333336</v>
      </c>
      <c r="C1781" t="s">
        <v>304</v>
      </c>
      <c r="D1781">
        <v>61755</v>
      </c>
      <c r="E1781">
        <v>17.940000000000001</v>
      </c>
      <c r="F1781">
        <v>-0.46</v>
      </c>
      <c r="G1781">
        <v>0</v>
      </c>
      <c r="H1781">
        <v>1</v>
      </c>
      <c r="I1781" s="263">
        <v>44998.958333333336</v>
      </c>
      <c r="J1781" t="s">
        <v>304</v>
      </c>
      <c r="K1781">
        <v>61755</v>
      </c>
      <c r="L1781">
        <v>24.05</v>
      </c>
      <c r="M1781">
        <v>-0.67</v>
      </c>
      <c r="N1781">
        <v>0</v>
      </c>
      <c r="O1781">
        <v>1</v>
      </c>
      <c r="P1781" s="263">
        <v>45363.958333333336</v>
      </c>
      <c r="Q1781" t="s">
        <v>304</v>
      </c>
      <c r="R1781">
        <v>61755</v>
      </c>
      <c r="S1781">
        <v>22.8</v>
      </c>
      <c r="T1781">
        <v>0.23</v>
      </c>
      <c r="U1781">
        <v>0</v>
      </c>
      <c r="V1781">
        <v>1</v>
      </c>
    </row>
    <row r="1782" spans="2:22" x14ac:dyDescent="0.25">
      <c r="B1782" s="263">
        <v>44634</v>
      </c>
      <c r="C1782" t="s">
        <v>304</v>
      </c>
      <c r="D1782">
        <v>61755</v>
      </c>
      <c r="E1782">
        <v>18.920000000000002</v>
      </c>
      <c r="F1782">
        <v>-0.47</v>
      </c>
      <c r="G1782">
        <v>0</v>
      </c>
      <c r="H1782">
        <v>1</v>
      </c>
      <c r="I1782" s="263">
        <v>44999</v>
      </c>
      <c r="J1782" t="s">
        <v>304</v>
      </c>
      <c r="K1782">
        <v>61755</v>
      </c>
      <c r="L1782">
        <v>24.17</v>
      </c>
      <c r="M1782">
        <v>-0.27</v>
      </c>
      <c r="N1782">
        <v>0</v>
      </c>
      <c r="O1782">
        <v>1</v>
      </c>
      <c r="P1782" s="263">
        <v>45364</v>
      </c>
      <c r="Q1782" t="s">
        <v>304</v>
      </c>
      <c r="R1782">
        <v>61755</v>
      </c>
      <c r="S1782">
        <v>19.72</v>
      </c>
      <c r="T1782">
        <v>0.25</v>
      </c>
      <c r="U1782">
        <v>0</v>
      </c>
      <c r="V1782">
        <v>1</v>
      </c>
    </row>
    <row r="1783" spans="2:22" x14ac:dyDescent="0.25">
      <c r="B1783" s="263">
        <v>44634.041666666664</v>
      </c>
      <c r="C1783" t="s">
        <v>304</v>
      </c>
      <c r="D1783">
        <v>61755</v>
      </c>
      <c r="E1783">
        <v>18.899999999999999</v>
      </c>
      <c r="F1783">
        <v>-0.52</v>
      </c>
      <c r="G1783">
        <v>0</v>
      </c>
      <c r="H1783">
        <v>1</v>
      </c>
      <c r="I1783" s="263">
        <v>44999.041666666664</v>
      </c>
      <c r="J1783" t="s">
        <v>304</v>
      </c>
      <c r="K1783">
        <v>61755</v>
      </c>
      <c r="L1783">
        <v>24.21</v>
      </c>
      <c r="M1783">
        <v>-0.27</v>
      </c>
      <c r="N1783">
        <v>0</v>
      </c>
      <c r="O1783">
        <v>1</v>
      </c>
      <c r="P1783" s="263">
        <v>45364.041666666664</v>
      </c>
      <c r="Q1783" t="s">
        <v>304</v>
      </c>
      <c r="R1783">
        <v>61755</v>
      </c>
      <c r="S1783">
        <v>17.93</v>
      </c>
      <c r="T1783">
        <v>0.14000000000000001</v>
      </c>
      <c r="U1783">
        <v>0</v>
      </c>
      <c r="V1783">
        <v>1</v>
      </c>
    </row>
    <row r="1784" spans="2:22" x14ac:dyDescent="0.25">
      <c r="B1784" s="263">
        <v>44634.083333333336</v>
      </c>
      <c r="C1784" t="s">
        <v>304</v>
      </c>
      <c r="D1784">
        <v>61755</v>
      </c>
      <c r="E1784">
        <v>14</v>
      </c>
      <c r="F1784">
        <v>-0.46</v>
      </c>
      <c r="G1784">
        <v>0</v>
      </c>
      <c r="H1784">
        <v>1</v>
      </c>
      <c r="I1784" s="263">
        <v>44999.083333333336</v>
      </c>
      <c r="J1784" t="s">
        <v>304</v>
      </c>
      <c r="K1784">
        <v>61755</v>
      </c>
      <c r="L1784">
        <v>23.58</v>
      </c>
      <c r="M1784">
        <v>-0.12</v>
      </c>
      <c r="N1784">
        <v>0</v>
      </c>
      <c r="O1784">
        <v>1</v>
      </c>
      <c r="P1784" s="263">
        <v>45364.083333333336</v>
      </c>
      <c r="Q1784" t="s">
        <v>304</v>
      </c>
      <c r="R1784">
        <v>61755</v>
      </c>
      <c r="S1784">
        <v>17.53</v>
      </c>
      <c r="T1784">
        <v>0.14000000000000001</v>
      </c>
      <c r="U1784">
        <v>0</v>
      </c>
      <c r="V1784">
        <v>1</v>
      </c>
    </row>
    <row r="1785" spans="2:22" x14ac:dyDescent="0.25">
      <c r="B1785" s="263">
        <v>44634.125</v>
      </c>
      <c r="C1785" t="s">
        <v>304</v>
      </c>
      <c r="D1785">
        <v>61755</v>
      </c>
      <c r="E1785">
        <v>16.47</v>
      </c>
      <c r="F1785">
        <v>-0.44</v>
      </c>
      <c r="G1785">
        <v>0</v>
      </c>
      <c r="H1785">
        <v>1</v>
      </c>
      <c r="I1785" s="263">
        <v>44999.125</v>
      </c>
      <c r="J1785" t="s">
        <v>304</v>
      </c>
      <c r="K1785">
        <v>61755</v>
      </c>
      <c r="L1785">
        <v>23.28</v>
      </c>
      <c r="M1785">
        <v>-0.02</v>
      </c>
      <c r="N1785">
        <v>0</v>
      </c>
      <c r="O1785">
        <v>1</v>
      </c>
      <c r="P1785" s="263">
        <v>45364.125</v>
      </c>
      <c r="Q1785" t="s">
        <v>304</v>
      </c>
      <c r="R1785">
        <v>61755</v>
      </c>
      <c r="S1785">
        <v>17.440000000000001</v>
      </c>
      <c r="T1785">
        <v>0.09</v>
      </c>
      <c r="U1785">
        <v>0</v>
      </c>
      <c r="V1785">
        <v>1</v>
      </c>
    </row>
    <row r="1786" spans="2:22" x14ac:dyDescent="0.25">
      <c r="B1786" s="263">
        <v>44634.166666666664</v>
      </c>
      <c r="C1786" t="s">
        <v>304</v>
      </c>
      <c r="D1786">
        <v>61755</v>
      </c>
      <c r="E1786">
        <v>18.88</v>
      </c>
      <c r="F1786">
        <v>-0.5</v>
      </c>
      <c r="G1786">
        <v>0</v>
      </c>
      <c r="H1786">
        <v>1</v>
      </c>
      <c r="I1786" s="263">
        <v>44999.166666666664</v>
      </c>
      <c r="J1786" t="s">
        <v>304</v>
      </c>
      <c r="K1786">
        <v>61755</v>
      </c>
      <c r="L1786">
        <v>22.64</v>
      </c>
      <c r="M1786">
        <v>-0.02</v>
      </c>
      <c r="N1786">
        <v>0</v>
      </c>
      <c r="O1786">
        <v>1</v>
      </c>
      <c r="P1786" s="263">
        <v>45364.166666666664</v>
      </c>
      <c r="Q1786" t="s">
        <v>304</v>
      </c>
      <c r="R1786">
        <v>61755</v>
      </c>
      <c r="S1786">
        <v>18.22</v>
      </c>
      <c r="T1786">
        <v>0.09</v>
      </c>
      <c r="U1786">
        <v>0</v>
      </c>
      <c r="V1786">
        <v>1</v>
      </c>
    </row>
    <row r="1787" spans="2:22" x14ac:dyDescent="0.25">
      <c r="B1787" s="263">
        <v>44634.208333333336</v>
      </c>
      <c r="C1787" t="s">
        <v>304</v>
      </c>
      <c r="D1787">
        <v>61755</v>
      </c>
      <c r="E1787">
        <v>18.86</v>
      </c>
      <c r="F1787">
        <v>-0.6</v>
      </c>
      <c r="G1787">
        <v>0</v>
      </c>
      <c r="H1787">
        <v>1</v>
      </c>
      <c r="I1787" s="263">
        <v>44999.208333333336</v>
      </c>
      <c r="J1787" t="s">
        <v>304</v>
      </c>
      <c r="K1787">
        <v>61755</v>
      </c>
      <c r="L1787">
        <v>23.55</v>
      </c>
      <c r="M1787">
        <v>-0.21</v>
      </c>
      <c r="N1787">
        <v>0</v>
      </c>
      <c r="O1787">
        <v>1</v>
      </c>
      <c r="P1787" s="263">
        <v>45364.208333333336</v>
      </c>
      <c r="Q1787" t="s">
        <v>304</v>
      </c>
      <c r="R1787">
        <v>61755</v>
      </c>
      <c r="S1787">
        <v>21.61</v>
      </c>
      <c r="T1787">
        <v>0.09</v>
      </c>
      <c r="U1787">
        <v>0</v>
      </c>
      <c r="V1787">
        <v>1</v>
      </c>
    </row>
    <row r="1788" spans="2:22" x14ac:dyDescent="0.25">
      <c r="B1788" s="263">
        <v>44634.25</v>
      </c>
      <c r="C1788" t="s">
        <v>304</v>
      </c>
      <c r="D1788">
        <v>61755</v>
      </c>
      <c r="E1788">
        <v>27.3</v>
      </c>
      <c r="F1788">
        <v>-0.93</v>
      </c>
      <c r="G1788">
        <v>0</v>
      </c>
      <c r="H1788">
        <v>1</v>
      </c>
      <c r="I1788" s="263">
        <v>44999.25</v>
      </c>
      <c r="J1788" t="s">
        <v>304</v>
      </c>
      <c r="K1788">
        <v>61755</v>
      </c>
      <c r="L1788">
        <v>24.32</v>
      </c>
      <c r="M1788">
        <v>-0.67</v>
      </c>
      <c r="N1788">
        <v>0</v>
      </c>
      <c r="O1788">
        <v>1</v>
      </c>
      <c r="P1788" s="263">
        <v>45364.25</v>
      </c>
      <c r="Q1788" t="s">
        <v>304</v>
      </c>
      <c r="R1788">
        <v>61755</v>
      </c>
      <c r="S1788">
        <v>27.67</v>
      </c>
      <c r="T1788">
        <v>0.17</v>
      </c>
      <c r="U1788">
        <v>0</v>
      </c>
      <c r="V1788">
        <v>1</v>
      </c>
    </row>
    <row r="1789" spans="2:22" x14ac:dyDescent="0.25">
      <c r="B1789" s="263">
        <v>44634.291666666664</v>
      </c>
      <c r="C1789" t="s">
        <v>304</v>
      </c>
      <c r="D1789">
        <v>61755</v>
      </c>
      <c r="E1789">
        <v>38.08</v>
      </c>
      <c r="F1789">
        <v>-1.55</v>
      </c>
      <c r="G1789">
        <v>0</v>
      </c>
      <c r="H1789">
        <v>1</v>
      </c>
      <c r="I1789" s="263">
        <v>44999.291666666664</v>
      </c>
      <c r="J1789" t="s">
        <v>304</v>
      </c>
      <c r="K1789">
        <v>61755</v>
      </c>
      <c r="L1789">
        <v>27.53</v>
      </c>
      <c r="M1789">
        <v>-0.7</v>
      </c>
      <c r="N1789">
        <v>0</v>
      </c>
      <c r="O1789">
        <v>1</v>
      </c>
      <c r="P1789" s="263">
        <v>45364.291666666664</v>
      </c>
      <c r="Q1789" t="s">
        <v>304</v>
      </c>
      <c r="R1789">
        <v>61755</v>
      </c>
      <c r="S1789">
        <v>32.47</v>
      </c>
      <c r="T1789">
        <v>-0.16</v>
      </c>
      <c r="U1789">
        <v>0</v>
      </c>
      <c r="V1789">
        <v>1</v>
      </c>
    </row>
    <row r="1790" spans="2:22" x14ac:dyDescent="0.25">
      <c r="B1790" s="263">
        <v>44634.333333333336</v>
      </c>
      <c r="C1790" t="s">
        <v>304</v>
      </c>
      <c r="D1790">
        <v>61755</v>
      </c>
      <c r="E1790">
        <v>34.53</v>
      </c>
      <c r="F1790">
        <v>-1.36</v>
      </c>
      <c r="G1790">
        <v>0</v>
      </c>
      <c r="H1790">
        <v>1</v>
      </c>
      <c r="I1790" s="263">
        <v>44999.333333333336</v>
      </c>
      <c r="J1790" t="s">
        <v>304</v>
      </c>
      <c r="K1790">
        <v>61755</v>
      </c>
      <c r="L1790">
        <v>24.29</v>
      </c>
      <c r="M1790">
        <v>-0.62</v>
      </c>
      <c r="N1790">
        <v>0</v>
      </c>
      <c r="O1790">
        <v>1</v>
      </c>
      <c r="P1790" s="263">
        <v>45364.333333333336</v>
      </c>
      <c r="Q1790" t="s">
        <v>304</v>
      </c>
      <c r="R1790">
        <v>61755</v>
      </c>
      <c r="S1790">
        <v>29.29</v>
      </c>
      <c r="T1790">
        <v>0.12</v>
      </c>
      <c r="U1790">
        <v>0</v>
      </c>
      <c r="V1790">
        <v>1</v>
      </c>
    </row>
    <row r="1791" spans="2:22" x14ac:dyDescent="0.25">
      <c r="B1791" s="263">
        <v>44634.375</v>
      </c>
      <c r="C1791" t="s">
        <v>304</v>
      </c>
      <c r="D1791">
        <v>61755</v>
      </c>
      <c r="E1791">
        <v>35.090000000000003</v>
      </c>
      <c r="F1791">
        <v>-1.5</v>
      </c>
      <c r="G1791">
        <v>0</v>
      </c>
      <c r="H1791">
        <v>1</v>
      </c>
      <c r="I1791" s="263">
        <v>44999.375</v>
      </c>
      <c r="J1791" t="s">
        <v>304</v>
      </c>
      <c r="K1791">
        <v>61755</v>
      </c>
      <c r="L1791">
        <v>24.07</v>
      </c>
      <c r="M1791">
        <v>-0.47</v>
      </c>
      <c r="N1791">
        <v>0</v>
      </c>
      <c r="O1791">
        <v>1</v>
      </c>
      <c r="P1791" s="263">
        <v>45364.375</v>
      </c>
      <c r="Q1791" t="s">
        <v>304</v>
      </c>
      <c r="R1791">
        <v>61755</v>
      </c>
      <c r="S1791">
        <v>23.15</v>
      </c>
      <c r="T1791">
        <v>0.12</v>
      </c>
      <c r="U1791">
        <v>0</v>
      </c>
      <c r="V1791">
        <v>1</v>
      </c>
    </row>
    <row r="1792" spans="2:22" x14ac:dyDescent="0.25">
      <c r="B1792" s="263">
        <v>44634.416666666664</v>
      </c>
      <c r="C1792" t="s">
        <v>304</v>
      </c>
      <c r="D1792">
        <v>61755</v>
      </c>
      <c r="E1792">
        <v>36.26</v>
      </c>
      <c r="F1792">
        <v>-2.0699999999999998</v>
      </c>
      <c r="G1792">
        <v>0.77</v>
      </c>
      <c r="H1792">
        <v>1</v>
      </c>
      <c r="I1792" s="263">
        <v>44999.416666666664</v>
      </c>
      <c r="J1792" t="s">
        <v>304</v>
      </c>
      <c r="K1792">
        <v>61755</v>
      </c>
      <c r="L1792">
        <v>23.46</v>
      </c>
      <c r="M1792">
        <v>-0.55000000000000004</v>
      </c>
      <c r="N1792">
        <v>0</v>
      </c>
      <c r="O1792">
        <v>1</v>
      </c>
      <c r="P1792" s="263">
        <v>45364.416666666664</v>
      </c>
      <c r="Q1792" t="s">
        <v>304</v>
      </c>
      <c r="R1792">
        <v>61755</v>
      </c>
      <c r="S1792">
        <v>19.77</v>
      </c>
      <c r="T1792">
        <v>0.12</v>
      </c>
      <c r="U1792">
        <v>0</v>
      </c>
      <c r="V1792">
        <v>1</v>
      </c>
    </row>
    <row r="1793" spans="2:22" x14ac:dyDescent="0.25">
      <c r="B1793" s="263">
        <v>44634.458333333336</v>
      </c>
      <c r="C1793" t="s">
        <v>304</v>
      </c>
      <c r="D1793">
        <v>61755</v>
      </c>
      <c r="E1793">
        <v>34.14</v>
      </c>
      <c r="F1793">
        <v>-1.83</v>
      </c>
      <c r="G1793">
        <v>0</v>
      </c>
      <c r="H1793">
        <v>1</v>
      </c>
      <c r="I1793" s="263">
        <v>44999.458333333336</v>
      </c>
      <c r="J1793" t="s">
        <v>304</v>
      </c>
      <c r="K1793">
        <v>61755</v>
      </c>
      <c r="L1793">
        <v>20.61</v>
      </c>
      <c r="M1793">
        <v>-0.56999999999999995</v>
      </c>
      <c r="N1793">
        <v>0</v>
      </c>
      <c r="O1793">
        <v>1</v>
      </c>
      <c r="P1793" s="263">
        <v>45364.458333333336</v>
      </c>
      <c r="Q1793" t="s">
        <v>304</v>
      </c>
      <c r="R1793">
        <v>61755</v>
      </c>
      <c r="S1793">
        <v>19.13</v>
      </c>
      <c r="T1793">
        <v>0.08</v>
      </c>
      <c r="U1793">
        <v>0</v>
      </c>
      <c r="V1793">
        <v>1</v>
      </c>
    </row>
    <row r="1794" spans="2:22" x14ac:dyDescent="0.25">
      <c r="B1794" s="263">
        <v>44634.5</v>
      </c>
      <c r="C1794" t="s">
        <v>304</v>
      </c>
      <c r="D1794">
        <v>61755</v>
      </c>
      <c r="E1794">
        <v>31.58</v>
      </c>
      <c r="F1794">
        <v>-1.73</v>
      </c>
      <c r="G1794">
        <v>0</v>
      </c>
      <c r="H1794">
        <v>1</v>
      </c>
      <c r="I1794" s="263">
        <v>44999.5</v>
      </c>
      <c r="J1794" t="s">
        <v>304</v>
      </c>
      <c r="K1794">
        <v>61755</v>
      </c>
      <c r="L1794">
        <v>20.32</v>
      </c>
      <c r="M1794">
        <v>-0.59</v>
      </c>
      <c r="N1794">
        <v>0</v>
      </c>
      <c r="O1794">
        <v>1</v>
      </c>
      <c r="P1794" s="263">
        <v>45364.5</v>
      </c>
      <c r="Q1794" t="s">
        <v>304</v>
      </c>
      <c r="R1794">
        <v>61755</v>
      </c>
      <c r="S1794">
        <v>18.48</v>
      </c>
      <c r="T1794">
        <v>7.0000000000000007E-2</v>
      </c>
      <c r="U1794">
        <v>0</v>
      </c>
      <c r="V1794">
        <v>1</v>
      </c>
    </row>
    <row r="1795" spans="2:22" x14ac:dyDescent="0.25">
      <c r="B1795" s="263">
        <v>44634.541666666664</v>
      </c>
      <c r="C1795" t="s">
        <v>304</v>
      </c>
      <c r="D1795">
        <v>61755</v>
      </c>
      <c r="E1795">
        <v>24.52</v>
      </c>
      <c r="F1795">
        <v>-1.37</v>
      </c>
      <c r="G1795">
        <v>0</v>
      </c>
      <c r="H1795">
        <v>1</v>
      </c>
      <c r="I1795" s="263">
        <v>44999.541666666664</v>
      </c>
      <c r="J1795" t="s">
        <v>304</v>
      </c>
      <c r="K1795">
        <v>61755</v>
      </c>
      <c r="L1795">
        <v>15.6</v>
      </c>
      <c r="M1795">
        <v>-0.48</v>
      </c>
      <c r="N1795">
        <v>0</v>
      </c>
      <c r="O1795">
        <v>1</v>
      </c>
      <c r="P1795" s="263">
        <v>45364.541666666664</v>
      </c>
      <c r="Q1795" t="s">
        <v>304</v>
      </c>
      <c r="R1795">
        <v>61755</v>
      </c>
      <c r="S1795">
        <v>18.02</v>
      </c>
      <c r="T1795">
        <v>0.05</v>
      </c>
      <c r="U1795">
        <v>0</v>
      </c>
      <c r="V1795">
        <v>1</v>
      </c>
    </row>
    <row r="1796" spans="2:22" x14ac:dyDescent="0.25">
      <c r="B1796" s="263">
        <v>44634.583333333336</v>
      </c>
      <c r="C1796" t="s">
        <v>304</v>
      </c>
      <c r="D1796">
        <v>61755</v>
      </c>
      <c r="E1796">
        <v>20.420000000000002</v>
      </c>
      <c r="F1796">
        <v>-1.19</v>
      </c>
      <c r="G1796">
        <v>0</v>
      </c>
      <c r="H1796">
        <v>1</v>
      </c>
      <c r="I1796" s="263">
        <v>44999.583333333336</v>
      </c>
      <c r="J1796" t="s">
        <v>304</v>
      </c>
      <c r="K1796">
        <v>61755</v>
      </c>
      <c r="L1796">
        <v>11.37</v>
      </c>
      <c r="M1796">
        <v>-0.35</v>
      </c>
      <c r="N1796">
        <v>0</v>
      </c>
      <c r="O1796">
        <v>1</v>
      </c>
      <c r="P1796" s="263">
        <v>45364.583333333336</v>
      </c>
      <c r="Q1796" t="s">
        <v>304</v>
      </c>
      <c r="R1796">
        <v>61755</v>
      </c>
      <c r="S1796">
        <v>17.489999999999998</v>
      </c>
      <c r="T1796">
        <v>0.03</v>
      </c>
      <c r="U1796">
        <v>0</v>
      </c>
      <c r="V1796">
        <v>1</v>
      </c>
    </row>
    <row r="1797" spans="2:22" x14ac:dyDescent="0.25">
      <c r="B1797" s="263">
        <v>44634.625</v>
      </c>
      <c r="C1797" t="s">
        <v>304</v>
      </c>
      <c r="D1797">
        <v>61755</v>
      </c>
      <c r="E1797">
        <v>19.66</v>
      </c>
      <c r="F1797">
        <v>-1.1000000000000001</v>
      </c>
      <c r="G1797">
        <v>0</v>
      </c>
      <c r="H1797">
        <v>1</v>
      </c>
      <c r="I1797" s="263">
        <v>44999.625</v>
      </c>
      <c r="J1797" t="s">
        <v>304</v>
      </c>
      <c r="K1797">
        <v>61755</v>
      </c>
      <c r="L1797">
        <v>9.07</v>
      </c>
      <c r="M1797">
        <v>-0.31</v>
      </c>
      <c r="N1797">
        <v>0</v>
      </c>
      <c r="O1797">
        <v>1</v>
      </c>
      <c r="P1797" s="263">
        <v>45364.625</v>
      </c>
      <c r="Q1797" t="s">
        <v>304</v>
      </c>
      <c r="R1797">
        <v>61755</v>
      </c>
      <c r="S1797">
        <v>17.87</v>
      </c>
      <c r="T1797">
        <v>0.04</v>
      </c>
      <c r="U1797">
        <v>0</v>
      </c>
      <c r="V1797">
        <v>1</v>
      </c>
    </row>
    <row r="1798" spans="2:22" x14ac:dyDescent="0.25">
      <c r="B1798" s="263">
        <v>44634.666666666664</v>
      </c>
      <c r="C1798" t="s">
        <v>304</v>
      </c>
      <c r="D1798">
        <v>61755</v>
      </c>
      <c r="E1798">
        <v>19</v>
      </c>
      <c r="F1798">
        <v>-1.33</v>
      </c>
      <c r="G1798">
        <v>3.9</v>
      </c>
      <c r="H1798">
        <v>1</v>
      </c>
      <c r="I1798" s="263">
        <v>44999.666666666664</v>
      </c>
      <c r="J1798" t="s">
        <v>304</v>
      </c>
      <c r="K1798">
        <v>61755</v>
      </c>
      <c r="L1798">
        <v>11.58</v>
      </c>
      <c r="M1798">
        <v>-0.41</v>
      </c>
      <c r="N1798">
        <v>0</v>
      </c>
      <c r="O1798">
        <v>1</v>
      </c>
      <c r="P1798" s="263">
        <v>45364.666666666664</v>
      </c>
      <c r="Q1798" t="s">
        <v>304</v>
      </c>
      <c r="R1798">
        <v>61755</v>
      </c>
      <c r="S1798">
        <v>19.57</v>
      </c>
      <c r="T1798">
        <v>0.12</v>
      </c>
      <c r="U1798">
        <v>0</v>
      </c>
      <c r="V1798">
        <v>1</v>
      </c>
    </row>
    <row r="1799" spans="2:22" x14ac:dyDescent="0.25">
      <c r="B1799" s="263">
        <v>44634.708333333336</v>
      </c>
      <c r="C1799" t="s">
        <v>304</v>
      </c>
      <c r="D1799">
        <v>61755</v>
      </c>
      <c r="E1799">
        <v>24</v>
      </c>
      <c r="F1799">
        <v>-1.41</v>
      </c>
      <c r="G1799">
        <v>1.1299999999999999</v>
      </c>
      <c r="H1799">
        <v>1</v>
      </c>
      <c r="I1799" s="263">
        <v>44999.708333333336</v>
      </c>
      <c r="J1799" t="s">
        <v>304</v>
      </c>
      <c r="K1799">
        <v>61755</v>
      </c>
      <c r="L1799">
        <v>10.85</v>
      </c>
      <c r="M1799">
        <v>-0.38</v>
      </c>
      <c r="N1799">
        <v>0</v>
      </c>
      <c r="O1799">
        <v>1</v>
      </c>
      <c r="P1799" s="263">
        <v>45364.708333333336</v>
      </c>
      <c r="Q1799" t="s">
        <v>304</v>
      </c>
      <c r="R1799">
        <v>61755</v>
      </c>
      <c r="S1799">
        <v>22.94</v>
      </c>
      <c r="T1799">
        <v>0.2</v>
      </c>
      <c r="U1799">
        <v>0</v>
      </c>
      <c r="V1799">
        <v>1</v>
      </c>
    </row>
    <row r="1800" spans="2:22" x14ac:dyDescent="0.25">
      <c r="B1800" s="263">
        <v>44634.75</v>
      </c>
      <c r="C1800" t="s">
        <v>304</v>
      </c>
      <c r="D1800">
        <v>61755</v>
      </c>
      <c r="E1800">
        <v>28.05</v>
      </c>
      <c r="F1800">
        <v>-1.26</v>
      </c>
      <c r="G1800">
        <v>0</v>
      </c>
      <c r="H1800">
        <v>1</v>
      </c>
      <c r="I1800" s="263">
        <v>44999.75</v>
      </c>
      <c r="J1800" t="s">
        <v>304</v>
      </c>
      <c r="K1800">
        <v>61755</v>
      </c>
      <c r="L1800">
        <v>15.77</v>
      </c>
      <c r="M1800">
        <v>-0.62</v>
      </c>
      <c r="N1800">
        <v>0</v>
      </c>
      <c r="O1800">
        <v>1</v>
      </c>
      <c r="P1800" s="263">
        <v>45364.75</v>
      </c>
      <c r="Q1800" t="s">
        <v>304</v>
      </c>
      <c r="R1800">
        <v>61755</v>
      </c>
      <c r="S1800">
        <v>28.52</v>
      </c>
      <c r="T1800">
        <v>0.25</v>
      </c>
      <c r="U1800">
        <v>0</v>
      </c>
      <c r="V1800">
        <v>1</v>
      </c>
    </row>
    <row r="1801" spans="2:22" x14ac:dyDescent="0.25">
      <c r="B1801" s="263">
        <v>44634.791666666664</v>
      </c>
      <c r="C1801" t="s">
        <v>304</v>
      </c>
      <c r="D1801">
        <v>61755</v>
      </c>
      <c r="E1801">
        <v>30.55</v>
      </c>
      <c r="F1801">
        <v>-1.34</v>
      </c>
      <c r="G1801">
        <v>0</v>
      </c>
      <c r="H1801">
        <v>1</v>
      </c>
      <c r="I1801" s="263">
        <v>44999.791666666664</v>
      </c>
      <c r="J1801" t="s">
        <v>304</v>
      </c>
      <c r="K1801">
        <v>61755</v>
      </c>
      <c r="L1801">
        <v>16.11</v>
      </c>
      <c r="M1801">
        <v>-0.62</v>
      </c>
      <c r="N1801">
        <v>0</v>
      </c>
      <c r="O1801">
        <v>1</v>
      </c>
      <c r="P1801" s="263">
        <v>45364.791666666664</v>
      </c>
      <c r="Q1801" t="s">
        <v>304</v>
      </c>
      <c r="R1801">
        <v>61755</v>
      </c>
      <c r="S1801">
        <v>32.06</v>
      </c>
      <c r="T1801">
        <v>-0.06</v>
      </c>
      <c r="U1801">
        <v>0</v>
      </c>
      <c r="V1801">
        <v>1</v>
      </c>
    </row>
    <row r="1802" spans="2:22" x14ac:dyDescent="0.25">
      <c r="B1802" s="263">
        <v>44634.833333333336</v>
      </c>
      <c r="C1802" t="s">
        <v>304</v>
      </c>
      <c r="D1802">
        <v>61755</v>
      </c>
      <c r="E1802">
        <v>30.17</v>
      </c>
      <c r="F1802">
        <v>-1.32</v>
      </c>
      <c r="G1802">
        <v>0</v>
      </c>
      <c r="H1802">
        <v>1</v>
      </c>
      <c r="I1802" s="263">
        <v>44999.833333333336</v>
      </c>
      <c r="J1802" t="s">
        <v>304</v>
      </c>
      <c r="K1802">
        <v>61755</v>
      </c>
      <c r="L1802">
        <v>19.5</v>
      </c>
      <c r="M1802">
        <v>-0.77</v>
      </c>
      <c r="N1802">
        <v>0</v>
      </c>
      <c r="O1802">
        <v>1</v>
      </c>
      <c r="P1802" s="263">
        <v>45364.833333333336</v>
      </c>
      <c r="Q1802" t="s">
        <v>304</v>
      </c>
      <c r="R1802">
        <v>61755</v>
      </c>
      <c r="S1802">
        <v>30.16</v>
      </c>
      <c r="T1802">
        <v>0.24</v>
      </c>
      <c r="U1802">
        <v>0</v>
      </c>
      <c r="V1802">
        <v>1</v>
      </c>
    </row>
    <row r="1803" spans="2:22" x14ac:dyDescent="0.25">
      <c r="B1803" s="263">
        <v>44634.875</v>
      </c>
      <c r="C1803" t="s">
        <v>304</v>
      </c>
      <c r="D1803">
        <v>61755</v>
      </c>
      <c r="E1803">
        <v>24.51</v>
      </c>
      <c r="F1803">
        <v>-1.05</v>
      </c>
      <c r="G1803">
        <v>0</v>
      </c>
      <c r="H1803">
        <v>1</v>
      </c>
      <c r="I1803" s="263">
        <v>44999.875</v>
      </c>
      <c r="J1803" t="s">
        <v>304</v>
      </c>
      <c r="K1803">
        <v>61755</v>
      </c>
      <c r="L1803">
        <v>15.23</v>
      </c>
      <c r="M1803">
        <v>-0.55000000000000004</v>
      </c>
      <c r="N1803">
        <v>0</v>
      </c>
      <c r="O1803">
        <v>1</v>
      </c>
      <c r="P1803" s="263">
        <v>45364.875</v>
      </c>
      <c r="Q1803" t="s">
        <v>304</v>
      </c>
      <c r="R1803">
        <v>61755</v>
      </c>
      <c r="S1803">
        <v>24.95</v>
      </c>
      <c r="T1803">
        <v>0.37</v>
      </c>
      <c r="U1803">
        <v>0</v>
      </c>
      <c r="V1803">
        <v>1</v>
      </c>
    </row>
    <row r="1804" spans="2:22" x14ac:dyDescent="0.25">
      <c r="B1804" s="263">
        <v>44634.916666666664</v>
      </c>
      <c r="C1804" t="s">
        <v>304</v>
      </c>
      <c r="D1804">
        <v>61755</v>
      </c>
      <c r="E1804">
        <v>18.75</v>
      </c>
      <c r="F1804">
        <v>-0.7</v>
      </c>
      <c r="G1804">
        <v>0</v>
      </c>
      <c r="H1804">
        <v>1</v>
      </c>
      <c r="I1804" s="263">
        <v>44999.916666666664</v>
      </c>
      <c r="J1804" t="s">
        <v>304</v>
      </c>
      <c r="K1804">
        <v>61755</v>
      </c>
      <c r="L1804">
        <v>18</v>
      </c>
      <c r="M1804">
        <v>-0.65</v>
      </c>
      <c r="N1804">
        <v>0</v>
      </c>
      <c r="O1804">
        <v>1</v>
      </c>
      <c r="P1804" s="263">
        <v>45364.916666666664</v>
      </c>
      <c r="Q1804" t="s">
        <v>304</v>
      </c>
      <c r="R1804">
        <v>61755</v>
      </c>
      <c r="S1804">
        <v>20.96</v>
      </c>
      <c r="T1804">
        <v>0.25</v>
      </c>
      <c r="U1804">
        <v>0</v>
      </c>
      <c r="V1804">
        <v>1</v>
      </c>
    </row>
    <row r="1805" spans="2:22" x14ac:dyDescent="0.25">
      <c r="B1805" s="263">
        <v>44634.958333333336</v>
      </c>
      <c r="C1805" t="s">
        <v>304</v>
      </c>
      <c r="D1805">
        <v>61755</v>
      </c>
      <c r="E1805">
        <v>18.78</v>
      </c>
      <c r="F1805">
        <v>-0.68</v>
      </c>
      <c r="G1805">
        <v>0</v>
      </c>
      <c r="H1805">
        <v>1</v>
      </c>
      <c r="I1805" s="263">
        <v>44999.958333333336</v>
      </c>
      <c r="J1805" t="s">
        <v>304</v>
      </c>
      <c r="K1805">
        <v>61755</v>
      </c>
      <c r="L1805">
        <v>22.64</v>
      </c>
      <c r="M1805">
        <v>-0.65</v>
      </c>
      <c r="N1805">
        <v>0</v>
      </c>
      <c r="O1805">
        <v>1</v>
      </c>
      <c r="P1805" s="263">
        <v>45364.958333333336</v>
      </c>
      <c r="Q1805" t="s">
        <v>304</v>
      </c>
      <c r="R1805">
        <v>61755</v>
      </c>
      <c r="S1805">
        <v>19.899999999999999</v>
      </c>
      <c r="T1805">
        <v>0.22</v>
      </c>
      <c r="U1805">
        <v>0</v>
      </c>
      <c r="V1805">
        <v>1</v>
      </c>
    </row>
    <row r="1806" spans="2:22" x14ac:dyDescent="0.25">
      <c r="B1806" s="263">
        <v>44635</v>
      </c>
      <c r="C1806" t="s">
        <v>304</v>
      </c>
      <c r="D1806">
        <v>61755</v>
      </c>
      <c r="E1806">
        <v>23.28</v>
      </c>
      <c r="F1806">
        <v>-0.72</v>
      </c>
      <c r="G1806">
        <v>0</v>
      </c>
      <c r="H1806">
        <v>1</v>
      </c>
      <c r="I1806" s="263">
        <v>45000</v>
      </c>
      <c r="J1806" t="s">
        <v>304</v>
      </c>
      <c r="K1806">
        <v>61755</v>
      </c>
      <c r="L1806">
        <v>20.28</v>
      </c>
      <c r="M1806">
        <v>-0.65</v>
      </c>
      <c r="N1806">
        <v>0</v>
      </c>
      <c r="O1806">
        <v>1</v>
      </c>
      <c r="P1806" s="263">
        <v>45365</v>
      </c>
      <c r="Q1806" t="s">
        <v>304</v>
      </c>
      <c r="R1806">
        <v>61755</v>
      </c>
      <c r="S1806">
        <v>20.78</v>
      </c>
      <c r="T1806">
        <v>0.16</v>
      </c>
      <c r="U1806">
        <v>0</v>
      </c>
      <c r="V1806">
        <v>1</v>
      </c>
    </row>
    <row r="1807" spans="2:22" x14ac:dyDescent="0.25">
      <c r="B1807" s="263">
        <v>44635.041666666664</v>
      </c>
      <c r="C1807" t="s">
        <v>304</v>
      </c>
      <c r="D1807">
        <v>61755</v>
      </c>
      <c r="E1807">
        <v>22.98</v>
      </c>
      <c r="F1807">
        <v>-0.64</v>
      </c>
      <c r="G1807">
        <v>0</v>
      </c>
      <c r="H1807">
        <v>1</v>
      </c>
      <c r="I1807" s="263">
        <v>45000.041666666664</v>
      </c>
      <c r="J1807" t="s">
        <v>304</v>
      </c>
      <c r="K1807">
        <v>61755</v>
      </c>
      <c r="L1807">
        <v>20.420000000000002</v>
      </c>
      <c r="M1807">
        <v>-0.65</v>
      </c>
      <c r="N1807">
        <v>0</v>
      </c>
      <c r="O1807">
        <v>1</v>
      </c>
      <c r="P1807" s="263">
        <v>45365.041666666664</v>
      </c>
      <c r="Q1807" t="s">
        <v>304</v>
      </c>
      <c r="R1807">
        <v>61755</v>
      </c>
      <c r="S1807">
        <v>19.18</v>
      </c>
      <c r="T1807">
        <v>0.15</v>
      </c>
      <c r="U1807">
        <v>0</v>
      </c>
      <c r="V1807">
        <v>1</v>
      </c>
    </row>
    <row r="1808" spans="2:22" x14ac:dyDescent="0.25">
      <c r="B1808" s="263">
        <v>44635.083333333336</v>
      </c>
      <c r="C1808" t="s">
        <v>304</v>
      </c>
      <c r="D1808">
        <v>61755</v>
      </c>
      <c r="E1808">
        <v>24.18</v>
      </c>
      <c r="F1808">
        <v>-0.7</v>
      </c>
      <c r="G1808">
        <v>0</v>
      </c>
      <c r="H1808">
        <v>1</v>
      </c>
      <c r="I1808" s="263">
        <v>45000.083333333336</v>
      </c>
      <c r="J1808" t="s">
        <v>304</v>
      </c>
      <c r="K1808">
        <v>61755</v>
      </c>
      <c r="L1808">
        <v>18.28</v>
      </c>
      <c r="M1808">
        <v>-0.6</v>
      </c>
      <c r="N1808">
        <v>0</v>
      </c>
      <c r="O1808">
        <v>1</v>
      </c>
      <c r="P1808" s="263">
        <v>45365.083333333336</v>
      </c>
      <c r="Q1808" t="s">
        <v>304</v>
      </c>
      <c r="R1808">
        <v>61755</v>
      </c>
      <c r="S1808">
        <v>18.64</v>
      </c>
      <c r="T1808">
        <v>0.17</v>
      </c>
      <c r="U1808">
        <v>0</v>
      </c>
      <c r="V1808">
        <v>1</v>
      </c>
    </row>
    <row r="1809" spans="2:22" x14ac:dyDescent="0.25">
      <c r="B1809" s="263">
        <v>44635.125</v>
      </c>
      <c r="C1809" t="s">
        <v>304</v>
      </c>
      <c r="D1809">
        <v>61755</v>
      </c>
      <c r="E1809">
        <v>24.32</v>
      </c>
      <c r="F1809">
        <v>-0.73</v>
      </c>
      <c r="G1809">
        <v>0</v>
      </c>
      <c r="H1809">
        <v>1</v>
      </c>
      <c r="I1809" s="263">
        <v>45000.125</v>
      </c>
      <c r="J1809" t="s">
        <v>304</v>
      </c>
      <c r="K1809">
        <v>61755</v>
      </c>
      <c r="L1809">
        <v>18.27</v>
      </c>
      <c r="M1809">
        <v>-0.62</v>
      </c>
      <c r="N1809">
        <v>0</v>
      </c>
      <c r="O1809">
        <v>1</v>
      </c>
      <c r="P1809" s="263">
        <v>45365.125</v>
      </c>
      <c r="Q1809" t="s">
        <v>304</v>
      </c>
      <c r="R1809">
        <v>61755</v>
      </c>
      <c r="S1809">
        <v>18.18</v>
      </c>
      <c r="T1809">
        <v>0.16</v>
      </c>
      <c r="U1809">
        <v>0</v>
      </c>
      <c r="V1809">
        <v>1</v>
      </c>
    </row>
    <row r="1810" spans="2:22" x14ac:dyDescent="0.25">
      <c r="B1810" s="263">
        <v>44635.166666666664</v>
      </c>
      <c r="C1810" t="s">
        <v>304</v>
      </c>
      <c r="D1810">
        <v>61755</v>
      </c>
      <c r="E1810">
        <v>24.69</v>
      </c>
      <c r="F1810">
        <v>-0.66</v>
      </c>
      <c r="G1810">
        <v>0</v>
      </c>
      <c r="H1810">
        <v>1</v>
      </c>
      <c r="I1810" s="263">
        <v>45000.166666666664</v>
      </c>
      <c r="J1810" t="s">
        <v>304</v>
      </c>
      <c r="K1810">
        <v>61755</v>
      </c>
      <c r="L1810">
        <v>20.190000000000001</v>
      </c>
      <c r="M1810">
        <v>-0.73</v>
      </c>
      <c r="N1810">
        <v>0</v>
      </c>
      <c r="O1810">
        <v>1</v>
      </c>
      <c r="P1810" s="263">
        <v>45365.166666666664</v>
      </c>
      <c r="Q1810" t="s">
        <v>304</v>
      </c>
      <c r="R1810">
        <v>61755</v>
      </c>
      <c r="S1810">
        <v>18.46</v>
      </c>
      <c r="T1810">
        <v>0.18</v>
      </c>
      <c r="U1810">
        <v>0</v>
      </c>
      <c r="V1810">
        <v>1</v>
      </c>
    </row>
    <row r="1811" spans="2:22" x14ac:dyDescent="0.25">
      <c r="B1811" s="263">
        <v>44635.208333333336</v>
      </c>
      <c r="C1811" t="s">
        <v>304</v>
      </c>
      <c r="D1811">
        <v>61755</v>
      </c>
      <c r="E1811">
        <v>30.73</v>
      </c>
      <c r="F1811">
        <v>-0.6</v>
      </c>
      <c r="G1811">
        <v>0</v>
      </c>
      <c r="H1811">
        <v>1</v>
      </c>
      <c r="I1811" s="263">
        <v>45000.208333333336</v>
      </c>
      <c r="J1811" t="s">
        <v>304</v>
      </c>
      <c r="K1811">
        <v>61755</v>
      </c>
      <c r="L1811">
        <v>20.059999999999999</v>
      </c>
      <c r="M1811">
        <v>-0.79</v>
      </c>
      <c r="N1811">
        <v>0</v>
      </c>
      <c r="O1811">
        <v>1</v>
      </c>
      <c r="P1811" s="263">
        <v>45365.208333333336</v>
      </c>
      <c r="Q1811" t="s">
        <v>304</v>
      </c>
      <c r="R1811">
        <v>61755</v>
      </c>
      <c r="S1811">
        <v>20.91</v>
      </c>
      <c r="T1811">
        <v>0.27</v>
      </c>
      <c r="U1811">
        <v>0</v>
      </c>
      <c r="V1811">
        <v>1</v>
      </c>
    </row>
    <row r="1812" spans="2:22" x14ac:dyDescent="0.25">
      <c r="B1812" s="263">
        <v>44635.25</v>
      </c>
      <c r="C1812" t="s">
        <v>304</v>
      </c>
      <c r="D1812">
        <v>61755</v>
      </c>
      <c r="E1812">
        <v>35.14</v>
      </c>
      <c r="F1812">
        <v>-0.64</v>
      </c>
      <c r="G1812">
        <v>0</v>
      </c>
      <c r="H1812">
        <v>1</v>
      </c>
      <c r="I1812" s="263">
        <v>45000.25</v>
      </c>
      <c r="J1812" t="s">
        <v>304</v>
      </c>
      <c r="K1812">
        <v>61755</v>
      </c>
      <c r="L1812">
        <v>23.79</v>
      </c>
      <c r="M1812">
        <v>-1.04</v>
      </c>
      <c r="N1812">
        <v>0</v>
      </c>
      <c r="O1812">
        <v>1</v>
      </c>
      <c r="P1812" s="263">
        <v>45365.25</v>
      </c>
      <c r="Q1812" t="s">
        <v>304</v>
      </c>
      <c r="R1812">
        <v>61755</v>
      </c>
      <c r="S1812">
        <v>27.52</v>
      </c>
      <c r="T1812">
        <v>0.27</v>
      </c>
      <c r="U1812">
        <v>0</v>
      </c>
      <c r="V1812">
        <v>1</v>
      </c>
    </row>
    <row r="1813" spans="2:22" x14ac:dyDescent="0.25">
      <c r="B1813" s="263">
        <v>44635.291666666664</v>
      </c>
      <c r="C1813" t="s">
        <v>304</v>
      </c>
      <c r="D1813">
        <v>61755</v>
      </c>
      <c r="E1813">
        <v>37.24</v>
      </c>
      <c r="F1813">
        <v>-0.99</v>
      </c>
      <c r="G1813">
        <v>0</v>
      </c>
      <c r="H1813">
        <v>1</v>
      </c>
      <c r="I1813" s="263">
        <v>45000.291666666664</v>
      </c>
      <c r="J1813" t="s">
        <v>304</v>
      </c>
      <c r="K1813">
        <v>61755</v>
      </c>
      <c r="L1813">
        <v>23.59</v>
      </c>
      <c r="M1813">
        <v>-1.01</v>
      </c>
      <c r="N1813">
        <v>0</v>
      </c>
      <c r="O1813">
        <v>1</v>
      </c>
      <c r="P1813" s="263">
        <v>45365.291666666664</v>
      </c>
      <c r="Q1813" t="s">
        <v>304</v>
      </c>
      <c r="R1813">
        <v>61755</v>
      </c>
      <c r="S1813">
        <v>31.58</v>
      </c>
      <c r="T1813">
        <v>0.03</v>
      </c>
      <c r="U1813">
        <v>0</v>
      </c>
      <c r="V1813">
        <v>1</v>
      </c>
    </row>
    <row r="1814" spans="2:22" x14ac:dyDescent="0.25">
      <c r="B1814" s="263">
        <v>44635.333333333336</v>
      </c>
      <c r="C1814" t="s">
        <v>304</v>
      </c>
      <c r="D1814">
        <v>61755</v>
      </c>
      <c r="E1814">
        <v>37.6</v>
      </c>
      <c r="F1814">
        <v>-1.08</v>
      </c>
      <c r="G1814">
        <v>0.03</v>
      </c>
      <c r="H1814">
        <v>1</v>
      </c>
      <c r="I1814" s="263">
        <v>45000.333333333336</v>
      </c>
      <c r="J1814" t="s">
        <v>304</v>
      </c>
      <c r="K1814">
        <v>61755</v>
      </c>
      <c r="L1814">
        <v>20.89</v>
      </c>
      <c r="M1814">
        <v>-0.85</v>
      </c>
      <c r="N1814">
        <v>0</v>
      </c>
      <c r="O1814">
        <v>1</v>
      </c>
      <c r="P1814" s="263">
        <v>45365.333333333336</v>
      </c>
      <c r="Q1814" t="s">
        <v>304</v>
      </c>
      <c r="R1814">
        <v>61755</v>
      </c>
      <c r="S1814">
        <v>29.87</v>
      </c>
      <c r="T1814">
        <v>0.27</v>
      </c>
      <c r="U1814">
        <v>0</v>
      </c>
      <c r="V1814">
        <v>1</v>
      </c>
    </row>
    <row r="1815" spans="2:22" x14ac:dyDescent="0.25">
      <c r="B1815" s="263">
        <v>44635.375</v>
      </c>
      <c r="C1815" t="s">
        <v>304</v>
      </c>
      <c r="D1815">
        <v>61755</v>
      </c>
      <c r="E1815">
        <v>37.76</v>
      </c>
      <c r="F1815">
        <v>-1.29</v>
      </c>
      <c r="G1815">
        <v>0</v>
      </c>
      <c r="H1815">
        <v>1</v>
      </c>
      <c r="I1815" s="263">
        <v>45000.375</v>
      </c>
      <c r="J1815" t="s">
        <v>304</v>
      </c>
      <c r="K1815">
        <v>61755</v>
      </c>
      <c r="L1815">
        <v>17.03</v>
      </c>
      <c r="M1815">
        <v>-0.69</v>
      </c>
      <c r="N1815">
        <v>0</v>
      </c>
      <c r="O1815">
        <v>1</v>
      </c>
      <c r="P1815" s="263">
        <v>45365.375</v>
      </c>
      <c r="Q1815" t="s">
        <v>304</v>
      </c>
      <c r="R1815">
        <v>61755</v>
      </c>
      <c r="S1815">
        <v>22.84</v>
      </c>
      <c r="T1815">
        <v>0.18</v>
      </c>
      <c r="U1815">
        <v>0</v>
      </c>
      <c r="V1815">
        <v>1</v>
      </c>
    </row>
    <row r="1816" spans="2:22" x14ac:dyDescent="0.25">
      <c r="B1816" s="263">
        <v>44635.416666666664</v>
      </c>
      <c r="C1816" t="s">
        <v>304</v>
      </c>
      <c r="D1816">
        <v>61755</v>
      </c>
      <c r="E1816">
        <v>36.46</v>
      </c>
      <c r="F1816">
        <v>-1.48</v>
      </c>
      <c r="G1816">
        <v>0</v>
      </c>
      <c r="H1816">
        <v>1</v>
      </c>
      <c r="I1816" s="263">
        <v>45000.416666666664</v>
      </c>
      <c r="J1816" t="s">
        <v>304</v>
      </c>
      <c r="K1816">
        <v>61755</v>
      </c>
      <c r="L1816">
        <v>22.2</v>
      </c>
      <c r="M1816">
        <v>-1.02</v>
      </c>
      <c r="N1816">
        <v>0</v>
      </c>
      <c r="O1816">
        <v>1</v>
      </c>
      <c r="P1816" s="263">
        <v>45365.416666666664</v>
      </c>
      <c r="Q1816" t="s">
        <v>304</v>
      </c>
      <c r="R1816">
        <v>61755</v>
      </c>
      <c r="S1816">
        <v>20.18</v>
      </c>
      <c r="T1816">
        <v>0.14000000000000001</v>
      </c>
      <c r="U1816">
        <v>0</v>
      </c>
      <c r="V1816">
        <v>1</v>
      </c>
    </row>
    <row r="1817" spans="2:22" x14ac:dyDescent="0.25">
      <c r="B1817" s="263">
        <v>44635.458333333336</v>
      </c>
      <c r="C1817" t="s">
        <v>304</v>
      </c>
      <c r="D1817">
        <v>61755</v>
      </c>
      <c r="E1817">
        <v>37.090000000000003</v>
      </c>
      <c r="F1817">
        <v>-1.19</v>
      </c>
      <c r="G1817">
        <v>0</v>
      </c>
      <c r="H1817">
        <v>1</v>
      </c>
      <c r="I1817" s="263">
        <v>45000.458333333336</v>
      </c>
      <c r="J1817" t="s">
        <v>304</v>
      </c>
      <c r="K1817">
        <v>61755</v>
      </c>
      <c r="L1817">
        <v>12.84</v>
      </c>
      <c r="M1817">
        <v>-0.6</v>
      </c>
      <c r="N1817">
        <v>0</v>
      </c>
      <c r="O1817">
        <v>1</v>
      </c>
      <c r="P1817" s="263">
        <v>45365.458333333336</v>
      </c>
      <c r="Q1817" t="s">
        <v>304</v>
      </c>
      <c r="R1817">
        <v>61755</v>
      </c>
      <c r="S1817">
        <v>19.25</v>
      </c>
      <c r="T1817">
        <v>0.1</v>
      </c>
      <c r="U1817">
        <v>0</v>
      </c>
      <c r="V1817">
        <v>1</v>
      </c>
    </row>
    <row r="1818" spans="2:22" x14ac:dyDescent="0.25">
      <c r="B1818" s="263">
        <v>44635.5</v>
      </c>
      <c r="C1818" t="s">
        <v>304</v>
      </c>
      <c r="D1818">
        <v>61755</v>
      </c>
      <c r="E1818">
        <v>36.99</v>
      </c>
      <c r="F1818">
        <v>-1.46</v>
      </c>
      <c r="G1818">
        <v>0</v>
      </c>
      <c r="H1818">
        <v>1</v>
      </c>
      <c r="I1818" s="263">
        <v>45000.5</v>
      </c>
      <c r="J1818" t="s">
        <v>304</v>
      </c>
      <c r="K1818">
        <v>61755</v>
      </c>
      <c r="L1818">
        <v>12.51</v>
      </c>
      <c r="M1818">
        <v>-0.59</v>
      </c>
      <c r="N1818">
        <v>0</v>
      </c>
      <c r="O1818">
        <v>1</v>
      </c>
      <c r="P1818" s="263">
        <v>45365.5</v>
      </c>
      <c r="Q1818" t="s">
        <v>304</v>
      </c>
      <c r="R1818">
        <v>61755</v>
      </c>
      <c r="S1818">
        <v>18.2</v>
      </c>
      <c r="T1818">
        <v>7.0000000000000007E-2</v>
      </c>
      <c r="U1818">
        <v>0</v>
      </c>
      <c r="V1818">
        <v>1</v>
      </c>
    </row>
    <row r="1819" spans="2:22" x14ac:dyDescent="0.25">
      <c r="B1819" s="263">
        <v>44635.541666666664</v>
      </c>
      <c r="C1819" t="s">
        <v>304</v>
      </c>
      <c r="D1819">
        <v>61755</v>
      </c>
      <c r="E1819">
        <v>36.119999999999997</v>
      </c>
      <c r="F1819">
        <v>-1.08</v>
      </c>
      <c r="G1819">
        <v>0</v>
      </c>
      <c r="H1819">
        <v>1</v>
      </c>
      <c r="I1819" s="263">
        <v>45000.541666666664</v>
      </c>
      <c r="J1819" t="s">
        <v>304</v>
      </c>
      <c r="K1819">
        <v>61755</v>
      </c>
      <c r="L1819">
        <v>12.24</v>
      </c>
      <c r="M1819">
        <v>-0.59</v>
      </c>
      <c r="N1819">
        <v>0</v>
      </c>
      <c r="O1819">
        <v>1</v>
      </c>
      <c r="P1819" s="263">
        <v>45365.541666666664</v>
      </c>
      <c r="Q1819" t="s">
        <v>304</v>
      </c>
      <c r="R1819">
        <v>61755</v>
      </c>
      <c r="S1819">
        <v>17.579999999999998</v>
      </c>
      <c r="T1819">
        <v>7.0000000000000007E-2</v>
      </c>
      <c r="U1819">
        <v>0</v>
      </c>
      <c r="V1819">
        <v>1</v>
      </c>
    </row>
    <row r="1820" spans="2:22" x14ac:dyDescent="0.25">
      <c r="B1820" s="263">
        <v>44635.583333333336</v>
      </c>
      <c r="C1820" t="s">
        <v>304</v>
      </c>
      <c r="D1820">
        <v>61755</v>
      </c>
      <c r="E1820">
        <v>34.85</v>
      </c>
      <c r="F1820">
        <v>-1.04</v>
      </c>
      <c r="G1820">
        <v>0</v>
      </c>
      <c r="H1820">
        <v>1</v>
      </c>
      <c r="I1820" s="263">
        <v>45000.583333333336</v>
      </c>
      <c r="J1820" t="s">
        <v>304</v>
      </c>
      <c r="K1820">
        <v>61755</v>
      </c>
      <c r="L1820">
        <v>9.07</v>
      </c>
      <c r="M1820">
        <v>-0.47</v>
      </c>
      <c r="N1820">
        <v>0</v>
      </c>
      <c r="O1820">
        <v>1</v>
      </c>
      <c r="P1820" s="263">
        <v>45365.583333333336</v>
      </c>
      <c r="Q1820" t="s">
        <v>304</v>
      </c>
      <c r="R1820">
        <v>61755</v>
      </c>
      <c r="S1820">
        <v>17.100000000000001</v>
      </c>
      <c r="T1820">
        <v>0.03</v>
      </c>
      <c r="U1820">
        <v>0</v>
      </c>
      <c r="V1820">
        <v>1</v>
      </c>
    </row>
    <row r="1821" spans="2:22" x14ac:dyDescent="0.25">
      <c r="B1821" s="263">
        <v>44635.625</v>
      </c>
      <c r="C1821" t="s">
        <v>304</v>
      </c>
      <c r="D1821">
        <v>61755</v>
      </c>
      <c r="E1821">
        <v>34.96</v>
      </c>
      <c r="F1821">
        <v>-0.86</v>
      </c>
      <c r="G1821">
        <v>0</v>
      </c>
      <c r="H1821">
        <v>1</v>
      </c>
      <c r="I1821" s="263">
        <v>45000.625</v>
      </c>
      <c r="J1821" t="s">
        <v>304</v>
      </c>
      <c r="K1821">
        <v>61755</v>
      </c>
      <c r="L1821">
        <v>10.28</v>
      </c>
      <c r="M1821">
        <v>-0.51</v>
      </c>
      <c r="N1821">
        <v>0</v>
      </c>
      <c r="O1821">
        <v>1</v>
      </c>
      <c r="P1821" s="263">
        <v>45365.625</v>
      </c>
      <c r="Q1821" t="s">
        <v>304</v>
      </c>
      <c r="R1821">
        <v>61755</v>
      </c>
      <c r="S1821">
        <v>17.77</v>
      </c>
      <c r="T1821">
        <v>0.05</v>
      </c>
      <c r="U1821">
        <v>0</v>
      </c>
      <c r="V1821">
        <v>1</v>
      </c>
    </row>
    <row r="1822" spans="2:22" x14ac:dyDescent="0.25">
      <c r="B1822" s="263">
        <v>44635.666666666664</v>
      </c>
      <c r="C1822" t="s">
        <v>304</v>
      </c>
      <c r="D1822">
        <v>61755</v>
      </c>
      <c r="E1822">
        <v>35</v>
      </c>
      <c r="F1822">
        <v>-0.82</v>
      </c>
      <c r="G1822">
        <v>0</v>
      </c>
      <c r="H1822">
        <v>1</v>
      </c>
      <c r="I1822" s="263">
        <v>45000.666666666664</v>
      </c>
      <c r="J1822" t="s">
        <v>304</v>
      </c>
      <c r="K1822">
        <v>61755</v>
      </c>
      <c r="L1822">
        <v>9.9700000000000006</v>
      </c>
      <c r="M1822">
        <v>-0.48</v>
      </c>
      <c r="N1822">
        <v>0</v>
      </c>
      <c r="O1822">
        <v>1</v>
      </c>
      <c r="P1822" s="263">
        <v>45365.666666666664</v>
      </c>
      <c r="Q1822" t="s">
        <v>304</v>
      </c>
      <c r="R1822">
        <v>61755</v>
      </c>
      <c r="S1822">
        <v>19.809999999999999</v>
      </c>
      <c r="T1822">
        <v>0.14000000000000001</v>
      </c>
      <c r="U1822">
        <v>0</v>
      </c>
      <c r="V1822">
        <v>1</v>
      </c>
    </row>
    <row r="1823" spans="2:22" x14ac:dyDescent="0.25">
      <c r="B1823" s="263">
        <v>44635.708333333336</v>
      </c>
      <c r="C1823" t="s">
        <v>304</v>
      </c>
      <c r="D1823">
        <v>61755</v>
      </c>
      <c r="E1823">
        <v>36.22</v>
      </c>
      <c r="F1823">
        <v>-0.74</v>
      </c>
      <c r="G1823">
        <v>0</v>
      </c>
      <c r="H1823">
        <v>1</v>
      </c>
      <c r="I1823" s="263">
        <v>45000.708333333336</v>
      </c>
      <c r="J1823" t="s">
        <v>304</v>
      </c>
      <c r="K1823">
        <v>61755</v>
      </c>
      <c r="L1823">
        <v>12.51</v>
      </c>
      <c r="M1823">
        <v>-0.48</v>
      </c>
      <c r="N1823">
        <v>0</v>
      </c>
      <c r="O1823">
        <v>1</v>
      </c>
      <c r="P1823" s="263">
        <v>45365.708333333336</v>
      </c>
      <c r="Q1823" t="s">
        <v>304</v>
      </c>
      <c r="R1823">
        <v>61755</v>
      </c>
      <c r="S1823">
        <v>24.27</v>
      </c>
      <c r="T1823">
        <v>0.22</v>
      </c>
      <c r="U1823">
        <v>0</v>
      </c>
      <c r="V1823">
        <v>1</v>
      </c>
    </row>
    <row r="1824" spans="2:22" x14ac:dyDescent="0.25">
      <c r="B1824" s="263">
        <v>44635.75</v>
      </c>
      <c r="C1824" t="s">
        <v>304</v>
      </c>
      <c r="D1824">
        <v>61755</v>
      </c>
      <c r="E1824">
        <v>35.28</v>
      </c>
      <c r="F1824">
        <v>-0.5</v>
      </c>
      <c r="G1824">
        <v>0</v>
      </c>
      <c r="H1824">
        <v>1</v>
      </c>
      <c r="I1824" s="263">
        <v>45000.75</v>
      </c>
      <c r="J1824" t="s">
        <v>304</v>
      </c>
      <c r="K1824">
        <v>61755</v>
      </c>
      <c r="L1824">
        <v>14.98</v>
      </c>
      <c r="M1824">
        <v>-0.56000000000000005</v>
      </c>
      <c r="N1824">
        <v>0</v>
      </c>
      <c r="O1824">
        <v>1</v>
      </c>
      <c r="P1824" s="263">
        <v>45365.75</v>
      </c>
      <c r="Q1824" t="s">
        <v>304</v>
      </c>
      <c r="R1824">
        <v>61755</v>
      </c>
      <c r="S1824">
        <v>29.29</v>
      </c>
      <c r="T1824">
        <v>0.23</v>
      </c>
      <c r="U1824">
        <v>0</v>
      </c>
      <c r="V1824">
        <v>1</v>
      </c>
    </row>
    <row r="1825" spans="2:22" x14ac:dyDescent="0.25">
      <c r="B1825" s="263">
        <v>44635.791666666664</v>
      </c>
      <c r="C1825" t="s">
        <v>304</v>
      </c>
      <c r="D1825">
        <v>61755</v>
      </c>
      <c r="E1825">
        <v>39.950000000000003</v>
      </c>
      <c r="F1825">
        <v>-0.81</v>
      </c>
      <c r="G1825">
        <v>0</v>
      </c>
      <c r="H1825">
        <v>1</v>
      </c>
      <c r="I1825" s="263">
        <v>45000.791666666664</v>
      </c>
      <c r="J1825" t="s">
        <v>304</v>
      </c>
      <c r="K1825">
        <v>61755</v>
      </c>
      <c r="L1825">
        <v>22.49</v>
      </c>
      <c r="M1825">
        <v>-0.74</v>
      </c>
      <c r="N1825">
        <v>0</v>
      </c>
      <c r="O1825">
        <v>1</v>
      </c>
      <c r="P1825" s="263">
        <v>45365.791666666664</v>
      </c>
      <c r="Q1825" t="s">
        <v>304</v>
      </c>
      <c r="R1825">
        <v>61755</v>
      </c>
      <c r="S1825">
        <v>31.49</v>
      </c>
      <c r="T1825">
        <v>-0.06</v>
      </c>
      <c r="U1825">
        <v>0</v>
      </c>
      <c r="V1825">
        <v>1</v>
      </c>
    </row>
    <row r="1826" spans="2:22" x14ac:dyDescent="0.25">
      <c r="B1826" s="263">
        <v>44635.833333333336</v>
      </c>
      <c r="C1826" t="s">
        <v>304</v>
      </c>
      <c r="D1826">
        <v>61755</v>
      </c>
      <c r="E1826">
        <v>35.01</v>
      </c>
      <c r="F1826">
        <v>-0.86</v>
      </c>
      <c r="G1826">
        <v>0</v>
      </c>
      <c r="H1826">
        <v>1</v>
      </c>
      <c r="I1826" s="263">
        <v>45000.833333333336</v>
      </c>
      <c r="J1826" t="s">
        <v>304</v>
      </c>
      <c r="K1826">
        <v>61755</v>
      </c>
      <c r="L1826">
        <v>21.54</v>
      </c>
      <c r="M1826">
        <v>-0.71</v>
      </c>
      <c r="N1826">
        <v>0</v>
      </c>
      <c r="O1826">
        <v>1</v>
      </c>
      <c r="P1826" s="263">
        <v>45365.833333333336</v>
      </c>
      <c r="Q1826" t="s">
        <v>304</v>
      </c>
      <c r="R1826">
        <v>61755</v>
      </c>
      <c r="S1826">
        <v>29.88</v>
      </c>
      <c r="T1826">
        <v>0.27</v>
      </c>
      <c r="U1826">
        <v>0</v>
      </c>
      <c r="V1826">
        <v>1</v>
      </c>
    </row>
    <row r="1827" spans="2:22" x14ac:dyDescent="0.25">
      <c r="B1827" s="263">
        <v>44635.875</v>
      </c>
      <c r="C1827" t="s">
        <v>304</v>
      </c>
      <c r="D1827">
        <v>61755</v>
      </c>
      <c r="E1827">
        <v>34.950000000000003</v>
      </c>
      <c r="F1827">
        <v>-0.79</v>
      </c>
      <c r="G1827">
        <v>0</v>
      </c>
      <c r="H1827">
        <v>1</v>
      </c>
      <c r="I1827" s="263">
        <v>45000.875</v>
      </c>
      <c r="J1827" t="s">
        <v>304</v>
      </c>
      <c r="K1827">
        <v>61755</v>
      </c>
      <c r="L1827">
        <v>18.260000000000002</v>
      </c>
      <c r="M1827">
        <v>-0.6</v>
      </c>
      <c r="N1827">
        <v>0</v>
      </c>
      <c r="O1827">
        <v>1</v>
      </c>
      <c r="P1827" s="263">
        <v>45365.875</v>
      </c>
      <c r="Q1827" t="s">
        <v>304</v>
      </c>
      <c r="R1827">
        <v>61755</v>
      </c>
      <c r="S1827">
        <v>24.22</v>
      </c>
      <c r="T1827">
        <v>0.33</v>
      </c>
      <c r="U1827">
        <v>0</v>
      </c>
      <c r="V1827">
        <v>1</v>
      </c>
    </row>
    <row r="1828" spans="2:22" x14ac:dyDescent="0.25">
      <c r="B1828" s="263">
        <v>44635.916666666664</v>
      </c>
      <c r="C1828" t="s">
        <v>304</v>
      </c>
      <c r="D1828">
        <v>61755</v>
      </c>
      <c r="E1828">
        <v>31.56</v>
      </c>
      <c r="F1828">
        <v>-0.64</v>
      </c>
      <c r="G1828">
        <v>0</v>
      </c>
      <c r="H1828">
        <v>1</v>
      </c>
      <c r="I1828" s="263">
        <v>45000.916666666664</v>
      </c>
      <c r="J1828" t="s">
        <v>304</v>
      </c>
      <c r="K1828">
        <v>61755</v>
      </c>
      <c r="L1828">
        <v>18.63</v>
      </c>
      <c r="M1828">
        <v>-0.64</v>
      </c>
      <c r="N1828">
        <v>0</v>
      </c>
      <c r="O1828">
        <v>1</v>
      </c>
      <c r="P1828" s="263">
        <v>45365.916666666664</v>
      </c>
      <c r="Q1828" t="s">
        <v>304</v>
      </c>
      <c r="R1828">
        <v>61755</v>
      </c>
      <c r="S1828">
        <v>20.77</v>
      </c>
      <c r="T1828">
        <v>0.27</v>
      </c>
      <c r="U1828">
        <v>0</v>
      </c>
      <c r="V1828">
        <v>1</v>
      </c>
    </row>
    <row r="1829" spans="2:22" x14ac:dyDescent="0.25">
      <c r="B1829" s="263">
        <v>44635.958333333336</v>
      </c>
      <c r="C1829" t="s">
        <v>304</v>
      </c>
      <c r="D1829">
        <v>61755</v>
      </c>
      <c r="E1829">
        <v>35.1</v>
      </c>
      <c r="F1829">
        <v>-0.61</v>
      </c>
      <c r="G1829">
        <v>0</v>
      </c>
      <c r="H1829">
        <v>1</v>
      </c>
      <c r="I1829" s="263">
        <v>45000.958333333336</v>
      </c>
      <c r="J1829" t="s">
        <v>304</v>
      </c>
      <c r="K1829">
        <v>61755</v>
      </c>
      <c r="L1829">
        <v>23.69</v>
      </c>
      <c r="M1829">
        <v>-0.57999999999999996</v>
      </c>
      <c r="N1829">
        <v>0</v>
      </c>
      <c r="O1829">
        <v>1</v>
      </c>
      <c r="P1829" s="263">
        <v>45365.958333333336</v>
      </c>
      <c r="Q1829" t="s">
        <v>304</v>
      </c>
      <c r="R1829">
        <v>61755</v>
      </c>
      <c r="S1829">
        <v>19.63</v>
      </c>
      <c r="T1829">
        <v>0.14000000000000001</v>
      </c>
      <c r="U1829">
        <v>0</v>
      </c>
      <c r="V1829">
        <v>1</v>
      </c>
    </row>
    <row r="1830" spans="2:22" x14ac:dyDescent="0.25">
      <c r="B1830" s="263">
        <v>44636</v>
      </c>
      <c r="C1830" t="s">
        <v>304</v>
      </c>
      <c r="D1830">
        <v>61755</v>
      </c>
      <c r="E1830">
        <v>32.090000000000003</v>
      </c>
      <c r="F1830">
        <v>-0.49</v>
      </c>
      <c r="G1830">
        <v>0</v>
      </c>
      <c r="H1830">
        <v>1</v>
      </c>
      <c r="I1830" s="263">
        <v>45001</v>
      </c>
      <c r="J1830" t="s">
        <v>304</v>
      </c>
      <c r="K1830">
        <v>61755</v>
      </c>
      <c r="L1830">
        <v>19.32</v>
      </c>
      <c r="M1830">
        <v>-0.39</v>
      </c>
      <c r="N1830">
        <v>0</v>
      </c>
      <c r="O1830">
        <v>1</v>
      </c>
      <c r="P1830" s="263">
        <v>45366</v>
      </c>
      <c r="Q1830" t="s">
        <v>304</v>
      </c>
      <c r="R1830">
        <v>61755</v>
      </c>
      <c r="S1830">
        <v>19.41</v>
      </c>
      <c r="T1830">
        <v>0.23</v>
      </c>
      <c r="U1830">
        <v>0</v>
      </c>
      <c r="V1830">
        <v>1</v>
      </c>
    </row>
    <row r="1831" spans="2:22" x14ac:dyDescent="0.25">
      <c r="B1831" s="263">
        <v>44636.041666666664</v>
      </c>
      <c r="C1831" t="s">
        <v>304</v>
      </c>
      <c r="D1831">
        <v>61755</v>
      </c>
      <c r="E1831">
        <v>28.27</v>
      </c>
      <c r="F1831">
        <v>-0.43</v>
      </c>
      <c r="G1831">
        <v>0</v>
      </c>
      <c r="H1831">
        <v>1</v>
      </c>
      <c r="I1831" s="263">
        <v>45001.041666666664</v>
      </c>
      <c r="J1831" t="s">
        <v>304</v>
      </c>
      <c r="K1831">
        <v>61755</v>
      </c>
      <c r="L1831">
        <v>19.21</v>
      </c>
      <c r="M1831">
        <v>-0.35</v>
      </c>
      <c r="N1831">
        <v>0</v>
      </c>
      <c r="O1831">
        <v>1</v>
      </c>
      <c r="P1831" s="263">
        <v>45366.041666666664</v>
      </c>
      <c r="Q1831" t="s">
        <v>304</v>
      </c>
      <c r="R1831">
        <v>61755</v>
      </c>
      <c r="S1831">
        <v>18.95</v>
      </c>
      <c r="T1831">
        <v>0.23</v>
      </c>
      <c r="U1831">
        <v>0</v>
      </c>
      <c r="V1831">
        <v>1</v>
      </c>
    </row>
    <row r="1832" spans="2:22" x14ac:dyDescent="0.25">
      <c r="B1832" s="263">
        <v>44636.083333333336</v>
      </c>
      <c r="C1832" t="s">
        <v>304</v>
      </c>
      <c r="D1832">
        <v>61755</v>
      </c>
      <c r="E1832">
        <v>26.88</v>
      </c>
      <c r="F1832">
        <v>-0.49</v>
      </c>
      <c r="G1832">
        <v>0</v>
      </c>
      <c r="H1832">
        <v>1</v>
      </c>
      <c r="I1832" s="263">
        <v>45001.083333333336</v>
      </c>
      <c r="J1832" t="s">
        <v>304</v>
      </c>
      <c r="K1832">
        <v>61755</v>
      </c>
      <c r="L1832">
        <v>19.36</v>
      </c>
      <c r="M1832">
        <v>-0.42</v>
      </c>
      <c r="N1832">
        <v>0</v>
      </c>
      <c r="O1832">
        <v>1</v>
      </c>
      <c r="P1832" s="263">
        <v>45366.083333333336</v>
      </c>
      <c r="Q1832" t="s">
        <v>304</v>
      </c>
      <c r="R1832">
        <v>61755</v>
      </c>
      <c r="S1832">
        <v>17.96</v>
      </c>
      <c r="T1832">
        <v>0.21</v>
      </c>
      <c r="U1832">
        <v>0</v>
      </c>
      <c r="V1832">
        <v>1</v>
      </c>
    </row>
    <row r="1833" spans="2:22" x14ac:dyDescent="0.25">
      <c r="B1833" s="263">
        <v>44636.125</v>
      </c>
      <c r="C1833" t="s">
        <v>304</v>
      </c>
      <c r="D1833">
        <v>61755</v>
      </c>
      <c r="E1833">
        <v>27.81</v>
      </c>
      <c r="F1833">
        <v>-0.51</v>
      </c>
      <c r="G1833">
        <v>0</v>
      </c>
      <c r="H1833">
        <v>1</v>
      </c>
      <c r="I1833" s="263">
        <v>45001.125</v>
      </c>
      <c r="J1833" t="s">
        <v>304</v>
      </c>
      <c r="K1833">
        <v>61755</v>
      </c>
      <c r="L1833">
        <v>19.16</v>
      </c>
      <c r="M1833">
        <v>-0.47</v>
      </c>
      <c r="N1833">
        <v>0</v>
      </c>
      <c r="O1833">
        <v>1</v>
      </c>
      <c r="P1833" s="263">
        <v>45366.125</v>
      </c>
      <c r="Q1833" t="s">
        <v>304</v>
      </c>
      <c r="R1833">
        <v>61755</v>
      </c>
      <c r="S1833">
        <v>17.27</v>
      </c>
      <c r="T1833">
        <v>0.19</v>
      </c>
      <c r="U1833">
        <v>0</v>
      </c>
      <c r="V1833">
        <v>1</v>
      </c>
    </row>
    <row r="1834" spans="2:22" x14ac:dyDescent="0.25">
      <c r="B1834" s="263">
        <v>44636.166666666664</v>
      </c>
      <c r="C1834" t="s">
        <v>304</v>
      </c>
      <c r="D1834">
        <v>61755</v>
      </c>
      <c r="E1834">
        <v>32.200000000000003</v>
      </c>
      <c r="F1834">
        <v>-0.62</v>
      </c>
      <c r="G1834">
        <v>0</v>
      </c>
      <c r="H1834">
        <v>1</v>
      </c>
      <c r="I1834" s="263">
        <v>45001.166666666664</v>
      </c>
      <c r="J1834" t="s">
        <v>304</v>
      </c>
      <c r="K1834">
        <v>61755</v>
      </c>
      <c r="L1834">
        <v>19</v>
      </c>
      <c r="M1834">
        <v>-0.45</v>
      </c>
      <c r="N1834">
        <v>0</v>
      </c>
      <c r="O1834">
        <v>1</v>
      </c>
      <c r="P1834" s="263">
        <v>45366.166666666664</v>
      </c>
      <c r="Q1834" t="s">
        <v>304</v>
      </c>
      <c r="R1834">
        <v>61755</v>
      </c>
      <c r="S1834">
        <v>18.05</v>
      </c>
      <c r="T1834">
        <v>0.23</v>
      </c>
      <c r="U1834">
        <v>0</v>
      </c>
      <c r="V1834">
        <v>1</v>
      </c>
    </row>
    <row r="1835" spans="2:22" x14ac:dyDescent="0.25">
      <c r="B1835" s="263">
        <v>44636.208333333336</v>
      </c>
      <c r="C1835" t="s">
        <v>304</v>
      </c>
      <c r="D1835">
        <v>61755</v>
      </c>
      <c r="E1835">
        <v>32.880000000000003</v>
      </c>
      <c r="F1835">
        <v>-0.71</v>
      </c>
      <c r="G1835">
        <v>0</v>
      </c>
      <c r="H1835">
        <v>1</v>
      </c>
      <c r="I1835" s="263">
        <v>45001.208333333336</v>
      </c>
      <c r="J1835" t="s">
        <v>304</v>
      </c>
      <c r="K1835">
        <v>61755</v>
      </c>
      <c r="L1835">
        <v>17.07</v>
      </c>
      <c r="M1835">
        <v>-0.44</v>
      </c>
      <c r="N1835">
        <v>0</v>
      </c>
      <c r="O1835">
        <v>1</v>
      </c>
      <c r="P1835" s="263">
        <v>45366.208333333336</v>
      </c>
      <c r="Q1835" t="s">
        <v>304</v>
      </c>
      <c r="R1835">
        <v>61755</v>
      </c>
      <c r="S1835">
        <v>19.5</v>
      </c>
      <c r="T1835">
        <v>0.27</v>
      </c>
      <c r="U1835">
        <v>0</v>
      </c>
      <c r="V1835">
        <v>1</v>
      </c>
    </row>
    <row r="1836" spans="2:22" x14ac:dyDescent="0.25">
      <c r="B1836" s="263">
        <v>44636.25</v>
      </c>
      <c r="C1836" t="s">
        <v>304</v>
      </c>
      <c r="D1836">
        <v>61755</v>
      </c>
      <c r="E1836">
        <v>34.520000000000003</v>
      </c>
      <c r="F1836">
        <v>-0.92</v>
      </c>
      <c r="G1836">
        <v>0</v>
      </c>
      <c r="H1836">
        <v>1</v>
      </c>
      <c r="I1836" s="263">
        <v>45001.25</v>
      </c>
      <c r="J1836" t="s">
        <v>304</v>
      </c>
      <c r="K1836">
        <v>61755</v>
      </c>
      <c r="L1836">
        <v>24.82</v>
      </c>
      <c r="M1836">
        <v>-0.87</v>
      </c>
      <c r="N1836">
        <v>0</v>
      </c>
      <c r="O1836">
        <v>1</v>
      </c>
      <c r="P1836" s="263">
        <v>45366.25</v>
      </c>
      <c r="Q1836" t="s">
        <v>304</v>
      </c>
      <c r="R1836">
        <v>61755</v>
      </c>
      <c r="S1836">
        <v>23.2</v>
      </c>
      <c r="T1836">
        <v>0.3</v>
      </c>
      <c r="U1836">
        <v>0</v>
      </c>
      <c r="V1836">
        <v>1</v>
      </c>
    </row>
    <row r="1837" spans="2:22" x14ac:dyDescent="0.25">
      <c r="B1837" s="263">
        <v>44636.291666666664</v>
      </c>
      <c r="C1837" t="s">
        <v>304</v>
      </c>
      <c r="D1837">
        <v>61755</v>
      </c>
      <c r="E1837">
        <v>41.97</v>
      </c>
      <c r="F1837">
        <v>-1.7</v>
      </c>
      <c r="G1837">
        <v>0</v>
      </c>
      <c r="H1837">
        <v>1</v>
      </c>
      <c r="I1837" s="263">
        <v>45001.291666666664</v>
      </c>
      <c r="J1837" t="s">
        <v>304</v>
      </c>
      <c r="K1837">
        <v>61755</v>
      </c>
      <c r="L1837">
        <v>24.55</v>
      </c>
      <c r="M1837">
        <v>-0.81</v>
      </c>
      <c r="N1837">
        <v>0</v>
      </c>
      <c r="O1837">
        <v>1</v>
      </c>
      <c r="P1837" s="263">
        <v>45366.291666666664</v>
      </c>
      <c r="Q1837" t="s">
        <v>304</v>
      </c>
      <c r="R1837">
        <v>61755</v>
      </c>
      <c r="S1837">
        <v>26.86</v>
      </c>
      <c r="T1837">
        <v>0.27</v>
      </c>
      <c r="U1837">
        <v>0</v>
      </c>
      <c r="V1837">
        <v>1</v>
      </c>
    </row>
    <row r="1838" spans="2:22" x14ac:dyDescent="0.25">
      <c r="B1838" s="263">
        <v>44636.333333333336</v>
      </c>
      <c r="C1838" t="s">
        <v>304</v>
      </c>
      <c r="D1838">
        <v>61755</v>
      </c>
      <c r="E1838">
        <v>34.94</v>
      </c>
      <c r="F1838">
        <v>-0.97</v>
      </c>
      <c r="G1838">
        <v>0</v>
      </c>
      <c r="H1838">
        <v>1</v>
      </c>
      <c r="I1838" s="263">
        <v>45001.333333333336</v>
      </c>
      <c r="J1838" t="s">
        <v>304</v>
      </c>
      <c r="K1838">
        <v>61755</v>
      </c>
      <c r="L1838">
        <v>22.91</v>
      </c>
      <c r="M1838">
        <v>-0.68</v>
      </c>
      <c r="N1838">
        <v>0</v>
      </c>
      <c r="O1838">
        <v>1</v>
      </c>
      <c r="P1838" s="263">
        <v>45366.333333333336</v>
      </c>
      <c r="Q1838" t="s">
        <v>304</v>
      </c>
      <c r="R1838">
        <v>61755</v>
      </c>
      <c r="S1838">
        <v>25.7</v>
      </c>
      <c r="T1838">
        <v>0.23</v>
      </c>
      <c r="U1838">
        <v>0</v>
      </c>
      <c r="V1838">
        <v>1</v>
      </c>
    </row>
    <row r="1839" spans="2:22" x14ac:dyDescent="0.25">
      <c r="B1839" s="263">
        <v>44636.375</v>
      </c>
      <c r="C1839" t="s">
        <v>304</v>
      </c>
      <c r="D1839">
        <v>61755</v>
      </c>
      <c r="E1839">
        <v>34.82</v>
      </c>
      <c r="F1839">
        <v>-1</v>
      </c>
      <c r="G1839">
        <v>0</v>
      </c>
      <c r="H1839">
        <v>1</v>
      </c>
      <c r="I1839" s="263">
        <v>45001.375</v>
      </c>
      <c r="J1839" t="s">
        <v>304</v>
      </c>
      <c r="K1839">
        <v>61755</v>
      </c>
      <c r="L1839">
        <v>23.33</v>
      </c>
      <c r="M1839">
        <v>-0.77</v>
      </c>
      <c r="N1839">
        <v>0</v>
      </c>
      <c r="O1839">
        <v>1</v>
      </c>
      <c r="P1839" s="263">
        <v>45366.375</v>
      </c>
      <c r="Q1839" t="s">
        <v>304</v>
      </c>
      <c r="R1839">
        <v>61755</v>
      </c>
      <c r="S1839">
        <v>24.41</v>
      </c>
      <c r="T1839">
        <v>0.24</v>
      </c>
      <c r="U1839">
        <v>0</v>
      </c>
      <c r="V1839">
        <v>1</v>
      </c>
    </row>
    <row r="1840" spans="2:22" x14ac:dyDescent="0.25">
      <c r="B1840" s="263">
        <v>44636.416666666664</v>
      </c>
      <c r="C1840" t="s">
        <v>304</v>
      </c>
      <c r="D1840">
        <v>61755</v>
      </c>
      <c r="E1840">
        <v>32.65</v>
      </c>
      <c r="F1840">
        <v>-1.01</v>
      </c>
      <c r="G1840">
        <v>0</v>
      </c>
      <c r="H1840">
        <v>1</v>
      </c>
      <c r="I1840" s="263">
        <v>45001.416666666664</v>
      </c>
      <c r="J1840" t="s">
        <v>304</v>
      </c>
      <c r="K1840">
        <v>61755</v>
      </c>
      <c r="L1840">
        <v>22.64</v>
      </c>
      <c r="M1840">
        <v>-0.7</v>
      </c>
      <c r="N1840">
        <v>0</v>
      </c>
      <c r="O1840">
        <v>1</v>
      </c>
      <c r="P1840" s="263">
        <v>45366.416666666664</v>
      </c>
      <c r="Q1840" t="s">
        <v>304</v>
      </c>
      <c r="R1840">
        <v>61755</v>
      </c>
      <c r="S1840">
        <v>24.02</v>
      </c>
      <c r="T1840">
        <v>0.38</v>
      </c>
      <c r="U1840">
        <v>0</v>
      </c>
      <c r="V1840">
        <v>1</v>
      </c>
    </row>
    <row r="1841" spans="2:22" x14ac:dyDescent="0.25">
      <c r="B1841" s="263">
        <v>44636.458333333336</v>
      </c>
      <c r="C1841" t="s">
        <v>304</v>
      </c>
      <c r="D1841">
        <v>61755</v>
      </c>
      <c r="E1841">
        <v>29.02</v>
      </c>
      <c r="F1841">
        <v>-0.9</v>
      </c>
      <c r="G1841">
        <v>0</v>
      </c>
      <c r="H1841">
        <v>1</v>
      </c>
      <c r="I1841" s="263">
        <v>45001.458333333336</v>
      </c>
      <c r="J1841" t="s">
        <v>304</v>
      </c>
      <c r="K1841">
        <v>61755</v>
      </c>
      <c r="L1841">
        <v>20.13</v>
      </c>
      <c r="M1841">
        <v>-0.67</v>
      </c>
      <c r="N1841">
        <v>0</v>
      </c>
      <c r="O1841">
        <v>1</v>
      </c>
      <c r="P1841" s="263">
        <v>45366.458333333336</v>
      </c>
      <c r="Q1841" t="s">
        <v>304</v>
      </c>
      <c r="R1841">
        <v>61755</v>
      </c>
      <c r="S1841">
        <v>24.1</v>
      </c>
      <c r="T1841">
        <v>0.33</v>
      </c>
      <c r="U1841">
        <v>0</v>
      </c>
      <c r="V1841">
        <v>1</v>
      </c>
    </row>
    <row r="1842" spans="2:22" x14ac:dyDescent="0.25">
      <c r="B1842" s="263">
        <v>44636.5</v>
      </c>
      <c r="C1842" t="s">
        <v>304</v>
      </c>
      <c r="D1842">
        <v>61755</v>
      </c>
      <c r="E1842">
        <v>29.28</v>
      </c>
      <c r="F1842">
        <v>-0.88</v>
      </c>
      <c r="G1842">
        <v>0</v>
      </c>
      <c r="H1842">
        <v>1</v>
      </c>
      <c r="I1842" s="263">
        <v>45001.5</v>
      </c>
      <c r="J1842" t="s">
        <v>304</v>
      </c>
      <c r="K1842">
        <v>61755</v>
      </c>
      <c r="L1842">
        <v>13.16</v>
      </c>
      <c r="M1842">
        <v>-0.44</v>
      </c>
      <c r="N1842">
        <v>0</v>
      </c>
      <c r="O1842">
        <v>1</v>
      </c>
      <c r="P1842" s="263">
        <v>45366.5</v>
      </c>
      <c r="Q1842" t="s">
        <v>304</v>
      </c>
      <c r="R1842">
        <v>61755</v>
      </c>
      <c r="S1842">
        <v>23.08</v>
      </c>
      <c r="T1842">
        <v>0.23</v>
      </c>
      <c r="U1842">
        <v>0</v>
      </c>
      <c r="V1842">
        <v>1</v>
      </c>
    </row>
    <row r="1843" spans="2:22" x14ac:dyDescent="0.25">
      <c r="B1843" s="263">
        <v>44636.541666666664</v>
      </c>
      <c r="C1843" t="s">
        <v>304</v>
      </c>
      <c r="D1843">
        <v>61755</v>
      </c>
      <c r="E1843">
        <v>27.22</v>
      </c>
      <c r="F1843">
        <v>-0.9</v>
      </c>
      <c r="G1843">
        <v>0</v>
      </c>
      <c r="H1843">
        <v>1</v>
      </c>
      <c r="I1843" s="263">
        <v>45001.541666666664</v>
      </c>
      <c r="J1843" t="s">
        <v>304</v>
      </c>
      <c r="K1843">
        <v>61755</v>
      </c>
      <c r="L1843">
        <v>13.07</v>
      </c>
      <c r="M1843">
        <v>-0.42</v>
      </c>
      <c r="N1843">
        <v>0</v>
      </c>
      <c r="O1843">
        <v>1</v>
      </c>
      <c r="P1843" s="263">
        <v>45366.541666666664</v>
      </c>
      <c r="Q1843" t="s">
        <v>304</v>
      </c>
      <c r="R1843">
        <v>61755</v>
      </c>
      <c r="S1843">
        <v>22.09</v>
      </c>
      <c r="T1843">
        <v>0.24</v>
      </c>
      <c r="U1843">
        <v>0</v>
      </c>
      <c r="V1843">
        <v>1</v>
      </c>
    </row>
    <row r="1844" spans="2:22" x14ac:dyDescent="0.25">
      <c r="B1844" s="263">
        <v>44636.583333333336</v>
      </c>
      <c r="C1844" t="s">
        <v>304</v>
      </c>
      <c r="D1844">
        <v>61755</v>
      </c>
      <c r="E1844">
        <v>26.69</v>
      </c>
      <c r="F1844">
        <v>-0.88</v>
      </c>
      <c r="G1844">
        <v>0</v>
      </c>
      <c r="H1844">
        <v>1</v>
      </c>
      <c r="I1844" s="263">
        <v>45001.583333333336</v>
      </c>
      <c r="J1844" t="s">
        <v>304</v>
      </c>
      <c r="K1844">
        <v>61755</v>
      </c>
      <c r="L1844">
        <v>13.34</v>
      </c>
      <c r="M1844">
        <v>-0.41</v>
      </c>
      <c r="N1844">
        <v>0</v>
      </c>
      <c r="O1844">
        <v>1</v>
      </c>
      <c r="P1844" s="263">
        <v>45366.583333333336</v>
      </c>
      <c r="Q1844" t="s">
        <v>304</v>
      </c>
      <c r="R1844">
        <v>61755</v>
      </c>
      <c r="S1844">
        <v>21.64</v>
      </c>
      <c r="T1844">
        <v>0.24</v>
      </c>
      <c r="U1844">
        <v>0</v>
      </c>
      <c r="V1844">
        <v>1</v>
      </c>
    </row>
    <row r="1845" spans="2:22" x14ac:dyDescent="0.25">
      <c r="B1845" s="263">
        <v>44636.625</v>
      </c>
      <c r="C1845" t="s">
        <v>304</v>
      </c>
      <c r="D1845">
        <v>61755</v>
      </c>
      <c r="E1845">
        <v>27.93</v>
      </c>
      <c r="F1845">
        <v>-0.77</v>
      </c>
      <c r="G1845">
        <v>0</v>
      </c>
      <c r="H1845">
        <v>1</v>
      </c>
      <c r="I1845" s="263">
        <v>45001.625</v>
      </c>
      <c r="J1845" t="s">
        <v>304</v>
      </c>
      <c r="K1845">
        <v>61755</v>
      </c>
      <c r="L1845">
        <v>12.58</v>
      </c>
      <c r="M1845">
        <v>-0.43</v>
      </c>
      <c r="N1845">
        <v>0</v>
      </c>
      <c r="O1845">
        <v>1</v>
      </c>
      <c r="P1845" s="263">
        <v>45366.625</v>
      </c>
      <c r="Q1845" t="s">
        <v>304</v>
      </c>
      <c r="R1845">
        <v>61755</v>
      </c>
      <c r="S1845">
        <v>20.97</v>
      </c>
      <c r="T1845">
        <v>0.19</v>
      </c>
      <c r="U1845">
        <v>0</v>
      </c>
      <c r="V1845">
        <v>1</v>
      </c>
    </row>
    <row r="1846" spans="2:22" x14ac:dyDescent="0.25">
      <c r="B1846" s="263">
        <v>44636.666666666664</v>
      </c>
      <c r="C1846" t="s">
        <v>304</v>
      </c>
      <c r="D1846">
        <v>61755</v>
      </c>
      <c r="E1846">
        <v>28.3</v>
      </c>
      <c r="F1846">
        <v>-0.61</v>
      </c>
      <c r="G1846">
        <v>0</v>
      </c>
      <c r="H1846">
        <v>1</v>
      </c>
      <c r="I1846" s="263">
        <v>45001.666666666664</v>
      </c>
      <c r="J1846" t="s">
        <v>304</v>
      </c>
      <c r="K1846">
        <v>61755</v>
      </c>
      <c r="L1846">
        <v>14.61</v>
      </c>
      <c r="M1846">
        <v>-0.4</v>
      </c>
      <c r="N1846">
        <v>0</v>
      </c>
      <c r="O1846">
        <v>1</v>
      </c>
      <c r="P1846" s="263">
        <v>45366.666666666664</v>
      </c>
      <c r="Q1846" t="s">
        <v>304</v>
      </c>
      <c r="R1846">
        <v>61755</v>
      </c>
      <c r="S1846">
        <v>23.38</v>
      </c>
      <c r="T1846">
        <v>0.28000000000000003</v>
      </c>
      <c r="U1846">
        <v>0</v>
      </c>
      <c r="V1846">
        <v>1</v>
      </c>
    </row>
    <row r="1847" spans="2:22" x14ac:dyDescent="0.25">
      <c r="B1847" s="263">
        <v>44636.708333333336</v>
      </c>
      <c r="C1847" t="s">
        <v>304</v>
      </c>
      <c r="D1847">
        <v>61755</v>
      </c>
      <c r="E1847">
        <v>30.26</v>
      </c>
      <c r="F1847">
        <v>-0.49</v>
      </c>
      <c r="G1847">
        <v>0</v>
      </c>
      <c r="H1847">
        <v>1</v>
      </c>
      <c r="I1847" s="263">
        <v>45001.708333333336</v>
      </c>
      <c r="J1847" t="s">
        <v>304</v>
      </c>
      <c r="K1847">
        <v>61755</v>
      </c>
      <c r="L1847">
        <v>16.98</v>
      </c>
      <c r="M1847">
        <v>-0.38</v>
      </c>
      <c r="N1847">
        <v>0</v>
      </c>
      <c r="O1847">
        <v>1</v>
      </c>
      <c r="P1847" s="263">
        <v>45366.708333333336</v>
      </c>
      <c r="Q1847" t="s">
        <v>304</v>
      </c>
      <c r="R1847">
        <v>61755</v>
      </c>
      <c r="S1847">
        <v>25.34</v>
      </c>
      <c r="T1847">
        <v>0.2</v>
      </c>
      <c r="U1847">
        <v>0</v>
      </c>
      <c r="V1847">
        <v>1</v>
      </c>
    </row>
    <row r="1848" spans="2:22" x14ac:dyDescent="0.25">
      <c r="B1848" s="263">
        <v>44636.75</v>
      </c>
      <c r="C1848" t="s">
        <v>304</v>
      </c>
      <c r="D1848">
        <v>61755</v>
      </c>
      <c r="E1848">
        <v>31.32</v>
      </c>
      <c r="F1848">
        <v>-0.35</v>
      </c>
      <c r="G1848">
        <v>0</v>
      </c>
      <c r="H1848">
        <v>1</v>
      </c>
      <c r="I1848" s="263">
        <v>45001.75</v>
      </c>
      <c r="J1848" t="s">
        <v>304</v>
      </c>
      <c r="K1848">
        <v>61755</v>
      </c>
      <c r="L1848">
        <v>20.07</v>
      </c>
      <c r="M1848">
        <v>-0.43</v>
      </c>
      <c r="N1848">
        <v>0</v>
      </c>
      <c r="O1848">
        <v>1</v>
      </c>
      <c r="P1848" s="263">
        <v>45366.75</v>
      </c>
      <c r="Q1848" t="s">
        <v>304</v>
      </c>
      <c r="R1848">
        <v>61755</v>
      </c>
      <c r="S1848">
        <v>27.84</v>
      </c>
      <c r="T1848">
        <v>0.28000000000000003</v>
      </c>
      <c r="U1848">
        <v>0</v>
      </c>
      <c r="V1848">
        <v>1</v>
      </c>
    </row>
    <row r="1849" spans="2:22" x14ac:dyDescent="0.25">
      <c r="B1849" s="263">
        <v>44636.791666666664</v>
      </c>
      <c r="C1849" t="s">
        <v>304</v>
      </c>
      <c r="D1849">
        <v>61755</v>
      </c>
      <c r="E1849">
        <v>35.25</v>
      </c>
      <c r="F1849">
        <v>-0.54</v>
      </c>
      <c r="G1849">
        <v>0</v>
      </c>
      <c r="H1849">
        <v>1</v>
      </c>
      <c r="I1849" s="263">
        <v>45001.791666666664</v>
      </c>
      <c r="J1849" t="s">
        <v>304</v>
      </c>
      <c r="K1849">
        <v>61755</v>
      </c>
      <c r="L1849">
        <v>22.86</v>
      </c>
      <c r="M1849">
        <v>-0.37</v>
      </c>
      <c r="N1849">
        <v>0</v>
      </c>
      <c r="O1849">
        <v>1</v>
      </c>
      <c r="P1849" s="263">
        <v>45366.791666666664</v>
      </c>
      <c r="Q1849" t="s">
        <v>304</v>
      </c>
      <c r="R1849">
        <v>61755</v>
      </c>
      <c r="S1849">
        <v>29.84</v>
      </c>
      <c r="T1849">
        <v>0.36</v>
      </c>
      <c r="U1849">
        <v>0</v>
      </c>
      <c r="V1849">
        <v>1</v>
      </c>
    </row>
    <row r="1850" spans="2:22" x14ac:dyDescent="0.25">
      <c r="B1850" s="263">
        <v>44636.833333333336</v>
      </c>
      <c r="C1850" t="s">
        <v>304</v>
      </c>
      <c r="D1850">
        <v>61755</v>
      </c>
      <c r="E1850">
        <v>31.19</v>
      </c>
      <c r="F1850">
        <v>-0.44</v>
      </c>
      <c r="G1850">
        <v>0</v>
      </c>
      <c r="H1850">
        <v>1</v>
      </c>
      <c r="I1850" s="263">
        <v>45001.833333333336</v>
      </c>
      <c r="J1850" t="s">
        <v>304</v>
      </c>
      <c r="K1850">
        <v>61755</v>
      </c>
      <c r="L1850">
        <v>20.8</v>
      </c>
      <c r="M1850">
        <v>-0.36</v>
      </c>
      <c r="N1850">
        <v>0</v>
      </c>
      <c r="O1850">
        <v>1</v>
      </c>
      <c r="P1850" s="263">
        <v>45366.833333333336</v>
      </c>
      <c r="Q1850" t="s">
        <v>304</v>
      </c>
      <c r="R1850">
        <v>61755</v>
      </c>
      <c r="S1850">
        <v>27.53</v>
      </c>
      <c r="T1850">
        <v>0.33</v>
      </c>
      <c r="U1850">
        <v>0</v>
      </c>
      <c r="V1850">
        <v>1</v>
      </c>
    </row>
    <row r="1851" spans="2:22" x14ac:dyDescent="0.25">
      <c r="B1851" s="263">
        <v>44636.875</v>
      </c>
      <c r="C1851" t="s">
        <v>304</v>
      </c>
      <c r="D1851">
        <v>61755</v>
      </c>
      <c r="E1851">
        <v>25.2</v>
      </c>
      <c r="F1851">
        <v>-0.56999999999999995</v>
      </c>
      <c r="G1851">
        <v>0</v>
      </c>
      <c r="H1851">
        <v>1</v>
      </c>
      <c r="I1851" s="263">
        <v>45001.875</v>
      </c>
      <c r="J1851" t="s">
        <v>304</v>
      </c>
      <c r="K1851">
        <v>61755</v>
      </c>
      <c r="L1851">
        <v>16.579999999999998</v>
      </c>
      <c r="M1851">
        <v>-0.32</v>
      </c>
      <c r="N1851">
        <v>0</v>
      </c>
      <c r="O1851">
        <v>1</v>
      </c>
      <c r="P1851" s="263">
        <v>45366.875</v>
      </c>
      <c r="Q1851" t="s">
        <v>304</v>
      </c>
      <c r="R1851">
        <v>61755</v>
      </c>
      <c r="S1851">
        <v>23.85</v>
      </c>
      <c r="T1851">
        <v>0.31</v>
      </c>
      <c r="U1851">
        <v>0</v>
      </c>
      <c r="V1851">
        <v>1</v>
      </c>
    </row>
    <row r="1852" spans="2:22" x14ac:dyDescent="0.25">
      <c r="B1852" s="263">
        <v>44636.916666666664</v>
      </c>
      <c r="C1852" t="s">
        <v>304</v>
      </c>
      <c r="D1852">
        <v>61755</v>
      </c>
      <c r="E1852">
        <v>17.809999999999999</v>
      </c>
      <c r="F1852">
        <v>-0.42</v>
      </c>
      <c r="G1852">
        <v>0</v>
      </c>
      <c r="H1852">
        <v>1</v>
      </c>
      <c r="I1852" s="263">
        <v>45001.916666666664</v>
      </c>
      <c r="J1852" t="s">
        <v>304</v>
      </c>
      <c r="K1852">
        <v>61755</v>
      </c>
      <c r="L1852">
        <v>17.75</v>
      </c>
      <c r="M1852">
        <v>-0.34</v>
      </c>
      <c r="N1852">
        <v>0</v>
      </c>
      <c r="O1852">
        <v>1</v>
      </c>
      <c r="P1852" s="263">
        <v>45366.916666666664</v>
      </c>
      <c r="Q1852" t="s">
        <v>304</v>
      </c>
      <c r="R1852">
        <v>61755</v>
      </c>
      <c r="S1852">
        <v>22.06</v>
      </c>
      <c r="T1852">
        <v>0.22</v>
      </c>
      <c r="U1852">
        <v>0</v>
      </c>
      <c r="V1852">
        <v>1</v>
      </c>
    </row>
    <row r="1853" spans="2:22" x14ac:dyDescent="0.25">
      <c r="B1853" s="263">
        <v>44636.958333333336</v>
      </c>
      <c r="C1853" t="s">
        <v>304</v>
      </c>
      <c r="D1853">
        <v>61755</v>
      </c>
      <c r="E1853">
        <v>17.71</v>
      </c>
      <c r="F1853">
        <v>-0.51</v>
      </c>
      <c r="G1853">
        <v>0</v>
      </c>
      <c r="H1853">
        <v>1</v>
      </c>
      <c r="I1853" s="263">
        <v>45001.958333333336</v>
      </c>
      <c r="J1853" t="s">
        <v>304</v>
      </c>
      <c r="K1853">
        <v>61755</v>
      </c>
      <c r="L1853">
        <v>20</v>
      </c>
      <c r="M1853">
        <v>-0.1</v>
      </c>
      <c r="N1853">
        <v>0</v>
      </c>
      <c r="O1853">
        <v>1</v>
      </c>
      <c r="P1853" s="263">
        <v>45366.958333333336</v>
      </c>
      <c r="Q1853" t="s">
        <v>304</v>
      </c>
      <c r="R1853">
        <v>61755</v>
      </c>
      <c r="S1853">
        <v>20.52</v>
      </c>
      <c r="T1853">
        <v>0.22</v>
      </c>
      <c r="U1853">
        <v>0</v>
      </c>
      <c r="V1853">
        <v>1</v>
      </c>
    </row>
    <row r="1854" spans="2:22" x14ac:dyDescent="0.25">
      <c r="B1854" s="263">
        <v>44637</v>
      </c>
      <c r="C1854" t="s">
        <v>304</v>
      </c>
      <c r="D1854">
        <v>61755</v>
      </c>
      <c r="E1854">
        <v>17.64</v>
      </c>
      <c r="F1854">
        <v>-0.56000000000000005</v>
      </c>
      <c r="G1854">
        <v>0</v>
      </c>
      <c r="H1854">
        <v>1</v>
      </c>
      <c r="I1854" s="263">
        <v>45002</v>
      </c>
      <c r="J1854" t="s">
        <v>304</v>
      </c>
      <c r="K1854">
        <v>61755</v>
      </c>
      <c r="L1854">
        <v>15.69</v>
      </c>
      <c r="M1854">
        <v>-0.06</v>
      </c>
      <c r="N1854">
        <v>0</v>
      </c>
      <c r="O1854">
        <v>1</v>
      </c>
      <c r="P1854" s="263">
        <v>45367</v>
      </c>
      <c r="Q1854" t="s">
        <v>304</v>
      </c>
      <c r="R1854">
        <v>61755</v>
      </c>
      <c r="S1854">
        <v>20.170000000000002</v>
      </c>
      <c r="T1854">
        <v>-0.02</v>
      </c>
      <c r="U1854">
        <v>0</v>
      </c>
      <c r="V1854">
        <v>1</v>
      </c>
    </row>
    <row r="1855" spans="2:22" x14ac:dyDescent="0.25">
      <c r="B1855" s="263">
        <v>44637.041666666664</v>
      </c>
      <c r="C1855" t="s">
        <v>304</v>
      </c>
      <c r="D1855">
        <v>61755</v>
      </c>
      <c r="E1855">
        <v>17.63</v>
      </c>
      <c r="F1855">
        <v>-0.53</v>
      </c>
      <c r="G1855">
        <v>0</v>
      </c>
      <c r="H1855">
        <v>1</v>
      </c>
      <c r="I1855" s="263">
        <v>45002.041666666664</v>
      </c>
      <c r="J1855" t="s">
        <v>304</v>
      </c>
      <c r="K1855">
        <v>61755</v>
      </c>
      <c r="L1855">
        <v>11.2</v>
      </c>
      <c r="M1855">
        <v>-0.01</v>
      </c>
      <c r="N1855">
        <v>0</v>
      </c>
      <c r="O1855">
        <v>1</v>
      </c>
      <c r="P1855" s="263">
        <v>45367.041666666664</v>
      </c>
      <c r="Q1855" t="s">
        <v>304</v>
      </c>
      <c r="R1855">
        <v>61755</v>
      </c>
      <c r="S1855">
        <v>19.260000000000002</v>
      </c>
      <c r="T1855">
        <v>0.06</v>
      </c>
      <c r="U1855">
        <v>0</v>
      </c>
      <c r="V1855">
        <v>1</v>
      </c>
    </row>
    <row r="1856" spans="2:22" x14ac:dyDescent="0.25">
      <c r="B1856" s="263">
        <v>44637.083333333336</v>
      </c>
      <c r="C1856" t="s">
        <v>304</v>
      </c>
      <c r="D1856">
        <v>61755</v>
      </c>
      <c r="E1856">
        <v>12.78</v>
      </c>
      <c r="F1856">
        <v>-0.39</v>
      </c>
      <c r="G1856">
        <v>0</v>
      </c>
      <c r="H1856">
        <v>1</v>
      </c>
      <c r="I1856" s="263">
        <v>45002.083333333336</v>
      </c>
      <c r="J1856" t="s">
        <v>304</v>
      </c>
      <c r="K1856">
        <v>61755</v>
      </c>
      <c r="L1856">
        <v>11.18</v>
      </c>
      <c r="M1856">
        <v>-0.03</v>
      </c>
      <c r="N1856">
        <v>0</v>
      </c>
      <c r="O1856">
        <v>1</v>
      </c>
      <c r="P1856" s="263">
        <v>45367.083333333336</v>
      </c>
      <c r="Q1856" t="s">
        <v>304</v>
      </c>
      <c r="R1856">
        <v>61755</v>
      </c>
      <c r="S1856">
        <v>17.52</v>
      </c>
      <c r="T1856">
        <v>0.02</v>
      </c>
      <c r="U1856">
        <v>0</v>
      </c>
      <c r="V1856">
        <v>1</v>
      </c>
    </row>
    <row r="1857" spans="2:22" x14ac:dyDescent="0.25">
      <c r="B1857" s="263">
        <v>44637.125</v>
      </c>
      <c r="C1857" t="s">
        <v>304</v>
      </c>
      <c r="D1857">
        <v>61755</v>
      </c>
      <c r="E1857">
        <v>12.03</v>
      </c>
      <c r="F1857">
        <v>-0.35</v>
      </c>
      <c r="G1857">
        <v>0</v>
      </c>
      <c r="H1857">
        <v>1</v>
      </c>
      <c r="I1857" s="263">
        <v>45002.125</v>
      </c>
      <c r="J1857" t="s">
        <v>304</v>
      </c>
      <c r="K1857">
        <v>61755</v>
      </c>
      <c r="L1857">
        <v>9.36</v>
      </c>
      <c r="M1857">
        <v>-0.05</v>
      </c>
      <c r="N1857">
        <v>0</v>
      </c>
      <c r="O1857">
        <v>1</v>
      </c>
      <c r="P1857" s="263">
        <v>45367.125</v>
      </c>
      <c r="Q1857" t="s">
        <v>304</v>
      </c>
      <c r="R1857">
        <v>61755</v>
      </c>
      <c r="S1857">
        <v>17.54</v>
      </c>
      <c r="T1857">
        <v>0.05</v>
      </c>
      <c r="U1857">
        <v>0</v>
      </c>
      <c r="V1857">
        <v>1</v>
      </c>
    </row>
    <row r="1858" spans="2:22" x14ac:dyDescent="0.25">
      <c r="B1858" s="263">
        <v>44637.166666666664</v>
      </c>
      <c r="C1858" t="s">
        <v>304</v>
      </c>
      <c r="D1858">
        <v>61755</v>
      </c>
      <c r="E1858">
        <v>12.05</v>
      </c>
      <c r="F1858">
        <v>-0.33</v>
      </c>
      <c r="G1858">
        <v>0</v>
      </c>
      <c r="H1858">
        <v>1</v>
      </c>
      <c r="I1858" s="263">
        <v>45002.166666666664</v>
      </c>
      <c r="J1858" t="s">
        <v>304</v>
      </c>
      <c r="K1858">
        <v>61755</v>
      </c>
      <c r="L1858">
        <v>6.96</v>
      </c>
      <c r="M1858">
        <v>-0.05</v>
      </c>
      <c r="N1858">
        <v>0</v>
      </c>
      <c r="O1858">
        <v>1</v>
      </c>
      <c r="P1858" s="263">
        <v>45367.166666666664</v>
      </c>
      <c r="Q1858" t="s">
        <v>304</v>
      </c>
      <c r="R1858">
        <v>61755</v>
      </c>
      <c r="S1858">
        <v>18.04</v>
      </c>
      <c r="T1858">
        <v>0.05</v>
      </c>
      <c r="U1858">
        <v>0</v>
      </c>
      <c r="V1858">
        <v>1</v>
      </c>
    </row>
    <row r="1859" spans="2:22" x14ac:dyDescent="0.25">
      <c r="B1859" s="263">
        <v>44637.208333333336</v>
      </c>
      <c r="C1859" t="s">
        <v>304</v>
      </c>
      <c r="D1859">
        <v>61755</v>
      </c>
      <c r="E1859">
        <v>17.66</v>
      </c>
      <c r="F1859">
        <v>-0.55000000000000004</v>
      </c>
      <c r="G1859">
        <v>0</v>
      </c>
      <c r="H1859">
        <v>1</v>
      </c>
      <c r="I1859" s="263">
        <v>45002.208333333336</v>
      </c>
      <c r="J1859" t="s">
        <v>304</v>
      </c>
      <c r="K1859">
        <v>61755</v>
      </c>
      <c r="L1859">
        <v>10.96</v>
      </c>
      <c r="M1859">
        <v>-0.1</v>
      </c>
      <c r="N1859">
        <v>0</v>
      </c>
      <c r="O1859">
        <v>1</v>
      </c>
      <c r="P1859" s="263">
        <v>45367.208333333336</v>
      </c>
      <c r="Q1859" t="s">
        <v>304</v>
      </c>
      <c r="R1859">
        <v>61755</v>
      </c>
      <c r="S1859">
        <v>20.03</v>
      </c>
      <c r="T1859">
        <v>0.06</v>
      </c>
      <c r="U1859">
        <v>0</v>
      </c>
      <c r="V1859">
        <v>1</v>
      </c>
    </row>
    <row r="1860" spans="2:22" x14ac:dyDescent="0.25">
      <c r="B1860" s="263">
        <v>44637.25</v>
      </c>
      <c r="C1860" t="s">
        <v>304</v>
      </c>
      <c r="D1860">
        <v>61755</v>
      </c>
      <c r="E1860">
        <v>15.48</v>
      </c>
      <c r="F1860">
        <v>-0.48</v>
      </c>
      <c r="G1860">
        <v>0</v>
      </c>
      <c r="H1860">
        <v>1</v>
      </c>
      <c r="I1860" s="263">
        <v>45002.25</v>
      </c>
      <c r="J1860" t="s">
        <v>304</v>
      </c>
      <c r="K1860">
        <v>61755</v>
      </c>
      <c r="L1860">
        <v>11.46</v>
      </c>
      <c r="M1860">
        <v>-0.14000000000000001</v>
      </c>
      <c r="N1860">
        <v>0</v>
      </c>
      <c r="O1860">
        <v>1</v>
      </c>
      <c r="P1860" s="263">
        <v>45367.25</v>
      </c>
      <c r="Q1860" t="s">
        <v>304</v>
      </c>
      <c r="R1860">
        <v>61755</v>
      </c>
      <c r="S1860">
        <v>21.36</v>
      </c>
      <c r="T1860">
        <v>0.06</v>
      </c>
      <c r="U1860">
        <v>0</v>
      </c>
      <c r="V1860">
        <v>1</v>
      </c>
    </row>
    <row r="1861" spans="2:22" x14ac:dyDescent="0.25">
      <c r="B1861" s="263">
        <v>44637.291666666664</v>
      </c>
      <c r="C1861" t="s">
        <v>304</v>
      </c>
      <c r="D1861">
        <v>61755</v>
      </c>
      <c r="E1861">
        <v>19.829999999999998</v>
      </c>
      <c r="F1861">
        <v>-0.63</v>
      </c>
      <c r="G1861">
        <v>0</v>
      </c>
      <c r="H1861">
        <v>1</v>
      </c>
      <c r="I1861" s="263">
        <v>45002.291666666664</v>
      </c>
      <c r="J1861" t="s">
        <v>304</v>
      </c>
      <c r="K1861">
        <v>61755</v>
      </c>
      <c r="L1861">
        <v>8.2100000000000009</v>
      </c>
      <c r="M1861">
        <v>-0.15</v>
      </c>
      <c r="N1861">
        <v>0</v>
      </c>
      <c r="O1861">
        <v>1</v>
      </c>
      <c r="P1861" s="263">
        <v>45367.291666666664</v>
      </c>
      <c r="Q1861" t="s">
        <v>304</v>
      </c>
      <c r="R1861">
        <v>61755</v>
      </c>
      <c r="S1861">
        <v>24.07</v>
      </c>
      <c r="T1861">
        <v>7.0000000000000007E-2</v>
      </c>
      <c r="U1861">
        <v>0</v>
      </c>
      <c r="V1861">
        <v>1</v>
      </c>
    </row>
    <row r="1862" spans="2:22" x14ac:dyDescent="0.25">
      <c r="B1862" s="263">
        <v>44637.333333333336</v>
      </c>
      <c r="C1862" t="s">
        <v>304</v>
      </c>
      <c r="D1862">
        <v>61755</v>
      </c>
      <c r="E1862">
        <v>17.53</v>
      </c>
      <c r="F1862">
        <v>-0.69</v>
      </c>
      <c r="G1862">
        <v>0</v>
      </c>
      <c r="H1862">
        <v>1</v>
      </c>
      <c r="I1862" s="263">
        <v>45002.333333333336</v>
      </c>
      <c r="J1862" t="s">
        <v>304</v>
      </c>
      <c r="K1862">
        <v>61755</v>
      </c>
      <c r="L1862">
        <v>12.96</v>
      </c>
      <c r="M1862">
        <v>-0.25</v>
      </c>
      <c r="N1862">
        <v>0</v>
      </c>
      <c r="O1862">
        <v>1</v>
      </c>
      <c r="P1862" s="263">
        <v>45367.333333333336</v>
      </c>
      <c r="Q1862" t="s">
        <v>304</v>
      </c>
      <c r="R1862">
        <v>61755</v>
      </c>
      <c r="S1862">
        <v>23.9</v>
      </c>
      <c r="T1862">
        <v>0.17</v>
      </c>
      <c r="U1862">
        <v>0</v>
      </c>
      <c r="V1862">
        <v>1</v>
      </c>
    </row>
    <row r="1863" spans="2:22" x14ac:dyDescent="0.25">
      <c r="B1863" s="263">
        <v>44637.375</v>
      </c>
      <c r="C1863" t="s">
        <v>304</v>
      </c>
      <c r="D1863">
        <v>61755</v>
      </c>
      <c r="E1863">
        <v>17.5</v>
      </c>
      <c r="F1863">
        <v>-0.75</v>
      </c>
      <c r="G1863">
        <v>0</v>
      </c>
      <c r="H1863">
        <v>1</v>
      </c>
      <c r="I1863" s="263">
        <v>45002.375</v>
      </c>
      <c r="J1863" t="s">
        <v>304</v>
      </c>
      <c r="K1863">
        <v>61755</v>
      </c>
      <c r="L1863">
        <v>10.95</v>
      </c>
      <c r="M1863">
        <v>-0.22</v>
      </c>
      <c r="N1863">
        <v>0</v>
      </c>
      <c r="O1863">
        <v>1</v>
      </c>
      <c r="P1863" s="263">
        <v>45367.375</v>
      </c>
      <c r="Q1863" t="s">
        <v>304</v>
      </c>
      <c r="R1863">
        <v>61755</v>
      </c>
      <c r="S1863">
        <v>20.88</v>
      </c>
      <c r="T1863">
        <v>0.1</v>
      </c>
      <c r="U1863">
        <v>0</v>
      </c>
      <c r="V1863">
        <v>1</v>
      </c>
    </row>
    <row r="1864" spans="2:22" x14ac:dyDescent="0.25">
      <c r="B1864" s="263">
        <v>44637.416666666664</v>
      </c>
      <c r="C1864" t="s">
        <v>304</v>
      </c>
      <c r="D1864">
        <v>61755</v>
      </c>
      <c r="E1864">
        <v>19.8</v>
      </c>
      <c r="F1864">
        <v>-0.95</v>
      </c>
      <c r="G1864">
        <v>0</v>
      </c>
      <c r="H1864">
        <v>1</v>
      </c>
      <c r="I1864" s="263">
        <v>45002.416666666664</v>
      </c>
      <c r="J1864" t="s">
        <v>304</v>
      </c>
      <c r="K1864">
        <v>61755</v>
      </c>
      <c r="L1864">
        <v>14.8</v>
      </c>
      <c r="M1864">
        <v>-0.36</v>
      </c>
      <c r="N1864">
        <v>0</v>
      </c>
      <c r="O1864">
        <v>1</v>
      </c>
      <c r="P1864" s="263">
        <v>45367.416666666664</v>
      </c>
      <c r="Q1864" t="s">
        <v>304</v>
      </c>
      <c r="R1864">
        <v>61755</v>
      </c>
      <c r="S1864">
        <v>19.5</v>
      </c>
      <c r="T1864">
        <v>0.08</v>
      </c>
      <c r="U1864">
        <v>0</v>
      </c>
      <c r="V1864">
        <v>1</v>
      </c>
    </row>
    <row r="1865" spans="2:22" x14ac:dyDescent="0.25">
      <c r="B1865" s="263">
        <v>44637.458333333336</v>
      </c>
      <c r="C1865" t="s">
        <v>304</v>
      </c>
      <c r="D1865">
        <v>61755</v>
      </c>
      <c r="E1865">
        <v>19.899999999999999</v>
      </c>
      <c r="F1865">
        <v>-0.96</v>
      </c>
      <c r="G1865">
        <v>0</v>
      </c>
      <c r="H1865">
        <v>1</v>
      </c>
      <c r="I1865" s="263">
        <v>45002.458333333336</v>
      </c>
      <c r="J1865" t="s">
        <v>304</v>
      </c>
      <c r="K1865">
        <v>61755</v>
      </c>
      <c r="L1865">
        <v>13.54</v>
      </c>
      <c r="M1865">
        <v>-0.38</v>
      </c>
      <c r="N1865">
        <v>0</v>
      </c>
      <c r="O1865">
        <v>1</v>
      </c>
      <c r="P1865" s="263">
        <v>45367.458333333336</v>
      </c>
      <c r="Q1865" t="s">
        <v>304</v>
      </c>
      <c r="R1865">
        <v>61755</v>
      </c>
      <c r="S1865">
        <v>18.28</v>
      </c>
      <c r="T1865">
        <v>-0.04</v>
      </c>
      <c r="U1865">
        <v>0</v>
      </c>
      <c r="V1865">
        <v>1</v>
      </c>
    </row>
    <row r="1866" spans="2:22" x14ac:dyDescent="0.25">
      <c r="B1866" s="263">
        <v>44637.5</v>
      </c>
      <c r="C1866" t="s">
        <v>304</v>
      </c>
      <c r="D1866">
        <v>61755</v>
      </c>
      <c r="E1866">
        <v>21.26</v>
      </c>
      <c r="F1866">
        <v>-1.07</v>
      </c>
      <c r="G1866">
        <v>0</v>
      </c>
      <c r="H1866">
        <v>1</v>
      </c>
      <c r="I1866" s="263">
        <v>45002.5</v>
      </c>
      <c r="J1866" t="s">
        <v>304</v>
      </c>
      <c r="K1866">
        <v>61755</v>
      </c>
      <c r="L1866">
        <v>11.33</v>
      </c>
      <c r="M1866">
        <v>-0.34</v>
      </c>
      <c r="N1866">
        <v>0</v>
      </c>
      <c r="O1866">
        <v>1</v>
      </c>
      <c r="P1866" s="263">
        <v>45367.5</v>
      </c>
      <c r="Q1866" t="s">
        <v>304</v>
      </c>
      <c r="R1866">
        <v>61755</v>
      </c>
      <c r="S1866">
        <v>17.53</v>
      </c>
      <c r="T1866">
        <v>-0.11</v>
      </c>
      <c r="U1866">
        <v>0</v>
      </c>
      <c r="V1866">
        <v>1</v>
      </c>
    </row>
    <row r="1867" spans="2:22" x14ac:dyDescent="0.25">
      <c r="B1867" s="263">
        <v>44637.541666666664</v>
      </c>
      <c r="C1867" t="s">
        <v>304</v>
      </c>
      <c r="D1867">
        <v>61755</v>
      </c>
      <c r="E1867">
        <v>19.29</v>
      </c>
      <c r="F1867">
        <v>-0.97</v>
      </c>
      <c r="G1867">
        <v>0</v>
      </c>
      <c r="H1867">
        <v>1</v>
      </c>
      <c r="I1867" s="263">
        <v>45002.541666666664</v>
      </c>
      <c r="J1867" t="s">
        <v>304</v>
      </c>
      <c r="K1867">
        <v>61755</v>
      </c>
      <c r="L1867">
        <v>10</v>
      </c>
      <c r="M1867">
        <v>-0.28999999999999998</v>
      </c>
      <c r="N1867">
        <v>0</v>
      </c>
      <c r="O1867">
        <v>1</v>
      </c>
      <c r="P1867" s="263">
        <v>45367.541666666664</v>
      </c>
      <c r="Q1867" t="s">
        <v>304</v>
      </c>
      <c r="R1867">
        <v>61755</v>
      </c>
      <c r="S1867">
        <v>16.38</v>
      </c>
      <c r="T1867">
        <v>-0.11</v>
      </c>
      <c r="U1867">
        <v>0</v>
      </c>
      <c r="V1867">
        <v>1</v>
      </c>
    </row>
    <row r="1868" spans="2:22" x14ac:dyDescent="0.25">
      <c r="B1868" s="263">
        <v>44637.583333333336</v>
      </c>
      <c r="C1868" t="s">
        <v>304</v>
      </c>
      <c r="D1868">
        <v>61755</v>
      </c>
      <c r="E1868">
        <v>17.64</v>
      </c>
      <c r="F1868">
        <v>-0.87</v>
      </c>
      <c r="G1868">
        <v>0</v>
      </c>
      <c r="H1868">
        <v>1</v>
      </c>
      <c r="I1868" s="263">
        <v>45002.583333333336</v>
      </c>
      <c r="J1868" t="s">
        <v>304</v>
      </c>
      <c r="K1868">
        <v>61755</v>
      </c>
      <c r="L1868">
        <v>8.25</v>
      </c>
      <c r="M1868">
        <v>-0.26</v>
      </c>
      <c r="N1868">
        <v>0</v>
      </c>
      <c r="O1868">
        <v>1</v>
      </c>
      <c r="P1868" s="263">
        <v>45367.583333333336</v>
      </c>
      <c r="Q1868" t="s">
        <v>304</v>
      </c>
      <c r="R1868">
        <v>61755</v>
      </c>
      <c r="S1868">
        <v>16.420000000000002</v>
      </c>
      <c r="T1868">
        <v>-0.05</v>
      </c>
      <c r="U1868">
        <v>0</v>
      </c>
      <c r="V1868">
        <v>1</v>
      </c>
    </row>
    <row r="1869" spans="2:22" x14ac:dyDescent="0.25">
      <c r="B1869" s="263">
        <v>44637.625</v>
      </c>
      <c r="C1869" t="s">
        <v>304</v>
      </c>
      <c r="D1869">
        <v>61755</v>
      </c>
      <c r="E1869">
        <v>17.48</v>
      </c>
      <c r="F1869">
        <v>-0.8</v>
      </c>
      <c r="G1869">
        <v>0</v>
      </c>
      <c r="H1869">
        <v>1</v>
      </c>
      <c r="I1869" s="263">
        <v>45002.625</v>
      </c>
      <c r="J1869" t="s">
        <v>304</v>
      </c>
      <c r="K1869">
        <v>61755</v>
      </c>
      <c r="L1869">
        <v>4.97</v>
      </c>
      <c r="M1869">
        <v>-0.16</v>
      </c>
      <c r="N1869">
        <v>0</v>
      </c>
      <c r="O1869">
        <v>1</v>
      </c>
      <c r="P1869" s="263">
        <v>45367.625</v>
      </c>
      <c r="Q1869" t="s">
        <v>304</v>
      </c>
      <c r="R1869">
        <v>61755</v>
      </c>
      <c r="S1869">
        <v>16.91</v>
      </c>
      <c r="T1869">
        <v>-0.05</v>
      </c>
      <c r="U1869">
        <v>0</v>
      </c>
      <c r="V1869">
        <v>1</v>
      </c>
    </row>
    <row r="1870" spans="2:22" x14ac:dyDescent="0.25">
      <c r="B1870" s="263">
        <v>44637.666666666664</v>
      </c>
      <c r="C1870" t="s">
        <v>304</v>
      </c>
      <c r="D1870">
        <v>61755</v>
      </c>
      <c r="E1870">
        <v>17.53</v>
      </c>
      <c r="F1870">
        <v>-0.75</v>
      </c>
      <c r="G1870">
        <v>0</v>
      </c>
      <c r="H1870">
        <v>1</v>
      </c>
      <c r="I1870" s="263">
        <v>45002.666666666664</v>
      </c>
      <c r="J1870" t="s">
        <v>304</v>
      </c>
      <c r="K1870">
        <v>61755</v>
      </c>
      <c r="L1870">
        <v>4.4800000000000004</v>
      </c>
      <c r="M1870">
        <v>-0.14000000000000001</v>
      </c>
      <c r="N1870">
        <v>0</v>
      </c>
      <c r="O1870">
        <v>1</v>
      </c>
      <c r="P1870" s="263">
        <v>45367.666666666664</v>
      </c>
      <c r="Q1870" t="s">
        <v>304</v>
      </c>
      <c r="R1870">
        <v>61755</v>
      </c>
      <c r="S1870">
        <v>17.77</v>
      </c>
      <c r="T1870">
        <v>-0.05</v>
      </c>
      <c r="U1870">
        <v>0</v>
      </c>
      <c r="V1870">
        <v>1</v>
      </c>
    </row>
    <row r="1871" spans="2:22" x14ac:dyDescent="0.25">
      <c r="B1871" s="263">
        <v>44637.708333333336</v>
      </c>
      <c r="C1871" t="s">
        <v>304</v>
      </c>
      <c r="D1871">
        <v>61755</v>
      </c>
      <c r="E1871">
        <v>17.61</v>
      </c>
      <c r="F1871">
        <v>-0.66</v>
      </c>
      <c r="G1871">
        <v>0</v>
      </c>
      <c r="H1871">
        <v>1</v>
      </c>
      <c r="I1871" s="263">
        <v>45002.708333333336</v>
      </c>
      <c r="J1871" t="s">
        <v>304</v>
      </c>
      <c r="K1871">
        <v>61755</v>
      </c>
      <c r="L1871">
        <v>4.47</v>
      </c>
      <c r="M1871">
        <v>-0.15</v>
      </c>
      <c r="N1871">
        <v>0</v>
      </c>
      <c r="O1871">
        <v>1</v>
      </c>
      <c r="P1871" s="263">
        <v>45367.708333333336</v>
      </c>
      <c r="Q1871" t="s">
        <v>304</v>
      </c>
      <c r="R1871">
        <v>61755</v>
      </c>
      <c r="S1871">
        <v>22.32</v>
      </c>
      <c r="T1871">
        <v>0.09</v>
      </c>
      <c r="U1871">
        <v>0</v>
      </c>
      <c r="V1871">
        <v>1</v>
      </c>
    </row>
    <row r="1872" spans="2:22" x14ac:dyDescent="0.25">
      <c r="B1872" s="263">
        <v>44637.75</v>
      </c>
      <c r="C1872" t="s">
        <v>304</v>
      </c>
      <c r="D1872">
        <v>61755</v>
      </c>
      <c r="E1872">
        <v>21.97</v>
      </c>
      <c r="F1872">
        <v>-0.59</v>
      </c>
      <c r="G1872">
        <v>0</v>
      </c>
      <c r="H1872">
        <v>1</v>
      </c>
      <c r="I1872" s="263">
        <v>45002.75</v>
      </c>
      <c r="J1872" t="s">
        <v>304</v>
      </c>
      <c r="K1872">
        <v>61755</v>
      </c>
      <c r="L1872">
        <v>4.96</v>
      </c>
      <c r="M1872">
        <v>-0.17</v>
      </c>
      <c r="N1872">
        <v>0</v>
      </c>
      <c r="O1872">
        <v>1</v>
      </c>
      <c r="P1872" s="263">
        <v>45367.75</v>
      </c>
      <c r="Q1872" t="s">
        <v>304</v>
      </c>
      <c r="R1872">
        <v>61755</v>
      </c>
      <c r="S1872">
        <v>25.47</v>
      </c>
      <c r="T1872">
        <v>0.15</v>
      </c>
      <c r="U1872">
        <v>0</v>
      </c>
      <c r="V1872">
        <v>1</v>
      </c>
    </row>
    <row r="1873" spans="2:22" x14ac:dyDescent="0.25">
      <c r="B1873" s="263">
        <v>44637.791666666664</v>
      </c>
      <c r="C1873" t="s">
        <v>304</v>
      </c>
      <c r="D1873">
        <v>61755</v>
      </c>
      <c r="E1873">
        <v>27.73</v>
      </c>
      <c r="F1873">
        <v>-0.71</v>
      </c>
      <c r="G1873">
        <v>0</v>
      </c>
      <c r="H1873">
        <v>1</v>
      </c>
      <c r="I1873" s="263">
        <v>45002.791666666664</v>
      </c>
      <c r="J1873" t="s">
        <v>304</v>
      </c>
      <c r="K1873">
        <v>61755</v>
      </c>
      <c r="L1873">
        <v>1.38</v>
      </c>
      <c r="M1873">
        <v>-0.21</v>
      </c>
      <c r="N1873">
        <v>3.73</v>
      </c>
      <c r="O1873">
        <v>1</v>
      </c>
      <c r="P1873" s="263">
        <v>45367.791666666664</v>
      </c>
      <c r="Q1873" t="s">
        <v>304</v>
      </c>
      <c r="R1873">
        <v>61755</v>
      </c>
      <c r="S1873">
        <v>28.74</v>
      </c>
      <c r="T1873">
        <v>0.17</v>
      </c>
      <c r="U1873">
        <v>0</v>
      </c>
      <c r="V1873">
        <v>1</v>
      </c>
    </row>
    <row r="1874" spans="2:22" x14ac:dyDescent="0.25">
      <c r="B1874" s="263">
        <v>44637.833333333336</v>
      </c>
      <c r="C1874" t="s">
        <v>304</v>
      </c>
      <c r="D1874">
        <v>61755</v>
      </c>
      <c r="E1874">
        <v>26.21</v>
      </c>
      <c r="F1874">
        <v>-0.7</v>
      </c>
      <c r="G1874">
        <v>0</v>
      </c>
      <c r="H1874">
        <v>1</v>
      </c>
      <c r="I1874" s="263">
        <v>45002.833333333336</v>
      </c>
      <c r="J1874" t="s">
        <v>304</v>
      </c>
      <c r="K1874">
        <v>61755</v>
      </c>
      <c r="L1874">
        <v>1.36</v>
      </c>
      <c r="M1874">
        <v>-0.21</v>
      </c>
      <c r="N1874">
        <v>3.75</v>
      </c>
      <c r="O1874">
        <v>1</v>
      </c>
      <c r="P1874" s="263">
        <v>45367.833333333336</v>
      </c>
      <c r="Q1874" t="s">
        <v>304</v>
      </c>
      <c r="R1874">
        <v>61755</v>
      </c>
      <c r="S1874">
        <v>26.31</v>
      </c>
      <c r="T1874">
        <v>0.03</v>
      </c>
      <c r="U1874">
        <v>0</v>
      </c>
      <c r="V1874">
        <v>1</v>
      </c>
    </row>
    <row r="1875" spans="2:22" x14ac:dyDescent="0.25">
      <c r="B1875" s="263">
        <v>44637.875</v>
      </c>
      <c r="C1875" t="s">
        <v>304</v>
      </c>
      <c r="D1875">
        <v>61755</v>
      </c>
      <c r="E1875">
        <v>15.69</v>
      </c>
      <c r="F1875">
        <v>-0.56999999999999995</v>
      </c>
      <c r="G1875">
        <v>0</v>
      </c>
      <c r="H1875">
        <v>1</v>
      </c>
      <c r="I1875" s="263">
        <v>45002.875</v>
      </c>
      <c r="J1875" t="s">
        <v>304</v>
      </c>
      <c r="K1875">
        <v>61755</v>
      </c>
      <c r="L1875">
        <v>1</v>
      </c>
      <c r="M1875">
        <v>-0.14000000000000001</v>
      </c>
      <c r="N1875">
        <v>2.23</v>
      </c>
      <c r="O1875">
        <v>1</v>
      </c>
      <c r="P1875" s="263">
        <v>45367.875</v>
      </c>
      <c r="Q1875" t="s">
        <v>304</v>
      </c>
      <c r="R1875">
        <v>61755</v>
      </c>
      <c r="S1875">
        <v>23.03</v>
      </c>
      <c r="T1875">
        <v>-0.02</v>
      </c>
      <c r="U1875">
        <v>0</v>
      </c>
      <c r="V1875">
        <v>1</v>
      </c>
    </row>
    <row r="1876" spans="2:22" x14ac:dyDescent="0.25">
      <c r="B1876" s="263">
        <v>44637.916666666664</v>
      </c>
      <c r="C1876" t="s">
        <v>304</v>
      </c>
      <c r="D1876">
        <v>61755</v>
      </c>
      <c r="E1876">
        <v>17.59</v>
      </c>
      <c r="F1876">
        <v>-0.57999999999999996</v>
      </c>
      <c r="G1876">
        <v>0</v>
      </c>
      <c r="H1876">
        <v>1</v>
      </c>
      <c r="I1876" s="263">
        <v>45002.916666666664</v>
      </c>
      <c r="J1876" t="s">
        <v>304</v>
      </c>
      <c r="K1876">
        <v>61755</v>
      </c>
      <c r="L1876">
        <v>1</v>
      </c>
      <c r="M1876">
        <v>-0.13</v>
      </c>
      <c r="N1876">
        <v>2.06</v>
      </c>
      <c r="O1876">
        <v>1</v>
      </c>
      <c r="P1876" s="263">
        <v>45367.916666666664</v>
      </c>
      <c r="Q1876" t="s">
        <v>304</v>
      </c>
      <c r="R1876">
        <v>61755</v>
      </c>
      <c r="S1876">
        <v>20.350000000000001</v>
      </c>
      <c r="T1876">
        <v>-0.1</v>
      </c>
      <c r="U1876">
        <v>0</v>
      </c>
      <c r="V1876">
        <v>1</v>
      </c>
    </row>
    <row r="1877" spans="2:22" x14ac:dyDescent="0.25">
      <c r="B1877" s="263">
        <v>44637.958333333336</v>
      </c>
      <c r="C1877" t="s">
        <v>304</v>
      </c>
      <c r="D1877">
        <v>61755</v>
      </c>
      <c r="E1877">
        <v>12.51</v>
      </c>
      <c r="F1877">
        <v>-0.37</v>
      </c>
      <c r="G1877">
        <v>0</v>
      </c>
      <c r="H1877">
        <v>1</v>
      </c>
      <c r="I1877" s="263">
        <v>45002.958333333336</v>
      </c>
      <c r="J1877" t="s">
        <v>304</v>
      </c>
      <c r="K1877">
        <v>61755</v>
      </c>
      <c r="L1877">
        <v>1.56</v>
      </c>
      <c r="M1877">
        <v>-0.22</v>
      </c>
      <c r="N1877">
        <v>4.04</v>
      </c>
      <c r="O1877">
        <v>1</v>
      </c>
      <c r="P1877" s="263">
        <v>45367.958333333336</v>
      </c>
      <c r="Q1877" t="s">
        <v>304</v>
      </c>
      <c r="R1877">
        <v>61755</v>
      </c>
      <c r="S1877">
        <v>18.73</v>
      </c>
      <c r="T1877">
        <v>-0.13</v>
      </c>
      <c r="U1877">
        <v>0</v>
      </c>
      <c r="V1877">
        <v>1</v>
      </c>
    </row>
    <row r="1878" spans="2:22" x14ac:dyDescent="0.25">
      <c r="B1878" s="263">
        <v>44638</v>
      </c>
      <c r="C1878" t="s">
        <v>304</v>
      </c>
      <c r="D1878">
        <v>61755</v>
      </c>
      <c r="E1878">
        <v>25.88</v>
      </c>
      <c r="F1878">
        <v>-1.08</v>
      </c>
      <c r="G1878">
        <v>0</v>
      </c>
      <c r="H1878">
        <v>1</v>
      </c>
      <c r="I1878" s="263">
        <v>45003</v>
      </c>
      <c r="J1878" t="s">
        <v>304</v>
      </c>
      <c r="K1878">
        <v>61755</v>
      </c>
      <c r="L1878">
        <v>6</v>
      </c>
      <c r="M1878">
        <v>-0.21</v>
      </c>
      <c r="N1878">
        <v>0.92</v>
      </c>
      <c r="O1878">
        <v>1</v>
      </c>
      <c r="P1878" s="263">
        <v>45368</v>
      </c>
      <c r="Q1878" t="s">
        <v>304</v>
      </c>
      <c r="R1878">
        <v>61755</v>
      </c>
      <c r="S1878">
        <v>18.82</v>
      </c>
      <c r="T1878">
        <v>-0.31</v>
      </c>
      <c r="U1878">
        <v>0</v>
      </c>
      <c r="V1878">
        <v>1</v>
      </c>
    </row>
    <row r="1879" spans="2:22" x14ac:dyDescent="0.25">
      <c r="B1879" s="263">
        <v>44638.041666666664</v>
      </c>
      <c r="C1879" t="s">
        <v>304</v>
      </c>
      <c r="D1879">
        <v>61755</v>
      </c>
      <c r="E1879">
        <v>24.04</v>
      </c>
      <c r="F1879">
        <v>-0.98</v>
      </c>
      <c r="G1879">
        <v>0</v>
      </c>
      <c r="H1879">
        <v>1</v>
      </c>
      <c r="I1879" s="263">
        <v>45003.041666666664</v>
      </c>
      <c r="J1879" t="s">
        <v>304</v>
      </c>
      <c r="K1879">
        <v>61755</v>
      </c>
      <c r="L1879">
        <v>6</v>
      </c>
      <c r="M1879">
        <v>-0.2</v>
      </c>
      <c r="N1879">
        <v>0.92</v>
      </c>
      <c r="O1879">
        <v>1</v>
      </c>
      <c r="P1879" s="263">
        <v>45368.041666666664</v>
      </c>
      <c r="Q1879" t="s">
        <v>304</v>
      </c>
      <c r="R1879">
        <v>61755</v>
      </c>
      <c r="S1879">
        <v>17.39</v>
      </c>
      <c r="T1879">
        <v>-0.28000000000000003</v>
      </c>
      <c r="U1879">
        <v>0</v>
      </c>
      <c r="V1879">
        <v>1</v>
      </c>
    </row>
    <row r="1880" spans="2:22" x14ac:dyDescent="0.25">
      <c r="B1880" s="263">
        <v>44638.083333333336</v>
      </c>
      <c r="C1880" t="s">
        <v>304</v>
      </c>
      <c r="D1880">
        <v>61755</v>
      </c>
      <c r="E1880">
        <v>23.99</v>
      </c>
      <c r="F1880">
        <v>-0.97</v>
      </c>
      <c r="G1880">
        <v>0</v>
      </c>
      <c r="H1880">
        <v>1</v>
      </c>
      <c r="I1880" s="263">
        <v>45003.083333333336</v>
      </c>
      <c r="J1880" t="s">
        <v>304</v>
      </c>
      <c r="K1880">
        <v>61755</v>
      </c>
      <c r="L1880">
        <v>6</v>
      </c>
      <c r="M1880">
        <v>-0.19</v>
      </c>
      <c r="N1880">
        <v>0.92</v>
      </c>
      <c r="O1880">
        <v>1</v>
      </c>
      <c r="P1880" s="263">
        <v>45368.083333333336</v>
      </c>
      <c r="Q1880" t="s">
        <v>304</v>
      </c>
      <c r="R1880">
        <v>61755</v>
      </c>
      <c r="S1880">
        <v>16.29</v>
      </c>
      <c r="T1880">
        <v>-0.28000000000000003</v>
      </c>
      <c r="U1880">
        <v>0</v>
      </c>
      <c r="V1880">
        <v>1</v>
      </c>
    </row>
    <row r="1881" spans="2:22" x14ac:dyDescent="0.25">
      <c r="B1881" s="263">
        <v>44638.125</v>
      </c>
      <c r="C1881" t="s">
        <v>304</v>
      </c>
      <c r="D1881">
        <v>61755</v>
      </c>
      <c r="E1881">
        <v>24.02</v>
      </c>
      <c r="F1881">
        <v>-0.9</v>
      </c>
      <c r="G1881">
        <v>0</v>
      </c>
      <c r="H1881">
        <v>1</v>
      </c>
      <c r="I1881" s="263">
        <v>45003.125</v>
      </c>
      <c r="J1881" t="s">
        <v>304</v>
      </c>
      <c r="K1881">
        <v>61755</v>
      </c>
      <c r="L1881">
        <v>6.49</v>
      </c>
      <c r="M1881">
        <v>-0.19</v>
      </c>
      <c r="N1881">
        <v>0.99</v>
      </c>
      <c r="O1881">
        <v>1</v>
      </c>
      <c r="P1881" s="263">
        <v>45368.125</v>
      </c>
      <c r="Q1881" t="s">
        <v>304</v>
      </c>
      <c r="R1881">
        <v>61755</v>
      </c>
      <c r="S1881">
        <v>16.11</v>
      </c>
      <c r="T1881">
        <v>-0.28000000000000003</v>
      </c>
      <c r="U1881">
        <v>0</v>
      </c>
      <c r="V1881">
        <v>1</v>
      </c>
    </row>
    <row r="1882" spans="2:22" x14ac:dyDescent="0.25">
      <c r="B1882" s="263">
        <v>44638.166666666664</v>
      </c>
      <c r="C1882" t="s">
        <v>304</v>
      </c>
      <c r="D1882">
        <v>61755</v>
      </c>
      <c r="E1882">
        <v>23.97</v>
      </c>
      <c r="F1882">
        <v>-0.97</v>
      </c>
      <c r="G1882">
        <v>0</v>
      </c>
      <c r="H1882">
        <v>1</v>
      </c>
      <c r="I1882" s="263">
        <v>45003.166666666664</v>
      </c>
      <c r="J1882" t="s">
        <v>304</v>
      </c>
      <c r="K1882">
        <v>61755</v>
      </c>
      <c r="L1882">
        <v>6.87</v>
      </c>
      <c r="M1882">
        <v>-0.2</v>
      </c>
      <c r="N1882">
        <v>1.05</v>
      </c>
      <c r="O1882">
        <v>1</v>
      </c>
      <c r="P1882" s="263">
        <v>45368.166666666664</v>
      </c>
      <c r="Q1882" t="s">
        <v>304</v>
      </c>
      <c r="R1882">
        <v>61755</v>
      </c>
      <c r="S1882">
        <v>16.440000000000001</v>
      </c>
      <c r="T1882">
        <v>-0.3</v>
      </c>
      <c r="U1882">
        <v>0</v>
      </c>
      <c r="V1882">
        <v>1</v>
      </c>
    </row>
    <row r="1883" spans="2:22" x14ac:dyDescent="0.25">
      <c r="B1883" s="263">
        <v>44638.208333333336</v>
      </c>
      <c r="C1883" t="s">
        <v>304</v>
      </c>
      <c r="D1883">
        <v>61755</v>
      </c>
      <c r="E1883">
        <v>27.02</v>
      </c>
      <c r="F1883">
        <v>-1.07</v>
      </c>
      <c r="G1883">
        <v>0</v>
      </c>
      <c r="H1883">
        <v>1</v>
      </c>
      <c r="I1883" s="263">
        <v>45003.208333333336</v>
      </c>
      <c r="J1883" t="s">
        <v>304</v>
      </c>
      <c r="K1883">
        <v>61755</v>
      </c>
      <c r="L1883">
        <v>8.6199999999999992</v>
      </c>
      <c r="M1883">
        <v>-0.27</v>
      </c>
      <c r="N1883">
        <v>1.32</v>
      </c>
      <c r="O1883">
        <v>1</v>
      </c>
      <c r="P1883" s="263">
        <v>45368.208333333336</v>
      </c>
      <c r="Q1883" t="s">
        <v>304</v>
      </c>
      <c r="R1883">
        <v>61755</v>
      </c>
      <c r="S1883">
        <v>17.64</v>
      </c>
      <c r="T1883">
        <v>-0.36</v>
      </c>
      <c r="U1883">
        <v>0</v>
      </c>
      <c r="V1883">
        <v>1</v>
      </c>
    </row>
    <row r="1884" spans="2:22" x14ac:dyDescent="0.25">
      <c r="B1884" s="263">
        <v>44638.25</v>
      </c>
      <c r="C1884" t="s">
        <v>304</v>
      </c>
      <c r="D1884">
        <v>61755</v>
      </c>
      <c r="E1884">
        <v>25</v>
      </c>
      <c r="F1884">
        <v>-0.88</v>
      </c>
      <c r="G1884">
        <v>0</v>
      </c>
      <c r="H1884">
        <v>1</v>
      </c>
      <c r="I1884" s="263">
        <v>45003.25</v>
      </c>
      <c r="J1884" t="s">
        <v>304</v>
      </c>
      <c r="K1884">
        <v>61755</v>
      </c>
      <c r="L1884">
        <v>10</v>
      </c>
      <c r="M1884">
        <v>-0.34</v>
      </c>
      <c r="N1884">
        <v>1.53</v>
      </c>
      <c r="O1884">
        <v>1</v>
      </c>
      <c r="P1884" s="263">
        <v>45368.25</v>
      </c>
      <c r="Q1884" t="s">
        <v>304</v>
      </c>
      <c r="R1884">
        <v>61755</v>
      </c>
      <c r="S1884">
        <v>19.100000000000001</v>
      </c>
      <c r="T1884">
        <v>-0.37</v>
      </c>
      <c r="U1884">
        <v>0</v>
      </c>
      <c r="V1884">
        <v>1</v>
      </c>
    </row>
    <row r="1885" spans="2:22" x14ac:dyDescent="0.25">
      <c r="B1885" s="263">
        <v>44638.291666666664</v>
      </c>
      <c r="C1885" t="s">
        <v>304</v>
      </c>
      <c r="D1885">
        <v>61755</v>
      </c>
      <c r="E1885">
        <v>36.89</v>
      </c>
      <c r="F1885">
        <v>-1.34</v>
      </c>
      <c r="G1885">
        <v>0</v>
      </c>
      <c r="H1885">
        <v>1</v>
      </c>
      <c r="I1885" s="263">
        <v>45003.291666666664</v>
      </c>
      <c r="J1885" t="s">
        <v>304</v>
      </c>
      <c r="K1885">
        <v>61755</v>
      </c>
      <c r="L1885">
        <v>9</v>
      </c>
      <c r="M1885">
        <v>-0.35</v>
      </c>
      <c r="N1885">
        <v>1.38</v>
      </c>
      <c r="O1885">
        <v>1</v>
      </c>
      <c r="P1885" s="263">
        <v>45368.291666666664</v>
      </c>
      <c r="Q1885" t="s">
        <v>304</v>
      </c>
      <c r="R1885">
        <v>61755</v>
      </c>
      <c r="S1885">
        <v>19.93</v>
      </c>
      <c r="T1885">
        <v>-0.39</v>
      </c>
      <c r="U1885">
        <v>0</v>
      </c>
      <c r="V1885">
        <v>1</v>
      </c>
    </row>
    <row r="1886" spans="2:22" x14ac:dyDescent="0.25">
      <c r="B1886" s="263">
        <v>44638.333333333336</v>
      </c>
      <c r="C1886" t="s">
        <v>304</v>
      </c>
      <c r="D1886">
        <v>61755</v>
      </c>
      <c r="E1886">
        <v>34.68</v>
      </c>
      <c r="F1886">
        <v>-1.1499999999999999</v>
      </c>
      <c r="G1886">
        <v>0</v>
      </c>
      <c r="H1886">
        <v>1</v>
      </c>
      <c r="I1886" s="263">
        <v>45003.333333333336</v>
      </c>
      <c r="J1886" t="s">
        <v>304</v>
      </c>
      <c r="K1886">
        <v>61755</v>
      </c>
      <c r="L1886">
        <v>16.39</v>
      </c>
      <c r="M1886">
        <v>-0.65</v>
      </c>
      <c r="N1886">
        <v>0</v>
      </c>
      <c r="O1886">
        <v>1</v>
      </c>
      <c r="P1886" s="263">
        <v>45368.333333333336</v>
      </c>
      <c r="Q1886" t="s">
        <v>304</v>
      </c>
      <c r="R1886">
        <v>61755</v>
      </c>
      <c r="S1886">
        <v>19.68</v>
      </c>
      <c r="T1886">
        <v>-0.26</v>
      </c>
      <c r="U1886">
        <v>0</v>
      </c>
      <c r="V1886">
        <v>1</v>
      </c>
    </row>
    <row r="1887" spans="2:22" x14ac:dyDescent="0.25">
      <c r="B1887" s="263">
        <v>44638.375</v>
      </c>
      <c r="C1887" t="s">
        <v>304</v>
      </c>
      <c r="D1887">
        <v>61755</v>
      </c>
      <c r="E1887">
        <v>34.71</v>
      </c>
      <c r="F1887">
        <v>-1.1100000000000001</v>
      </c>
      <c r="G1887">
        <v>0</v>
      </c>
      <c r="H1887">
        <v>1</v>
      </c>
      <c r="I1887" s="263">
        <v>45003.375</v>
      </c>
      <c r="J1887" t="s">
        <v>304</v>
      </c>
      <c r="K1887">
        <v>61755</v>
      </c>
      <c r="L1887">
        <v>15.81</v>
      </c>
      <c r="M1887">
        <v>-0.56999999999999995</v>
      </c>
      <c r="N1887">
        <v>0</v>
      </c>
      <c r="O1887">
        <v>1</v>
      </c>
      <c r="P1887" s="263">
        <v>45368.375</v>
      </c>
      <c r="Q1887" t="s">
        <v>304</v>
      </c>
      <c r="R1887">
        <v>61755</v>
      </c>
      <c r="S1887">
        <v>18.91</v>
      </c>
      <c r="T1887">
        <v>-0.31</v>
      </c>
      <c r="U1887">
        <v>0</v>
      </c>
      <c r="V1887">
        <v>1</v>
      </c>
    </row>
    <row r="1888" spans="2:22" x14ac:dyDescent="0.25">
      <c r="B1888" s="263">
        <v>44638.416666666664</v>
      </c>
      <c r="C1888" t="s">
        <v>304</v>
      </c>
      <c r="D1888">
        <v>61755</v>
      </c>
      <c r="E1888">
        <v>34.64</v>
      </c>
      <c r="F1888">
        <v>-1.26</v>
      </c>
      <c r="G1888">
        <v>0</v>
      </c>
      <c r="H1888">
        <v>1</v>
      </c>
      <c r="I1888" s="263">
        <v>45003.416666666664</v>
      </c>
      <c r="J1888" t="s">
        <v>304</v>
      </c>
      <c r="K1888">
        <v>61755</v>
      </c>
      <c r="L1888">
        <v>14.54</v>
      </c>
      <c r="M1888">
        <v>-0.53</v>
      </c>
      <c r="N1888">
        <v>0</v>
      </c>
      <c r="O1888">
        <v>1</v>
      </c>
      <c r="P1888" s="263">
        <v>45368.416666666664</v>
      </c>
      <c r="Q1888" t="s">
        <v>304</v>
      </c>
      <c r="R1888">
        <v>61755</v>
      </c>
      <c r="S1888">
        <v>18.670000000000002</v>
      </c>
      <c r="T1888">
        <v>-0.4</v>
      </c>
      <c r="U1888">
        <v>0</v>
      </c>
      <c r="V1888">
        <v>1</v>
      </c>
    </row>
    <row r="1889" spans="2:22" x14ac:dyDescent="0.25">
      <c r="B1889" s="263">
        <v>44638.458333333336</v>
      </c>
      <c r="C1889" t="s">
        <v>304</v>
      </c>
      <c r="D1889">
        <v>61755</v>
      </c>
      <c r="E1889">
        <v>34.22</v>
      </c>
      <c r="F1889">
        <v>-1.1299999999999999</v>
      </c>
      <c r="G1889">
        <v>0</v>
      </c>
      <c r="H1889">
        <v>1</v>
      </c>
      <c r="I1889" s="263">
        <v>45003.458333333336</v>
      </c>
      <c r="J1889" t="s">
        <v>304</v>
      </c>
      <c r="K1889">
        <v>61755</v>
      </c>
      <c r="L1889">
        <v>11.8</v>
      </c>
      <c r="M1889">
        <v>-0.39</v>
      </c>
      <c r="N1889">
        <v>0</v>
      </c>
      <c r="O1889">
        <v>1</v>
      </c>
      <c r="P1889" s="263">
        <v>45368.458333333336</v>
      </c>
      <c r="Q1889" t="s">
        <v>304</v>
      </c>
      <c r="R1889">
        <v>61755</v>
      </c>
      <c r="S1889">
        <v>17.39</v>
      </c>
      <c r="T1889">
        <v>-0.43</v>
      </c>
      <c r="U1889">
        <v>0</v>
      </c>
      <c r="V1889">
        <v>1</v>
      </c>
    </row>
    <row r="1890" spans="2:22" x14ac:dyDescent="0.25">
      <c r="B1890" s="263">
        <v>44638.5</v>
      </c>
      <c r="C1890" t="s">
        <v>304</v>
      </c>
      <c r="D1890">
        <v>61755</v>
      </c>
      <c r="E1890">
        <v>34.17</v>
      </c>
      <c r="F1890">
        <v>-1.1299999999999999</v>
      </c>
      <c r="G1890">
        <v>0</v>
      </c>
      <c r="H1890">
        <v>1</v>
      </c>
      <c r="I1890" s="263">
        <v>45003.5</v>
      </c>
      <c r="J1890" t="s">
        <v>304</v>
      </c>
      <c r="K1890">
        <v>61755</v>
      </c>
      <c r="L1890">
        <v>9.19</v>
      </c>
      <c r="M1890">
        <v>-0.32</v>
      </c>
      <c r="N1890">
        <v>0</v>
      </c>
      <c r="O1890">
        <v>1</v>
      </c>
      <c r="P1890" s="263">
        <v>45368.5</v>
      </c>
      <c r="Q1890" t="s">
        <v>304</v>
      </c>
      <c r="R1890">
        <v>61755</v>
      </c>
      <c r="S1890">
        <v>16.2</v>
      </c>
      <c r="T1890">
        <v>-0.47</v>
      </c>
      <c r="U1890">
        <v>0</v>
      </c>
      <c r="V1890">
        <v>1</v>
      </c>
    </row>
    <row r="1891" spans="2:22" x14ac:dyDescent="0.25">
      <c r="B1891" s="263">
        <v>44638.541666666664</v>
      </c>
      <c r="C1891" t="s">
        <v>304</v>
      </c>
      <c r="D1891">
        <v>61755</v>
      </c>
      <c r="E1891">
        <v>32.56</v>
      </c>
      <c r="F1891">
        <v>-1.1100000000000001</v>
      </c>
      <c r="G1891">
        <v>0</v>
      </c>
      <c r="H1891">
        <v>1</v>
      </c>
      <c r="I1891" s="263">
        <v>45003.541666666664</v>
      </c>
      <c r="J1891" t="s">
        <v>304</v>
      </c>
      <c r="K1891">
        <v>61755</v>
      </c>
      <c r="L1891">
        <v>7.82</v>
      </c>
      <c r="M1891">
        <v>-0.26</v>
      </c>
      <c r="N1891">
        <v>0</v>
      </c>
      <c r="O1891">
        <v>1</v>
      </c>
      <c r="P1891" s="263">
        <v>45368.541666666664</v>
      </c>
      <c r="Q1891" t="s">
        <v>304</v>
      </c>
      <c r="R1891">
        <v>61755</v>
      </c>
      <c r="S1891">
        <v>15.62</v>
      </c>
      <c r="T1891">
        <v>-0.48</v>
      </c>
      <c r="U1891">
        <v>0</v>
      </c>
      <c r="V1891">
        <v>1</v>
      </c>
    </row>
    <row r="1892" spans="2:22" x14ac:dyDescent="0.25">
      <c r="B1892" s="263">
        <v>44638.583333333336</v>
      </c>
      <c r="C1892" t="s">
        <v>304</v>
      </c>
      <c r="D1892">
        <v>61755</v>
      </c>
      <c r="E1892">
        <v>30.45</v>
      </c>
      <c r="F1892">
        <v>-1.07</v>
      </c>
      <c r="G1892">
        <v>0</v>
      </c>
      <c r="H1892">
        <v>1</v>
      </c>
      <c r="I1892" s="263">
        <v>45003.583333333336</v>
      </c>
      <c r="J1892" t="s">
        <v>304</v>
      </c>
      <c r="K1892">
        <v>61755</v>
      </c>
      <c r="L1892">
        <v>7.27</v>
      </c>
      <c r="M1892">
        <v>-0.27</v>
      </c>
      <c r="N1892">
        <v>0</v>
      </c>
      <c r="O1892">
        <v>1</v>
      </c>
      <c r="P1892" s="263">
        <v>45368.583333333336</v>
      </c>
      <c r="Q1892" t="s">
        <v>304</v>
      </c>
      <c r="R1892">
        <v>61755</v>
      </c>
      <c r="S1892">
        <v>15.23</v>
      </c>
      <c r="T1892">
        <v>-0.55000000000000004</v>
      </c>
      <c r="U1892">
        <v>0</v>
      </c>
      <c r="V1892">
        <v>1</v>
      </c>
    </row>
    <row r="1893" spans="2:22" x14ac:dyDescent="0.25">
      <c r="B1893" s="263">
        <v>44638.625</v>
      </c>
      <c r="C1893" t="s">
        <v>304</v>
      </c>
      <c r="D1893">
        <v>61755</v>
      </c>
      <c r="E1893">
        <v>29.27</v>
      </c>
      <c r="F1893">
        <v>-0.97</v>
      </c>
      <c r="G1893">
        <v>0</v>
      </c>
      <c r="H1893">
        <v>1</v>
      </c>
      <c r="I1893" s="263">
        <v>45003.625</v>
      </c>
      <c r="J1893" t="s">
        <v>304</v>
      </c>
      <c r="K1893">
        <v>61755</v>
      </c>
      <c r="L1893">
        <v>4.9400000000000004</v>
      </c>
      <c r="M1893">
        <v>-0.18</v>
      </c>
      <c r="N1893">
        <v>0</v>
      </c>
      <c r="O1893">
        <v>1</v>
      </c>
      <c r="P1893" s="263">
        <v>45368.625</v>
      </c>
      <c r="Q1893" t="s">
        <v>304</v>
      </c>
      <c r="R1893">
        <v>61755</v>
      </c>
      <c r="S1893">
        <v>15.04</v>
      </c>
      <c r="T1893">
        <v>-0.51</v>
      </c>
      <c r="U1893">
        <v>0</v>
      </c>
      <c r="V1893">
        <v>1</v>
      </c>
    </row>
    <row r="1894" spans="2:22" x14ac:dyDescent="0.25">
      <c r="B1894" s="263">
        <v>44638.666666666664</v>
      </c>
      <c r="C1894" t="s">
        <v>304</v>
      </c>
      <c r="D1894">
        <v>61755</v>
      </c>
      <c r="E1894">
        <v>31.49</v>
      </c>
      <c r="F1894">
        <v>-0.87</v>
      </c>
      <c r="G1894">
        <v>0</v>
      </c>
      <c r="H1894">
        <v>1</v>
      </c>
      <c r="I1894" s="263">
        <v>45003.666666666664</v>
      </c>
      <c r="J1894" t="s">
        <v>304</v>
      </c>
      <c r="K1894">
        <v>61755</v>
      </c>
      <c r="L1894">
        <v>6.3</v>
      </c>
      <c r="M1894">
        <v>-0.25</v>
      </c>
      <c r="N1894">
        <v>0</v>
      </c>
      <c r="O1894">
        <v>1</v>
      </c>
      <c r="P1894" s="263">
        <v>45368.666666666664</v>
      </c>
      <c r="Q1894" t="s">
        <v>304</v>
      </c>
      <c r="R1894">
        <v>61755</v>
      </c>
      <c r="S1894">
        <v>16.690000000000001</v>
      </c>
      <c r="T1894">
        <v>-0.59</v>
      </c>
      <c r="U1894">
        <v>0</v>
      </c>
      <c r="V1894">
        <v>1</v>
      </c>
    </row>
    <row r="1895" spans="2:22" x14ac:dyDescent="0.25">
      <c r="B1895" s="263">
        <v>44638.708333333336</v>
      </c>
      <c r="C1895" t="s">
        <v>304</v>
      </c>
      <c r="D1895">
        <v>61755</v>
      </c>
      <c r="E1895">
        <v>33.61</v>
      </c>
      <c r="F1895">
        <v>-0.83</v>
      </c>
      <c r="G1895">
        <v>0</v>
      </c>
      <c r="H1895">
        <v>1</v>
      </c>
      <c r="I1895" s="263">
        <v>45003.708333333336</v>
      </c>
      <c r="J1895" t="s">
        <v>304</v>
      </c>
      <c r="K1895">
        <v>61755</v>
      </c>
      <c r="L1895">
        <v>4.54</v>
      </c>
      <c r="M1895">
        <v>-0.56999999999999995</v>
      </c>
      <c r="N1895">
        <v>8.8699999999999992</v>
      </c>
      <c r="O1895">
        <v>1</v>
      </c>
      <c r="P1895" s="263">
        <v>45368.708333333336</v>
      </c>
      <c r="Q1895" t="s">
        <v>304</v>
      </c>
      <c r="R1895">
        <v>61755</v>
      </c>
      <c r="S1895">
        <v>18.97</v>
      </c>
      <c r="T1895">
        <v>-0.53</v>
      </c>
      <c r="U1895">
        <v>0</v>
      </c>
      <c r="V1895">
        <v>1</v>
      </c>
    </row>
    <row r="1896" spans="2:22" x14ac:dyDescent="0.25">
      <c r="B1896" s="263">
        <v>44638.75</v>
      </c>
      <c r="C1896" t="s">
        <v>304</v>
      </c>
      <c r="D1896">
        <v>61755</v>
      </c>
      <c r="E1896">
        <v>33.869999999999997</v>
      </c>
      <c r="F1896">
        <v>-0.73</v>
      </c>
      <c r="G1896">
        <v>0</v>
      </c>
      <c r="H1896">
        <v>1</v>
      </c>
      <c r="I1896" s="263">
        <v>45003.75</v>
      </c>
      <c r="J1896" t="s">
        <v>304</v>
      </c>
      <c r="K1896">
        <v>61755</v>
      </c>
      <c r="L1896">
        <v>3.78</v>
      </c>
      <c r="M1896">
        <v>-0.71</v>
      </c>
      <c r="N1896">
        <v>12.84</v>
      </c>
      <c r="O1896">
        <v>1</v>
      </c>
      <c r="P1896" s="263">
        <v>45368.75</v>
      </c>
      <c r="Q1896" t="s">
        <v>304</v>
      </c>
      <c r="R1896">
        <v>61755</v>
      </c>
      <c r="S1896">
        <v>23.15</v>
      </c>
      <c r="T1896">
        <v>-0.54</v>
      </c>
      <c r="U1896">
        <v>0</v>
      </c>
      <c r="V1896">
        <v>1</v>
      </c>
    </row>
    <row r="1897" spans="2:22" x14ac:dyDescent="0.25">
      <c r="B1897" s="263">
        <v>44638.791666666664</v>
      </c>
      <c r="C1897" t="s">
        <v>304</v>
      </c>
      <c r="D1897">
        <v>61755</v>
      </c>
      <c r="E1897">
        <v>34.89</v>
      </c>
      <c r="F1897">
        <v>-0.89</v>
      </c>
      <c r="G1897">
        <v>0</v>
      </c>
      <c r="H1897">
        <v>1</v>
      </c>
      <c r="I1897" s="263">
        <v>45003.791666666664</v>
      </c>
      <c r="J1897" t="s">
        <v>304</v>
      </c>
      <c r="K1897">
        <v>61755</v>
      </c>
      <c r="L1897">
        <v>4.03</v>
      </c>
      <c r="M1897">
        <v>-0.78</v>
      </c>
      <c r="N1897">
        <v>15.16</v>
      </c>
      <c r="O1897">
        <v>1</v>
      </c>
      <c r="P1897" s="263">
        <v>45368.791666666664</v>
      </c>
      <c r="Q1897" t="s">
        <v>304</v>
      </c>
      <c r="R1897">
        <v>61755</v>
      </c>
      <c r="S1897">
        <v>29.44</v>
      </c>
      <c r="T1897">
        <v>-0.66</v>
      </c>
      <c r="U1897">
        <v>0</v>
      </c>
      <c r="V1897">
        <v>1</v>
      </c>
    </row>
    <row r="1898" spans="2:22" x14ac:dyDescent="0.25">
      <c r="B1898" s="263">
        <v>44638.833333333336</v>
      </c>
      <c r="C1898" t="s">
        <v>304</v>
      </c>
      <c r="D1898">
        <v>61755</v>
      </c>
      <c r="E1898">
        <v>34.85</v>
      </c>
      <c r="F1898">
        <v>-0.78</v>
      </c>
      <c r="G1898">
        <v>0</v>
      </c>
      <c r="H1898">
        <v>1</v>
      </c>
      <c r="I1898" s="263">
        <v>45003.833333333336</v>
      </c>
      <c r="J1898" t="s">
        <v>304</v>
      </c>
      <c r="K1898">
        <v>61755</v>
      </c>
      <c r="L1898">
        <v>5.49</v>
      </c>
      <c r="M1898">
        <v>-0.75</v>
      </c>
      <c r="N1898">
        <v>13.62</v>
      </c>
      <c r="O1898">
        <v>1</v>
      </c>
      <c r="P1898" s="263">
        <v>45368.833333333336</v>
      </c>
      <c r="Q1898" t="s">
        <v>304</v>
      </c>
      <c r="R1898">
        <v>61755</v>
      </c>
      <c r="S1898">
        <v>26.19</v>
      </c>
      <c r="T1898">
        <v>-0.59</v>
      </c>
      <c r="U1898">
        <v>0</v>
      </c>
      <c r="V1898">
        <v>1</v>
      </c>
    </row>
    <row r="1899" spans="2:22" x14ac:dyDescent="0.25">
      <c r="B1899" s="263">
        <v>44638.875</v>
      </c>
      <c r="C1899" t="s">
        <v>304</v>
      </c>
      <c r="D1899">
        <v>61755</v>
      </c>
      <c r="E1899">
        <v>26.2</v>
      </c>
      <c r="F1899">
        <v>-0.67</v>
      </c>
      <c r="G1899">
        <v>0</v>
      </c>
      <c r="H1899">
        <v>1</v>
      </c>
      <c r="I1899" s="263">
        <v>45003.875</v>
      </c>
      <c r="J1899" t="s">
        <v>304</v>
      </c>
      <c r="K1899">
        <v>61755</v>
      </c>
      <c r="L1899">
        <v>6</v>
      </c>
      <c r="M1899">
        <v>-0.72</v>
      </c>
      <c r="N1899">
        <v>12.18</v>
      </c>
      <c r="O1899">
        <v>1</v>
      </c>
      <c r="P1899" s="263">
        <v>45368.875</v>
      </c>
      <c r="Q1899" t="s">
        <v>304</v>
      </c>
      <c r="R1899">
        <v>61755</v>
      </c>
      <c r="S1899">
        <v>23.85</v>
      </c>
      <c r="T1899">
        <v>-0.39</v>
      </c>
      <c r="U1899">
        <v>0</v>
      </c>
      <c r="V1899">
        <v>1</v>
      </c>
    </row>
    <row r="1900" spans="2:22" x14ac:dyDescent="0.25">
      <c r="B1900" s="263">
        <v>44638.916666666664</v>
      </c>
      <c r="C1900" t="s">
        <v>304</v>
      </c>
      <c r="D1900">
        <v>61755</v>
      </c>
      <c r="E1900">
        <v>24.29</v>
      </c>
      <c r="F1900">
        <v>-0.5</v>
      </c>
      <c r="G1900">
        <v>0</v>
      </c>
      <c r="H1900">
        <v>1</v>
      </c>
      <c r="I1900" s="263">
        <v>45003.916666666664</v>
      </c>
      <c r="J1900" t="s">
        <v>304</v>
      </c>
      <c r="K1900">
        <v>61755</v>
      </c>
      <c r="L1900">
        <v>10</v>
      </c>
      <c r="M1900">
        <v>-0.72</v>
      </c>
      <c r="N1900">
        <v>7.65</v>
      </c>
      <c r="O1900">
        <v>1</v>
      </c>
      <c r="P1900" s="263">
        <v>45368.916666666664</v>
      </c>
      <c r="Q1900" t="s">
        <v>304</v>
      </c>
      <c r="R1900">
        <v>61755</v>
      </c>
      <c r="S1900">
        <v>20.59</v>
      </c>
      <c r="T1900">
        <v>-0.38</v>
      </c>
      <c r="U1900">
        <v>0</v>
      </c>
      <c r="V1900">
        <v>1</v>
      </c>
    </row>
    <row r="1901" spans="2:22" x14ac:dyDescent="0.25">
      <c r="B1901" s="263">
        <v>44638.958333333336</v>
      </c>
      <c r="C1901" t="s">
        <v>304</v>
      </c>
      <c r="D1901">
        <v>61755</v>
      </c>
      <c r="E1901">
        <v>21</v>
      </c>
      <c r="F1901">
        <v>-0.49</v>
      </c>
      <c r="G1901">
        <v>0</v>
      </c>
      <c r="H1901">
        <v>1</v>
      </c>
      <c r="I1901" s="263">
        <v>45003.958333333336</v>
      </c>
      <c r="J1901" t="s">
        <v>304</v>
      </c>
      <c r="K1901">
        <v>61755</v>
      </c>
      <c r="L1901">
        <v>13.86</v>
      </c>
      <c r="M1901">
        <v>-0.6</v>
      </c>
      <c r="N1901">
        <v>2.57</v>
      </c>
      <c r="O1901">
        <v>1</v>
      </c>
      <c r="P1901" s="263">
        <v>45368.958333333336</v>
      </c>
      <c r="Q1901" t="s">
        <v>304</v>
      </c>
      <c r="R1901">
        <v>61755</v>
      </c>
      <c r="S1901">
        <v>18.68</v>
      </c>
      <c r="T1901">
        <v>-0.32</v>
      </c>
      <c r="U1901">
        <v>0</v>
      </c>
      <c r="V1901">
        <v>1</v>
      </c>
    </row>
    <row r="1902" spans="2:22" x14ac:dyDescent="0.25">
      <c r="B1902" s="263">
        <v>44639</v>
      </c>
      <c r="C1902" t="s">
        <v>304</v>
      </c>
      <c r="D1902">
        <v>61755</v>
      </c>
      <c r="E1902">
        <v>20.239999999999998</v>
      </c>
      <c r="F1902">
        <v>-0.54</v>
      </c>
      <c r="G1902">
        <v>0</v>
      </c>
      <c r="H1902">
        <v>1</v>
      </c>
      <c r="I1902" s="263">
        <v>45004</v>
      </c>
      <c r="J1902" t="s">
        <v>304</v>
      </c>
      <c r="K1902">
        <v>61755</v>
      </c>
      <c r="L1902">
        <v>16.12</v>
      </c>
      <c r="M1902">
        <v>-0.55000000000000004</v>
      </c>
      <c r="N1902">
        <v>2.4300000000000002</v>
      </c>
      <c r="O1902">
        <v>1</v>
      </c>
      <c r="P1902" s="263">
        <v>45369</v>
      </c>
      <c r="Q1902" t="s">
        <v>304</v>
      </c>
      <c r="R1902">
        <v>61755</v>
      </c>
      <c r="S1902">
        <v>18.43</v>
      </c>
      <c r="T1902">
        <v>-0.36</v>
      </c>
      <c r="U1902">
        <v>0</v>
      </c>
      <c r="V1902">
        <v>1</v>
      </c>
    </row>
    <row r="1903" spans="2:22" x14ac:dyDescent="0.25">
      <c r="B1903" s="263">
        <v>44639.041666666664</v>
      </c>
      <c r="C1903" t="s">
        <v>304</v>
      </c>
      <c r="D1903">
        <v>61755</v>
      </c>
      <c r="E1903">
        <v>18.95</v>
      </c>
      <c r="F1903">
        <v>-0.49</v>
      </c>
      <c r="G1903">
        <v>0</v>
      </c>
      <c r="H1903">
        <v>1</v>
      </c>
      <c r="I1903" s="263">
        <v>45004.041666666664</v>
      </c>
      <c r="J1903" t="s">
        <v>304</v>
      </c>
      <c r="K1903">
        <v>61755</v>
      </c>
      <c r="L1903">
        <v>16.03</v>
      </c>
      <c r="M1903">
        <v>-0.56999999999999995</v>
      </c>
      <c r="N1903">
        <v>2.4</v>
      </c>
      <c r="O1903">
        <v>1</v>
      </c>
      <c r="P1903" s="263">
        <v>45369.041666666664</v>
      </c>
      <c r="Q1903" t="s">
        <v>304</v>
      </c>
      <c r="R1903">
        <v>61755</v>
      </c>
      <c r="S1903">
        <v>17.55</v>
      </c>
      <c r="T1903">
        <v>-0.34</v>
      </c>
      <c r="U1903">
        <v>0</v>
      </c>
      <c r="V1903">
        <v>1</v>
      </c>
    </row>
    <row r="1904" spans="2:22" x14ac:dyDescent="0.25">
      <c r="B1904" s="263">
        <v>44639.083333333336</v>
      </c>
      <c r="C1904" t="s">
        <v>304</v>
      </c>
      <c r="D1904">
        <v>61755</v>
      </c>
      <c r="E1904">
        <v>16.72</v>
      </c>
      <c r="F1904">
        <v>-0.46</v>
      </c>
      <c r="G1904">
        <v>0</v>
      </c>
      <c r="H1904">
        <v>1</v>
      </c>
      <c r="I1904" s="263">
        <v>45004.083333333336</v>
      </c>
      <c r="J1904" t="s">
        <v>304</v>
      </c>
      <c r="K1904">
        <v>61755</v>
      </c>
      <c r="L1904">
        <v>16.25</v>
      </c>
      <c r="M1904">
        <v>-0.56000000000000005</v>
      </c>
      <c r="N1904">
        <v>2.4300000000000002</v>
      </c>
      <c r="O1904">
        <v>1</v>
      </c>
      <c r="P1904" s="263">
        <v>45369.083333333336</v>
      </c>
      <c r="Q1904" t="s">
        <v>304</v>
      </c>
      <c r="R1904">
        <v>61755</v>
      </c>
      <c r="S1904">
        <v>17.350000000000001</v>
      </c>
      <c r="T1904">
        <v>-0.32</v>
      </c>
      <c r="U1904">
        <v>0</v>
      </c>
      <c r="V1904">
        <v>1</v>
      </c>
    </row>
    <row r="1905" spans="2:22" x14ac:dyDescent="0.25">
      <c r="B1905" s="263">
        <v>44639.125</v>
      </c>
      <c r="C1905" t="s">
        <v>304</v>
      </c>
      <c r="D1905">
        <v>61755</v>
      </c>
      <c r="E1905">
        <v>12.87</v>
      </c>
      <c r="F1905">
        <v>-0.37</v>
      </c>
      <c r="G1905">
        <v>0</v>
      </c>
      <c r="H1905">
        <v>1</v>
      </c>
      <c r="I1905" s="263">
        <v>45004.125</v>
      </c>
      <c r="J1905" t="s">
        <v>304</v>
      </c>
      <c r="K1905">
        <v>61755</v>
      </c>
      <c r="L1905">
        <v>19.22</v>
      </c>
      <c r="M1905">
        <v>-0.55000000000000004</v>
      </c>
      <c r="N1905">
        <v>0</v>
      </c>
      <c r="O1905">
        <v>1</v>
      </c>
      <c r="P1905" s="263">
        <v>45369.125</v>
      </c>
      <c r="Q1905" t="s">
        <v>304</v>
      </c>
      <c r="R1905">
        <v>61755</v>
      </c>
      <c r="S1905">
        <v>17.43</v>
      </c>
      <c r="T1905">
        <v>-0.32</v>
      </c>
      <c r="U1905">
        <v>0</v>
      </c>
      <c r="V1905">
        <v>1</v>
      </c>
    </row>
    <row r="1906" spans="2:22" x14ac:dyDescent="0.25">
      <c r="B1906" s="263">
        <v>44639.166666666664</v>
      </c>
      <c r="C1906" t="s">
        <v>304</v>
      </c>
      <c r="D1906">
        <v>61755</v>
      </c>
      <c r="E1906">
        <v>12.85</v>
      </c>
      <c r="F1906">
        <v>-0.4</v>
      </c>
      <c r="G1906">
        <v>0</v>
      </c>
      <c r="H1906">
        <v>1</v>
      </c>
      <c r="I1906" s="263">
        <v>45004.166666666664</v>
      </c>
      <c r="J1906" t="s">
        <v>304</v>
      </c>
      <c r="K1906">
        <v>61755</v>
      </c>
      <c r="L1906">
        <v>15.39</v>
      </c>
      <c r="M1906">
        <v>-0.46</v>
      </c>
      <c r="N1906">
        <v>0</v>
      </c>
      <c r="O1906">
        <v>1</v>
      </c>
      <c r="P1906" s="263">
        <v>45369.166666666664</v>
      </c>
      <c r="Q1906" t="s">
        <v>304</v>
      </c>
      <c r="R1906">
        <v>61755</v>
      </c>
      <c r="S1906">
        <v>17.87</v>
      </c>
      <c r="T1906">
        <v>-0.35</v>
      </c>
      <c r="U1906">
        <v>0</v>
      </c>
      <c r="V1906">
        <v>1</v>
      </c>
    </row>
    <row r="1907" spans="2:22" x14ac:dyDescent="0.25">
      <c r="B1907" s="263">
        <v>44639.208333333336</v>
      </c>
      <c r="C1907" t="s">
        <v>304</v>
      </c>
      <c r="D1907">
        <v>61755</v>
      </c>
      <c r="E1907">
        <v>12.87</v>
      </c>
      <c r="F1907">
        <v>-0.37</v>
      </c>
      <c r="G1907">
        <v>0</v>
      </c>
      <c r="H1907">
        <v>1</v>
      </c>
      <c r="I1907" s="263">
        <v>45004.208333333336</v>
      </c>
      <c r="J1907" t="s">
        <v>304</v>
      </c>
      <c r="K1907">
        <v>61755</v>
      </c>
      <c r="L1907">
        <v>15.56</v>
      </c>
      <c r="M1907">
        <v>-0.48</v>
      </c>
      <c r="N1907">
        <v>0</v>
      </c>
      <c r="O1907">
        <v>1</v>
      </c>
      <c r="P1907" s="263">
        <v>45369.208333333336</v>
      </c>
      <c r="Q1907" t="s">
        <v>304</v>
      </c>
      <c r="R1907">
        <v>61755</v>
      </c>
      <c r="S1907">
        <v>19.61</v>
      </c>
      <c r="T1907">
        <v>-0.38</v>
      </c>
      <c r="U1907">
        <v>0</v>
      </c>
      <c r="V1907">
        <v>1</v>
      </c>
    </row>
    <row r="1908" spans="2:22" x14ac:dyDescent="0.25">
      <c r="B1908" s="263">
        <v>44639.25</v>
      </c>
      <c r="C1908" t="s">
        <v>304</v>
      </c>
      <c r="D1908">
        <v>61755</v>
      </c>
      <c r="E1908">
        <v>12.84</v>
      </c>
      <c r="F1908">
        <v>-0.36</v>
      </c>
      <c r="G1908">
        <v>0</v>
      </c>
      <c r="H1908">
        <v>1</v>
      </c>
      <c r="I1908" s="263">
        <v>45004.25</v>
      </c>
      <c r="J1908" t="s">
        <v>304</v>
      </c>
      <c r="K1908">
        <v>61755</v>
      </c>
      <c r="L1908">
        <v>16.510000000000002</v>
      </c>
      <c r="M1908">
        <v>-0.53</v>
      </c>
      <c r="N1908">
        <v>0</v>
      </c>
      <c r="O1908">
        <v>1</v>
      </c>
      <c r="P1908" s="263">
        <v>45369.25</v>
      </c>
      <c r="Q1908" t="s">
        <v>304</v>
      </c>
      <c r="R1908">
        <v>61755</v>
      </c>
      <c r="S1908">
        <v>26.95</v>
      </c>
      <c r="T1908">
        <v>-0.44</v>
      </c>
      <c r="U1908">
        <v>0</v>
      </c>
      <c r="V1908">
        <v>1</v>
      </c>
    </row>
    <row r="1909" spans="2:22" x14ac:dyDescent="0.25">
      <c r="B1909" s="263">
        <v>44639.291666666664</v>
      </c>
      <c r="C1909" t="s">
        <v>304</v>
      </c>
      <c r="D1909">
        <v>61755</v>
      </c>
      <c r="E1909">
        <v>15.05</v>
      </c>
      <c r="F1909">
        <v>-0.5</v>
      </c>
      <c r="G1909">
        <v>0</v>
      </c>
      <c r="H1909">
        <v>1</v>
      </c>
      <c r="I1909" s="263">
        <v>45004.291666666664</v>
      </c>
      <c r="J1909" t="s">
        <v>304</v>
      </c>
      <c r="K1909">
        <v>61755</v>
      </c>
      <c r="L1909">
        <v>12</v>
      </c>
      <c r="M1909">
        <v>-0.6</v>
      </c>
      <c r="N1909">
        <v>3.55</v>
      </c>
      <c r="O1909">
        <v>1</v>
      </c>
      <c r="P1909" s="263">
        <v>45369.291666666664</v>
      </c>
      <c r="Q1909" t="s">
        <v>304</v>
      </c>
      <c r="R1909">
        <v>61755</v>
      </c>
      <c r="S1909">
        <v>29.89</v>
      </c>
      <c r="T1909">
        <v>-0.55000000000000004</v>
      </c>
      <c r="U1909">
        <v>0</v>
      </c>
      <c r="V1909">
        <v>1</v>
      </c>
    </row>
    <row r="1910" spans="2:22" x14ac:dyDescent="0.25">
      <c r="B1910" s="263">
        <v>44639.333333333336</v>
      </c>
      <c r="C1910" t="s">
        <v>304</v>
      </c>
      <c r="D1910">
        <v>61755</v>
      </c>
      <c r="E1910">
        <v>14.55</v>
      </c>
      <c r="F1910">
        <v>-0.48</v>
      </c>
      <c r="G1910">
        <v>0</v>
      </c>
      <c r="H1910">
        <v>1</v>
      </c>
      <c r="I1910" s="263">
        <v>45004.333333333336</v>
      </c>
      <c r="J1910" t="s">
        <v>304</v>
      </c>
      <c r="K1910">
        <v>61755</v>
      </c>
      <c r="L1910">
        <v>13.66</v>
      </c>
      <c r="M1910">
        <v>-0.56000000000000005</v>
      </c>
      <c r="N1910">
        <v>1.89</v>
      </c>
      <c r="O1910">
        <v>1</v>
      </c>
      <c r="P1910" s="263">
        <v>45369.333333333336</v>
      </c>
      <c r="Q1910" t="s">
        <v>304</v>
      </c>
      <c r="R1910">
        <v>61755</v>
      </c>
      <c r="S1910">
        <v>28.64</v>
      </c>
      <c r="T1910">
        <v>-0.38</v>
      </c>
      <c r="U1910">
        <v>0</v>
      </c>
      <c r="V1910">
        <v>1</v>
      </c>
    </row>
    <row r="1911" spans="2:22" x14ac:dyDescent="0.25">
      <c r="B1911" s="263">
        <v>44639.375</v>
      </c>
      <c r="C1911" t="s">
        <v>304</v>
      </c>
      <c r="D1911">
        <v>61755</v>
      </c>
      <c r="E1911">
        <v>15.06</v>
      </c>
      <c r="F1911">
        <v>-0.48</v>
      </c>
      <c r="G1911">
        <v>0</v>
      </c>
      <c r="H1911">
        <v>1</v>
      </c>
      <c r="I1911" s="263">
        <v>45004.375</v>
      </c>
      <c r="J1911" t="s">
        <v>304</v>
      </c>
      <c r="K1911">
        <v>61755</v>
      </c>
      <c r="L1911">
        <v>14.22</v>
      </c>
      <c r="M1911">
        <v>-0.61</v>
      </c>
      <c r="N1911">
        <v>2.1</v>
      </c>
      <c r="O1911">
        <v>1</v>
      </c>
      <c r="P1911" s="263">
        <v>45369.375</v>
      </c>
      <c r="Q1911" t="s">
        <v>304</v>
      </c>
      <c r="R1911">
        <v>61755</v>
      </c>
      <c r="S1911">
        <v>22.18</v>
      </c>
      <c r="T1911">
        <v>-0.36</v>
      </c>
      <c r="U1911">
        <v>0</v>
      </c>
      <c r="V1911">
        <v>1</v>
      </c>
    </row>
    <row r="1912" spans="2:22" x14ac:dyDescent="0.25">
      <c r="B1912" s="263">
        <v>44639.416666666664</v>
      </c>
      <c r="C1912" t="s">
        <v>304</v>
      </c>
      <c r="D1912">
        <v>61755</v>
      </c>
      <c r="E1912">
        <v>17.29</v>
      </c>
      <c r="F1912">
        <v>-0.61</v>
      </c>
      <c r="G1912">
        <v>0</v>
      </c>
      <c r="H1912">
        <v>1</v>
      </c>
      <c r="I1912" s="263">
        <v>45004.416666666664</v>
      </c>
      <c r="J1912" t="s">
        <v>304</v>
      </c>
      <c r="K1912">
        <v>61755</v>
      </c>
      <c r="L1912">
        <v>13.93</v>
      </c>
      <c r="M1912">
        <v>-0.57999999999999996</v>
      </c>
      <c r="N1912">
        <v>1.92</v>
      </c>
      <c r="O1912">
        <v>1</v>
      </c>
      <c r="P1912" s="263">
        <v>45369.416666666664</v>
      </c>
      <c r="Q1912" t="s">
        <v>304</v>
      </c>
      <c r="R1912">
        <v>61755</v>
      </c>
      <c r="S1912">
        <v>21.03</v>
      </c>
      <c r="T1912">
        <v>-0.36</v>
      </c>
      <c r="U1912">
        <v>0</v>
      </c>
      <c r="V1912">
        <v>1</v>
      </c>
    </row>
    <row r="1913" spans="2:22" x14ac:dyDescent="0.25">
      <c r="B1913" s="263">
        <v>44639.458333333336</v>
      </c>
      <c r="C1913" t="s">
        <v>304</v>
      </c>
      <c r="D1913">
        <v>61755</v>
      </c>
      <c r="E1913">
        <v>15.08</v>
      </c>
      <c r="F1913">
        <v>-0.45</v>
      </c>
      <c r="G1913">
        <v>0</v>
      </c>
      <c r="H1913">
        <v>1</v>
      </c>
      <c r="I1913" s="263">
        <v>45004.458333333336</v>
      </c>
      <c r="J1913" t="s">
        <v>304</v>
      </c>
      <c r="K1913">
        <v>61755</v>
      </c>
      <c r="L1913">
        <v>13.63</v>
      </c>
      <c r="M1913">
        <v>-0.57999999999999996</v>
      </c>
      <c r="N1913">
        <v>2.38</v>
      </c>
      <c r="O1913">
        <v>1</v>
      </c>
      <c r="P1913" s="263">
        <v>45369.458333333336</v>
      </c>
      <c r="Q1913" t="s">
        <v>304</v>
      </c>
      <c r="R1913">
        <v>61755</v>
      </c>
      <c r="S1913">
        <v>20.29</v>
      </c>
      <c r="T1913">
        <v>-0.37</v>
      </c>
      <c r="U1913">
        <v>0</v>
      </c>
      <c r="V1913">
        <v>1</v>
      </c>
    </row>
    <row r="1914" spans="2:22" x14ac:dyDescent="0.25">
      <c r="B1914" s="263">
        <v>44639.5</v>
      </c>
      <c r="C1914" t="s">
        <v>304</v>
      </c>
      <c r="D1914">
        <v>61755</v>
      </c>
      <c r="E1914">
        <v>18.600000000000001</v>
      </c>
      <c r="F1914">
        <v>-0.62</v>
      </c>
      <c r="G1914">
        <v>0</v>
      </c>
      <c r="H1914">
        <v>1</v>
      </c>
      <c r="I1914" s="263">
        <v>45004.5</v>
      </c>
      <c r="J1914" t="s">
        <v>304</v>
      </c>
      <c r="K1914">
        <v>61755</v>
      </c>
      <c r="L1914">
        <v>13.03</v>
      </c>
      <c r="M1914">
        <v>-0.54</v>
      </c>
      <c r="N1914">
        <v>1.81</v>
      </c>
      <c r="O1914">
        <v>1</v>
      </c>
      <c r="P1914" s="263">
        <v>45369.5</v>
      </c>
      <c r="Q1914" t="s">
        <v>304</v>
      </c>
      <c r="R1914">
        <v>61755</v>
      </c>
      <c r="S1914">
        <v>19.41</v>
      </c>
      <c r="T1914">
        <v>-0.3</v>
      </c>
      <c r="U1914">
        <v>0</v>
      </c>
      <c r="V1914">
        <v>1</v>
      </c>
    </row>
    <row r="1915" spans="2:22" x14ac:dyDescent="0.25">
      <c r="B1915" s="263">
        <v>44639.541666666664</v>
      </c>
      <c r="C1915" t="s">
        <v>304</v>
      </c>
      <c r="D1915">
        <v>61755</v>
      </c>
      <c r="E1915">
        <v>18.82</v>
      </c>
      <c r="F1915">
        <v>-0.64</v>
      </c>
      <c r="G1915">
        <v>0</v>
      </c>
      <c r="H1915">
        <v>1</v>
      </c>
      <c r="I1915" s="263">
        <v>45004.541666666664</v>
      </c>
      <c r="J1915" t="s">
        <v>304</v>
      </c>
      <c r="K1915">
        <v>61755</v>
      </c>
      <c r="L1915">
        <v>11.86</v>
      </c>
      <c r="M1915">
        <v>-0.49</v>
      </c>
      <c r="N1915">
        <v>1.55</v>
      </c>
      <c r="O1915">
        <v>1</v>
      </c>
      <c r="P1915" s="263">
        <v>45369.541666666664</v>
      </c>
      <c r="Q1915" t="s">
        <v>304</v>
      </c>
      <c r="R1915">
        <v>61755</v>
      </c>
      <c r="S1915">
        <v>19.18</v>
      </c>
      <c r="T1915">
        <v>-0.31</v>
      </c>
      <c r="U1915">
        <v>0</v>
      </c>
      <c r="V1915">
        <v>1</v>
      </c>
    </row>
    <row r="1916" spans="2:22" x14ac:dyDescent="0.25">
      <c r="B1916" s="263">
        <v>44639.583333333336</v>
      </c>
      <c r="C1916" t="s">
        <v>304</v>
      </c>
      <c r="D1916">
        <v>61755</v>
      </c>
      <c r="E1916">
        <v>17.64</v>
      </c>
      <c r="F1916">
        <v>-0.56000000000000005</v>
      </c>
      <c r="G1916">
        <v>0</v>
      </c>
      <c r="H1916">
        <v>1</v>
      </c>
      <c r="I1916" s="263">
        <v>45004.583333333336</v>
      </c>
      <c r="J1916" t="s">
        <v>304</v>
      </c>
      <c r="K1916">
        <v>61755</v>
      </c>
      <c r="L1916">
        <v>3</v>
      </c>
      <c r="M1916">
        <v>-0.45</v>
      </c>
      <c r="N1916">
        <v>8.32</v>
      </c>
      <c r="O1916">
        <v>1</v>
      </c>
      <c r="P1916" s="263">
        <v>45369.583333333336</v>
      </c>
      <c r="Q1916" t="s">
        <v>304</v>
      </c>
      <c r="R1916">
        <v>61755</v>
      </c>
      <c r="S1916">
        <v>19.21</v>
      </c>
      <c r="T1916">
        <v>-0.31</v>
      </c>
      <c r="U1916">
        <v>0</v>
      </c>
      <c r="V1916">
        <v>1</v>
      </c>
    </row>
    <row r="1917" spans="2:22" x14ac:dyDescent="0.25">
      <c r="B1917" s="263">
        <v>44639.625</v>
      </c>
      <c r="C1917" t="s">
        <v>304</v>
      </c>
      <c r="D1917">
        <v>61755</v>
      </c>
      <c r="E1917">
        <v>16.86</v>
      </c>
      <c r="F1917">
        <v>-0.56000000000000005</v>
      </c>
      <c r="G1917">
        <v>0</v>
      </c>
      <c r="H1917">
        <v>1</v>
      </c>
      <c r="I1917" s="263">
        <v>45004.625</v>
      </c>
      <c r="J1917" t="s">
        <v>304</v>
      </c>
      <c r="K1917">
        <v>61755</v>
      </c>
      <c r="L1917">
        <v>2.36</v>
      </c>
      <c r="M1917">
        <v>-0.37</v>
      </c>
      <c r="N1917">
        <v>6.75</v>
      </c>
      <c r="O1917">
        <v>1</v>
      </c>
      <c r="P1917" s="263">
        <v>45369.625</v>
      </c>
      <c r="Q1917" t="s">
        <v>304</v>
      </c>
      <c r="R1917">
        <v>61755</v>
      </c>
      <c r="S1917">
        <v>20.260000000000002</v>
      </c>
      <c r="T1917">
        <v>-0.28999999999999998</v>
      </c>
      <c r="U1917">
        <v>0</v>
      </c>
      <c r="V1917">
        <v>1</v>
      </c>
    </row>
    <row r="1918" spans="2:22" x14ac:dyDescent="0.25">
      <c r="B1918" s="263">
        <v>44639.666666666664</v>
      </c>
      <c r="C1918" t="s">
        <v>304</v>
      </c>
      <c r="D1918">
        <v>61755</v>
      </c>
      <c r="E1918">
        <v>20.149999999999999</v>
      </c>
      <c r="F1918">
        <v>-0.6</v>
      </c>
      <c r="G1918">
        <v>0</v>
      </c>
      <c r="H1918">
        <v>1</v>
      </c>
      <c r="I1918" s="263">
        <v>45004.666666666664</v>
      </c>
      <c r="J1918" t="s">
        <v>304</v>
      </c>
      <c r="K1918">
        <v>61755</v>
      </c>
      <c r="L1918">
        <v>2.33</v>
      </c>
      <c r="M1918">
        <v>-0.36</v>
      </c>
      <c r="N1918">
        <v>6.86</v>
      </c>
      <c r="O1918">
        <v>1</v>
      </c>
      <c r="P1918" s="263">
        <v>45369.666666666664</v>
      </c>
      <c r="Q1918" t="s">
        <v>304</v>
      </c>
      <c r="R1918">
        <v>61755</v>
      </c>
      <c r="S1918">
        <v>22.76</v>
      </c>
      <c r="T1918">
        <v>-0.3</v>
      </c>
      <c r="U1918">
        <v>0</v>
      </c>
      <c r="V1918">
        <v>1</v>
      </c>
    </row>
    <row r="1919" spans="2:22" x14ac:dyDescent="0.25">
      <c r="B1919" s="263">
        <v>44639.708333333336</v>
      </c>
      <c r="C1919" t="s">
        <v>304</v>
      </c>
      <c r="D1919">
        <v>61755</v>
      </c>
      <c r="E1919">
        <v>18.89</v>
      </c>
      <c r="F1919">
        <v>-0.54</v>
      </c>
      <c r="G1919">
        <v>0</v>
      </c>
      <c r="H1919">
        <v>1</v>
      </c>
      <c r="I1919" s="263">
        <v>45004.708333333336</v>
      </c>
      <c r="J1919" t="s">
        <v>304</v>
      </c>
      <c r="K1919">
        <v>61755</v>
      </c>
      <c r="L1919">
        <v>14.55</v>
      </c>
      <c r="M1919">
        <v>-0.61</v>
      </c>
      <c r="N1919">
        <v>2.19</v>
      </c>
      <c r="O1919">
        <v>1</v>
      </c>
      <c r="P1919" s="263">
        <v>45369.708333333336</v>
      </c>
      <c r="Q1919" t="s">
        <v>304</v>
      </c>
      <c r="R1919">
        <v>61755</v>
      </c>
      <c r="S1919">
        <v>26.95</v>
      </c>
      <c r="T1919">
        <v>-0.27</v>
      </c>
      <c r="U1919">
        <v>0</v>
      </c>
      <c r="V1919">
        <v>1</v>
      </c>
    </row>
    <row r="1920" spans="2:22" x14ac:dyDescent="0.25">
      <c r="B1920" s="263">
        <v>44639.75</v>
      </c>
      <c r="C1920" t="s">
        <v>304</v>
      </c>
      <c r="D1920">
        <v>61755</v>
      </c>
      <c r="E1920">
        <v>20.260000000000002</v>
      </c>
      <c r="F1920">
        <v>-0.5</v>
      </c>
      <c r="G1920">
        <v>0</v>
      </c>
      <c r="H1920">
        <v>1</v>
      </c>
      <c r="I1920" s="263">
        <v>45004.75</v>
      </c>
      <c r="J1920" t="s">
        <v>304</v>
      </c>
      <c r="K1920">
        <v>61755</v>
      </c>
      <c r="L1920">
        <v>18.059999999999999</v>
      </c>
      <c r="M1920">
        <v>-0.76</v>
      </c>
      <c r="N1920">
        <v>2.97</v>
      </c>
      <c r="O1920">
        <v>1</v>
      </c>
      <c r="P1920" s="263">
        <v>45369.75</v>
      </c>
      <c r="Q1920" t="s">
        <v>304</v>
      </c>
      <c r="R1920">
        <v>61755</v>
      </c>
      <c r="S1920">
        <v>29.92</v>
      </c>
      <c r="T1920">
        <v>-0.57999999999999996</v>
      </c>
      <c r="U1920">
        <v>0</v>
      </c>
      <c r="V1920">
        <v>1</v>
      </c>
    </row>
    <row r="1921" spans="2:22" x14ac:dyDescent="0.25">
      <c r="B1921" s="263">
        <v>44639.791666666664</v>
      </c>
      <c r="C1921" t="s">
        <v>304</v>
      </c>
      <c r="D1921">
        <v>61755</v>
      </c>
      <c r="E1921">
        <v>21.35</v>
      </c>
      <c r="F1921">
        <v>-0.53</v>
      </c>
      <c r="G1921">
        <v>0</v>
      </c>
      <c r="H1921">
        <v>1</v>
      </c>
      <c r="I1921" s="263">
        <v>45004.791666666664</v>
      </c>
      <c r="J1921" t="s">
        <v>304</v>
      </c>
      <c r="K1921">
        <v>61755</v>
      </c>
      <c r="L1921">
        <v>11.78</v>
      </c>
      <c r="M1921">
        <v>-0.91</v>
      </c>
      <c r="N1921">
        <v>12.68</v>
      </c>
      <c r="O1921">
        <v>1</v>
      </c>
      <c r="P1921" s="263">
        <v>45369.791666666664</v>
      </c>
      <c r="Q1921" t="s">
        <v>304</v>
      </c>
      <c r="R1921">
        <v>61755</v>
      </c>
      <c r="S1921">
        <v>33.78</v>
      </c>
      <c r="T1921">
        <v>-0.66</v>
      </c>
      <c r="U1921">
        <v>0</v>
      </c>
      <c r="V1921">
        <v>1</v>
      </c>
    </row>
    <row r="1922" spans="2:22" x14ac:dyDescent="0.25">
      <c r="B1922" s="263">
        <v>44639.833333333336</v>
      </c>
      <c r="C1922" t="s">
        <v>304</v>
      </c>
      <c r="D1922">
        <v>61755</v>
      </c>
      <c r="E1922">
        <v>22.63</v>
      </c>
      <c r="F1922">
        <v>-0.41</v>
      </c>
      <c r="G1922">
        <v>0</v>
      </c>
      <c r="H1922">
        <v>1</v>
      </c>
      <c r="I1922" s="263">
        <v>45004.833333333336</v>
      </c>
      <c r="J1922" t="s">
        <v>304</v>
      </c>
      <c r="K1922">
        <v>61755</v>
      </c>
      <c r="L1922">
        <v>19.39</v>
      </c>
      <c r="M1922">
        <v>-0.82</v>
      </c>
      <c r="N1922">
        <v>3.19</v>
      </c>
      <c r="O1922">
        <v>1</v>
      </c>
      <c r="P1922" s="263">
        <v>45369.833333333336</v>
      </c>
      <c r="Q1922" t="s">
        <v>304</v>
      </c>
      <c r="R1922">
        <v>61755</v>
      </c>
      <c r="S1922">
        <v>33.18</v>
      </c>
      <c r="T1922">
        <v>-0.75</v>
      </c>
      <c r="U1922">
        <v>0</v>
      </c>
      <c r="V1922">
        <v>1</v>
      </c>
    </row>
    <row r="1923" spans="2:22" x14ac:dyDescent="0.25">
      <c r="B1923" s="263">
        <v>44639.875</v>
      </c>
      <c r="C1923" t="s">
        <v>304</v>
      </c>
      <c r="D1923">
        <v>61755</v>
      </c>
      <c r="E1923">
        <v>18.010000000000002</v>
      </c>
      <c r="F1923">
        <v>-0.35</v>
      </c>
      <c r="G1923">
        <v>0</v>
      </c>
      <c r="H1923">
        <v>1</v>
      </c>
      <c r="I1923" s="263">
        <v>45004.875</v>
      </c>
      <c r="J1923" t="s">
        <v>304</v>
      </c>
      <c r="K1923">
        <v>61755</v>
      </c>
      <c r="L1923">
        <v>18.63</v>
      </c>
      <c r="M1923">
        <v>-0.69</v>
      </c>
      <c r="N1923">
        <v>3.06</v>
      </c>
      <c r="O1923">
        <v>1</v>
      </c>
      <c r="P1923" s="263">
        <v>45369.875</v>
      </c>
      <c r="Q1923" t="s">
        <v>304</v>
      </c>
      <c r="R1923">
        <v>61755</v>
      </c>
      <c r="S1923">
        <v>28.57</v>
      </c>
      <c r="T1923">
        <v>-0.32</v>
      </c>
      <c r="U1923">
        <v>0</v>
      </c>
      <c r="V1923">
        <v>1</v>
      </c>
    </row>
    <row r="1924" spans="2:22" x14ac:dyDescent="0.25">
      <c r="B1924" s="263">
        <v>44639.916666666664</v>
      </c>
      <c r="C1924" t="s">
        <v>304</v>
      </c>
      <c r="D1924">
        <v>61755</v>
      </c>
      <c r="E1924">
        <v>15.31</v>
      </c>
      <c r="F1924">
        <v>-0.3</v>
      </c>
      <c r="G1924">
        <v>0</v>
      </c>
      <c r="H1924">
        <v>1</v>
      </c>
      <c r="I1924" s="263">
        <v>45004.916666666664</v>
      </c>
      <c r="J1924" t="s">
        <v>304</v>
      </c>
      <c r="K1924">
        <v>61755</v>
      </c>
      <c r="L1924">
        <v>13.84</v>
      </c>
      <c r="M1924">
        <v>-0.53</v>
      </c>
      <c r="N1924">
        <v>2.08</v>
      </c>
      <c r="O1924">
        <v>1</v>
      </c>
      <c r="P1924" s="263">
        <v>45369.916666666664</v>
      </c>
      <c r="Q1924" t="s">
        <v>304</v>
      </c>
      <c r="R1924">
        <v>61755</v>
      </c>
      <c r="S1924">
        <v>25.62</v>
      </c>
      <c r="T1924">
        <v>-0.26</v>
      </c>
      <c r="U1924">
        <v>0</v>
      </c>
      <c r="V1924">
        <v>1</v>
      </c>
    </row>
    <row r="1925" spans="2:22" x14ac:dyDescent="0.25">
      <c r="B1925" s="263">
        <v>44639.958333333336</v>
      </c>
      <c r="C1925" t="s">
        <v>304</v>
      </c>
      <c r="D1925">
        <v>61755</v>
      </c>
      <c r="E1925">
        <v>20.22</v>
      </c>
      <c r="F1925">
        <v>-0.57999999999999996</v>
      </c>
      <c r="G1925">
        <v>0</v>
      </c>
      <c r="H1925">
        <v>1</v>
      </c>
      <c r="I1925" s="263">
        <v>45004.958333333336</v>
      </c>
      <c r="J1925" t="s">
        <v>304</v>
      </c>
      <c r="K1925">
        <v>61755</v>
      </c>
      <c r="L1925">
        <v>18.37</v>
      </c>
      <c r="M1925">
        <v>-0.54</v>
      </c>
      <c r="N1925">
        <v>2.77</v>
      </c>
      <c r="O1925">
        <v>1</v>
      </c>
      <c r="P1925" s="263">
        <v>45369.958333333336</v>
      </c>
      <c r="Q1925" t="s">
        <v>304</v>
      </c>
      <c r="R1925">
        <v>61755</v>
      </c>
      <c r="S1925">
        <v>22.78</v>
      </c>
      <c r="T1925">
        <v>-0.25</v>
      </c>
      <c r="U1925">
        <v>0</v>
      </c>
      <c r="V1925">
        <v>1</v>
      </c>
    </row>
    <row r="1926" spans="2:22" x14ac:dyDescent="0.25">
      <c r="B1926" s="263">
        <v>44640</v>
      </c>
      <c r="C1926" t="s">
        <v>304</v>
      </c>
      <c r="D1926">
        <v>61755</v>
      </c>
      <c r="E1926">
        <v>19.91</v>
      </c>
      <c r="F1926">
        <v>-0.55000000000000004</v>
      </c>
      <c r="G1926">
        <v>0</v>
      </c>
      <c r="H1926">
        <v>1</v>
      </c>
      <c r="I1926" s="263">
        <v>45005</v>
      </c>
      <c r="J1926" t="s">
        <v>304</v>
      </c>
      <c r="K1926">
        <v>61755</v>
      </c>
      <c r="L1926">
        <v>11.63</v>
      </c>
      <c r="M1926">
        <v>-0.49</v>
      </c>
      <c r="N1926">
        <v>1.76</v>
      </c>
      <c r="O1926">
        <v>1</v>
      </c>
      <c r="P1926" s="263">
        <v>45370</v>
      </c>
      <c r="Q1926" t="s">
        <v>304</v>
      </c>
      <c r="R1926">
        <v>61755</v>
      </c>
      <c r="S1926">
        <v>21.16</v>
      </c>
      <c r="T1926">
        <v>-0.17</v>
      </c>
      <c r="U1926">
        <v>0</v>
      </c>
      <c r="V1926">
        <v>1</v>
      </c>
    </row>
    <row r="1927" spans="2:22" x14ac:dyDescent="0.25">
      <c r="B1927" s="263">
        <v>44640.041666666664</v>
      </c>
      <c r="C1927" t="s">
        <v>304</v>
      </c>
      <c r="D1927">
        <v>61755</v>
      </c>
      <c r="E1927">
        <v>18.850000000000001</v>
      </c>
      <c r="F1927">
        <v>-0.48</v>
      </c>
      <c r="G1927">
        <v>0</v>
      </c>
      <c r="H1927">
        <v>1</v>
      </c>
      <c r="I1927" s="263">
        <v>45005.041666666664</v>
      </c>
      <c r="J1927" t="s">
        <v>304</v>
      </c>
      <c r="K1927">
        <v>61755</v>
      </c>
      <c r="L1927">
        <v>9.35</v>
      </c>
      <c r="M1927">
        <v>-0.4</v>
      </c>
      <c r="N1927">
        <v>1.42</v>
      </c>
      <c r="O1927">
        <v>1</v>
      </c>
      <c r="P1927" s="263">
        <v>45370.041666666664</v>
      </c>
      <c r="Q1927" t="s">
        <v>304</v>
      </c>
      <c r="R1927">
        <v>61755</v>
      </c>
      <c r="S1927">
        <v>20.13</v>
      </c>
      <c r="T1927">
        <v>-0.18</v>
      </c>
      <c r="U1927">
        <v>0</v>
      </c>
      <c r="V1927">
        <v>1</v>
      </c>
    </row>
    <row r="1928" spans="2:22" x14ac:dyDescent="0.25">
      <c r="B1928" s="263">
        <v>44640.083333333336</v>
      </c>
      <c r="C1928" t="s">
        <v>304</v>
      </c>
      <c r="D1928">
        <v>61755</v>
      </c>
      <c r="E1928">
        <v>10.029999999999999</v>
      </c>
      <c r="F1928">
        <v>-0.37</v>
      </c>
      <c r="G1928">
        <v>0</v>
      </c>
      <c r="H1928">
        <v>1</v>
      </c>
      <c r="I1928" s="263">
        <v>45005.083333333336</v>
      </c>
      <c r="J1928" t="s">
        <v>304</v>
      </c>
      <c r="K1928">
        <v>61755</v>
      </c>
      <c r="L1928">
        <v>7.28</v>
      </c>
      <c r="M1928">
        <v>-0.31</v>
      </c>
      <c r="N1928">
        <v>1.1000000000000001</v>
      </c>
      <c r="O1928">
        <v>1</v>
      </c>
      <c r="P1928" s="263">
        <v>45370.083333333336</v>
      </c>
      <c r="Q1928" t="s">
        <v>304</v>
      </c>
      <c r="R1928">
        <v>61755</v>
      </c>
      <c r="S1928">
        <v>20.03</v>
      </c>
      <c r="T1928">
        <v>-0.18</v>
      </c>
      <c r="U1928">
        <v>0</v>
      </c>
      <c r="V1928">
        <v>1</v>
      </c>
    </row>
    <row r="1929" spans="2:22" x14ac:dyDescent="0.25">
      <c r="B1929" s="263">
        <v>44640.125</v>
      </c>
      <c r="C1929" t="s">
        <v>304</v>
      </c>
      <c r="D1929">
        <v>61755</v>
      </c>
      <c r="E1929">
        <v>10.029999999999999</v>
      </c>
      <c r="F1929">
        <v>-0.4</v>
      </c>
      <c r="G1929">
        <v>0</v>
      </c>
      <c r="H1929">
        <v>1</v>
      </c>
      <c r="I1929" s="263">
        <v>45005.125</v>
      </c>
      <c r="J1929" t="s">
        <v>304</v>
      </c>
      <c r="K1929">
        <v>61755</v>
      </c>
      <c r="L1929">
        <v>6.81</v>
      </c>
      <c r="M1929">
        <v>-0.28000000000000003</v>
      </c>
      <c r="N1929">
        <v>1.03</v>
      </c>
      <c r="O1929">
        <v>1</v>
      </c>
      <c r="P1929" s="263">
        <v>45370.125</v>
      </c>
      <c r="Q1929" t="s">
        <v>304</v>
      </c>
      <c r="R1929">
        <v>61755</v>
      </c>
      <c r="S1929">
        <v>20.170000000000002</v>
      </c>
      <c r="T1929">
        <v>-0.12</v>
      </c>
      <c r="U1929">
        <v>0</v>
      </c>
      <c r="V1929">
        <v>1</v>
      </c>
    </row>
    <row r="1930" spans="2:22" x14ac:dyDescent="0.25">
      <c r="B1930" s="263">
        <v>44640.166666666664</v>
      </c>
      <c r="C1930" t="s">
        <v>304</v>
      </c>
      <c r="D1930">
        <v>61755</v>
      </c>
      <c r="E1930">
        <v>9.39</v>
      </c>
      <c r="F1930">
        <v>-0.39</v>
      </c>
      <c r="G1930">
        <v>0</v>
      </c>
      <c r="H1930">
        <v>1</v>
      </c>
      <c r="I1930" s="263">
        <v>45005.166666666664</v>
      </c>
      <c r="J1930" t="s">
        <v>304</v>
      </c>
      <c r="K1930">
        <v>61755</v>
      </c>
      <c r="L1930">
        <v>7.34</v>
      </c>
      <c r="M1930">
        <v>-0.3</v>
      </c>
      <c r="N1930">
        <v>1.1100000000000001</v>
      </c>
      <c r="O1930">
        <v>1</v>
      </c>
      <c r="P1930" s="263">
        <v>45370.166666666664</v>
      </c>
      <c r="Q1930" t="s">
        <v>304</v>
      </c>
      <c r="R1930">
        <v>61755</v>
      </c>
      <c r="S1930">
        <v>20.79</v>
      </c>
      <c r="T1930">
        <v>-0.1</v>
      </c>
      <c r="U1930">
        <v>0</v>
      </c>
      <c r="V1930">
        <v>1</v>
      </c>
    </row>
    <row r="1931" spans="2:22" x14ac:dyDescent="0.25">
      <c r="B1931" s="263">
        <v>44640.208333333336</v>
      </c>
      <c r="C1931" t="s">
        <v>304</v>
      </c>
      <c r="D1931">
        <v>61755</v>
      </c>
      <c r="E1931">
        <v>9.92</v>
      </c>
      <c r="F1931">
        <v>-0.42</v>
      </c>
      <c r="G1931">
        <v>0</v>
      </c>
      <c r="H1931">
        <v>1</v>
      </c>
      <c r="I1931" s="263">
        <v>45005.208333333336</v>
      </c>
      <c r="J1931" t="s">
        <v>304</v>
      </c>
      <c r="K1931">
        <v>61755</v>
      </c>
      <c r="L1931">
        <v>19.350000000000001</v>
      </c>
      <c r="M1931">
        <v>-0.8</v>
      </c>
      <c r="N1931">
        <v>2.68</v>
      </c>
      <c r="O1931">
        <v>1</v>
      </c>
      <c r="P1931" s="263">
        <v>45370.208333333336</v>
      </c>
      <c r="Q1931" t="s">
        <v>304</v>
      </c>
      <c r="R1931">
        <v>61755</v>
      </c>
      <c r="S1931">
        <v>23.51</v>
      </c>
      <c r="T1931">
        <v>-0.09</v>
      </c>
      <c r="U1931">
        <v>0</v>
      </c>
      <c r="V1931">
        <v>1</v>
      </c>
    </row>
    <row r="1932" spans="2:22" x14ac:dyDescent="0.25">
      <c r="B1932" s="263">
        <v>44640.25</v>
      </c>
      <c r="C1932" t="s">
        <v>304</v>
      </c>
      <c r="D1932">
        <v>61755</v>
      </c>
      <c r="E1932">
        <v>12.83</v>
      </c>
      <c r="F1932">
        <v>-0.52</v>
      </c>
      <c r="G1932">
        <v>0</v>
      </c>
      <c r="H1932">
        <v>1</v>
      </c>
      <c r="I1932" s="263">
        <v>45005.25</v>
      </c>
      <c r="J1932" t="s">
        <v>304</v>
      </c>
      <c r="K1932">
        <v>61755</v>
      </c>
      <c r="L1932">
        <v>5.55</v>
      </c>
      <c r="M1932">
        <v>-1.1399999999999999</v>
      </c>
      <c r="N1932">
        <v>21.67</v>
      </c>
      <c r="O1932">
        <v>1</v>
      </c>
      <c r="P1932" s="263">
        <v>45370.25</v>
      </c>
      <c r="Q1932" t="s">
        <v>304</v>
      </c>
      <c r="R1932">
        <v>61755</v>
      </c>
      <c r="S1932">
        <v>30.45</v>
      </c>
      <c r="T1932">
        <v>-0.43</v>
      </c>
      <c r="U1932">
        <v>0</v>
      </c>
      <c r="V1932">
        <v>1</v>
      </c>
    </row>
    <row r="1933" spans="2:22" x14ac:dyDescent="0.25">
      <c r="B1933" s="263">
        <v>44640.291666666664</v>
      </c>
      <c r="C1933" t="s">
        <v>304</v>
      </c>
      <c r="D1933">
        <v>61755</v>
      </c>
      <c r="E1933">
        <v>12.86</v>
      </c>
      <c r="F1933">
        <v>-0.48</v>
      </c>
      <c r="G1933">
        <v>0</v>
      </c>
      <c r="H1933">
        <v>1</v>
      </c>
      <c r="I1933" s="263">
        <v>45005.291666666664</v>
      </c>
      <c r="J1933" t="s">
        <v>304</v>
      </c>
      <c r="K1933">
        <v>61755</v>
      </c>
      <c r="L1933">
        <v>3.11</v>
      </c>
      <c r="M1933">
        <v>-0.61</v>
      </c>
      <c r="N1933">
        <v>10.88</v>
      </c>
      <c r="O1933">
        <v>1</v>
      </c>
      <c r="P1933" s="263">
        <v>45370.291666666664</v>
      </c>
      <c r="Q1933" t="s">
        <v>304</v>
      </c>
      <c r="R1933">
        <v>61755</v>
      </c>
      <c r="S1933">
        <v>35.81</v>
      </c>
      <c r="T1933">
        <v>-0.84</v>
      </c>
      <c r="U1933">
        <v>0</v>
      </c>
      <c r="V1933">
        <v>1</v>
      </c>
    </row>
    <row r="1934" spans="2:22" x14ac:dyDescent="0.25">
      <c r="B1934" s="263">
        <v>44640.333333333336</v>
      </c>
      <c r="C1934" t="s">
        <v>304</v>
      </c>
      <c r="D1934">
        <v>61755</v>
      </c>
      <c r="E1934">
        <v>14.99</v>
      </c>
      <c r="F1934">
        <v>-0.66</v>
      </c>
      <c r="G1934">
        <v>0</v>
      </c>
      <c r="H1934">
        <v>1</v>
      </c>
      <c r="I1934" s="263">
        <v>45005.333333333336</v>
      </c>
      <c r="J1934" t="s">
        <v>304</v>
      </c>
      <c r="K1934">
        <v>61755</v>
      </c>
      <c r="L1934">
        <v>1.64</v>
      </c>
      <c r="M1934">
        <v>-0.42</v>
      </c>
      <c r="N1934">
        <v>7.22</v>
      </c>
      <c r="O1934">
        <v>1</v>
      </c>
      <c r="P1934" s="263">
        <v>45370.333333333336</v>
      </c>
      <c r="Q1934" t="s">
        <v>304</v>
      </c>
      <c r="R1934">
        <v>61755</v>
      </c>
      <c r="S1934">
        <v>30.36</v>
      </c>
      <c r="T1934">
        <v>-0.34</v>
      </c>
      <c r="U1934">
        <v>0</v>
      </c>
      <c r="V1934">
        <v>1</v>
      </c>
    </row>
    <row r="1935" spans="2:22" x14ac:dyDescent="0.25">
      <c r="B1935" s="263">
        <v>44640.375</v>
      </c>
      <c r="C1935" t="s">
        <v>304</v>
      </c>
      <c r="D1935">
        <v>61755</v>
      </c>
      <c r="E1935">
        <v>17.57</v>
      </c>
      <c r="F1935">
        <v>-0.81</v>
      </c>
      <c r="G1935">
        <v>0</v>
      </c>
      <c r="H1935">
        <v>1</v>
      </c>
      <c r="I1935" s="263">
        <v>45005.375</v>
      </c>
      <c r="J1935" t="s">
        <v>304</v>
      </c>
      <c r="K1935">
        <v>61755</v>
      </c>
      <c r="L1935">
        <v>2.5299999999999998</v>
      </c>
      <c r="M1935">
        <v>-0.26</v>
      </c>
      <c r="N1935">
        <v>2.92</v>
      </c>
      <c r="O1935">
        <v>1</v>
      </c>
      <c r="P1935" s="263">
        <v>45370.375</v>
      </c>
      <c r="Q1935" t="s">
        <v>304</v>
      </c>
      <c r="R1935">
        <v>61755</v>
      </c>
      <c r="S1935">
        <v>23.64</v>
      </c>
      <c r="T1935">
        <v>-0.34</v>
      </c>
      <c r="U1935">
        <v>0</v>
      </c>
      <c r="V1935">
        <v>1</v>
      </c>
    </row>
    <row r="1936" spans="2:22" x14ac:dyDescent="0.25">
      <c r="B1936" s="263">
        <v>44640.416666666664</v>
      </c>
      <c r="C1936" t="s">
        <v>304</v>
      </c>
      <c r="D1936">
        <v>61755</v>
      </c>
      <c r="E1936">
        <v>15.54</v>
      </c>
      <c r="F1936">
        <v>-0.73</v>
      </c>
      <c r="G1936">
        <v>0</v>
      </c>
      <c r="H1936">
        <v>1</v>
      </c>
      <c r="I1936" s="263">
        <v>45005.416666666664</v>
      </c>
      <c r="J1936" t="s">
        <v>304</v>
      </c>
      <c r="K1936">
        <v>61755</v>
      </c>
      <c r="L1936">
        <v>2.69</v>
      </c>
      <c r="M1936">
        <v>-0.14000000000000001</v>
      </c>
      <c r="N1936">
        <v>0.37</v>
      </c>
      <c r="O1936">
        <v>1</v>
      </c>
      <c r="P1936" s="263">
        <v>45370.416666666664</v>
      </c>
      <c r="Q1936" t="s">
        <v>304</v>
      </c>
      <c r="R1936">
        <v>61755</v>
      </c>
      <c r="S1936">
        <v>22.81</v>
      </c>
      <c r="T1936">
        <v>-0.28000000000000003</v>
      </c>
      <c r="U1936">
        <v>0</v>
      </c>
      <c r="V1936">
        <v>1</v>
      </c>
    </row>
    <row r="1937" spans="2:22" x14ac:dyDescent="0.25">
      <c r="B1937" s="263">
        <v>44640.458333333336</v>
      </c>
      <c r="C1937" t="s">
        <v>304</v>
      </c>
      <c r="D1937">
        <v>61755</v>
      </c>
      <c r="E1937">
        <v>18.64</v>
      </c>
      <c r="F1937">
        <v>-0.88</v>
      </c>
      <c r="G1937">
        <v>0</v>
      </c>
      <c r="H1937">
        <v>1</v>
      </c>
      <c r="I1937" s="263">
        <v>45005.458333333336</v>
      </c>
      <c r="J1937" t="s">
        <v>304</v>
      </c>
      <c r="K1937">
        <v>61755</v>
      </c>
      <c r="L1937">
        <v>1.75</v>
      </c>
      <c r="M1937">
        <v>-0.1</v>
      </c>
      <c r="N1937">
        <v>0.27</v>
      </c>
      <c r="O1937">
        <v>1</v>
      </c>
      <c r="P1937" s="263">
        <v>45370.458333333336</v>
      </c>
      <c r="Q1937" t="s">
        <v>304</v>
      </c>
      <c r="R1937">
        <v>61755</v>
      </c>
      <c r="S1937">
        <v>21.34</v>
      </c>
      <c r="T1937">
        <v>-0.19</v>
      </c>
      <c r="U1937">
        <v>0</v>
      </c>
      <c r="V1937">
        <v>1</v>
      </c>
    </row>
    <row r="1938" spans="2:22" x14ac:dyDescent="0.25">
      <c r="B1938" s="263">
        <v>44640.5</v>
      </c>
      <c r="C1938" t="s">
        <v>304</v>
      </c>
      <c r="D1938">
        <v>61755</v>
      </c>
      <c r="E1938">
        <v>17.16</v>
      </c>
      <c r="F1938">
        <v>-0.75</v>
      </c>
      <c r="G1938">
        <v>0</v>
      </c>
      <c r="H1938">
        <v>1</v>
      </c>
      <c r="I1938" s="263">
        <v>45005.5</v>
      </c>
      <c r="J1938" t="s">
        <v>304</v>
      </c>
      <c r="K1938">
        <v>61755</v>
      </c>
      <c r="L1938">
        <v>1.61</v>
      </c>
      <c r="M1938">
        <v>-0.08</v>
      </c>
      <c r="N1938">
        <v>0.22</v>
      </c>
      <c r="O1938">
        <v>1</v>
      </c>
      <c r="P1938" s="263">
        <v>45370.5</v>
      </c>
      <c r="Q1938" t="s">
        <v>304</v>
      </c>
      <c r="R1938">
        <v>61755</v>
      </c>
      <c r="S1938">
        <v>20.27</v>
      </c>
      <c r="T1938">
        <v>-0.25</v>
      </c>
      <c r="U1938">
        <v>0</v>
      </c>
      <c r="V1938">
        <v>1</v>
      </c>
    </row>
    <row r="1939" spans="2:22" x14ac:dyDescent="0.25">
      <c r="B1939" s="263">
        <v>44640.541666666664</v>
      </c>
      <c r="C1939" t="s">
        <v>304</v>
      </c>
      <c r="D1939">
        <v>61755</v>
      </c>
      <c r="E1939">
        <v>18.309999999999999</v>
      </c>
      <c r="F1939">
        <v>-0.82</v>
      </c>
      <c r="G1939">
        <v>0</v>
      </c>
      <c r="H1939">
        <v>1</v>
      </c>
      <c r="I1939" s="263">
        <v>45005.541666666664</v>
      </c>
      <c r="J1939" t="s">
        <v>304</v>
      </c>
      <c r="K1939">
        <v>61755</v>
      </c>
      <c r="L1939">
        <v>1.62</v>
      </c>
      <c r="M1939">
        <v>-0.09</v>
      </c>
      <c r="N1939">
        <v>0.22</v>
      </c>
      <c r="O1939">
        <v>1</v>
      </c>
      <c r="P1939" s="263">
        <v>45370.541666666664</v>
      </c>
      <c r="Q1939" t="s">
        <v>304</v>
      </c>
      <c r="R1939">
        <v>61755</v>
      </c>
      <c r="S1939">
        <v>19.68</v>
      </c>
      <c r="T1939">
        <v>-0.26</v>
      </c>
      <c r="U1939">
        <v>0</v>
      </c>
      <c r="V1939">
        <v>1</v>
      </c>
    </row>
    <row r="1940" spans="2:22" x14ac:dyDescent="0.25">
      <c r="B1940" s="263">
        <v>44640.583333333336</v>
      </c>
      <c r="C1940" t="s">
        <v>304</v>
      </c>
      <c r="D1940">
        <v>61755</v>
      </c>
      <c r="E1940">
        <v>15.9</v>
      </c>
      <c r="F1940">
        <v>-0.71</v>
      </c>
      <c r="G1940">
        <v>0</v>
      </c>
      <c r="H1940">
        <v>1</v>
      </c>
      <c r="I1940" s="263">
        <v>45005.583333333336</v>
      </c>
      <c r="J1940" t="s">
        <v>304</v>
      </c>
      <c r="K1940">
        <v>61755</v>
      </c>
      <c r="L1940">
        <v>1.3</v>
      </c>
      <c r="M1940">
        <v>-0.08</v>
      </c>
      <c r="N1940">
        <v>0.43</v>
      </c>
      <c r="O1940">
        <v>1</v>
      </c>
      <c r="P1940" s="263">
        <v>45370.583333333336</v>
      </c>
      <c r="Q1940" t="s">
        <v>304</v>
      </c>
      <c r="R1940">
        <v>61755</v>
      </c>
      <c r="S1940">
        <v>18.559999999999999</v>
      </c>
      <c r="T1940">
        <v>-0.22</v>
      </c>
      <c r="U1940">
        <v>0</v>
      </c>
      <c r="V1940">
        <v>1</v>
      </c>
    </row>
    <row r="1941" spans="2:22" x14ac:dyDescent="0.25">
      <c r="B1941" s="263">
        <v>44640.625</v>
      </c>
      <c r="C1941" t="s">
        <v>304</v>
      </c>
      <c r="D1941">
        <v>61755</v>
      </c>
      <c r="E1941">
        <v>15.61</v>
      </c>
      <c r="F1941">
        <v>-0.67</v>
      </c>
      <c r="G1941">
        <v>0</v>
      </c>
      <c r="H1941">
        <v>1</v>
      </c>
      <c r="I1941" s="263">
        <v>45005.625</v>
      </c>
      <c r="J1941" t="s">
        <v>304</v>
      </c>
      <c r="K1941">
        <v>61755</v>
      </c>
      <c r="L1941">
        <v>1.3</v>
      </c>
      <c r="M1941">
        <v>-7.0000000000000007E-2</v>
      </c>
      <c r="N1941">
        <v>0.23</v>
      </c>
      <c r="O1941">
        <v>1</v>
      </c>
      <c r="P1941" s="263">
        <v>45370.625</v>
      </c>
      <c r="Q1941" t="s">
        <v>304</v>
      </c>
      <c r="R1941">
        <v>61755</v>
      </c>
      <c r="S1941">
        <v>19.510000000000002</v>
      </c>
      <c r="T1941">
        <v>-0.2</v>
      </c>
      <c r="U1941">
        <v>0</v>
      </c>
      <c r="V1941">
        <v>1</v>
      </c>
    </row>
    <row r="1942" spans="2:22" x14ac:dyDescent="0.25">
      <c r="B1942" s="263">
        <v>44640.666666666664</v>
      </c>
      <c r="C1942" t="s">
        <v>304</v>
      </c>
      <c r="D1942">
        <v>61755</v>
      </c>
      <c r="E1942">
        <v>17.600000000000001</v>
      </c>
      <c r="F1942">
        <v>-0.68</v>
      </c>
      <c r="G1942">
        <v>0</v>
      </c>
      <c r="H1942">
        <v>1</v>
      </c>
      <c r="I1942" s="263">
        <v>45005.666666666664</v>
      </c>
      <c r="J1942" t="s">
        <v>304</v>
      </c>
      <c r="K1942">
        <v>61755</v>
      </c>
      <c r="L1942">
        <v>1.3</v>
      </c>
      <c r="M1942">
        <v>-7.0000000000000007E-2</v>
      </c>
      <c r="N1942">
        <v>0.2</v>
      </c>
      <c r="O1942">
        <v>1</v>
      </c>
      <c r="P1942" s="263">
        <v>45370.666666666664</v>
      </c>
      <c r="Q1942" t="s">
        <v>304</v>
      </c>
      <c r="R1942">
        <v>61755</v>
      </c>
      <c r="S1942">
        <v>22.42</v>
      </c>
      <c r="T1942">
        <v>-0.13</v>
      </c>
      <c r="U1942">
        <v>0</v>
      </c>
      <c r="V1942">
        <v>1</v>
      </c>
    </row>
    <row r="1943" spans="2:22" x14ac:dyDescent="0.25">
      <c r="B1943" s="263">
        <v>44640.708333333336</v>
      </c>
      <c r="C1943" t="s">
        <v>304</v>
      </c>
      <c r="D1943">
        <v>61755</v>
      </c>
      <c r="E1943">
        <v>19.7</v>
      </c>
      <c r="F1943">
        <v>-0.8</v>
      </c>
      <c r="G1943">
        <v>0</v>
      </c>
      <c r="H1943">
        <v>1</v>
      </c>
      <c r="I1943" s="263">
        <v>45005.708333333336</v>
      </c>
      <c r="J1943" t="s">
        <v>304</v>
      </c>
      <c r="K1943">
        <v>61755</v>
      </c>
      <c r="L1943">
        <v>1.71</v>
      </c>
      <c r="M1943">
        <v>-0.09</v>
      </c>
      <c r="N1943">
        <v>0.34</v>
      </c>
      <c r="O1943">
        <v>1</v>
      </c>
      <c r="P1943" s="263">
        <v>45370.708333333336</v>
      </c>
      <c r="Q1943" t="s">
        <v>304</v>
      </c>
      <c r="R1943">
        <v>61755</v>
      </c>
      <c r="S1943">
        <v>27.71</v>
      </c>
      <c r="T1943">
        <v>0.08</v>
      </c>
      <c r="U1943">
        <v>0</v>
      </c>
      <c r="V1943">
        <v>1</v>
      </c>
    </row>
    <row r="1944" spans="2:22" x14ac:dyDescent="0.25">
      <c r="B1944" s="263">
        <v>44640.75</v>
      </c>
      <c r="C1944" t="s">
        <v>304</v>
      </c>
      <c r="D1944">
        <v>61755</v>
      </c>
      <c r="E1944">
        <v>19.5</v>
      </c>
      <c r="F1944">
        <v>-0.71</v>
      </c>
      <c r="G1944">
        <v>0</v>
      </c>
      <c r="H1944">
        <v>1</v>
      </c>
      <c r="I1944" s="263">
        <v>45005.75</v>
      </c>
      <c r="J1944" t="s">
        <v>304</v>
      </c>
      <c r="K1944">
        <v>61755</v>
      </c>
      <c r="L1944">
        <v>2.87</v>
      </c>
      <c r="M1944">
        <v>-0.27</v>
      </c>
      <c r="N1944">
        <v>2.59</v>
      </c>
      <c r="O1944">
        <v>1</v>
      </c>
      <c r="P1944" s="263">
        <v>45370.75</v>
      </c>
      <c r="Q1944" t="s">
        <v>304</v>
      </c>
      <c r="R1944">
        <v>61755</v>
      </c>
      <c r="S1944">
        <v>30.42</v>
      </c>
      <c r="T1944">
        <v>-0.18</v>
      </c>
      <c r="U1944">
        <v>0</v>
      </c>
      <c r="V1944">
        <v>1</v>
      </c>
    </row>
    <row r="1945" spans="2:22" x14ac:dyDescent="0.25">
      <c r="B1945" s="263">
        <v>44640.791666666664</v>
      </c>
      <c r="C1945" t="s">
        <v>304</v>
      </c>
      <c r="D1945">
        <v>61755</v>
      </c>
      <c r="E1945">
        <v>19.760000000000002</v>
      </c>
      <c r="F1945">
        <v>-0.87</v>
      </c>
      <c r="G1945">
        <v>0</v>
      </c>
      <c r="H1945">
        <v>1</v>
      </c>
      <c r="I1945" s="263">
        <v>45005.791666666664</v>
      </c>
      <c r="J1945" t="s">
        <v>304</v>
      </c>
      <c r="K1945">
        <v>61755</v>
      </c>
      <c r="L1945">
        <v>3.67</v>
      </c>
      <c r="M1945">
        <v>-0.48</v>
      </c>
      <c r="N1945">
        <v>6.99</v>
      </c>
      <c r="O1945">
        <v>1</v>
      </c>
      <c r="P1945" s="263">
        <v>45370.791666666664</v>
      </c>
      <c r="Q1945" t="s">
        <v>304</v>
      </c>
      <c r="R1945">
        <v>61755</v>
      </c>
      <c r="S1945">
        <v>36.39</v>
      </c>
      <c r="T1945">
        <v>-0.04</v>
      </c>
      <c r="U1945">
        <v>0</v>
      </c>
      <c r="V1945">
        <v>1</v>
      </c>
    </row>
    <row r="1946" spans="2:22" x14ac:dyDescent="0.25">
      <c r="B1946" s="263">
        <v>44640.833333333336</v>
      </c>
      <c r="C1946" t="s">
        <v>304</v>
      </c>
      <c r="D1946">
        <v>61755</v>
      </c>
      <c r="E1946">
        <v>19.760000000000002</v>
      </c>
      <c r="F1946">
        <v>-0.8</v>
      </c>
      <c r="G1946">
        <v>0</v>
      </c>
      <c r="H1946">
        <v>1</v>
      </c>
      <c r="I1946" s="263">
        <v>45005.833333333336</v>
      </c>
      <c r="J1946" t="s">
        <v>304</v>
      </c>
      <c r="K1946">
        <v>61755</v>
      </c>
      <c r="L1946">
        <v>3</v>
      </c>
      <c r="M1946">
        <v>-0.33</v>
      </c>
      <c r="N1946">
        <v>4.26</v>
      </c>
      <c r="O1946">
        <v>1</v>
      </c>
      <c r="P1946" s="263">
        <v>45370.833333333336</v>
      </c>
      <c r="Q1946" t="s">
        <v>304</v>
      </c>
      <c r="R1946">
        <v>61755</v>
      </c>
      <c r="S1946">
        <v>33.1</v>
      </c>
      <c r="T1946">
        <v>-0.2</v>
      </c>
      <c r="U1946">
        <v>0</v>
      </c>
      <c r="V1946">
        <v>1</v>
      </c>
    </row>
    <row r="1947" spans="2:22" x14ac:dyDescent="0.25">
      <c r="B1947" s="263">
        <v>44640.875</v>
      </c>
      <c r="C1947" t="s">
        <v>304</v>
      </c>
      <c r="D1947">
        <v>61755</v>
      </c>
      <c r="E1947">
        <v>19.7</v>
      </c>
      <c r="F1947">
        <v>-0.86</v>
      </c>
      <c r="G1947">
        <v>0</v>
      </c>
      <c r="H1947">
        <v>1</v>
      </c>
      <c r="I1947" s="263">
        <v>45005.875</v>
      </c>
      <c r="J1947" t="s">
        <v>304</v>
      </c>
      <c r="K1947">
        <v>61755</v>
      </c>
      <c r="L1947">
        <v>4.78</v>
      </c>
      <c r="M1947">
        <v>-0.2</v>
      </c>
      <c r="N1947">
        <v>0</v>
      </c>
      <c r="O1947">
        <v>1</v>
      </c>
      <c r="P1947" s="263">
        <v>45370.875</v>
      </c>
      <c r="Q1947" t="s">
        <v>304</v>
      </c>
      <c r="R1947">
        <v>61755</v>
      </c>
      <c r="S1947">
        <v>28.74</v>
      </c>
      <c r="T1947">
        <v>0.09</v>
      </c>
      <c r="U1947">
        <v>0</v>
      </c>
      <c r="V1947">
        <v>1</v>
      </c>
    </row>
    <row r="1948" spans="2:22" x14ac:dyDescent="0.25">
      <c r="B1948" s="263">
        <v>44640.916666666664</v>
      </c>
      <c r="C1948" t="s">
        <v>304</v>
      </c>
      <c r="D1948">
        <v>61755</v>
      </c>
      <c r="E1948">
        <v>18.68</v>
      </c>
      <c r="F1948">
        <v>-0.62</v>
      </c>
      <c r="G1948">
        <v>0</v>
      </c>
      <c r="H1948">
        <v>1</v>
      </c>
      <c r="I1948" s="263">
        <v>45005.916666666664</v>
      </c>
      <c r="J1948" t="s">
        <v>304</v>
      </c>
      <c r="K1948">
        <v>61755</v>
      </c>
      <c r="L1948">
        <v>4.95</v>
      </c>
      <c r="M1948">
        <v>-0.2</v>
      </c>
      <c r="N1948">
        <v>0</v>
      </c>
      <c r="O1948">
        <v>1</v>
      </c>
      <c r="P1948" s="263">
        <v>45370.916666666664</v>
      </c>
      <c r="Q1948" t="s">
        <v>304</v>
      </c>
      <c r="R1948">
        <v>61755</v>
      </c>
      <c r="S1948">
        <v>25.97</v>
      </c>
      <c r="T1948">
        <v>0.13</v>
      </c>
      <c r="U1948">
        <v>0</v>
      </c>
      <c r="V1948">
        <v>1</v>
      </c>
    </row>
    <row r="1949" spans="2:22" x14ac:dyDescent="0.25">
      <c r="B1949" s="263">
        <v>44640.958333333336</v>
      </c>
      <c r="C1949" t="s">
        <v>304</v>
      </c>
      <c r="D1949">
        <v>61755</v>
      </c>
      <c r="E1949">
        <v>19.920000000000002</v>
      </c>
      <c r="F1949">
        <v>-0.94</v>
      </c>
      <c r="G1949">
        <v>0</v>
      </c>
      <c r="H1949">
        <v>1</v>
      </c>
      <c r="I1949" s="263">
        <v>45005.958333333336</v>
      </c>
      <c r="J1949" t="s">
        <v>304</v>
      </c>
      <c r="K1949">
        <v>61755</v>
      </c>
      <c r="L1949">
        <v>14.96</v>
      </c>
      <c r="M1949">
        <v>-0.41</v>
      </c>
      <c r="N1949">
        <v>0</v>
      </c>
      <c r="O1949">
        <v>1</v>
      </c>
      <c r="P1949" s="263">
        <v>45370.958333333336</v>
      </c>
      <c r="Q1949" t="s">
        <v>304</v>
      </c>
      <c r="R1949">
        <v>61755</v>
      </c>
      <c r="S1949">
        <v>23.2</v>
      </c>
      <c r="T1949">
        <v>0.09</v>
      </c>
      <c r="U1949">
        <v>0</v>
      </c>
      <c r="V1949">
        <v>1</v>
      </c>
    </row>
    <row r="1950" spans="2:22" x14ac:dyDescent="0.25">
      <c r="B1950" s="263">
        <v>44641</v>
      </c>
      <c r="C1950" t="s">
        <v>304</v>
      </c>
      <c r="D1950">
        <v>61755</v>
      </c>
      <c r="E1950">
        <v>19.03</v>
      </c>
      <c r="F1950">
        <v>-0.88</v>
      </c>
      <c r="G1950">
        <v>0</v>
      </c>
      <c r="H1950">
        <v>1</v>
      </c>
      <c r="I1950" s="263">
        <v>45006</v>
      </c>
      <c r="J1950" t="s">
        <v>304</v>
      </c>
      <c r="K1950">
        <v>61755</v>
      </c>
      <c r="L1950">
        <v>11.46</v>
      </c>
      <c r="M1950">
        <v>-0.26</v>
      </c>
      <c r="N1950">
        <v>0</v>
      </c>
      <c r="O1950">
        <v>1</v>
      </c>
      <c r="P1950" s="263">
        <v>45371</v>
      </c>
      <c r="Q1950" t="s">
        <v>304</v>
      </c>
      <c r="R1950">
        <v>61755</v>
      </c>
      <c r="S1950">
        <v>22.76</v>
      </c>
      <c r="T1950">
        <v>0.02</v>
      </c>
      <c r="U1950">
        <v>0</v>
      </c>
      <c r="V1950">
        <v>1</v>
      </c>
    </row>
    <row r="1951" spans="2:22" x14ac:dyDescent="0.25">
      <c r="B1951" s="263">
        <v>44641.041666666664</v>
      </c>
      <c r="C1951" t="s">
        <v>304</v>
      </c>
      <c r="D1951">
        <v>61755</v>
      </c>
      <c r="E1951">
        <v>17.48</v>
      </c>
      <c r="F1951">
        <v>-0.84</v>
      </c>
      <c r="G1951">
        <v>0</v>
      </c>
      <c r="H1951">
        <v>1</v>
      </c>
      <c r="I1951" s="263">
        <v>45006.041666666664</v>
      </c>
      <c r="J1951" t="s">
        <v>304</v>
      </c>
      <c r="K1951">
        <v>61755</v>
      </c>
      <c r="L1951">
        <v>14.41</v>
      </c>
      <c r="M1951">
        <v>-0.31</v>
      </c>
      <c r="N1951">
        <v>0</v>
      </c>
      <c r="O1951">
        <v>1</v>
      </c>
      <c r="P1951" s="263">
        <v>45371.041666666664</v>
      </c>
      <c r="Q1951" t="s">
        <v>304</v>
      </c>
      <c r="R1951">
        <v>61755</v>
      </c>
      <c r="S1951">
        <v>21.37</v>
      </c>
      <c r="T1951">
        <v>0.02</v>
      </c>
      <c r="U1951">
        <v>0</v>
      </c>
      <c r="V1951">
        <v>1</v>
      </c>
    </row>
    <row r="1952" spans="2:22" x14ac:dyDescent="0.25">
      <c r="B1952" s="263">
        <v>44641.083333333336</v>
      </c>
      <c r="C1952" t="s">
        <v>304</v>
      </c>
      <c r="D1952">
        <v>61755</v>
      </c>
      <c r="E1952">
        <v>17.5</v>
      </c>
      <c r="F1952">
        <v>-0.79</v>
      </c>
      <c r="G1952">
        <v>0</v>
      </c>
      <c r="H1952">
        <v>1</v>
      </c>
      <c r="I1952" s="263">
        <v>45006.083333333336</v>
      </c>
      <c r="J1952" t="s">
        <v>304</v>
      </c>
      <c r="K1952">
        <v>61755</v>
      </c>
      <c r="L1952">
        <v>14.12</v>
      </c>
      <c r="M1952">
        <v>-0.33</v>
      </c>
      <c r="N1952">
        <v>0</v>
      </c>
      <c r="O1952">
        <v>1</v>
      </c>
      <c r="P1952" s="263">
        <v>45371.083333333336</v>
      </c>
      <c r="Q1952" t="s">
        <v>304</v>
      </c>
      <c r="R1952">
        <v>61755</v>
      </c>
      <c r="S1952">
        <v>20.48</v>
      </c>
      <c r="T1952">
        <v>0.04</v>
      </c>
      <c r="U1952">
        <v>0</v>
      </c>
      <c r="V1952">
        <v>1</v>
      </c>
    </row>
    <row r="1953" spans="2:22" x14ac:dyDescent="0.25">
      <c r="B1953" s="263">
        <v>44641.125</v>
      </c>
      <c r="C1953" t="s">
        <v>304</v>
      </c>
      <c r="D1953">
        <v>61755</v>
      </c>
      <c r="E1953">
        <v>17.55</v>
      </c>
      <c r="F1953">
        <v>-0.73</v>
      </c>
      <c r="G1953">
        <v>0</v>
      </c>
      <c r="H1953">
        <v>1</v>
      </c>
      <c r="I1953" s="263">
        <v>45006.125</v>
      </c>
      <c r="J1953" t="s">
        <v>304</v>
      </c>
      <c r="K1953">
        <v>61755</v>
      </c>
      <c r="L1953">
        <v>14.26</v>
      </c>
      <c r="M1953">
        <v>-0.34</v>
      </c>
      <c r="N1953">
        <v>0</v>
      </c>
      <c r="O1953">
        <v>1</v>
      </c>
      <c r="P1953" s="263">
        <v>45371.125</v>
      </c>
      <c r="Q1953" t="s">
        <v>304</v>
      </c>
      <c r="R1953">
        <v>61755</v>
      </c>
      <c r="S1953">
        <v>20.34</v>
      </c>
      <c r="T1953">
        <v>0.06</v>
      </c>
      <c r="U1953">
        <v>0</v>
      </c>
      <c r="V1953">
        <v>1</v>
      </c>
    </row>
    <row r="1954" spans="2:22" x14ac:dyDescent="0.25">
      <c r="B1954" s="263">
        <v>44641.166666666664</v>
      </c>
      <c r="C1954" t="s">
        <v>304</v>
      </c>
      <c r="D1954">
        <v>61755</v>
      </c>
      <c r="E1954">
        <v>17.510000000000002</v>
      </c>
      <c r="F1954">
        <v>-0.79</v>
      </c>
      <c r="G1954">
        <v>0</v>
      </c>
      <c r="H1954">
        <v>1</v>
      </c>
      <c r="I1954" s="263">
        <v>45006.166666666664</v>
      </c>
      <c r="J1954" t="s">
        <v>304</v>
      </c>
      <c r="K1954">
        <v>61755</v>
      </c>
      <c r="L1954">
        <v>14.61</v>
      </c>
      <c r="M1954">
        <v>-0.36</v>
      </c>
      <c r="N1954">
        <v>0</v>
      </c>
      <c r="O1954">
        <v>1</v>
      </c>
      <c r="P1954" s="263">
        <v>45371.166666666664</v>
      </c>
      <c r="Q1954" t="s">
        <v>304</v>
      </c>
      <c r="R1954">
        <v>61755</v>
      </c>
      <c r="S1954">
        <v>20.86</v>
      </c>
      <c r="T1954">
        <v>0.08</v>
      </c>
      <c r="U1954">
        <v>0</v>
      </c>
      <c r="V1954">
        <v>1</v>
      </c>
    </row>
    <row r="1955" spans="2:22" x14ac:dyDescent="0.25">
      <c r="B1955" s="263">
        <v>44641.208333333336</v>
      </c>
      <c r="C1955" t="s">
        <v>304</v>
      </c>
      <c r="D1955">
        <v>61755</v>
      </c>
      <c r="E1955">
        <v>26.57</v>
      </c>
      <c r="F1955">
        <v>-1.22</v>
      </c>
      <c r="G1955">
        <v>0</v>
      </c>
      <c r="H1955">
        <v>1</v>
      </c>
      <c r="I1955" s="263">
        <v>45006.208333333336</v>
      </c>
      <c r="J1955" t="s">
        <v>304</v>
      </c>
      <c r="K1955">
        <v>61755</v>
      </c>
      <c r="L1955">
        <v>17.37</v>
      </c>
      <c r="M1955">
        <v>-0.41</v>
      </c>
      <c r="N1955">
        <v>0</v>
      </c>
      <c r="O1955">
        <v>1</v>
      </c>
      <c r="P1955" s="263">
        <v>45371.208333333336</v>
      </c>
      <c r="Q1955" t="s">
        <v>304</v>
      </c>
      <c r="R1955">
        <v>61755</v>
      </c>
      <c r="S1955">
        <v>24.56</v>
      </c>
      <c r="T1955">
        <v>-0.02</v>
      </c>
      <c r="U1955">
        <v>0</v>
      </c>
      <c r="V1955">
        <v>1</v>
      </c>
    </row>
    <row r="1956" spans="2:22" x14ac:dyDescent="0.25">
      <c r="B1956" s="263">
        <v>44641.25</v>
      </c>
      <c r="C1956" t="s">
        <v>304</v>
      </c>
      <c r="D1956">
        <v>61755</v>
      </c>
      <c r="E1956">
        <v>32.03</v>
      </c>
      <c r="F1956">
        <v>-1.3</v>
      </c>
      <c r="G1956">
        <v>0</v>
      </c>
      <c r="H1956">
        <v>1</v>
      </c>
      <c r="I1956" s="263">
        <v>45006.25</v>
      </c>
      <c r="J1956" t="s">
        <v>304</v>
      </c>
      <c r="K1956">
        <v>61755</v>
      </c>
      <c r="L1956">
        <v>22.5</v>
      </c>
      <c r="M1956">
        <v>-0.6</v>
      </c>
      <c r="N1956">
        <v>0</v>
      </c>
      <c r="O1956">
        <v>1</v>
      </c>
      <c r="P1956" s="263">
        <v>45371.25</v>
      </c>
      <c r="Q1956" t="s">
        <v>304</v>
      </c>
      <c r="R1956">
        <v>61755</v>
      </c>
      <c r="S1956">
        <v>31.71</v>
      </c>
      <c r="T1956">
        <v>-0.22</v>
      </c>
      <c r="U1956">
        <v>0</v>
      </c>
      <c r="V1956">
        <v>1</v>
      </c>
    </row>
    <row r="1957" spans="2:22" x14ac:dyDescent="0.25">
      <c r="B1957" s="263">
        <v>44641.291666666664</v>
      </c>
      <c r="C1957" t="s">
        <v>304</v>
      </c>
      <c r="D1957">
        <v>61755</v>
      </c>
      <c r="E1957">
        <v>38.83</v>
      </c>
      <c r="F1957">
        <v>-2.2599999999999998</v>
      </c>
      <c r="G1957">
        <v>5.1100000000000003</v>
      </c>
      <c r="H1957">
        <v>1</v>
      </c>
      <c r="I1957" s="263">
        <v>45006.291666666664</v>
      </c>
      <c r="J1957" t="s">
        <v>304</v>
      </c>
      <c r="K1957">
        <v>61755</v>
      </c>
      <c r="L1957">
        <v>20.059999999999999</v>
      </c>
      <c r="M1957">
        <v>-0.57999999999999996</v>
      </c>
      <c r="N1957">
        <v>0</v>
      </c>
      <c r="O1957">
        <v>1</v>
      </c>
      <c r="P1957" s="263">
        <v>45371.291666666664</v>
      </c>
      <c r="Q1957" t="s">
        <v>304</v>
      </c>
      <c r="R1957">
        <v>61755</v>
      </c>
      <c r="S1957">
        <v>36.49</v>
      </c>
      <c r="T1957">
        <v>-0.41</v>
      </c>
      <c r="U1957">
        <v>0</v>
      </c>
      <c r="V1957">
        <v>1</v>
      </c>
    </row>
    <row r="1958" spans="2:22" x14ac:dyDescent="0.25">
      <c r="B1958" s="263">
        <v>44641.333333333336</v>
      </c>
      <c r="C1958" t="s">
        <v>304</v>
      </c>
      <c r="D1958">
        <v>61755</v>
      </c>
      <c r="E1958">
        <v>26.15</v>
      </c>
      <c r="F1958">
        <v>-1.91</v>
      </c>
      <c r="G1958">
        <v>11.02</v>
      </c>
      <c r="H1958">
        <v>1</v>
      </c>
      <c r="I1958" s="263">
        <v>45006.333333333336</v>
      </c>
      <c r="J1958" t="s">
        <v>304</v>
      </c>
      <c r="K1958">
        <v>61755</v>
      </c>
      <c r="L1958">
        <v>18.77</v>
      </c>
      <c r="M1958">
        <v>-0.6</v>
      </c>
      <c r="N1958">
        <v>0</v>
      </c>
      <c r="O1958">
        <v>1</v>
      </c>
      <c r="P1958" s="263">
        <v>45371.333333333336</v>
      </c>
      <c r="Q1958" t="s">
        <v>304</v>
      </c>
      <c r="R1958">
        <v>61755</v>
      </c>
      <c r="S1958">
        <v>30.43</v>
      </c>
      <c r="T1958">
        <v>-0.34</v>
      </c>
      <c r="U1958">
        <v>0</v>
      </c>
      <c r="V1958">
        <v>1</v>
      </c>
    </row>
    <row r="1959" spans="2:22" x14ac:dyDescent="0.25">
      <c r="B1959" s="263">
        <v>44641.375</v>
      </c>
      <c r="C1959" t="s">
        <v>304</v>
      </c>
      <c r="D1959">
        <v>61755</v>
      </c>
      <c r="E1959">
        <v>24.84</v>
      </c>
      <c r="F1959">
        <v>-2.16</v>
      </c>
      <c r="G1959">
        <v>17.059999999999999</v>
      </c>
      <c r="H1959">
        <v>1</v>
      </c>
      <c r="I1959" s="263">
        <v>45006.375</v>
      </c>
      <c r="J1959" t="s">
        <v>304</v>
      </c>
      <c r="K1959">
        <v>61755</v>
      </c>
      <c r="L1959">
        <v>15.65</v>
      </c>
      <c r="M1959">
        <v>-0.57999999999999996</v>
      </c>
      <c r="N1959">
        <v>0</v>
      </c>
      <c r="O1959">
        <v>1</v>
      </c>
      <c r="P1959" s="263">
        <v>45371.375</v>
      </c>
      <c r="Q1959" t="s">
        <v>304</v>
      </c>
      <c r="R1959">
        <v>61755</v>
      </c>
      <c r="S1959">
        <v>24.3</v>
      </c>
      <c r="T1959">
        <v>-0.15</v>
      </c>
      <c r="U1959">
        <v>0</v>
      </c>
      <c r="V1959">
        <v>1</v>
      </c>
    </row>
    <row r="1960" spans="2:22" x14ac:dyDescent="0.25">
      <c r="B1960" s="263">
        <v>44641.416666666664</v>
      </c>
      <c r="C1960" t="s">
        <v>304</v>
      </c>
      <c r="D1960">
        <v>61755</v>
      </c>
      <c r="E1960">
        <v>15.24</v>
      </c>
      <c r="F1960">
        <v>-1.77</v>
      </c>
      <c r="G1960">
        <v>17.649999999999999</v>
      </c>
      <c r="H1960">
        <v>1</v>
      </c>
      <c r="I1960" s="263">
        <v>45006.416666666664</v>
      </c>
      <c r="J1960" t="s">
        <v>304</v>
      </c>
      <c r="K1960">
        <v>61755</v>
      </c>
      <c r="L1960">
        <v>10.37</v>
      </c>
      <c r="M1960">
        <v>-0.4</v>
      </c>
      <c r="N1960">
        <v>0</v>
      </c>
      <c r="O1960">
        <v>1</v>
      </c>
      <c r="P1960" s="263">
        <v>45371.416666666664</v>
      </c>
      <c r="Q1960" t="s">
        <v>304</v>
      </c>
      <c r="R1960">
        <v>61755</v>
      </c>
      <c r="S1960">
        <v>22.73</v>
      </c>
      <c r="T1960">
        <v>-0.25</v>
      </c>
      <c r="U1960">
        <v>0</v>
      </c>
      <c r="V1960">
        <v>1</v>
      </c>
    </row>
    <row r="1961" spans="2:22" x14ac:dyDescent="0.25">
      <c r="B1961" s="263">
        <v>44641.458333333336</v>
      </c>
      <c r="C1961" t="s">
        <v>304</v>
      </c>
      <c r="D1961">
        <v>61755</v>
      </c>
      <c r="E1961">
        <v>15.14</v>
      </c>
      <c r="F1961">
        <v>-1.75</v>
      </c>
      <c r="G1961">
        <v>16.11</v>
      </c>
      <c r="H1961">
        <v>1</v>
      </c>
      <c r="I1961" s="263">
        <v>45006.458333333336</v>
      </c>
      <c r="J1961" t="s">
        <v>304</v>
      </c>
      <c r="K1961">
        <v>61755</v>
      </c>
      <c r="L1961">
        <v>5.72</v>
      </c>
      <c r="M1961">
        <v>-0.24</v>
      </c>
      <c r="N1961">
        <v>0</v>
      </c>
      <c r="O1961">
        <v>1</v>
      </c>
      <c r="P1961" s="263">
        <v>45371.458333333336</v>
      </c>
      <c r="Q1961" t="s">
        <v>304</v>
      </c>
      <c r="R1961">
        <v>61755</v>
      </c>
      <c r="S1961">
        <v>21.74</v>
      </c>
      <c r="T1961">
        <v>-0.18</v>
      </c>
      <c r="U1961">
        <v>0</v>
      </c>
      <c r="V1961">
        <v>1</v>
      </c>
    </row>
    <row r="1962" spans="2:22" x14ac:dyDescent="0.25">
      <c r="B1962" s="263">
        <v>44641.5</v>
      </c>
      <c r="C1962" t="s">
        <v>304</v>
      </c>
      <c r="D1962">
        <v>61755</v>
      </c>
      <c r="E1962">
        <v>15.11</v>
      </c>
      <c r="F1962">
        <v>-1.79</v>
      </c>
      <c r="G1962">
        <v>15.66</v>
      </c>
      <c r="H1962">
        <v>1</v>
      </c>
      <c r="I1962" s="263">
        <v>45006.5</v>
      </c>
      <c r="J1962" t="s">
        <v>304</v>
      </c>
      <c r="K1962">
        <v>61755</v>
      </c>
      <c r="L1962">
        <v>4.95</v>
      </c>
      <c r="M1962">
        <v>-0.21</v>
      </c>
      <c r="N1962">
        <v>0</v>
      </c>
      <c r="O1962">
        <v>1</v>
      </c>
      <c r="P1962" s="263">
        <v>45371.5</v>
      </c>
      <c r="Q1962" t="s">
        <v>304</v>
      </c>
      <c r="R1962">
        <v>61755</v>
      </c>
      <c r="S1962">
        <v>21.31</v>
      </c>
      <c r="T1962">
        <v>-0.24</v>
      </c>
      <c r="U1962">
        <v>0</v>
      </c>
      <c r="V1962">
        <v>1</v>
      </c>
    </row>
    <row r="1963" spans="2:22" x14ac:dyDescent="0.25">
      <c r="B1963" s="263">
        <v>44641.541666666664</v>
      </c>
      <c r="C1963" t="s">
        <v>304</v>
      </c>
      <c r="D1963">
        <v>61755</v>
      </c>
      <c r="E1963">
        <v>15.03</v>
      </c>
      <c r="F1963">
        <v>-1.68</v>
      </c>
      <c r="G1963">
        <v>12.77</v>
      </c>
      <c r="H1963">
        <v>1</v>
      </c>
      <c r="I1963" s="263">
        <v>45006.541666666664</v>
      </c>
      <c r="J1963" t="s">
        <v>304</v>
      </c>
      <c r="K1963">
        <v>61755</v>
      </c>
      <c r="L1963">
        <v>4.9400000000000004</v>
      </c>
      <c r="M1963">
        <v>-0.21</v>
      </c>
      <c r="N1963">
        <v>0</v>
      </c>
      <c r="O1963">
        <v>1</v>
      </c>
      <c r="P1963" s="263">
        <v>45371.541666666664</v>
      </c>
      <c r="Q1963" t="s">
        <v>304</v>
      </c>
      <c r="R1963">
        <v>61755</v>
      </c>
      <c r="S1963">
        <v>20.07</v>
      </c>
      <c r="T1963">
        <v>-0.24</v>
      </c>
      <c r="U1963">
        <v>0</v>
      </c>
      <c r="V1963">
        <v>1</v>
      </c>
    </row>
    <row r="1964" spans="2:22" x14ac:dyDescent="0.25">
      <c r="B1964" s="263">
        <v>44641.583333333336</v>
      </c>
      <c r="C1964" t="s">
        <v>304</v>
      </c>
      <c r="D1964">
        <v>61755</v>
      </c>
      <c r="E1964">
        <v>14.97</v>
      </c>
      <c r="F1964">
        <v>-1.42</v>
      </c>
      <c r="G1964">
        <v>8.02</v>
      </c>
      <c r="H1964">
        <v>1</v>
      </c>
      <c r="I1964" s="263">
        <v>45006.583333333336</v>
      </c>
      <c r="J1964" t="s">
        <v>304</v>
      </c>
      <c r="K1964">
        <v>61755</v>
      </c>
      <c r="L1964">
        <v>4.95</v>
      </c>
      <c r="M1964">
        <v>-0.21</v>
      </c>
      <c r="N1964">
        <v>0</v>
      </c>
      <c r="O1964">
        <v>1</v>
      </c>
      <c r="P1964" s="263">
        <v>45371.583333333336</v>
      </c>
      <c r="Q1964" t="s">
        <v>304</v>
      </c>
      <c r="R1964">
        <v>61755</v>
      </c>
      <c r="S1964">
        <v>20.29</v>
      </c>
      <c r="T1964">
        <v>-0.28999999999999998</v>
      </c>
      <c r="U1964">
        <v>0</v>
      </c>
      <c r="V1964">
        <v>1</v>
      </c>
    </row>
    <row r="1965" spans="2:22" x14ac:dyDescent="0.25">
      <c r="B1965" s="263">
        <v>44641.625</v>
      </c>
      <c r="C1965" t="s">
        <v>304</v>
      </c>
      <c r="D1965">
        <v>61755</v>
      </c>
      <c r="E1965">
        <v>14.89</v>
      </c>
      <c r="F1965">
        <v>-1.2</v>
      </c>
      <c r="G1965">
        <v>4.2</v>
      </c>
      <c r="H1965">
        <v>1</v>
      </c>
      <c r="I1965" s="263">
        <v>45006.625</v>
      </c>
      <c r="J1965" t="s">
        <v>304</v>
      </c>
      <c r="K1965">
        <v>61755</v>
      </c>
      <c r="L1965">
        <v>4.45</v>
      </c>
      <c r="M1965">
        <v>-0.18</v>
      </c>
      <c r="N1965">
        <v>0</v>
      </c>
      <c r="O1965">
        <v>1</v>
      </c>
      <c r="P1965" s="263">
        <v>45371.625</v>
      </c>
      <c r="Q1965" t="s">
        <v>304</v>
      </c>
      <c r="R1965">
        <v>61755</v>
      </c>
      <c r="S1965">
        <v>20.309999999999999</v>
      </c>
      <c r="T1965">
        <v>-0.27</v>
      </c>
      <c r="U1965">
        <v>0</v>
      </c>
      <c r="V1965">
        <v>1</v>
      </c>
    </row>
    <row r="1966" spans="2:22" x14ac:dyDescent="0.25">
      <c r="B1966" s="263">
        <v>44641.666666666664</v>
      </c>
      <c r="C1966" t="s">
        <v>304</v>
      </c>
      <c r="D1966">
        <v>61755</v>
      </c>
      <c r="E1966">
        <v>14.92</v>
      </c>
      <c r="F1966">
        <v>-1.2</v>
      </c>
      <c r="G1966">
        <v>4.5</v>
      </c>
      <c r="H1966">
        <v>1</v>
      </c>
      <c r="I1966" s="263">
        <v>45006.666666666664</v>
      </c>
      <c r="J1966" t="s">
        <v>304</v>
      </c>
      <c r="K1966">
        <v>61755</v>
      </c>
      <c r="L1966">
        <v>5.43</v>
      </c>
      <c r="M1966">
        <v>-0.18</v>
      </c>
      <c r="N1966">
        <v>0</v>
      </c>
      <c r="O1966">
        <v>1</v>
      </c>
      <c r="P1966" s="263">
        <v>45371.666666666664</v>
      </c>
      <c r="Q1966" t="s">
        <v>304</v>
      </c>
      <c r="R1966">
        <v>61755</v>
      </c>
      <c r="S1966">
        <v>22.56</v>
      </c>
      <c r="T1966">
        <v>-0.34</v>
      </c>
      <c r="U1966">
        <v>0</v>
      </c>
      <c r="V1966">
        <v>1</v>
      </c>
    </row>
    <row r="1967" spans="2:22" x14ac:dyDescent="0.25">
      <c r="B1967" s="263">
        <v>44641.708333333336</v>
      </c>
      <c r="C1967" t="s">
        <v>304</v>
      </c>
      <c r="D1967">
        <v>61755</v>
      </c>
      <c r="E1967">
        <v>19.920000000000002</v>
      </c>
      <c r="F1967">
        <v>-1.1399999999999999</v>
      </c>
      <c r="G1967">
        <v>0</v>
      </c>
      <c r="H1967">
        <v>1</v>
      </c>
      <c r="I1967" s="263">
        <v>45006.708333333336</v>
      </c>
      <c r="J1967" t="s">
        <v>304</v>
      </c>
      <c r="K1967">
        <v>61755</v>
      </c>
      <c r="L1967">
        <v>7</v>
      </c>
      <c r="M1967">
        <v>-0.19</v>
      </c>
      <c r="N1967">
        <v>0</v>
      </c>
      <c r="O1967">
        <v>1</v>
      </c>
      <c r="P1967" s="263">
        <v>45371.708333333336</v>
      </c>
      <c r="Q1967" t="s">
        <v>304</v>
      </c>
      <c r="R1967">
        <v>61755</v>
      </c>
      <c r="S1967">
        <v>26.46</v>
      </c>
      <c r="T1967">
        <v>-0.43</v>
      </c>
      <c r="U1967">
        <v>0</v>
      </c>
      <c r="V1967">
        <v>1</v>
      </c>
    </row>
    <row r="1968" spans="2:22" x14ac:dyDescent="0.25">
      <c r="B1968" s="263">
        <v>44641.75</v>
      </c>
      <c r="C1968" t="s">
        <v>304</v>
      </c>
      <c r="D1968">
        <v>61755</v>
      </c>
      <c r="E1968">
        <v>26.21</v>
      </c>
      <c r="F1968">
        <v>-1.38</v>
      </c>
      <c r="G1968">
        <v>0</v>
      </c>
      <c r="H1968">
        <v>1</v>
      </c>
      <c r="I1968" s="263">
        <v>45006.75</v>
      </c>
      <c r="J1968" t="s">
        <v>304</v>
      </c>
      <c r="K1968">
        <v>61755</v>
      </c>
      <c r="L1968">
        <v>9.93</v>
      </c>
      <c r="M1968">
        <v>-0.16</v>
      </c>
      <c r="N1968">
        <v>0</v>
      </c>
      <c r="O1968">
        <v>1</v>
      </c>
      <c r="P1968" s="263">
        <v>45371.75</v>
      </c>
      <c r="Q1968" t="s">
        <v>304</v>
      </c>
      <c r="R1968">
        <v>61755</v>
      </c>
      <c r="S1968">
        <v>29.94</v>
      </c>
      <c r="T1968">
        <v>-0.36</v>
      </c>
      <c r="U1968">
        <v>0</v>
      </c>
      <c r="V1968">
        <v>1</v>
      </c>
    </row>
    <row r="1969" spans="2:22" x14ac:dyDescent="0.25">
      <c r="B1969" s="263">
        <v>44641.791666666664</v>
      </c>
      <c r="C1969" t="s">
        <v>304</v>
      </c>
      <c r="D1969">
        <v>61755</v>
      </c>
      <c r="E1969">
        <v>33.31</v>
      </c>
      <c r="F1969">
        <v>-1.61</v>
      </c>
      <c r="G1969">
        <v>0</v>
      </c>
      <c r="H1969">
        <v>1</v>
      </c>
      <c r="I1969" s="263">
        <v>45006.791666666664</v>
      </c>
      <c r="J1969" t="s">
        <v>304</v>
      </c>
      <c r="K1969">
        <v>61755</v>
      </c>
      <c r="L1969">
        <v>18.649999999999999</v>
      </c>
      <c r="M1969">
        <v>-0.3</v>
      </c>
      <c r="N1969">
        <v>0</v>
      </c>
      <c r="O1969">
        <v>1</v>
      </c>
      <c r="P1969" s="263">
        <v>45371.791666666664</v>
      </c>
      <c r="Q1969" t="s">
        <v>304</v>
      </c>
      <c r="R1969">
        <v>61755</v>
      </c>
      <c r="S1969">
        <v>35.47</v>
      </c>
      <c r="T1969">
        <v>-0.83</v>
      </c>
      <c r="U1969">
        <v>0</v>
      </c>
      <c r="V1969">
        <v>1</v>
      </c>
    </row>
    <row r="1970" spans="2:22" x14ac:dyDescent="0.25">
      <c r="B1970" s="263">
        <v>44641.833333333336</v>
      </c>
      <c r="C1970" t="s">
        <v>304</v>
      </c>
      <c r="D1970">
        <v>61755</v>
      </c>
      <c r="E1970">
        <v>34.25</v>
      </c>
      <c r="F1970">
        <v>-1.54</v>
      </c>
      <c r="G1970">
        <v>0</v>
      </c>
      <c r="H1970">
        <v>1</v>
      </c>
      <c r="I1970" s="263">
        <v>45006.833333333336</v>
      </c>
      <c r="J1970" t="s">
        <v>304</v>
      </c>
      <c r="K1970">
        <v>61755</v>
      </c>
      <c r="L1970">
        <v>20.82</v>
      </c>
      <c r="M1970">
        <v>-0.27</v>
      </c>
      <c r="N1970">
        <v>0</v>
      </c>
      <c r="O1970">
        <v>1</v>
      </c>
      <c r="P1970" s="263">
        <v>45371.833333333336</v>
      </c>
      <c r="Q1970" t="s">
        <v>304</v>
      </c>
      <c r="R1970">
        <v>61755</v>
      </c>
      <c r="S1970">
        <v>31.6</v>
      </c>
      <c r="T1970">
        <v>-0.91</v>
      </c>
      <c r="U1970">
        <v>0</v>
      </c>
      <c r="V1970">
        <v>1</v>
      </c>
    </row>
    <row r="1971" spans="2:22" x14ac:dyDescent="0.25">
      <c r="B1971" s="263">
        <v>44641.875</v>
      </c>
      <c r="C1971" t="s">
        <v>304</v>
      </c>
      <c r="D1971">
        <v>61755</v>
      </c>
      <c r="E1971">
        <v>28.69</v>
      </c>
      <c r="F1971">
        <v>-1.32</v>
      </c>
      <c r="G1971">
        <v>0</v>
      </c>
      <c r="H1971">
        <v>1</v>
      </c>
      <c r="I1971" s="263">
        <v>45006.875</v>
      </c>
      <c r="J1971" t="s">
        <v>304</v>
      </c>
      <c r="K1971">
        <v>61755</v>
      </c>
      <c r="L1971">
        <v>14.95</v>
      </c>
      <c r="M1971">
        <v>-0.15</v>
      </c>
      <c r="N1971">
        <v>0</v>
      </c>
      <c r="O1971">
        <v>1</v>
      </c>
      <c r="P1971" s="263">
        <v>45371.875</v>
      </c>
      <c r="Q1971" t="s">
        <v>304</v>
      </c>
      <c r="R1971">
        <v>61755</v>
      </c>
      <c r="S1971">
        <v>28.65</v>
      </c>
      <c r="T1971">
        <v>-0.5</v>
      </c>
      <c r="U1971">
        <v>0</v>
      </c>
      <c r="V1971">
        <v>1</v>
      </c>
    </row>
    <row r="1972" spans="2:22" x14ac:dyDescent="0.25">
      <c r="B1972" s="263">
        <v>44641.916666666664</v>
      </c>
      <c r="C1972" t="s">
        <v>304</v>
      </c>
      <c r="D1972">
        <v>61755</v>
      </c>
      <c r="E1972">
        <v>17.510000000000002</v>
      </c>
      <c r="F1972">
        <v>-0.71</v>
      </c>
      <c r="G1972">
        <v>0</v>
      </c>
      <c r="H1972">
        <v>1</v>
      </c>
      <c r="I1972" s="263">
        <v>45006.916666666664</v>
      </c>
      <c r="J1972" t="s">
        <v>304</v>
      </c>
      <c r="K1972">
        <v>61755</v>
      </c>
      <c r="L1972">
        <v>17.579999999999998</v>
      </c>
      <c r="M1972">
        <v>-0.23</v>
      </c>
      <c r="N1972">
        <v>0</v>
      </c>
      <c r="O1972">
        <v>1</v>
      </c>
      <c r="P1972" s="263">
        <v>45371.916666666664</v>
      </c>
      <c r="Q1972" t="s">
        <v>304</v>
      </c>
      <c r="R1972">
        <v>61755</v>
      </c>
      <c r="S1972">
        <v>24.29</v>
      </c>
      <c r="T1972">
        <v>-0.56999999999999995</v>
      </c>
      <c r="U1972">
        <v>0</v>
      </c>
      <c r="V1972">
        <v>1</v>
      </c>
    </row>
    <row r="1973" spans="2:22" x14ac:dyDescent="0.25">
      <c r="B1973" s="263">
        <v>44641.958333333336</v>
      </c>
      <c r="C1973" t="s">
        <v>304</v>
      </c>
      <c r="D1973">
        <v>61755</v>
      </c>
      <c r="E1973">
        <v>21.54</v>
      </c>
      <c r="F1973">
        <v>-1.0900000000000001</v>
      </c>
      <c r="G1973">
        <v>0</v>
      </c>
      <c r="H1973">
        <v>1</v>
      </c>
      <c r="I1973" s="263">
        <v>45006.958333333336</v>
      </c>
      <c r="J1973" t="s">
        <v>304</v>
      </c>
      <c r="K1973">
        <v>61755</v>
      </c>
      <c r="L1973">
        <v>21.96</v>
      </c>
      <c r="M1973">
        <v>-0.02</v>
      </c>
      <c r="N1973">
        <v>0</v>
      </c>
      <c r="O1973">
        <v>1</v>
      </c>
      <c r="P1973" s="263">
        <v>45371.958333333336</v>
      </c>
      <c r="Q1973" t="s">
        <v>304</v>
      </c>
      <c r="R1973">
        <v>61755</v>
      </c>
      <c r="S1973">
        <v>22.68</v>
      </c>
      <c r="T1973">
        <v>-0.56000000000000005</v>
      </c>
      <c r="U1973">
        <v>0</v>
      </c>
      <c r="V1973">
        <v>1</v>
      </c>
    </row>
    <row r="1974" spans="2:22" x14ac:dyDescent="0.25">
      <c r="B1974" s="263">
        <v>44642</v>
      </c>
      <c r="C1974" t="s">
        <v>304</v>
      </c>
      <c r="D1974">
        <v>61755</v>
      </c>
      <c r="E1974">
        <v>23.99</v>
      </c>
      <c r="F1974">
        <v>-0.97</v>
      </c>
      <c r="G1974">
        <v>0</v>
      </c>
      <c r="H1974">
        <v>1</v>
      </c>
      <c r="I1974" s="263">
        <v>45007</v>
      </c>
      <c r="J1974" t="s">
        <v>304</v>
      </c>
      <c r="K1974">
        <v>61755</v>
      </c>
      <c r="L1974">
        <v>19.52</v>
      </c>
      <c r="M1974">
        <v>-0.14000000000000001</v>
      </c>
      <c r="N1974">
        <v>0</v>
      </c>
      <c r="O1974">
        <v>1</v>
      </c>
      <c r="P1974" s="263">
        <v>45372</v>
      </c>
      <c r="Q1974" t="s">
        <v>304</v>
      </c>
      <c r="R1974">
        <v>61755</v>
      </c>
      <c r="S1974">
        <v>24.18</v>
      </c>
      <c r="T1974">
        <v>-0.59</v>
      </c>
      <c r="U1974">
        <v>0</v>
      </c>
      <c r="V1974">
        <v>1</v>
      </c>
    </row>
    <row r="1975" spans="2:22" x14ac:dyDescent="0.25">
      <c r="B1975" s="263">
        <v>44642.041666666664</v>
      </c>
      <c r="C1975" t="s">
        <v>304</v>
      </c>
      <c r="D1975">
        <v>61755</v>
      </c>
      <c r="E1975">
        <v>22.09</v>
      </c>
      <c r="F1975">
        <v>-0.9</v>
      </c>
      <c r="G1975">
        <v>0</v>
      </c>
      <c r="H1975">
        <v>1</v>
      </c>
      <c r="I1975" s="263">
        <v>45007.041666666664</v>
      </c>
      <c r="J1975" t="s">
        <v>304</v>
      </c>
      <c r="K1975">
        <v>61755</v>
      </c>
      <c r="L1975">
        <v>16.989999999999998</v>
      </c>
      <c r="M1975">
        <v>-0.22</v>
      </c>
      <c r="N1975">
        <v>0</v>
      </c>
      <c r="O1975">
        <v>1</v>
      </c>
      <c r="P1975" s="263">
        <v>45372.041666666664</v>
      </c>
      <c r="Q1975" t="s">
        <v>304</v>
      </c>
      <c r="R1975">
        <v>61755</v>
      </c>
      <c r="S1975">
        <v>23.68</v>
      </c>
      <c r="T1975">
        <v>-0.63</v>
      </c>
      <c r="U1975">
        <v>0</v>
      </c>
      <c r="V1975">
        <v>1</v>
      </c>
    </row>
    <row r="1976" spans="2:22" x14ac:dyDescent="0.25">
      <c r="B1976" s="263">
        <v>44642.083333333336</v>
      </c>
      <c r="C1976" t="s">
        <v>304</v>
      </c>
      <c r="D1976">
        <v>61755</v>
      </c>
      <c r="E1976">
        <v>19.73</v>
      </c>
      <c r="F1976">
        <v>-0.82</v>
      </c>
      <c r="G1976">
        <v>0</v>
      </c>
      <c r="H1976">
        <v>1</v>
      </c>
      <c r="I1976" s="263">
        <v>45007.083333333336</v>
      </c>
      <c r="J1976" t="s">
        <v>304</v>
      </c>
      <c r="K1976">
        <v>61755</v>
      </c>
      <c r="L1976">
        <v>17.170000000000002</v>
      </c>
      <c r="M1976">
        <v>-0.26</v>
      </c>
      <c r="N1976">
        <v>0</v>
      </c>
      <c r="O1976">
        <v>1</v>
      </c>
      <c r="P1976" s="263">
        <v>45372.083333333336</v>
      </c>
      <c r="Q1976" t="s">
        <v>304</v>
      </c>
      <c r="R1976">
        <v>61755</v>
      </c>
      <c r="S1976">
        <v>23.03</v>
      </c>
      <c r="T1976">
        <v>-0.66</v>
      </c>
      <c r="U1976">
        <v>0</v>
      </c>
      <c r="V1976">
        <v>1</v>
      </c>
    </row>
    <row r="1977" spans="2:22" x14ac:dyDescent="0.25">
      <c r="B1977" s="263">
        <v>44642.125</v>
      </c>
      <c r="C1977" t="s">
        <v>304</v>
      </c>
      <c r="D1977">
        <v>61755</v>
      </c>
      <c r="E1977">
        <v>20.329999999999998</v>
      </c>
      <c r="F1977">
        <v>-0.89</v>
      </c>
      <c r="G1977">
        <v>0</v>
      </c>
      <c r="H1977">
        <v>1</v>
      </c>
      <c r="I1977" s="263">
        <v>45007.125</v>
      </c>
      <c r="J1977" t="s">
        <v>304</v>
      </c>
      <c r="K1977">
        <v>61755</v>
      </c>
      <c r="L1977">
        <v>17.87</v>
      </c>
      <c r="M1977">
        <v>-0.28999999999999998</v>
      </c>
      <c r="N1977">
        <v>0</v>
      </c>
      <c r="O1977">
        <v>1</v>
      </c>
      <c r="P1977" s="263">
        <v>45372.125</v>
      </c>
      <c r="Q1977" t="s">
        <v>304</v>
      </c>
      <c r="R1977">
        <v>61755</v>
      </c>
      <c r="S1977">
        <v>22.68</v>
      </c>
      <c r="T1977">
        <v>-0.63</v>
      </c>
      <c r="U1977">
        <v>0</v>
      </c>
      <c r="V1977">
        <v>1</v>
      </c>
    </row>
    <row r="1978" spans="2:22" x14ac:dyDescent="0.25">
      <c r="B1978" s="263">
        <v>44642.166666666664</v>
      </c>
      <c r="C1978" t="s">
        <v>304</v>
      </c>
      <c r="D1978">
        <v>61755</v>
      </c>
      <c r="E1978">
        <v>21</v>
      </c>
      <c r="F1978">
        <v>-0.94</v>
      </c>
      <c r="G1978">
        <v>0</v>
      </c>
      <c r="H1978">
        <v>1</v>
      </c>
      <c r="I1978" s="263">
        <v>45007.166666666664</v>
      </c>
      <c r="J1978" t="s">
        <v>304</v>
      </c>
      <c r="K1978">
        <v>61755</v>
      </c>
      <c r="L1978">
        <v>17.059999999999999</v>
      </c>
      <c r="M1978">
        <v>-0.31</v>
      </c>
      <c r="N1978">
        <v>0</v>
      </c>
      <c r="O1978">
        <v>1</v>
      </c>
      <c r="P1978" s="263">
        <v>45372.166666666664</v>
      </c>
      <c r="Q1978" t="s">
        <v>304</v>
      </c>
      <c r="R1978">
        <v>61755</v>
      </c>
      <c r="S1978">
        <v>23.15</v>
      </c>
      <c r="T1978">
        <v>-0.64</v>
      </c>
      <c r="U1978">
        <v>0</v>
      </c>
      <c r="V1978">
        <v>1</v>
      </c>
    </row>
    <row r="1979" spans="2:22" x14ac:dyDescent="0.25">
      <c r="B1979" s="263">
        <v>44642.208333333336</v>
      </c>
      <c r="C1979" t="s">
        <v>304</v>
      </c>
      <c r="D1979">
        <v>61755</v>
      </c>
      <c r="E1979">
        <v>30.08</v>
      </c>
      <c r="F1979">
        <v>-1.25</v>
      </c>
      <c r="G1979">
        <v>0</v>
      </c>
      <c r="H1979">
        <v>1</v>
      </c>
      <c r="I1979" s="263">
        <v>45007.208333333336</v>
      </c>
      <c r="J1979" t="s">
        <v>304</v>
      </c>
      <c r="K1979">
        <v>61755</v>
      </c>
      <c r="L1979">
        <v>14.5</v>
      </c>
      <c r="M1979">
        <v>-0.21</v>
      </c>
      <c r="N1979">
        <v>0</v>
      </c>
      <c r="O1979">
        <v>1</v>
      </c>
      <c r="P1979" s="263">
        <v>45372.208333333336</v>
      </c>
      <c r="Q1979" t="s">
        <v>304</v>
      </c>
      <c r="R1979">
        <v>61755</v>
      </c>
      <c r="S1979">
        <v>27.15</v>
      </c>
      <c r="T1979">
        <v>-0.84</v>
      </c>
      <c r="U1979">
        <v>0</v>
      </c>
      <c r="V1979">
        <v>1</v>
      </c>
    </row>
    <row r="1980" spans="2:22" x14ac:dyDescent="0.25">
      <c r="B1980" s="263">
        <v>44642.25</v>
      </c>
      <c r="C1980" t="s">
        <v>304</v>
      </c>
      <c r="D1980">
        <v>61755</v>
      </c>
      <c r="E1980">
        <v>34.03</v>
      </c>
      <c r="F1980">
        <v>-1.57</v>
      </c>
      <c r="G1980">
        <v>0</v>
      </c>
      <c r="H1980">
        <v>1</v>
      </c>
      <c r="I1980" s="263">
        <v>45007.25</v>
      </c>
      <c r="J1980" t="s">
        <v>304</v>
      </c>
      <c r="K1980">
        <v>61755</v>
      </c>
      <c r="L1980">
        <v>24.39</v>
      </c>
      <c r="M1980">
        <v>-0.32</v>
      </c>
      <c r="N1980">
        <v>0</v>
      </c>
      <c r="O1980">
        <v>1</v>
      </c>
      <c r="P1980" s="263">
        <v>45372.25</v>
      </c>
      <c r="Q1980" t="s">
        <v>304</v>
      </c>
      <c r="R1980">
        <v>61755</v>
      </c>
      <c r="S1980">
        <v>36.44</v>
      </c>
      <c r="T1980">
        <v>-1.48</v>
      </c>
      <c r="U1980">
        <v>0</v>
      </c>
      <c r="V1980">
        <v>1</v>
      </c>
    </row>
    <row r="1981" spans="2:22" x14ac:dyDescent="0.25">
      <c r="B1981" s="263">
        <v>44642.291666666664</v>
      </c>
      <c r="C1981" t="s">
        <v>304</v>
      </c>
      <c r="D1981">
        <v>61755</v>
      </c>
      <c r="E1981">
        <v>36.86</v>
      </c>
      <c r="F1981">
        <v>-2.2400000000000002</v>
      </c>
      <c r="G1981">
        <v>6.55</v>
      </c>
      <c r="H1981">
        <v>1</v>
      </c>
      <c r="I1981" s="263">
        <v>45007.291666666664</v>
      </c>
      <c r="J1981" t="s">
        <v>304</v>
      </c>
      <c r="K1981">
        <v>61755</v>
      </c>
      <c r="L1981">
        <v>28.27</v>
      </c>
      <c r="M1981">
        <v>-0.23</v>
      </c>
      <c r="N1981">
        <v>0</v>
      </c>
      <c r="O1981">
        <v>1</v>
      </c>
      <c r="P1981" s="263">
        <v>45372.291666666664</v>
      </c>
      <c r="Q1981" t="s">
        <v>304</v>
      </c>
      <c r="R1981">
        <v>61755</v>
      </c>
      <c r="S1981">
        <v>42.59</v>
      </c>
      <c r="T1981">
        <v>-1.5</v>
      </c>
      <c r="U1981">
        <v>0</v>
      </c>
      <c r="V1981">
        <v>1</v>
      </c>
    </row>
    <row r="1982" spans="2:22" x14ac:dyDescent="0.25">
      <c r="B1982" s="263">
        <v>44642.333333333336</v>
      </c>
      <c r="C1982" t="s">
        <v>304</v>
      </c>
      <c r="D1982">
        <v>61755</v>
      </c>
      <c r="E1982">
        <v>36.32</v>
      </c>
      <c r="F1982">
        <v>-2.16</v>
      </c>
      <c r="G1982">
        <v>4.7</v>
      </c>
      <c r="H1982">
        <v>1</v>
      </c>
      <c r="I1982" s="263">
        <v>45007.333333333336</v>
      </c>
      <c r="J1982" t="s">
        <v>304</v>
      </c>
      <c r="K1982">
        <v>61755</v>
      </c>
      <c r="L1982">
        <v>22.17</v>
      </c>
      <c r="M1982">
        <v>-0.5</v>
      </c>
      <c r="N1982">
        <v>0</v>
      </c>
      <c r="O1982">
        <v>1</v>
      </c>
      <c r="P1982" s="263">
        <v>45372.333333333336</v>
      </c>
      <c r="Q1982" t="s">
        <v>304</v>
      </c>
      <c r="R1982">
        <v>61755</v>
      </c>
      <c r="S1982">
        <v>28.32</v>
      </c>
      <c r="T1982">
        <v>-1.31</v>
      </c>
      <c r="U1982">
        <v>5.85</v>
      </c>
      <c r="V1982">
        <v>1</v>
      </c>
    </row>
    <row r="1983" spans="2:22" x14ac:dyDescent="0.25">
      <c r="B1983" s="263">
        <v>44642.375</v>
      </c>
      <c r="C1983" t="s">
        <v>304</v>
      </c>
      <c r="D1983">
        <v>61755</v>
      </c>
      <c r="E1983">
        <v>34.21</v>
      </c>
      <c r="F1983">
        <v>-1.61</v>
      </c>
      <c r="G1983">
        <v>0</v>
      </c>
      <c r="H1983">
        <v>1</v>
      </c>
      <c r="I1983" s="263">
        <v>45007.375</v>
      </c>
      <c r="J1983" t="s">
        <v>304</v>
      </c>
      <c r="K1983">
        <v>61755</v>
      </c>
      <c r="L1983">
        <v>16.48</v>
      </c>
      <c r="M1983">
        <v>-0.46</v>
      </c>
      <c r="N1983">
        <v>0</v>
      </c>
      <c r="O1983">
        <v>1</v>
      </c>
      <c r="P1983" s="263">
        <v>45372.375</v>
      </c>
      <c r="Q1983" t="s">
        <v>304</v>
      </c>
      <c r="R1983">
        <v>61755</v>
      </c>
      <c r="S1983">
        <v>24.07</v>
      </c>
      <c r="T1983">
        <v>-0.78</v>
      </c>
      <c r="U1983">
        <v>4.96</v>
      </c>
      <c r="V1983">
        <v>1</v>
      </c>
    </row>
    <row r="1984" spans="2:22" x14ac:dyDescent="0.25">
      <c r="B1984" s="263">
        <v>44642.416666666664</v>
      </c>
      <c r="C1984" t="s">
        <v>304</v>
      </c>
      <c r="D1984">
        <v>61755</v>
      </c>
      <c r="E1984">
        <v>32</v>
      </c>
      <c r="F1984">
        <v>-1.87</v>
      </c>
      <c r="G1984">
        <v>2.77</v>
      </c>
      <c r="H1984">
        <v>1</v>
      </c>
      <c r="I1984" s="263">
        <v>45007.416666666664</v>
      </c>
      <c r="J1984" t="s">
        <v>304</v>
      </c>
      <c r="K1984">
        <v>61755</v>
      </c>
      <c r="L1984">
        <v>10.98</v>
      </c>
      <c r="M1984">
        <v>-0.28999999999999998</v>
      </c>
      <c r="N1984">
        <v>0</v>
      </c>
      <c r="O1984">
        <v>1</v>
      </c>
      <c r="P1984" s="263">
        <v>45372.416666666664</v>
      </c>
      <c r="Q1984" t="s">
        <v>304</v>
      </c>
      <c r="R1984">
        <v>61755</v>
      </c>
      <c r="S1984">
        <v>23.17</v>
      </c>
      <c r="T1984">
        <v>-0.7</v>
      </c>
      <c r="U1984">
        <v>4.3099999999999996</v>
      </c>
      <c r="V1984">
        <v>1</v>
      </c>
    </row>
    <row r="1985" spans="2:22" x14ac:dyDescent="0.25">
      <c r="B1985" s="263">
        <v>44642.458333333336</v>
      </c>
      <c r="C1985" t="s">
        <v>304</v>
      </c>
      <c r="D1985">
        <v>61755</v>
      </c>
      <c r="E1985">
        <v>34.1</v>
      </c>
      <c r="F1985">
        <v>-1.72</v>
      </c>
      <c r="G1985">
        <v>0</v>
      </c>
      <c r="H1985">
        <v>1</v>
      </c>
      <c r="I1985" s="263">
        <v>45007.458333333336</v>
      </c>
      <c r="J1985" t="s">
        <v>304</v>
      </c>
      <c r="K1985">
        <v>61755</v>
      </c>
      <c r="L1985">
        <v>9.94</v>
      </c>
      <c r="M1985">
        <v>-0.3</v>
      </c>
      <c r="N1985">
        <v>0</v>
      </c>
      <c r="O1985">
        <v>1</v>
      </c>
      <c r="P1985" s="263">
        <v>45372.458333333336</v>
      </c>
      <c r="Q1985" t="s">
        <v>304</v>
      </c>
      <c r="R1985">
        <v>61755</v>
      </c>
      <c r="S1985">
        <v>22.1</v>
      </c>
      <c r="T1985">
        <v>-0.78</v>
      </c>
      <c r="U1985">
        <v>4.12</v>
      </c>
      <c r="V1985">
        <v>1</v>
      </c>
    </row>
    <row r="1986" spans="2:22" x14ac:dyDescent="0.25">
      <c r="B1986" s="263">
        <v>44642.5</v>
      </c>
      <c r="C1986" t="s">
        <v>304</v>
      </c>
      <c r="D1986">
        <v>61755</v>
      </c>
      <c r="E1986">
        <v>34.04</v>
      </c>
      <c r="F1986">
        <v>-1.75</v>
      </c>
      <c r="G1986">
        <v>0</v>
      </c>
      <c r="H1986">
        <v>1</v>
      </c>
      <c r="I1986" s="263">
        <v>45007.5</v>
      </c>
      <c r="J1986" t="s">
        <v>304</v>
      </c>
      <c r="K1986">
        <v>61755</v>
      </c>
      <c r="L1986">
        <v>7.75</v>
      </c>
      <c r="M1986">
        <v>-0.21</v>
      </c>
      <c r="N1986">
        <v>0</v>
      </c>
      <c r="O1986">
        <v>1</v>
      </c>
      <c r="P1986" s="263">
        <v>45372.5</v>
      </c>
      <c r="Q1986" t="s">
        <v>304</v>
      </c>
      <c r="R1986">
        <v>61755</v>
      </c>
      <c r="S1986">
        <v>20.55</v>
      </c>
      <c r="T1986">
        <v>-0.7</v>
      </c>
      <c r="U1986">
        <v>3.83</v>
      </c>
      <c r="V1986">
        <v>1</v>
      </c>
    </row>
    <row r="1987" spans="2:22" x14ac:dyDescent="0.25">
      <c r="B1987" s="263">
        <v>44642.541666666664</v>
      </c>
      <c r="C1987" t="s">
        <v>304</v>
      </c>
      <c r="D1987">
        <v>61755</v>
      </c>
      <c r="E1987">
        <v>32.549999999999997</v>
      </c>
      <c r="F1987">
        <v>-1.75</v>
      </c>
      <c r="G1987">
        <v>0</v>
      </c>
      <c r="H1987">
        <v>1</v>
      </c>
      <c r="I1987" s="263">
        <v>45007.541666666664</v>
      </c>
      <c r="J1987" t="s">
        <v>304</v>
      </c>
      <c r="K1987">
        <v>61755</v>
      </c>
      <c r="L1987">
        <v>6.97</v>
      </c>
      <c r="M1987">
        <v>-0.19</v>
      </c>
      <c r="N1987">
        <v>0</v>
      </c>
      <c r="O1987">
        <v>1</v>
      </c>
      <c r="P1987" s="263">
        <v>45372.541666666664</v>
      </c>
      <c r="Q1987" t="s">
        <v>304</v>
      </c>
      <c r="R1987">
        <v>61755</v>
      </c>
      <c r="S1987">
        <v>19.73</v>
      </c>
      <c r="T1987">
        <v>-0.65</v>
      </c>
      <c r="U1987">
        <v>3.87</v>
      </c>
      <c r="V1987">
        <v>1</v>
      </c>
    </row>
    <row r="1988" spans="2:22" x14ac:dyDescent="0.25">
      <c r="B1988" s="263">
        <v>44642.583333333336</v>
      </c>
      <c r="C1988" t="s">
        <v>304</v>
      </c>
      <c r="D1988">
        <v>61755</v>
      </c>
      <c r="E1988">
        <v>31.11</v>
      </c>
      <c r="F1988">
        <v>-1.64</v>
      </c>
      <c r="G1988">
        <v>0</v>
      </c>
      <c r="H1988">
        <v>1</v>
      </c>
      <c r="I1988" s="263">
        <v>45007.583333333336</v>
      </c>
      <c r="J1988" t="s">
        <v>304</v>
      </c>
      <c r="K1988">
        <v>61755</v>
      </c>
      <c r="L1988">
        <v>8</v>
      </c>
      <c r="M1988">
        <v>-0.24</v>
      </c>
      <c r="N1988">
        <v>0</v>
      </c>
      <c r="O1988">
        <v>1</v>
      </c>
      <c r="P1988" s="263">
        <v>45372.583333333336</v>
      </c>
      <c r="Q1988" t="s">
        <v>304</v>
      </c>
      <c r="R1988">
        <v>61755</v>
      </c>
      <c r="S1988">
        <v>18.579999999999998</v>
      </c>
      <c r="T1988">
        <v>-0.61</v>
      </c>
      <c r="U1988">
        <v>3.56</v>
      </c>
      <c r="V1988">
        <v>1</v>
      </c>
    </row>
    <row r="1989" spans="2:22" x14ac:dyDescent="0.25">
      <c r="B1989" s="263">
        <v>44642.625</v>
      </c>
      <c r="C1989" t="s">
        <v>304</v>
      </c>
      <c r="D1989">
        <v>61755</v>
      </c>
      <c r="E1989">
        <v>22</v>
      </c>
      <c r="F1989">
        <v>-1.5</v>
      </c>
      <c r="G1989">
        <v>6.47</v>
      </c>
      <c r="H1989">
        <v>1</v>
      </c>
      <c r="I1989" s="263">
        <v>45007.625</v>
      </c>
      <c r="J1989" t="s">
        <v>304</v>
      </c>
      <c r="K1989">
        <v>61755</v>
      </c>
      <c r="L1989">
        <v>5.8</v>
      </c>
      <c r="M1989">
        <v>-0.18</v>
      </c>
      <c r="N1989">
        <v>0</v>
      </c>
      <c r="O1989">
        <v>1</v>
      </c>
      <c r="P1989" s="263">
        <v>45372.625</v>
      </c>
      <c r="Q1989" t="s">
        <v>304</v>
      </c>
      <c r="R1989">
        <v>61755</v>
      </c>
      <c r="S1989">
        <v>18.84</v>
      </c>
      <c r="T1989">
        <v>-0.64</v>
      </c>
      <c r="U1989">
        <v>3.52</v>
      </c>
      <c r="V1989">
        <v>1</v>
      </c>
    </row>
    <row r="1990" spans="2:22" x14ac:dyDescent="0.25">
      <c r="B1990" s="263">
        <v>44642.666666666664</v>
      </c>
      <c r="C1990" t="s">
        <v>304</v>
      </c>
      <c r="D1990">
        <v>61755</v>
      </c>
      <c r="E1990">
        <v>27.91</v>
      </c>
      <c r="F1990">
        <v>-1.47</v>
      </c>
      <c r="G1990">
        <v>0</v>
      </c>
      <c r="H1990">
        <v>1</v>
      </c>
      <c r="I1990" s="263">
        <v>45007.666666666664</v>
      </c>
      <c r="J1990" t="s">
        <v>304</v>
      </c>
      <c r="K1990">
        <v>61755</v>
      </c>
      <c r="L1990">
        <v>7.95</v>
      </c>
      <c r="M1990">
        <v>-0.17</v>
      </c>
      <c r="N1990">
        <v>0</v>
      </c>
      <c r="O1990">
        <v>1</v>
      </c>
      <c r="P1990" s="263">
        <v>45372.666666666664</v>
      </c>
      <c r="Q1990" t="s">
        <v>304</v>
      </c>
      <c r="R1990">
        <v>61755</v>
      </c>
      <c r="S1990">
        <v>22.02</v>
      </c>
      <c r="T1990">
        <v>-0.75</v>
      </c>
      <c r="U1990">
        <v>4.09</v>
      </c>
      <c r="V1990">
        <v>1</v>
      </c>
    </row>
    <row r="1991" spans="2:22" x14ac:dyDescent="0.25">
      <c r="B1991" s="263">
        <v>44642.708333333336</v>
      </c>
      <c r="C1991" t="s">
        <v>304</v>
      </c>
      <c r="D1991">
        <v>61755</v>
      </c>
      <c r="E1991">
        <v>29.72</v>
      </c>
      <c r="F1991">
        <v>-1.3</v>
      </c>
      <c r="G1991">
        <v>0</v>
      </c>
      <c r="H1991">
        <v>1</v>
      </c>
      <c r="I1991" s="263">
        <v>45007.708333333336</v>
      </c>
      <c r="J1991" t="s">
        <v>304</v>
      </c>
      <c r="K1991">
        <v>61755</v>
      </c>
      <c r="L1991">
        <v>5.55</v>
      </c>
      <c r="M1991">
        <v>-0.11</v>
      </c>
      <c r="N1991">
        <v>0</v>
      </c>
      <c r="O1991">
        <v>1</v>
      </c>
      <c r="P1991" s="263">
        <v>45372.708333333336</v>
      </c>
      <c r="Q1991" t="s">
        <v>304</v>
      </c>
      <c r="R1991">
        <v>61755</v>
      </c>
      <c r="S1991">
        <v>25.02</v>
      </c>
      <c r="T1991">
        <v>-1.04</v>
      </c>
      <c r="U1991">
        <v>4.66</v>
      </c>
      <c r="V1991">
        <v>1</v>
      </c>
    </row>
    <row r="1992" spans="2:22" x14ac:dyDescent="0.25">
      <c r="B1992" s="263">
        <v>44642.75</v>
      </c>
      <c r="C1992" t="s">
        <v>304</v>
      </c>
      <c r="D1992">
        <v>61755</v>
      </c>
      <c r="E1992">
        <v>34.42</v>
      </c>
      <c r="F1992">
        <v>-1.36</v>
      </c>
      <c r="G1992">
        <v>0</v>
      </c>
      <c r="H1992">
        <v>1</v>
      </c>
      <c r="I1992" s="263">
        <v>45007.75</v>
      </c>
      <c r="J1992" t="s">
        <v>304</v>
      </c>
      <c r="K1992">
        <v>61755</v>
      </c>
      <c r="L1992">
        <v>7</v>
      </c>
      <c r="M1992">
        <v>-0.15</v>
      </c>
      <c r="N1992">
        <v>0</v>
      </c>
      <c r="O1992">
        <v>1</v>
      </c>
      <c r="P1992" s="263">
        <v>45372.75</v>
      </c>
      <c r="Q1992" t="s">
        <v>304</v>
      </c>
      <c r="R1992">
        <v>61755</v>
      </c>
      <c r="S1992">
        <v>34.67</v>
      </c>
      <c r="T1992">
        <v>-1.18</v>
      </c>
      <c r="U1992">
        <v>0</v>
      </c>
      <c r="V1992">
        <v>1</v>
      </c>
    </row>
    <row r="1993" spans="2:22" x14ac:dyDescent="0.25">
      <c r="B1993" s="263">
        <v>44642.791666666664</v>
      </c>
      <c r="C1993" t="s">
        <v>304</v>
      </c>
      <c r="D1993">
        <v>61755</v>
      </c>
      <c r="E1993">
        <v>36.75</v>
      </c>
      <c r="F1993">
        <v>-1.65</v>
      </c>
      <c r="G1993">
        <v>0</v>
      </c>
      <c r="H1993">
        <v>1</v>
      </c>
      <c r="I1993" s="263">
        <v>45007.791666666664</v>
      </c>
      <c r="J1993" t="s">
        <v>304</v>
      </c>
      <c r="K1993">
        <v>61755</v>
      </c>
      <c r="L1993">
        <v>10.1</v>
      </c>
      <c r="M1993">
        <v>-0.17</v>
      </c>
      <c r="N1993">
        <v>0</v>
      </c>
      <c r="O1993">
        <v>1</v>
      </c>
      <c r="P1993" s="263">
        <v>45372.791666666664</v>
      </c>
      <c r="Q1993" t="s">
        <v>304</v>
      </c>
      <c r="R1993">
        <v>61755</v>
      </c>
      <c r="S1993">
        <v>42.45</v>
      </c>
      <c r="T1993">
        <v>-1.4</v>
      </c>
      <c r="U1993">
        <v>0</v>
      </c>
      <c r="V1993">
        <v>1</v>
      </c>
    </row>
    <row r="1994" spans="2:22" x14ac:dyDescent="0.25">
      <c r="B1994" s="263">
        <v>44642.833333333336</v>
      </c>
      <c r="C1994" t="s">
        <v>304</v>
      </c>
      <c r="D1994">
        <v>61755</v>
      </c>
      <c r="E1994">
        <v>36.57</v>
      </c>
      <c r="F1994">
        <v>-1.01</v>
      </c>
      <c r="G1994">
        <v>0</v>
      </c>
      <c r="H1994">
        <v>1</v>
      </c>
      <c r="I1994" s="263">
        <v>45007.833333333336</v>
      </c>
      <c r="J1994" t="s">
        <v>304</v>
      </c>
      <c r="K1994">
        <v>61755</v>
      </c>
      <c r="L1994">
        <v>5.34</v>
      </c>
      <c r="M1994">
        <v>-0.13</v>
      </c>
      <c r="N1994">
        <v>0</v>
      </c>
      <c r="O1994">
        <v>1</v>
      </c>
      <c r="P1994" s="263">
        <v>45372.833333333336</v>
      </c>
      <c r="Q1994" t="s">
        <v>304</v>
      </c>
      <c r="R1994">
        <v>61755</v>
      </c>
      <c r="S1994">
        <v>43.68</v>
      </c>
      <c r="T1994">
        <v>-1.4</v>
      </c>
      <c r="U1994">
        <v>0</v>
      </c>
      <c r="V1994">
        <v>1</v>
      </c>
    </row>
    <row r="1995" spans="2:22" x14ac:dyDescent="0.25">
      <c r="B1995" s="263">
        <v>44642.875</v>
      </c>
      <c r="C1995" t="s">
        <v>304</v>
      </c>
      <c r="D1995">
        <v>61755</v>
      </c>
      <c r="E1995">
        <v>34.5</v>
      </c>
      <c r="F1995">
        <v>-0.74</v>
      </c>
      <c r="G1995">
        <v>0</v>
      </c>
      <c r="H1995">
        <v>1</v>
      </c>
      <c r="I1995" s="263">
        <v>45007.875</v>
      </c>
      <c r="J1995" t="s">
        <v>304</v>
      </c>
      <c r="K1995">
        <v>61755</v>
      </c>
      <c r="L1995">
        <v>4.9800000000000004</v>
      </c>
      <c r="M1995">
        <v>-0.15</v>
      </c>
      <c r="N1995">
        <v>0</v>
      </c>
      <c r="O1995">
        <v>1</v>
      </c>
      <c r="P1995" s="263">
        <v>45372.875</v>
      </c>
      <c r="Q1995" t="s">
        <v>304</v>
      </c>
      <c r="R1995">
        <v>61755</v>
      </c>
      <c r="S1995">
        <v>34.24</v>
      </c>
      <c r="T1995">
        <v>-1.1000000000000001</v>
      </c>
      <c r="U1995">
        <v>0</v>
      </c>
      <c r="V1995">
        <v>1</v>
      </c>
    </row>
    <row r="1996" spans="2:22" x14ac:dyDescent="0.25">
      <c r="B1996" s="263">
        <v>44642.916666666664</v>
      </c>
      <c r="C1996" t="s">
        <v>304</v>
      </c>
      <c r="D1996">
        <v>61755</v>
      </c>
      <c r="E1996">
        <v>23.35</v>
      </c>
      <c r="F1996">
        <v>-0.55000000000000004</v>
      </c>
      <c r="G1996">
        <v>0</v>
      </c>
      <c r="H1996">
        <v>1</v>
      </c>
      <c r="I1996" s="263">
        <v>45007.916666666664</v>
      </c>
      <c r="J1996" t="s">
        <v>304</v>
      </c>
      <c r="K1996">
        <v>61755</v>
      </c>
      <c r="L1996">
        <v>7.05</v>
      </c>
      <c r="M1996">
        <v>-0.21</v>
      </c>
      <c r="N1996">
        <v>0</v>
      </c>
      <c r="O1996">
        <v>1</v>
      </c>
      <c r="P1996" s="263">
        <v>45372.916666666664</v>
      </c>
      <c r="Q1996" t="s">
        <v>304</v>
      </c>
      <c r="R1996">
        <v>61755</v>
      </c>
      <c r="S1996">
        <v>29.67</v>
      </c>
      <c r="T1996">
        <v>-0.73</v>
      </c>
      <c r="U1996">
        <v>0</v>
      </c>
      <c r="V1996">
        <v>1</v>
      </c>
    </row>
    <row r="1997" spans="2:22" x14ac:dyDescent="0.25">
      <c r="B1997" s="263">
        <v>44642.958333333336</v>
      </c>
      <c r="C1997" t="s">
        <v>304</v>
      </c>
      <c r="D1997">
        <v>61755</v>
      </c>
      <c r="E1997">
        <v>31.26</v>
      </c>
      <c r="F1997">
        <v>-0.83</v>
      </c>
      <c r="G1997">
        <v>0</v>
      </c>
      <c r="H1997">
        <v>1</v>
      </c>
      <c r="I1997" s="263">
        <v>45007.958333333336</v>
      </c>
      <c r="J1997" t="s">
        <v>304</v>
      </c>
      <c r="K1997">
        <v>61755</v>
      </c>
      <c r="L1997">
        <v>10.029999999999999</v>
      </c>
      <c r="M1997">
        <v>-0.22</v>
      </c>
      <c r="N1997">
        <v>0</v>
      </c>
      <c r="O1997">
        <v>1</v>
      </c>
      <c r="P1997" s="263">
        <v>45372.958333333336</v>
      </c>
      <c r="Q1997" t="s">
        <v>304</v>
      </c>
      <c r="R1997">
        <v>61755</v>
      </c>
      <c r="S1997">
        <v>28.67</v>
      </c>
      <c r="T1997">
        <v>-0.5</v>
      </c>
      <c r="U1997">
        <v>0</v>
      </c>
      <c r="V1997">
        <v>1</v>
      </c>
    </row>
    <row r="1998" spans="2:22" x14ac:dyDescent="0.25">
      <c r="B1998" s="263">
        <v>44643</v>
      </c>
      <c r="C1998" t="s">
        <v>304</v>
      </c>
      <c r="D1998">
        <v>61755</v>
      </c>
      <c r="E1998">
        <v>31.5</v>
      </c>
      <c r="F1998">
        <v>-0.71</v>
      </c>
      <c r="G1998">
        <v>0</v>
      </c>
      <c r="H1998">
        <v>1</v>
      </c>
      <c r="I1998" s="263">
        <v>45008</v>
      </c>
      <c r="J1998" t="s">
        <v>304</v>
      </c>
      <c r="K1998">
        <v>61755</v>
      </c>
      <c r="L1998">
        <v>10.3</v>
      </c>
      <c r="M1998">
        <v>-0.15</v>
      </c>
      <c r="N1998">
        <v>0</v>
      </c>
      <c r="O1998">
        <v>1</v>
      </c>
      <c r="P1998" s="263">
        <v>45373</v>
      </c>
      <c r="Q1998" t="s">
        <v>304</v>
      </c>
      <c r="R1998">
        <v>61755</v>
      </c>
      <c r="S1998">
        <v>26.6</v>
      </c>
      <c r="T1998">
        <v>-0.46</v>
      </c>
      <c r="U1998">
        <v>0</v>
      </c>
      <c r="V1998">
        <v>1</v>
      </c>
    </row>
    <row r="1999" spans="2:22" x14ac:dyDescent="0.25">
      <c r="B1999" s="263">
        <v>44643.041666666664</v>
      </c>
      <c r="C1999" t="s">
        <v>304</v>
      </c>
      <c r="D1999">
        <v>61755</v>
      </c>
      <c r="E1999">
        <v>28.09</v>
      </c>
      <c r="F1999">
        <v>-0.56999999999999995</v>
      </c>
      <c r="G1999">
        <v>0</v>
      </c>
      <c r="H1999">
        <v>1</v>
      </c>
      <c r="I1999" s="263">
        <v>45008.041666666664</v>
      </c>
      <c r="J1999" t="s">
        <v>304</v>
      </c>
      <c r="K1999">
        <v>61755</v>
      </c>
      <c r="L1999">
        <v>8.08</v>
      </c>
      <c r="M1999">
        <v>-0.13</v>
      </c>
      <c r="N1999">
        <v>0</v>
      </c>
      <c r="O1999">
        <v>1</v>
      </c>
      <c r="P1999" s="263">
        <v>45373.041666666664</v>
      </c>
      <c r="Q1999" t="s">
        <v>304</v>
      </c>
      <c r="R1999">
        <v>61755</v>
      </c>
      <c r="S1999">
        <v>25.79</v>
      </c>
      <c r="T1999">
        <v>-0.39</v>
      </c>
      <c r="U1999">
        <v>0</v>
      </c>
      <c r="V1999">
        <v>1</v>
      </c>
    </row>
    <row r="2000" spans="2:22" x14ac:dyDescent="0.25">
      <c r="B2000" s="263">
        <v>44643.083333333336</v>
      </c>
      <c r="C2000" t="s">
        <v>304</v>
      </c>
      <c r="D2000">
        <v>61755</v>
      </c>
      <c r="E2000">
        <v>29.09</v>
      </c>
      <c r="F2000">
        <v>-0.59</v>
      </c>
      <c r="G2000">
        <v>0</v>
      </c>
      <c r="H2000">
        <v>1</v>
      </c>
      <c r="I2000" s="263">
        <v>45008.083333333336</v>
      </c>
      <c r="J2000" t="s">
        <v>304</v>
      </c>
      <c r="K2000">
        <v>61755</v>
      </c>
      <c r="L2000">
        <v>7.99</v>
      </c>
      <c r="M2000">
        <v>-0.13</v>
      </c>
      <c r="N2000">
        <v>0</v>
      </c>
      <c r="O2000">
        <v>1</v>
      </c>
      <c r="P2000" s="263">
        <v>45373.083333333336</v>
      </c>
      <c r="Q2000" t="s">
        <v>304</v>
      </c>
      <c r="R2000">
        <v>61755</v>
      </c>
      <c r="S2000">
        <v>25.16</v>
      </c>
      <c r="T2000">
        <v>-0.38</v>
      </c>
      <c r="U2000">
        <v>0</v>
      </c>
      <c r="V2000">
        <v>1</v>
      </c>
    </row>
    <row r="2001" spans="2:22" x14ac:dyDescent="0.25">
      <c r="B2001" s="263">
        <v>44643.125</v>
      </c>
      <c r="C2001" t="s">
        <v>304</v>
      </c>
      <c r="D2001">
        <v>61755</v>
      </c>
      <c r="E2001">
        <v>28.99</v>
      </c>
      <c r="F2001">
        <v>-0.59</v>
      </c>
      <c r="G2001">
        <v>0</v>
      </c>
      <c r="H2001">
        <v>1</v>
      </c>
      <c r="I2001" s="263">
        <v>45008.125</v>
      </c>
      <c r="J2001" t="s">
        <v>304</v>
      </c>
      <c r="K2001">
        <v>61755</v>
      </c>
      <c r="L2001">
        <v>7.97</v>
      </c>
      <c r="M2001">
        <v>-0.15</v>
      </c>
      <c r="N2001">
        <v>0</v>
      </c>
      <c r="O2001">
        <v>1</v>
      </c>
      <c r="P2001" s="263">
        <v>45373.125</v>
      </c>
      <c r="Q2001" t="s">
        <v>304</v>
      </c>
      <c r="R2001">
        <v>61755</v>
      </c>
      <c r="S2001">
        <v>25.22</v>
      </c>
      <c r="T2001">
        <v>-0.31</v>
      </c>
      <c r="U2001">
        <v>0</v>
      </c>
      <c r="V2001">
        <v>1</v>
      </c>
    </row>
    <row r="2002" spans="2:22" x14ac:dyDescent="0.25">
      <c r="B2002" s="263">
        <v>44643.166666666664</v>
      </c>
      <c r="C2002" t="s">
        <v>304</v>
      </c>
      <c r="D2002">
        <v>61755</v>
      </c>
      <c r="E2002">
        <v>30.07</v>
      </c>
      <c r="F2002">
        <v>-0.52</v>
      </c>
      <c r="G2002">
        <v>0</v>
      </c>
      <c r="H2002">
        <v>1</v>
      </c>
      <c r="I2002" s="263">
        <v>45008.166666666664</v>
      </c>
      <c r="J2002" t="s">
        <v>304</v>
      </c>
      <c r="K2002">
        <v>61755</v>
      </c>
      <c r="L2002">
        <v>7.98</v>
      </c>
      <c r="M2002">
        <v>-0.15</v>
      </c>
      <c r="N2002">
        <v>0</v>
      </c>
      <c r="O2002">
        <v>1</v>
      </c>
      <c r="P2002" s="263">
        <v>45373.166666666664</v>
      </c>
      <c r="Q2002" t="s">
        <v>304</v>
      </c>
      <c r="R2002">
        <v>61755</v>
      </c>
      <c r="S2002">
        <v>27.43</v>
      </c>
      <c r="T2002">
        <v>-0.22</v>
      </c>
      <c r="U2002">
        <v>0</v>
      </c>
      <c r="V2002">
        <v>1</v>
      </c>
    </row>
    <row r="2003" spans="2:22" x14ac:dyDescent="0.25">
      <c r="B2003" s="263">
        <v>44643.208333333336</v>
      </c>
      <c r="C2003" t="s">
        <v>304</v>
      </c>
      <c r="D2003">
        <v>61755</v>
      </c>
      <c r="E2003">
        <v>32.409999999999997</v>
      </c>
      <c r="F2003">
        <v>-0.43</v>
      </c>
      <c r="G2003">
        <v>0</v>
      </c>
      <c r="H2003">
        <v>1</v>
      </c>
      <c r="I2003" s="263">
        <v>45008.208333333336</v>
      </c>
      <c r="J2003" t="s">
        <v>304</v>
      </c>
      <c r="K2003">
        <v>61755</v>
      </c>
      <c r="L2003">
        <v>9.92</v>
      </c>
      <c r="M2003">
        <v>-0.19</v>
      </c>
      <c r="N2003">
        <v>0</v>
      </c>
      <c r="O2003">
        <v>1</v>
      </c>
      <c r="P2003" s="263">
        <v>45373.208333333336</v>
      </c>
      <c r="Q2003" t="s">
        <v>304</v>
      </c>
      <c r="R2003">
        <v>61755</v>
      </c>
      <c r="S2003">
        <v>30.11</v>
      </c>
      <c r="T2003">
        <v>-0.65</v>
      </c>
      <c r="U2003">
        <v>0</v>
      </c>
      <c r="V2003">
        <v>1</v>
      </c>
    </row>
    <row r="2004" spans="2:22" x14ac:dyDescent="0.25">
      <c r="B2004" s="263">
        <v>44643.25</v>
      </c>
      <c r="C2004" t="s">
        <v>304</v>
      </c>
      <c r="D2004">
        <v>61755</v>
      </c>
      <c r="E2004">
        <v>48.46</v>
      </c>
      <c r="F2004">
        <v>-0.1</v>
      </c>
      <c r="G2004">
        <v>0</v>
      </c>
      <c r="H2004">
        <v>1</v>
      </c>
      <c r="I2004" s="263">
        <v>45008.25</v>
      </c>
      <c r="J2004" t="s">
        <v>304</v>
      </c>
      <c r="K2004">
        <v>61755</v>
      </c>
      <c r="L2004">
        <v>8.81</v>
      </c>
      <c r="M2004">
        <v>-0.16</v>
      </c>
      <c r="N2004">
        <v>0</v>
      </c>
      <c r="O2004">
        <v>1</v>
      </c>
      <c r="P2004" s="263">
        <v>45373.25</v>
      </c>
      <c r="Q2004" t="s">
        <v>304</v>
      </c>
      <c r="R2004">
        <v>61755</v>
      </c>
      <c r="S2004">
        <v>43.16</v>
      </c>
      <c r="T2004">
        <v>-1.24</v>
      </c>
      <c r="U2004">
        <v>0</v>
      </c>
      <c r="V2004">
        <v>1</v>
      </c>
    </row>
    <row r="2005" spans="2:22" x14ac:dyDescent="0.25">
      <c r="B2005" s="263">
        <v>44643.291666666664</v>
      </c>
      <c r="C2005" t="s">
        <v>304</v>
      </c>
      <c r="D2005">
        <v>61755</v>
      </c>
      <c r="E2005">
        <v>56.29</v>
      </c>
      <c r="F2005">
        <v>-0.06</v>
      </c>
      <c r="G2005">
        <v>0</v>
      </c>
      <c r="H2005">
        <v>1</v>
      </c>
      <c r="I2005" s="263">
        <v>45008.291666666664</v>
      </c>
      <c r="J2005" t="s">
        <v>304</v>
      </c>
      <c r="K2005">
        <v>61755</v>
      </c>
      <c r="L2005">
        <v>5.74</v>
      </c>
      <c r="M2005">
        <v>-0.15</v>
      </c>
      <c r="N2005">
        <v>0</v>
      </c>
      <c r="O2005">
        <v>1</v>
      </c>
      <c r="P2005" s="263">
        <v>45373.291666666664</v>
      </c>
      <c r="Q2005" t="s">
        <v>304</v>
      </c>
      <c r="R2005">
        <v>61755</v>
      </c>
      <c r="S2005">
        <v>44.76</v>
      </c>
      <c r="T2005">
        <v>-1.58</v>
      </c>
      <c r="U2005">
        <v>0</v>
      </c>
      <c r="V2005">
        <v>1</v>
      </c>
    </row>
    <row r="2006" spans="2:22" x14ac:dyDescent="0.25">
      <c r="B2006" s="263">
        <v>44643.333333333336</v>
      </c>
      <c r="C2006" t="s">
        <v>304</v>
      </c>
      <c r="D2006">
        <v>61755</v>
      </c>
      <c r="E2006">
        <v>54.13</v>
      </c>
      <c r="F2006">
        <v>-0.22</v>
      </c>
      <c r="G2006">
        <v>0</v>
      </c>
      <c r="H2006">
        <v>1</v>
      </c>
      <c r="I2006" s="263">
        <v>45008.333333333336</v>
      </c>
      <c r="J2006" t="s">
        <v>304</v>
      </c>
      <c r="K2006">
        <v>61755</v>
      </c>
      <c r="L2006">
        <v>5.09</v>
      </c>
      <c r="M2006">
        <v>-0.18</v>
      </c>
      <c r="N2006">
        <v>0</v>
      </c>
      <c r="O2006">
        <v>1</v>
      </c>
      <c r="P2006" s="263">
        <v>45373.333333333336</v>
      </c>
      <c r="Q2006" t="s">
        <v>304</v>
      </c>
      <c r="R2006">
        <v>61755</v>
      </c>
      <c r="S2006">
        <v>35.29</v>
      </c>
      <c r="T2006">
        <v>-0.76</v>
      </c>
      <c r="U2006">
        <v>0</v>
      </c>
      <c r="V2006">
        <v>1</v>
      </c>
    </row>
    <row r="2007" spans="2:22" x14ac:dyDescent="0.25">
      <c r="B2007" s="263">
        <v>44643.375</v>
      </c>
      <c r="C2007" t="s">
        <v>304</v>
      </c>
      <c r="D2007">
        <v>61755</v>
      </c>
      <c r="E2007">
        <v>37.119999999999997</v>
      </c>
      <c r="F2007">
        <v>-0.87</v>
      </c>
      <c r="G2007">
        <v>0</v>
      </c>
      <c r="H2007">
        <v>1</v>
      </c>
      <c r="I2007" s="263">
        <v>45008.375</v>
      </c>
      <c r="J2007" t="s">
        <v>304</v>
      </c>
      <c r="K2007">
        <v>61755</v>
      </c>
      <c r="L2007">
        <v>4.0199999999999996</v>
      </c>
      <c r="M2007">
        <v>-0.15</v>
      </c>
      <c r="N2007">
        <v>0</v>
      </c>
      <c r="O2007">
        <v>1</v>
      </c>
      <c r="P2007" s="263">
        <v>45373.375</v>
      </c>
      <c r="Q2007" t="s">
        <v>304</v>
      </c>
      <c r="R2007">
        <v>61755</v>
      </c>
      <c r="S2007">
        <v>29.03</v>
      </c>
      <c r="T2007">
        <v>-0.09</v>
      </c>
      <c r="U2007">
        <v>0</v>
      </c>
      <c r="V2007">
        <v>1</v>
      </c>
    </row>
    <row r="2008" spans="2:22" x14ac:dyDescent="0.25">
      <c r="B2008" s="263">
        <v>44643.416666666664</v>
      </c>
      <c r="C2008" t="s">
        <v>304</v>
      </c>
      <c r="D2008">
        <v>61755</v>
      </c>
      <c r="E2008">
        <v>35.159999999999997</v>
      </c>
      <c r="F2008">
        <v>-1.05</v>
      </c>
      <c r="G2008">
        <v>0</v>
      </c>
      <c r="H2008">
        <v>1</v>
      </c>
      <c r="I2008" s="263">
        <v>45008.416666666664</v>
      </c>
      <c r="J2008" t="s">
        <v>304</v>
      </c>
      <c r="K2008">
        <v>61755</v>
      </c>
      <c r="L2008">
        <v>4.62</v>
      </c>
      <c r="M2008">
        <v>-0.18</v>
      </c>
      <c r="N2008">
        <v>0</v>
      </c>
      <c r="O2008">
        <v>1</v>
      </c>
      <c r="P2008" s="263">
        <v>45373.416666666664</v>
      </c>
      <c r="Q2008" t="s">
        <v>304</v>
      </c>
      <c r="R2008">
        <v>61755</v>
      </c>
      <c r="S2008">
        <v>26.21</v>
      </c>
      <c r="T2008">
        <v>-0.62</v>
      </c>
      <c r="U2008">
        <v>0</v>
      </c>
      <c r="V2008">
        <v>1</v>
      </c>
    </row>
    <row r="2009" spans="2:22" x14ac:dyDescent="0.25">
      <c r="B2009" s="263">
        <v>44643.458333333336</v>
      </c>
      <c r="C2009" t="s">
        <v>304</v>
      </c>
      <c r="D2009">
        <v>61755</v>
      </c>
      <c r="E2009">
        <v>34.82</v>
      </c>
      <c r="F2009">
        <v>-0.89</v>
      </c>
      <c r="G2009">
        <v>0</v>
      </c>
      <c r="H2009">
        <v>1</v>
      </c>
      <c r="I2009" s="263">
        <v>45008.458333333336</v>
      </c>
      <c r="J2009" t="s">
        <v>304</v>
      </c>
      <c r="K2009">
        <v>61755</v>
      </c>
      <c r="L2009">
        <v>4.5199999999999996</v>
      </c>
      <c r="M2009">
        <v>-0.18</v>
      </c>
      <c r="N2009">
        <v>0</v>
      </c>
      <c r="O2009">
        <v>1</v>
      </c>
      <c r="P2009" s="263">
        <v>45373.458333333336</v>
      </c>
      <c r="Q2009" t="s">
        <v>304</v>
      </c>
      <c r="R2009">
        <v>61755</v>
      </c>
      <c r="S2009">
        <v>23.59</v>
      </c>
      <c r="T2009">
        <v>-0.53</v>
      </c>
      <c r="U2009">
        <v>0</v>
      </c>
      <c r="V2009">
        <v>1</v>
      </c>
    </row>
    <row r="2010" spans="2:22" x14ac:dyDescent="0.25">
      <c r="B2010" s="263">
        <v>44643.5</v>
      </c>
      <c r="C2010" t="s">
        <v>304</v>
      </c>
      <c r="D2010">
        <v>61755</v>
      </c>
      <c r="E2010">
        <v>31.11</v>
      </c>
      <c r="F2010">
        <v>-0.9</v>
      </c>
      <c r="G2010">
        <v>0</v>
      </c>
      <c r="H2010">
        <v>1</v>
      </c>
      <c r="I2010" s="263">
        <v>45008.5</v>
      </c>
      <c r="J2010" t="s">
        <v>304</v>
      </c>
      <c r="K2010">
        <v>61755</v>
      </c>
      <c r="L2010">
        <v>4.95</v>
      </c>
      <c r="M2010">
        <v>-0.2</v>
      </c>
      <c r="N2010">
        <v>0</v>
      </c>
      <c r="O2010">
        <v>1</v>
      </c>
      <c r="P2010" s="263">
        <v>45373.5</v>
      </c>
      <c r="Q2010" t="s">
        <v>304</v>
      </c>
      <c r="R2010">
        <v>61755</v>
      </c>
      <c r="S2010">
        <v>22.23</v>
      </c>
      <c r="T2010">
        <v>-0.41</v>
      </c>
      <c r="U2010">
        <v>0</v>
      </c>
      <c r="V2010">
        <v>1</v>
      </c>
    </row>
    <row r="2011" spans="2:22" x14ac:dyDescent="0.25">
      <c r="B2011" s="263">
        <v>44643.541666666664</v>
      </c>
      <c r="C2011" t="s">
        <v>304</v>
      </c>
      <c r="D2011">
        <v>61755</v>
      </c>
      <c r="E2011">
        <v>30.69</v>
      </c>
      <c r="F2011">
        <v>-1.05</v>
      </c>
      <c r="G2011">
        <v>0</v>
      </c>
      <c r="H2011">
        <v>1</v>
      </c>
      <c r="I2011" s="263">
        <v>45008.541666666664</v>
      </c>
      <c r="J2011" t="s">
        <v>304</v>
      </c>
      <c r="K2011">
        <v>61755</v>
      </c>
      <c r="L2011">
        <v>4.7300000000000004</v>
      </c>
      <c r="M2011">
        <v>-0.2</v>
      </c>
      <c r="N2011">
        <v>0</v>
      </c>
      <c r="O2011">
        <v>1</v>
      </c>
      <c r="P2011" s="263">
        <v>45373.541666666664</v>
      </c>
      <c r="Q2011" t="s">
        <v>304</v>
      </c>
      <c r="R2011">
        <v>61755</v>
      </c>
      <c r="S2011">
        <v>21.7</v>
      </c>
      <c r="T2011">
        <v>-0.42</v>
      </c>
      <c r="U2011">
        <v>0</v>
      </c>
      <c r="V2011">
        <v>1</v>
      </c>
    </row>
    <row r="2012" spans="2:22" x14ac:dyDescent="0.25">
      <c r="B2012" s="263">
        <v>44643.583333333336</v>
      </c>
      <c r="C2012" t="s">
        <v>304</v>
      </c>
      <c r="D2012">
        <v>61755</v>
      </c>
      <c r="E2012">
        <v>30.36</v>
      </c>
      <c r="F2012">
        <v>-1.04</v>
      </c>
      <c r="G2012">
        <v>0</v>
      </c>
      <c r="H2012">
        <v>1</v>
      </c>
      <c r="I2012" s="263">
        <v>45008.583333333336</v>
      </c>
      <c r="J2012" t="s">
        <v>304</v>
      </c>
      <c r="K2012">
        <v>61755</v>
      </c>
      <c r="L2012">
        <v>4.93</v>
      </c>
      <c r="M2012">
        <v>-0.23</v>
      </c>
      <c r="N2012">
        <v>0</v>
      </c>
      <c r="O2012">
        <v>1</v>
      </c>
      <c r="P2012" s="263">
        <v>45373.583333333336</v>
      </c>
      <c r="Q2012" t="s">
        <v>304</v>
      </c>
      <c r="R2012">
        <v>61755</v>
      </c>
      <c r="S2012">
        <v>21.46</v>
      </c>
      <c r="T2012">
        <v>-0.39</v>
      </c>
      <c r="U2012">
        <v>0</v>
      </c>
      <c r="V2012">
        <v>1</v>
      </c>
    </row>
    <row r="2013" spans="2:22" x14ac:dyDescent="0.25">
      <c r="B2013" s="263">
        <v>44643.625</v>
      </c>
      <c r="C2013" t="s">
        <v>304</v>
      </c>
      <c r="D2013">
        <v>61755</v>
      </c>
      <c r="E2013">
        <v>26.31</v>
      </c>
      <c r="F2013">
        <v>-1.07</v>
      </c>
      <c r="G2013">
        <v>0</v>
      </c>
      <c r="H2013">
        <v>1</v>
      </c>
      <c r="I2013" s="263">
        <v>45008.625</v>
      </c>
      <c r="J2013" t="s">
        <v>304</v>
      </c>
      <c r="K2013">
        <v>61755</v>
      </c>
      <c r="L2013">
        <v>4.9400000000000004</v>
      </c>
      <c r="M2013">
        <v>-0.22</v>
      </c>
      <c r="N2013">
        <v>0</v>
      </c>
      <c r="O2013">
        <v>1</v>
      </c>
      <c r="P2013" s="263">
        <v>45373.625</v>
      </c>
      <c r="Q2013" t="s">
        <v>304</v>
      </c>
      <c r="R2013">
        <v>61755</v>
      </c>
      <c r="S2013">
        <v>22.14</v>
      </c>
      <c r="T2013">
        <v>-0.45</v>
      </c>
      <c r="U2013">
        <v>0</v>
      </c>
      <c r="V2013">
        <v>1</v>
      </c>
    </row>
    <row r="2014" spans="2:22" x14ac:dyDescent="0.25">
      <c r="B2014" s="263">
        <v>44643.666666666664</v>
      </c>
      <c r="C2014" t="s">
        <v>304</v>
      </c>
      <c r="D2014">
        <v>61755</v>
      </c>
      <c r="E2014">
        <v>24.07</v>
      </c>
      <c r="F2014">
        <v>-0.92</v>
      </c>
      <c r="G2014">
        <v>0</v>
      </c>
      <c r="H2014">
        <v>1</v>
      </c>
      <c r="I2014" s="263">
        <v>45008.666666666664</v>
      </c>
      <c r="J2014" t="s">
        <v>304</v>
      </c>
      <c r="K2014">
        <v>61755</v>
      </c>
      <c r="L2014">
        <v>4.4400000000000004</v>
      </c>
      <c r="M2014">
        <v>-0.19</v>
      </c>
      <c r="N2014">
        <v>0</v>
      </c>
      <c r="O2014">
        <v>1</v>
      </c>
      <c r="P2014" s="263">
        <v>45373.666666666664</v>
      </c>
      <c r="Q2014" t="s">
        <v>304</v>
      </c>
      <c r="R2014">
        <v>61755</v>
      </c>
      <c r="S2014">
        <v>23.83</v>
      </c>
      <c r="T2014">
        <v>-0.39</v>
      </c>
      <c r="U2014">
        <v>0</v>
      </c>
      <c r="V2014">
        <v>1</v>
      </c>
    </row>
    <row r="2015" spans="2:22" x14ac:dyDescent="0.25">
      <c r="B2015" s="263">
        <v>44643.708333333336</v>
      </c>
      <c r="C2015" t="s">
        <v>304</v>
      </c>
      <c r="D2015">
        <v>61755</v>
      </c>
      <c r="E2015">
        <v>23.23</v>
      </c>
      <c r="F2015">
        <v>-0.89</v>
      </c>
      <c r="G2015">
        <v>0</v>
      </c>
      <c r="H2015">
        <v>1</v>
      </c>
      <c r="I2015" s="263">
        <v>45008.708333333336</v>
      </c>
      <c r="J2015" t="s">
        <v>304</v>
      </c>
      <c r="K2015">
        <v>61755</v>
      </c>
      <c r="L2015">
        <v>1.65</v>
      </c>
      <c r="M2015">
        <v>-7.0000000000000007E-2</v>
      </c>
      <c r="N2015">
        <v>0</v>
      </c>
      <c r="O2015">
        <v>1</v>
      </c>
      <c r="P2015" s="263">
        <v>45373.708333333336</v>
      </c>
      <c r="Q2015" t="s">
        <v>304</v>
      </c>
      <c r="R2015">
        <v>61755</v>
      </c>
      <c r="S2015">
        <v>28.92</v>
      </c>
      <c r="T2015">
        <v>0.09</v>
      </c>
      <c r="U2015">
        <v>0</v>
      </c>
      <c r="V2015">
        <v>1</v>
      </c>
    </row>
    <row r="2016" spans="2:22" x14ac:dyDescent="0.25">
      <c r="B2016" s="263">
        <v>44643.75</v>
      </c>
      <c r="C2016" t="s">
        <v>304</v>
      </c>
      <c r="D2016">
        <v>61755</v>
      </c>
      <c r="E2016">
        <v>31.58</v>
      </c>
      <c r="F2016">
        <v>-1.05</v>
      </c>
      <c r="G2016">
        <v>0</v>
      </c>
      <c r="H2016">
        <v>1</v>
      </c>
      <c r="I2016" s="263">
        <v>45008.75</v>
      </c>
      <c r="J2016" t="s">
        <v>304</v>
      </c>
      <c r="K2016">
        <v>61755</v>
      </c>
      <c r="L2016">
        <v>4.43</v>
      </c>
      <c r="M2016">
        <v>-0.21</v>
      </c>
      <c r="N2016">
        <v>0</v>
      </c>
      <c r="O2016">
        <v>1</v>
      </c>
      <c r="P2016" s="263">
        <v>45373.75</v>
      </c>
      <c r="Q2016" t="s">
        <v>304</v>
      </c>
      <c r="R2016">
        <v>61755</v>
      </c>
      <c r="S2016">
        <v>32.130000000000003</v>
      </c>
      <c r="T2016">
        <v>-0.22</v>
      </c>
      <c r="U2016">
        <v>0</v>
      </c>
      <c r="V2016">
        <v>1</v>
      </c>
    </row>
    <row r="2017" spans="2:22" x14ac:dyDescent="0.25">
      <c r="B2017" s="263">
        <v>44643.791666666664</v>
      </c>
      <c r="C2017" t="s">
        <v>304</v>
      </c>
      <c r="D2017">
        <v>61755</v>
      </c>
      <c r="E2017">
        <v>32.770000000000003</v>
      </c>
      <c r="F2017">
        <v>-1.26</v>
      </c>
      <c r="G2017">
        <v>0</v>
      </c>
      <c r="H2017">
        <v>1</v>
      </c>
      <c r="I2017" s="263">
        <v>45008.791666666664</v>
      </c>
      <c r="J2017" t="s">
        <v>304</v>
      </c>
      <c r="K2017">
        <v>61755</v>
      </c>
      <c r="L2017">
        <v>4.92</v>
      </c>
      <c r="M2017">
        <v>-0.24</v>
      </c>
      <c r="N2017">
        <v>0</v>
      </c>
      <c r="O2017">
        <v>1</v>
      </c>
      <c r="P2017" s="263">
        <v>45373.791666666664</v>
      </c>
      <c r="Q2017" t="s">
        <v>304</v>
      </c>
      <c r="R2017">
        <v>61755</v>
      </c>
      <c r="S2017">
        <v>38.799999999999997</v>
      </c>
      <c r="T2017">
        <v>-0.83</v>
      </c>
      <c r="U2017">
        <v>0</v>
      </c>
      <c r="V2017">
        <v>1</v>
      </c>
    </row>
    <row r="2018" spans="2:22" x14ac:dyDescent="0.25">
      <c r="B2018" s="263">
        <v>44643.833333333336</v>
      </c>
      <c r="C2018" t="s">
        <v>304</v>
      </c>
      <c r="D2018">
        <v>61755</v>
      </c>
      <c r="E2018">
        <v>25.26</v>
      </c>
      <c r="F2018">
        <v>-0.84</v>
      </c>
      <c r="G2018">
        <v>0</v>
      </c>
      <c r="H2018">
        <v>1</v>
      </c>
      <c r="I2018" s="263">
        <v>45008.833333333336</v>
      </c>
      <c r="J2018" t="s">
        <v>304</v>
      </c>
      <c r="K2018">
        <v>61755</v>
      </c>
      <c r="L2018">
        <v>3.7</v>
      </c>
      <c r="M2018">
        <v>-0.19</v>
      </c>
      <c r="N2018">
        <v>0</v>
      </c>
      <c r="O2018">
        <v>1</v>
      </c>
      <c r="P2018" s="263">
        <v>45373.833333333336</v>
      </c>
      <c r="Q2018" t="s">
        <v>304</v>
      </c>
      <c r="R2018">
        <v>61755</v>
      </c>
      <c r="S2018">
        <v>36.6</v>
      </c>
      <c r="T2018">
        <v>-0.82</v>
      </c>
      <c r="U2018">
        <v>0</v>
      </c>
      <c r="V2018">
        <v>1</v>
      </c>
    </row>
    <row r="2019" spans="2:22" x14ac:dyDescent="0.25">
      <c r="B2019" s="263">
        <v>44643.875</v>
      </c>
      <c r="C2019" t="s">
        <v>304</v>
      </c>
      <c r="D2019">
        <v>61755</v>
      </c>
      <c r="E2019">
        <v>15.11</v>
      </c>
      <c r="F2019">
        <v>-0.65</v>
      </c>
      <c r="G2019">
        <v>0</v>
      </c>
      <c r="H2019">
        <v>1</v>
      </c>
      <c r="I2019" s="263">
        <v>45008.875</v>
      </c>
      <c r="J2019" t="s">
        <v>304</v>
      </c>
      <c r="K2019">
        <v>61755</v>
      </c>
      <c r="L2019">
        <v>1.99</v>
      </c>
      <c r="M2019">
        <v>-0.1</v>
      </c>
      <c r="N2019">
        <v>0</v>
      </c>
      <c r="O2019">
        <v>1</v>
      </c>
      <c r="P2019" s="263">
        <v>45373.875</v>
      </c>
      <c r="Q2019" t="s">
        <v>304</v>
      </c>
      <c r="R2019">
        <v>61755</v>
      </c>
      <c r="S2019">
        <v>31.26</v>
      </c>
      <c r="T2019">
        <v>-0.35</v>
      </c>
      <c r="U2019">
        <v>0</v>
      </c>
      <c r="V2019">
        <v>1</v>
      </c>
    </row>
    <row r="2020" spans="2:22" x14ac:dyDescent="0.25">
      <c r="B2020" s="263">
        <v>44643.916666666664</v>
      </c>
      <c r="C2020" t="s">
        <v>304</v>
      </c>
      <c r="D2020">
        <v>61755</v>
      </c>
      <c r="E2020">
        <v>15.12</v>
      </c>
      <c r="F2020">
        <v>-0.57999999999999996</v>
      </c>
      <c r="G2020">
        <v>0</v>
      </c>
      <c r="H2020">
        <v>1</v>
      </c>
      <c r="I2020" s="263">
        <v>45008.916666666664</v>
      </c>
      <c r="J2020" t="s">
        <v>304</v>
      </c>
      <c r="K2020">
        <v>61755</v>
      </c>
      <c r="L2020">
        <v>2</v>
      </c>
      <c r="M2020">
        <v>-0.12</v>
      </c>
      <c r="N2020">
        <v>0</v>
      </c>
      <c r="O2020">
        <v>1</v>
      </c>
      <c r="P2020" s="263">
        <v>45373.916666666664</v>
      </c>
      <c r="Q2020" t="s">
        <v>304</v>
      </c>
      <c r="R2020">
        <v>61755</v>
      </c>
      <c r="S2020">
        <v>29.38</v>
      </c>
      <c r="T2020">
        <v>0.28999999999999998</v>
      </c>
      <c r="U2020">
        <v>0</v>
      </c>
      <c r="V2020">
        <v>1</v>
      </c>
    </row>
    <row r="2021" spans="2:22" x14ac:dyDescent="0.25">
      <c r="B2021" s="263">
        <v>44643.958333333336</v>
      </c>
      <c r="C2021" t="s">
        <v>304</v>
      </c>
      <c r="D2021">
        <v>61755</v>
      </c>
      <c r="E2021">
        <v>17.25</v>
      </c>
      <c r="F2021">
        <v>-0.87</v>
      </c>
      <c r="G2021">
        <v>0</v>
      </c>
      <c r="H2021">
        <v>1</v>
      </c>
      <c r="I2021" s="263">
        <v>45008.958333333336</v>
      </c>
      <c r="J2021" t="s">
        <v>304</v>
      </c>
      <c r="K2021">
        <v>61755</v>
      </c>
      <c r="L2021">
        <v>8.98</v>
      </c>
      <c r="M2021">
        <v>-0.39</v>
      </c>
      <c r="N2021">
        <v>1.44</v>
      </c>
      <c r="O2021">
        <v>1</v>
      </c>
      <c r="P2021" s="263">
        <v>45373.958333333336</v>
      </c>
      <c r="Q2021" t="s">
        <v>304</v>
      </c>
      <c r="R2021">
        <v>61755</v>
      </c>
      <c r="S2021">
        <v>28.55</v>
      </c>
      <c r="T2021">
        <v>0.2</v>
      </c>
      <c r="U2021">
        <v>0</v>
      </c>
      <c r="V2021">
        <v>1</v>
      </c>
    </row>
    <row r="2022" spans="2:22" x14ac:dyDescent="0.25">
      <c r="B2022" s="263">
        <v>44644</v>
      </c>
      <c r="C2022" t="s">
        <v>304</v>
      </c>
      <c r="D2022">
        <v>61755</v>
      </c>
      <c r="E2022">
        <v>17.809999999999999</v>
      </c>
      <c r="F2022">
        <v>-1.08</v>
      </c>
      <c r="G2022">
        <v>0</v>
      </c>
      <c r="H2022">
        <v>1</v>
      </c>
      <c r="I2022" s="263">
        <v>45009</v>
      </c>
      <c r="J2022" t="s">
        <v>304</v>
      </c>
      <c r="K2022">
        <v>61755</v>
      </c>
      <c r="L2022">
        <v>15.52</v>
      </c>
      <c r="M2022">
        <v>-0.51</v>
      </c>
      <c r="N2022">
        <v>0</v>
      </c>
      <c r="O2022">
        <v>1</v>
      </c>
      <c r="P2022" s="263">
        <v>45374</v>
      </c>
      <c r="Q2022" t="s">
        <v>304</v>
      </c>
      <c r="R2022">
        <v>61755</v>
      </c>
      <c r="S2022">
        <v>24.46</v>
      </c>
      <c r="T2022">
        <v>0.1</v>
      </c>
      <c r="U2022">
        <v>0</v>
      </c>
      <c r="V2022">
        <v>1</v>
      </c>
    </row>
    <row r="2023" spans="2:22" x14ac:dyDescent="0.25">
      <c r="B2023" s="263">
        <v>44644.041666666664</v>
      </c>
      <c r="C2023" t="s">
        <v>304</v>
      </c>
      <c r="D2023">
        <v>61755</v>
      </c>
      <c r="E2023">
        <v>17.46</v>
      </c>
      <c r="F2023">
        <v>-1.04</v>
      </c>
      <c r="G2023">
        <v>0</v>
      </c>
      <c r="H2023">
        <v>1</v>
      </c>
      <c r="I2023" s="263">
        <v>45009.041666666664</v>
      </c>
      <c r="J2023" t="s">
        <v>304</v>
      </c>
      <c r="K2023">
        <v>61755</v>
      </c>
      <c r="L2023">
        <v>15.04</v>
      </c>
      <c r="M2023">
        <v>-0.48</v>
      </c>
      <c r="N2023">
        <v>0</v>
      </c>
      <c r="O2023">
        <v>1</v>
      </c>
      <c r="P2023" s="263">
        <v>45374.041666666664</v>
      </c>
      <c r="Q2023" t="s">
        <v>304</v>
      </c>
      <c r="R2023">
        <v>61755</v>
      </c>
      <c r="S2023">
        <v>22.85</v>
      </c>
      <c r="T2023">
        <v>7.0000000000000007E-2</v>
      </c>
      <c r="U2023">
        <v>0</v>
      </c>
      <c r="V2023">
        <v>1</v>
      </c>
    </row>
    <row r="2024" spans="2:22" x14ac:dyDescent="0.25">
      <c r="B2024" s="263">
        <v>44644.083333333336</v>
      </c>
      <c r="C2024" t="s">
        <v>304</v>
      </c>
      <c r="D2024">
        <v>61755</v>
      </c>
      <c r="E2024">
        <v>17.559999999999999</v>
      </c>
      <c r="F2024">
        <v>-1.06</v>
      </c>
      <c r="G2024">
        <v>0</v>
      </c>
      <c r="H2024">
        <v>1</v>
      </c>
      <c r="I2024" s="263">
        <v>45009.083333333336</v>
      </c>
      <c r="J2024" t="s">
        <v>304</v>
      </c>
      <c r="K2024">
        <v>61755</v>
      </c>
      <c r="L2024">
        <v>14.39</v>
      </c>
      <c r="M2024">
        <v>-0.44</v>
      </c>
      <c r="N2024">
        <v>0</v>
      </c>
      <c r="O2024">
        <v>1</v>
      </c>
      <c r="P2024" s="263">
        <v>45374.083333333336</v>
      </c>
      <c r="Q2024" t="s">
        <v>304</v>
      </c>
      <c r="R2024">
        <v>61755</v>
      </c>
      <c r="S2024">
        <v>21.67</v>
      </c>
      <c r="T2024">
        <v>0.04</v>
      </c>
      <c r="U2024">
        <v>0</v>
      </c>
      <c r="V2024">
        <v>1</v>
      </c>
    </row>
    <row r="2025" spans="2:22" x14ac:dyDescent="0.25">
      <c r="B2025" s="263">
        <v>44644.125</v>
      </c>
      <c r="C2025" t="s">
        <v>304</v>
      </c>
      <c r="D2025">
        <v>61755</v>
      </c>
      <c r="E2025">
        <v>17.73</v>
      </c>
      <c r="F2025">
        <v>-1.03</v>
      </c>
      <c r="G2025">
        <v>0</v>
      </c>
      <c r="H2025">
        <v>1</v>
      </c>
      <c r="I2025" s="263">
        <v>45009.125</v>
      </c>
      <c r="J2025" t="s">
        <v>304</v>
      </c>
      <c r="K2025">
        <v>61755</v>
      </c>
      <c r="L2025">
        <v>14.64</v>
      </c>
      <c r="M2025">
        <v>-0.5</v>
      </c>
      <c r="N2025">
        <v>0</v>
      </c>
      <c r="O2025">
        <v>1</v>
      </c>
      <c r="P2025" s="263">
        <v>45374.125</v>
      </c>
      <c r="Q2025" t="s">
        <v>304</v>
      </c>
      <c r="R2025">
        <v>61755</v>
      </c>
      <c r="S2025">
        <v>21.56</v>
      </c>
      <c r="T2025">
        <v>0.04</v>
      </c>
      <c r="U2025">
        <v>0</v>
      </c>
      <c r="V2025">
        <v>1</v>
      </c>
    </row>
    <row r="2026" spans="2:22" x14ac:dyDescent="0.25">
      <c r="B2026" s="263">
        <v>44644.166666666664</v>
      </c>
      <c r="C2026" t="s">
        <v>304</v>
      </c>
      <c r="D2026">
        <v>61755</v>
      </c>
      <c r="E2026">
        <v>17.75</v>
      </c>
      <c r="F2026">
        <v>-1.0900000000000001</v>
      </c>
      <c r="G2026">
        <v>0</v>
      </c>
      <c r="H2026">
        <v>1</v>
      </c>
      <c r="I2026" s="263">
        <v>45009.166666666664</v>
      </c>
      <c r="J2026" t="s">
        <v>304</v>
      </c>
      <c r="K2026">
        <v>61755</v>
      </c>
      <c r="L2026">
        <v>14.7</v>
      </c>
      <c r="M2026">
        <v>-0.42</v>
      </c>
      <c r="N2026">
        <v>0</v>
      </c>
      <c r="O2026">
        <v>1</v>
      </c>
      <c r="P2026" s="263">
        <v>45374.166666666664</v>
      </c>
      <c r="Q2026" t="s">
        <v>304</v>
      </c>
      <c r="R2026">
        <v>61755</v>
      </c>
      <c r="S2026">
        <v>21.94</v>
      </c>
      <c r="T2026">
        <v>0.04</v>
      </c>
      <c r="U2026">
        <v>0</v>
      </c>
      <c r="V2026">
        <v>1</v>
      </c>
    </row>
    <row r="2027" spans="2:22" x14ac:dyDescent="0.25">
      <c r="B2027" s="263">
        <v>44644.208333333336</v>
      </c>
      <c r="C2027" t="s">
        <v>304</v>
      </c>
      <c r="D2027">
        <v>61755</v>
      </c>
      <c r="E2027">
        <v>17.809999999999999</v>
      </c>
      <c r="F2027">
        <v>-1.1200000000000001</v>
      </c>
      <c r="G2027">
        <v>0</v>
      </c>
      <c r="H2027">
        <v>1</v>
      </c>
      <c r="I2027" s="263">
        <v>45009.208333333336</v>
      </c>
      <c r="J2027" t="s">
        <v>304</v>
      </c>
      <c r="K2027">
        <v>61755</v>
      </c>
      <c r="L2027">
        <v>17.54</v>
      </c>
      <c r="M2027">
        <v>-0.51</v>
      </c>
      <c r="N2027">
        <v>0</v>
      </c>
      <c r="O2027">
        <v>1</v>
      </c>
      <c r="P2027" s="263">
        <v>45374.208333333336</v>
      </c>
      <c r="Q2027" t="s">
        <v>304</v>
      </c>
      <c r="R2027">
        <v>61755</v>
      </c>
      <c r="S2027">
        <v>23.91</v>
      </c>
      <c r="T2027">
        <v>0.02</v>
      </c>
      <c r="U2027">
        <v>0</v>
      </c>
      <c r="V2027">
        <v>1</v>
      </c>
    </row>
    <row r="2028" spans="2:22" x14ac:dyDescent="0.25">
      <c r="B2028" s="263">
        <v>44644.25</v>
      </c>
      <c r="C2028" t="s">
        <v>304</v>
      </c>
      <c r="D2028">
        <v>61755</v>
      </c>
      <c r="E2028">
        <v>19.239999999999998</v>
      </c>
      <c r="F2028">
        <v>-1.1200000000000001</v>
      </c>
      <c r="G2028">
        <v>0</v>
      </c>
      <c r="H2028">
        <v>1</v>
      </c>
      <c r="I2028" s="263">
        <v>45009.25</v>
      </c>
      <c r="J2028" t="s">
        <v>304</v>
      </c>
      <c r="K2028">
        <v>61755</v>
      </c>
      <c r="L2028">
        <v>23.13</v>
      </c>
      <c r="M2028">
        <v>-0.71</v>
      </c>
      <c r="N2028">
        <v>0</v>
      </c>
      <c r="O2028">
        <v>1</v>
      </c>
      <c r="P2028" s="263">
        <v>45374.25</v>
      </c>
      <c r="Q2028" t="s">
        <v>304</v>
      </c>
      <c r="R2028">
        <v>61755</v>
      </c>
      <c r="S2028">
        <v>26.52</v>
      </c>
      <c r="T2028">
        <v>0.08</v>
      </c>
      <c r="U2028">
        <v>0</v>
      </c>
      <c r="V2028">
        <v>1</v>
      </c>
    </row>
    <row r="2029" spans="2:22" x14ac:dyDescent="0.25">
      <c r="B2029" s="263">
        <v>44644.291666666664</v>
      </c>
      <c r="C2029" t="s">
        <v>304</v>
      </c>
      <c r="D2029">
        <v>61755</v>
      </c>
      <c r="E2029">
        <v>26.28</v>
      </c>
      <c r="F2029">
        <v>-1.59</v>
      </c>
      <c r="G2029">
        <v>0</v>
      </c>
      <c r="H2029">
        <v>1</v>
      </c>
      <c r="I2029" s="263">
        <v>45009.291666666664</v>
      </c>
      <c r="J2029" t="s">
        <v>304</v>
      </c>
      <c r="K2029">
        <v>61755</v>
      </c>
      <c r="L2029">
        <v>17.829999999999998</v>
      </c>
      <c r="M2029">
        <v>-0.82</v>
      </c>
      <c r="N2029">
        <v>0</v>
      </c>
      <c r="O2029">
        <v>1</v>
      </c>
      <c r="P2029" s="263">
        <v>45374.291666666664</v>
      </c>
      <c r="Q2029" t="s">
        <v>304</v>
      </c>
      <c r="R2029">
        <v>61755</v>
      </c>
      <c r="S2029">
        <v>27.54</v>
      </c>
      <c r="T2029">
        <v>-0.06</v>
      </c>
      <c r="U2029">
        <v>0</v>
      </c>
      <c r="V2029">
        <v>1</v>
      </c>
    </row>
    <row r="2030" spans="2:22" x14ac:dyDescent="0.25">
      <c r="B2030" s="263">
        <v>44644.333333333336</v>
      </c>
      <c r="C2030" t="s">
        <v>304</v>
      </c>
      <c r="D2030">
        <v>61755</v>
      </c>
      <c r="E2030">
        <v>34.19</v>
      </c>
      <c r="F2030">
        <v>-1.72</v>
      </c>
      <c r="G2030">
        <v>0</v>
      </c>
      <c r="H2030">
        <v>1</v>
      </c>
      <c r="I2030" s="263">
        <v>45009.333333333336</v>
      </c>
      <c r="J2030" t="s">
        <v>304</v>
      </c>
      <c r="K2030">
        <v>61755</v>
      </c>
      <c r="L2030">
        <v>22.82</v>
      </c>
      <c r="M2030">
        <v>-1.05</v>
      </c>
      <c r="N2030">
        <v>0</v>
      </c>
      <c r="O2030">
        <v>1</v>
      </c>
      <c r="P2030" s="263">
        <v>45374.333333333336</v>
      </c>
      <c r="Q2030" t="s">
        <v>304</v>
      </c>
      <c r="R2030">
        <v>61755</v>
      </c>
      <c r="S2030">
        <v>28.02</v>
      </c>
      <c r="T2030">
        <v>0</v>
      </c>
      <c r="U2030">
        <v>0</v>
      </c>
      <c r="V2030">
        <v>1</v>
      </c>
    </row>
    <row r="2031" spans="2:22" x14ac:dyDescent="0.25">
      <c r="B2031" s="263">
        <v>44644.375</v>
      </c>
      <c r="C2031" t="s">
        <v>304</v>
      </c>
      <c r="D2031">
        <v>61755</v>
      </c>
      <c r="E2031">
        <v>22.84</v>
      </c>
      <c r="F2031">
        <v>-1.38</v>
      </c>
      <c r="G2031">
        <v>0</v>
      </c>
      <c r="H2031">
        <v>1</v>
      </c>
      <c r="I2031" s="263">
        <v>45009.375</v>
      </c>
      <c r="J2031" t="s">
        <v>304</v>
      </c>
      <c r="K2031">
        <v>61755</v>
      </c>
      <c r="L2031">
        <v>20.04</v>
      </c>
      <c r="M2031">
        <v>-0.94</v>
      </c>
      <c r="N2031">
        <v>0</v>
      </c>
      <c r="O2031">
        <v>1</v>
      </c>
      <c r="P2031" s="263">
        <v>45374.375</v>
      </c>
      <c r="Q2031" t="s">
        <v>304</v>
      </c>
      <c r="R2031">
        <v>61755</v>
      </c>
      <c r="S2031">
        <v>30.59</v>
      </c>
      <c r="T2031">
        <v>0.03</v>
      </c>
      <c r="U2031">
        <v>0</v>
      </c>
      <c r="V2031">
        <v>1</v>
      </c>
    </row>
    <row r="2032" spans="2:22" x14ac:dyDescent="0.25">
      <c r="B2032" s="263">
        <v>44644.416666666664</v>
      </c>
      <c r="C2032" t="s">
        <v>304</v>
      </c>
      <c r="D2032">
        <v>61755</v>
      </c>
      <c r="E2032">
        <v>16.809999999999999</v>
      </c>
      <c r="F2032">
        <v>-1.21</v>
      </c>
      <c r="G2032">
        <v>2.78</v>
      </c>
      <c r="H2032">
        <v>1</v>
      </c>
      <c r="I2032" s="263">
        <v>45009.416666666664</v>
      </c>
      <c r="J2032" t="s">
        <v>304</v>
      </c>
      <c r="K2032">
        <v>61755</v>
      </c>
      <c r="L2032">
        <v>16.7</v>
      </c>
      <c r="M2032">
        <v>-0.81</v>
      </c>
      <c r="N2032">
        <v>0</v>
      </c>
      <c r="O2032">
        <v>1</v>
      </c>
      <c r="P2032" s="263">
        <v>45374.416666666664</v>
      </c>
      <c r="Q2032" t="s">
        <v>304</v>
      </c>
      <c r="R2032">
        <v>61755</v>
      </c>
      <c r="S2032">
        <v>30.25</v>
      </c>
      <c r="T2032">
        <v>-0.18</v>
      </c>
      <c r="U2032">
        <v>0</v>
      </c>
      <c r="V2032">
        <v>1</v>
      </c>
    </row>
    <row r="2033" spans="2:22" x14ac:dyDescent="0.25">
      <c r="B2033" s="263">
        <v>44644.458333333336</v>
      </c>
      <c r="C2033" t="s">
        <v>304</v>
      </c>
      <c r="D2033">
        <v>61755</v>
      </c>
      <c r="E2033">
        <v>16.89</v>
      </c>
      <c r="F2033">
        <v>-1.17</v>
      </c>
      <c r="G2033">
        <v>2.8</v>
      </c>
      <c r="H2033">
        <v>1</v>
      </c>
      <c r="I2033" s="263">
        <v>45009.458333333336</v>
      </c>
      <c r="J2033" t="s">
        <v>304</v>
      </c>
      <c r="K2033">
        <v>61755</v>
      </c>
      <c r="L2033">
        <v>16.2</v>
      </c>
      <c r="M2033">
        <v>-0.76</v>
      </c>
      <c r="N2033">
        <v>0</v>
      </c>
      <c r="O2033">
        <v>1</v>
      </c>
      <c r="P2033" s="263">
        <v>45374.458333333336</v>
      </c>
      <c r="Q2033" t="s">
        <v>304</v>
      </c>
      <c r="R2033">
        <v>61755</v>
      </c>
      <c r="S2033">
        <v>30.25</v>
      </c>
      <c r="T2033">
        <v>-0.09</v>
      </c>
      <c r="U2033">
        <v>0</v>
      </c>
      <c r="V2033">
        <v>1</v>
      </c>
    </row>
    <row r="2034" spans="2:22" x14ac:dyDescent="0.25">
      <c r="B2034" s="263">
        <v>44644.5</v>
      </c>
      <c r="C2034" t="s">
        <v>304</v>
      </c>
      <c r="D2034">
        <v>61755</v>
      </c>
      <c r="E2034">
        <v>15.32</v>
      </c>
      <c r="F2034">
        <v>-1.02</v>
      </c>
      <c r="G2034">
        <v>2.5299999999999998</v>
      </c>
      <c r="H2034">
        <v>1</v>
      </c>
      <c r="I2034" s="263">
        <v>45009.5</v>
      </c>
      <c r="J2034" t="s">
        <v>304</v>
      </c>
      <c r="K2034">
        <v>61755</v>
      </c>
      <c r="L2034">
        <v>17.2</v>
      </c>
      <c r="M2034">
        <v>-0.85</v>
      </c>
      <c r="N2034">
        <v>0</v>
      </c>
      <c r="O2034">
        <v>1</v>
      </c>
      <c r="P2034" s="263">
        <v>45374.5</v>
      </c>
      <c r="Q2034" t="s">
        <v>304</v>
      </c>
      <c r="R2034">
        <v>61755</v>
      </c>
      <c r="S2034">
        <v>30.22</v>
      </c>
      <c r="T2034">
        <v>-0.18</v>
      </c>
      <c r="U2034">
        <v>0</v>
      </c>
      <c r="V2034">
        <v>1</v>
      </c>
    </row>
    <row r="2035" spans="2:22" x14ac:dyDescent="0.25">
      <c r="B2035" s="263">
        <v>44644.541666666664</v>
      </c>
      <c r="C2035" t="s">
        <v>304</v>
      </c>
      <c r="D2035">
        <v>61755</v>
      </c>
      <c r="E2035">
        <v>15.48</v>
      </c>
      <c r="F2035">
        <v>-1.06</v>
      </c>
      <c r="G2035">
        <v>2.33</v>
      </c>
      <c r="H2035">
        <v>1</v>
      </c>
      <c r="I2035" s="263">
        <v>45009.541666666664</v>
      </c>
      <c r="J2035" t="s">
        <v>304</v>
      </c>
      <c r="K2035">
        <v>61755</v>
      </c>
      <c r="L2035">
        <v>8.94</v>
      </c>
      <c r="M2035">
        <v>-0.42</v>
      </c>
      <c r="N2035">
        <v>0</v>
      </c>
      <c r="O2035">
        <v>1</v>
      </c>
      <c r="P2035" s="263">
        <v>45374.541666666664</v>
      </c>
      <c r="Q2035" t="s">
        <v>304</v>
      </c>
      <c r="R2035">
        <v>61755</v>
      </c>
      <c r="S2035">
        <v>30.24</v>
      </c>
      <c r="T2035">
        <v>-0.03</v>
      </c>
      <c r="U2035">
        <v>0</v>
      </c>
      <c r="V2035">
        <v>1</v>
      </c>
    </row>
    <row r="2036" spans="2:22" x14ac:dyDescent="0.25">
      <c r="B2036" s="263">
        <v>44644.583333333336</v>
      </c>
      <c r="C2036" t="s">
        <v>304</v>
      </c>
      <c r="D2036">
        <v>61755</v>
      </c>
      <c r="E2036">
        <v>17.64</v>
      </c>
      <c r="F2036">
        <v>-1.1000000000000001</v>
      </c>
      <c r="G2036">
        <v>0.85</v>
      </c>
      <c r="H2036">
        <v>1</v>
      </c>
      <c r="I2036" s="263">
        <v>45009.583333333336</v>
      </c>
      <c r="J2036" t="s">
        <v>304</v>
      </c>
      <c r="K2036">
        <v>61755</v>
      </c>
      <c r="L2036">
        <v>8.64</v>
      </c>
      <c r="M2036">
        <v>-0.42</v>
      </c>
      <c r="N2036">
        <v>0</v>
      </c>
      <c r="O2036">
        <v>1</v>
      </c>
      <c r="P2036" s="263">
        <v>45374.583333333336</v>
      </c>
      <c r="Q2036" t="s">
        <v>304</v>
      </c>
      <c r="R2036">
        <v>61755</v>
      </c>
      <c r="S2036">
        <v>28.49</v>
      </c>
      <c r="T2036">
        <v>0</v>
      </c>
      <c r="U2036">
        <v>0</v>
      </c>
      <c r="V2036">
        <v>1</v>
      </c>
    </row>
    <row r="2037" spans="2:22" x14ac:dyDescent="0.25">
      <c r="B2037" s="263">
        <v>44644.625</v>
      </c>
      <c r="C2037" t="s">
        <v>304</v>
      </c>
      <c r="D2037">
        <v>61755</v>
      </c>
      <c r="E2037">
        <v>22.14</v>
      </c>
      <c r="F2037">
        <v>-1.36</v>
      </c>
      <c r="G2037">
        <v>0</v>
      </c>
      <c r="H2037">
        <v>1</v>
      </c>
      <c r="I2037" s="263">
        <v>45009.625</v>
      </c>
      <c r="J2037" t="s">
        <v>304</v>
      </c>
      <c r="K2037">
        <v>61755</v>
      </c>
      <c r="L2037">
        <v>8.86</v>
      </c>
      <c r="M2037">
        <v>-0.41</v>
      </c>
      <c r="N2037">
        <v>0</v>
      </c>
      <c r="O2037">
        <v>1</v>
      </c>
      <c r="P2037" s="263">
        <v>45374.625</v>
      </c>
      <c r="Q2037" t="s">
        <v>304</v>
      </c>
      <c r="R2037">
        <v>61755</v>
      </c>
      <c r="S2037">
        <v>26.6</v>
      </c>
      <c r="T2037">
        <v>-0.03</v>
      </c>
      <c r="U2037">
        <v>0</v>
      </c>
      <c r="V2037">
        <v>1</v>
      </c>
    </row>
    <row r="2038" spans="2:22" x14ac:dyDescent="0.25">
      <c r="B2038" s="263">
        <v>44644.666666666664</v>
      </c>
      <c r="C2038" t="s">
        <v>304</v>
      </c>
      <c r="D2038">
        <v>61755</v>
      </c>
      <c r="E2038">
        <v>19.649999999999999</v>
      </c>
      <c r="F2038">
        <v>-1.03</v>
      </c>
      <c r="G2038">
        <v>0</v>
      </c>
      <c r="H2038">
        <v>1</v>
      </c>
      <c r="I2038" s="263">
        <v>45009.666666666664</v>
      </c>
      <c r="J2038" t="s">
        <v>304</v>
      </c>
      <c r="K2038">
        <v>61755</v>
      </c>
      <c r="L2038">
        <v>7.72</v>
      </c>
      <c r="M2038">
        <v>-0.36</v>
      </c>
      <c r="N2038">
        <v>0</v>
      </c>
      <c r="O2038">
        <v>1</v>
      </c>
      <c r="P2038" s="263">
        <v>45374.666666666664</v>
      </c>
      <c r="Q2038" t="s">
        <v>304</v>
      </c>
      <c r="R2038">
        <v>61755</v>
      </c>
      <c r="S2038">
        <v>28.39</v>
      </c>
      <c r="T2038">
        <v>0</v>
      </c>
      <c r="U2038">
        <v>0</v>
      </c>
      <c r="V2038">
        <v>1</v>
      </c>
    </row>
    <row r="2039" spans="2:22" x14ac:dyDescent="0.25">
      <c r="B2039" s="263">
        <v>44644.708333333336</v>
      </c>
      <c r="C2039" t="s">
        <v>304</v>
      </c>
      <c r="D2039">
        <v>61755</v>
      </c>
      <c r="E2039">
        <v>21.05</v>
      </c>
      <c r="F2039">
        <v>-0.99</v>
      </c>
      <c r="G2039">
        <v>0</v>
      </c>
      <c r="H2039">
        <v>1</v>
      </c>
      <c r="I2039" s="263">
        <v>45009.708333333336</v>
      </c>
      <c r="J2039" t="s">
        <v>304</v>
      </c>
      <c r="K2039">
        <v>61755</v>
      </c>
      <c r="L2039">
        <v>8.9600000000000009</v>
      </c>
      <c r="M2039">
        <v>-0.3</v>
      </c>
      <c r="N2039">
        <v>0</v>
      </c>
      <c r="O2039">
        <v>1</v>
      </c>
      <c r="P2039" s="263">
        <v>45374.708333333336</v>
      </c>
      <c r="Q2039" t="s">
        <v>304</v>
      </c>
      <c r="R2039">
        <v>61755</v>
      </c>
      <c r="S2039">
        <v>29.43</v>
      </c>
      <c r="T2039">
        <v>0.03</v>
      </c>
      <c r="U2039">
        <v>0</v>
      </c>
      <c r="V2039">
        <v>1</v>
      </c>
    </row>
    <row r="2040" spans="2:22" x14ac:dyDescent="0.25">
      <c r="B2040" s="263">
        <v>44644.75</v>
      </c>
      <c r="C2040" t="s">
        <v>304</v>
      </c>
      <c r="D2040">
        <v>61755</v>
      </c>
      <c r="E2040">
        <v>34.36</v>
      </c>
      <c r="F2040">
        <v>-1.5</v>
      </c>
      <c r="G2040">
        <v>0</v>
      </c>
      <c r="H2040">
        <v>1</v>
      </c>
      <c r="I2040" s="263">
        <v>45009.75</v>
      </c>
      <c r="J2040" t="s">
        <v>304</v>
      </c>
      <c r="K2040">
        <v>61755</v>
      </c>
      <c r="L2040">
        <v>9.4700000000000006</v>
      </c>
      <c r="M2040">
        <v>-0.27</v>
      </c>
      <c r="N2040">
        <v>0</v>
      </c>
      <c r="O2040">
        <v>1</v>
      </c>
      <c r="P2040" s="263">
        <v>45374.75</v>
      </c>
      <c r="Q2040" t="s">
        <v>304</v>
      </c>
      <c r="R2040">
        <v>61755</v>
      </c>
      <c r="S2040">
        <v>30.21</v>
      </c>
      <c r="T2040">
        <v>0.03</v>
      </c>
      <c r="U2040">
        <v>0</v>
      </c>
      <c r="V2040">
        <v>1</v>
      </c>
    </row>
    <row r="2041" spans="2:22" x14ac:dyDescent="0.25">
      <c r="B2041" s="263">
        <v>44644.791666666664</v>
      </c>
      <c r="C2041" t="s">
        <v>304</v>
      </c>
      <c r="D2041">
        <v>61755</v>
      </c>
      <c r="E2041">
        <v>34.39</v>
      </c>
      <c r="F2041">
        <v>-1.54</v>
      </c>
      <c r="G2041">
        <v>0</v>
      </c>
      <c r="H2041">
        <v>1</v>
      </c>
      <c r="I2041" s="263">
        <v>45009.791666666664</v>
      </c>
      <c r="J2041" t="s">
        <v>304</v>
      </c>
      <c r="K2041">
        <v>61755</v>
      </c>
      <c r="L2041">
        <v>14.88</v>
      </c>
      <c r="M2041">
        <v>-0.38</v>
      </c>
      <c r="N2041">
        <v>0</v>
      </c>
      <c r="O2041">
        <v>1</v>
      </c>
      <c r="P2041" s="263">
        <v>45374.791666666664</v>
      </c>
      <c r="Q2041" t="s">
        <v>304</v>
      </c>
      <c r="R2041">
        <v>61755</v>
      </c>
      <c r="S2041">
        <v>31.4</v>
      </c>
      <c r="T2041">
        <v>-0.38</v>
      </c>
      <c r="U2041">
        <v>0</v>
      </c>
      <c r="V2041">
        <v>1</v>
      </c>
    </row>
    <row r="2042" spans="2:22" x14ac:dyDescent="0.25">
      <c r="B2042" s="263">
        <v>44644.833333333336</v>
      </c>
      <c r="C2042" t="s">
        <v>304</v>
      </c>
      <c r="D2042">
        <v>61755</v>
      </c>
      <c r="E2042">
        <v>34.35</v>
      </c>
      <c r="F2042">
        <v>-1.28</v>
      </c>
      <c r="G2042">
        <v>0</v>
      </c>
      <c r="H2042">
        <v>1</v>
      </c>
      <c r="I2042" s="263">
        <v>45009.833333333336</v>
      </c>
      <c r="J2042" t="s">
        <v>304</v>
      </c>
      <c r="K2042">
        <v>61755</v>
      </c>
      <c r="L2042">
        <v>11.79</v>
      </c>
      <c r="M2042">
        <v>-0.28999999999999998</v>
      </c>
      <c r="N2042">
        <v>0</v>
      </c>
      <c r="O2042">
        <v>1</v>
      </c>
      <c r="P2042" s="263">
        <v>45374.833333333336</v>
      </c>
      <c r="Q2042" t="s">
        <v>304</v>
      </c>
      <c r="R2042">
        <v>61755</v>
      </c>
      <c r="S2042">
        <v>30.13</v>
      </c>
      <c r="T2042">
        <v>-0.24</v>
      </c>
      <c r="U2042">
        <v>0</v>
      </c>
      <c r="V2042">
        <v>1</v>
      </c>
    </row>
    <row r="2043" spans="2:22" x14ac:dyDescent="0.25">
      <c r="B2043" s="263">
        <v>44644.875</v>
      </c>
      <c r="C2043" t="s">
        <v>304</v>
      </c>
      <c r="D2043">
        <v>61755</v>
      </c>
      <c r="E2043">
        <v>25.52</v>
      </c>
      <c r="F2043">
        <v>-0.95</v>
      </c>
      <c r="G2043">
        <v>0</v>
      </c>
      <c r="H2043">
        <v>1</v>
      </c>
      <c r="I2043" s="263">
        <v>45009.875</v>
      </c>
      <c r="J2043" t="s">
        <v>304</v>
      </c>
      <c r="K2043">
        <v>61755</v>
      </c>
      <c r="L2043">
        <v>12.73</v>
      </c>
      <c r="M2043">
        <v>-0.22</v>
      </c>
      <c r="N2043">
        <v>0</v>
      </c>
      <c r="O2043">
        <v>1</v>
      </c>
      <c r="P2043" s="263">
        <v>45374.875</v>
      </c>
      <c r="Q2043" t="s">
        <v>304</v>
      </c>
      <c r="R2043">
        <v>61755</v>
      </c>
      <c r="S2043">
        <v>28.08</v>
      </c>
      <c r="T2043">
        <v>0.11</v>
      </c>
      <c r="U2043">
        <v>0</v>
      </c>
      <c r="V2043">
        <v>1</v>
      </c>
    </row>
    <row r="2044" spans="2:22" x14ac:dyDescent="0.25">
      <c r="B2044" s="263">
        <v>44644.916666666664</v>
      </c>
      <c r="C2044" t="s">
        <v>304</v>
      </c>
      <c r="D2044">
        <v>61755</v>
      </c>
      <c r="E2044">
        <v>20.27</v>
      </c>
      <c r="F2044">
        <v>-0.71</v>
      </c>
      <c r="G2044">
        <v>0</v>
      </c>
      <c r="H2044">
        <v>1</v>
      </c>
      <c r="I2044" s="263">
        <v>45009.916666666664</v>
      </c>
      <c r="J2044" t="s">
        <v>304</v>
      </c>
      <c r="K2044">
        <v>61755</v>
      </c>
      <c r="L2044">
        <v>16.579999999999998</v>
      </c>
      <c r="M2044">
        <v>-0.32</v>
      </c>
      <c r="N2044">
        <v>0</v>
      </c>
      <c r="O2044">
        <v>1</v>
      </c>
      <c r="P2044" s="263">
        <v>45374.916666666664</v>
      </c>
      <c r="Q2044" t="s">
        <v>304</v>
      </c>
      <c r="R2044">
        <v>61755</v>
      </c>
      <c r="S2044">
        <v>26.14</v>
      </c>
      <c r="T2044">
        <v>0.03</v>
      </c>
      <c r="U2044">
        <v>0</v>
      </c>
      <c r="V2044">
        <v>1</v>
      </c>
    </row>
    <row r="2045" spans="2:22" x14ac:dyDescent="0.25">
      <c r="B2045" s="263">
        <v>44644.958333333336</v>
      </c>
      <c r="C2045" t="s">
        <v>304</v>
      </c>
      <c r="D2045">
        <v>61755</v>
      </c>
      <c r="E2045">
        <v>30.26</v>
      </c>
      <c r="F2045">
        <v>-0.97</v>
      </c>
      <c r="G2045">
        <v>0</v>
      </c>
      <c r="H2045">
        <v>1</v>
      </c>
      <c r="I2045" s="263">
        <v>45009.958333333336</v>
      </c>
      <c r="J2045" t="s">
        <v>304</v>
      </c>
      <c r="K2045">
        <v>61755</v>
      </c>
      <c r="L2045">
        <v>18.23</v>
      </c>
      <c r="M2045">
        <v>0.02</v>
      </c>
      <c r="N2045">
        <v>0</v>
      </c>
      <c r="O2045">
        <v>1</v>
      </c>
      <c r="P2045" s="263">
        <v>45374.958333333336</v>
      </c>
      <c r="Q2045" t="s">
        <v>304</v>
      </c>
      <c r="R2045">
        <v>61755</v>
      </c>
      <c r="S2045">
        <v>24.81</v>
      </c>
      <c r="T2045">
        <v>0</v>
      </c>
      <c r="U2045">
        <v>0</v>
      </c>
      <c r="V2045">
        <v>1</v>
      </c>
    </row>
    <row r="2046" spans="2:22" x14ac:dyDescent="0.25">
      <c r="B2046" s="263">
        <v>44645</v>
      </c>
      <c r="C2046" t="s">
        <v>304</v>
      </c>
      <c r="D2046">
        <v>61755</v>
      </c>
      <c r="E2046">
        <v>29.96</v>
      </c>
      <c r="F2046">
        <v>-0.9</v>
      </c>
      <c r="G2046">
        <v>0</v>
      </c>
      <c r="H2046">
        <v>1</v>
      </c>
      <c r="I2046" s="263">
        <v>45010</v>
      </c>
      <c r="J2046" t="s">
        <v>304</v>
      </c>
      <c r="K2046">
        <v>61755</v>
      </c>
      <c r="L2046">
        <v>19</v>
      </c>
      <c r="M2046">
        <v>-0.04</v>
      </c>
      <c r="N2046">
        <v>0</v>
      </c>
      <c r="O2046">
        <v>1</v>
      </c>
      <c r="P2046" s="263">
        <v>45375</v>
      </c>
      <c r="Q2046" t="s">
        <v>304</v>
      </c>
      <c r="R2046">
        <v>61755</v>
      </c>
      <c r="S2046">
        <v>25.05</v>
      </c>
      <c r="T2046">
        <v>0.03</v>
      </c>
      <c r="U2046">
        <v>0</v>
      </c>
      <c r="V2046">
        <v>1</v>
      </c>
    </row>
    <row r="2047" spans="2:22" x14ac:dyDescent="0.25">
      <c r="B2047" s="263">
        <v>44645.041666666664</v>
      </c>
      <c r="C2047" t="s">
        <v>304</v>
      </c>
      <c r="D2047">
        <v>61755</v>
      </c>
      <c r="E2047">
        <v>26.89</v>
      </c>
      <c r="F2047">
        <v>-0.77</v>
      </c>
      <c r="G2047">
        <v>0</v>
      </c>
      <c r="H2047">
        <v>1</v>
      </c>
      <c r="I2047" s="263">
        <v>45010.041666666664</v>
      </c>
      <c r="J2047" t="s">
        <v>304</v>
      </c>
      <c r="K2047">
        <v>61755</v>
      </c>
      <c r="L2047">
        <v>17.739999999999998</v>
      </c>
      <c r="M2047">
        <v>-0.05</v>
      </c>
      <c r="N2047">
        <v>0</v>
      </c>
      <c r="O2047">
        <v>1</v>
      </c>
      <c r="P2047" s="263">
        <v>45375.041666666664</v>
      </c>
      <c r="Q2047" t="s">
        <v>304</v>
      </c>
      <c r="R2047">
        <v>61755</v>
      </c>
      <c r="S2047">
        <v>23.74</v>
      </c>
      <c r="T2047">
        <v>0</v>
      </c>
      <c r="U2047">
        <v>0</v>
      </c>
      <c r="V2047">
        <v>1</v>
      </c>
    </row>
    <row r="2048" spans="2:22" x14ac:dyDescent="0.25">
      <c r="B2048" s="263">
        <v>44645.083333333336</v>
      </c>
      <c r="C2048" t="s">
        <v>304</v>
      </c>
      <c r="D2048">
        <v>61755</v>
      </c>
      <c r="E2048">
        <v>27.69</v>
      </c>
      <c r="F2048">
        <v>-0.65</v>
      </c>
      <c r="G2048">
        <v>0</v>
      </c>
      <c r="H2048">
        <v>1</v>
      </c>
      <c r="I2048" s="263">
        <v>45010.083333333336</v>
      </c>
      <c r="J2048" t="s">
        <v>304</v>
      </c>
      <c r="K2048">
        <v>61755</v>
      </c>
      <c r="L2048">
        <v>16.73</v>
      </c>
      <c r="M2048">
        <v>-0.08</v>
      </c>
      <c r="N2048">
        <v>0</v>
      </c>
      <c r="O2048">
        <v>1</v>
      </c>
      <c r="P2048" s="263">
        <v>45375.083333333336</v>
      </c>
      <c r="Q2048" t="s">
        <v>304</v>
      </c>
      <c r="R2048">
        <v>61755</v>
      </c>
      <c r="S2048">
        <v>23.27</v>
      </c>
      <c r="T2048">
        <v>0.02</v>
      </c>
      <c r="U2048">
        <v>0</v>
      </c>
      <c r="V2048">
        <v>1</v>
      </c>
    </row>
    <row r="2049" spans="2:22" x14ac:dyDescent="0.25">
      <c r="B2049" s="263">
        <v>44645.125</v>
      </c>
      <c r="C2049" t="s">
        <v>304</v>
      </c>
      <c r="D2049">
        <v>61755</v>
      </c>
      <c r="E2049">
        <v>25.03</v>
      </c>
      <c r="F2049">
        <v>-0.62</v>
      </c>
      <c r="G2049">
        <v>0</v>
      </c>
      <c r="H2049">
        <v>1</v>
      </c>
      <c r="I2049" s="263">
        <v>45010.125</v>
      </c>
      <c r="J2049" t="s">
        <v>304</v>
      </c>
      <c r="K2049">
        <v>61755</v>
      </c>
      <c r="L2049">
        <v>15.57</v>
      </c>
      <c r="M2049">
        <v>-0.13</v>
      </c>
      <c r="N2049">
        <v>0</v>
      </c>
      <c r="O2049">
        <v>1</v>
      </c>
      <c r="P2049" s="263">
        <v>45375.125</v>
      </c>
      <c r="Q2049" t="s">
        <v>304</v>
      </c>
      <c r="R2049">
        <v>61755</v>
      </c>
      <c r="S2049">
        <v>22.73</v>
      </c>
      <c r="T2049">
        <v>0.05</v>
      </c>
      <c r="U2049">
        <v>0</v>
      </c>
      <c r="V2049">
        <v>1</v>
      </c>
    </row>
    <row r="2050" spans="2:22" x14ac:dyDescent="0.25">
      <c r="B2050" s="263">
        <v>44645.166666666664</v>
      </c>
      <c r="C2050" t="s">
        <v>304</v>
      </c>
      <c r="D2050">
        <v>61755</v>
      </c>
      <c r="E2050">
        <v>25.3</v>
      </c>
      <c r="F2050">
        <v>-0.65</v>
      </c>
      <c r="G2050">
        <v>0</v>
      </c>
      <c r="H2050">
        <v>1</v>
      </c>
      <c r="I2050" s="263">
        <v>45010.166666666664</v>
      </c>
      <c r="J2050" t="s">
        <v>304</v>
      </c>
      <c r="K2050">
        <v>61755</v>
      </c>
      <c r="L2050">
        <v>11.63</v>
      </c>
      <c r="M2050">
        <v>-0.12</v>
      </c>
      <c r="N2050">
        <v>0</v>
      </c>
      <c r="O2050">
        <v>1</v>
      </c>
      <c r="P2050" s="263">
        <v>45375.166666666664</v>
      </c>
      <c r="Q2050" t="s">
        <v>304</v>
      </c>
      <c r="R2050">
        <v>61755</v>
      </c>
      <c r="S2050">
        <v>23.29</v>
      </c>
      <c r="T2050">
        <v>0.02</v>
      </c>
      <c r="U2050">
        <v>0</v>
      </c>
      <c r="V2050">
        <v>1</v>
      </c>
    </row>
    <row r="2051" spans="2:22" x14ac:dyDescent="0.25">
      <c r="B2051" s="263">
        <v>44645.208333333336</v>
      </c>
      <c r="C2051" t="s">
        <v>304</v>
      </c>
      <c r="D2051">
        <v>61755</v>
      </c>
      <c r="E2051">
        <v>30.41</v>
      </c>
      <c r="F2051">
        <v>-0.65</v>
      </c>
      <c r="G2051">
        <v>0</v>
      </c>
      <c r="H2051">
        <v>1</v>
      </c>
      <c r="I2051" s="263">
        <v>45010.208333333336</v>
      </c>
      <c r="J2051" t="s">
        <v>304</v>
      </c>
      <c r="K2051">
        <v>61755</v>
      </c>
      <c r="L2051">
        <v>6.33</v>
      </c>
      <c r="M2051">
        <v>-0.12</v>
      </c>
      <c r="N2051">
        <v>0</v>
      </c>
      <c r="O2051">
        <v>1</v>
      </c>
      <c r="P2051" s="263">
        <v>45375.208333333336</v>
      </c>
      <c r="Q2051" t="s">
        <v>304</v>
      </c>
      <c r="R2051">
        <v>61755</v>
      </c>
      <c r="S2051">
        <v>24.67</v>
      </c>
      <c r="T2051">
        <v>0</v>
      </c>
      <c r="U2051">
        <v>0</v>
      </c>
      <c r="V2051">
        <v>1</v>
      </c>
    </row>
    <row r="2052" spans="2:22" x14ac:dyDescent="0.25">
      <c r="B2052" s="263">
        <v>44645.25</v>
      </c>
      <c r="C2052" t="s">
        <v>304</v>
      </c>
      <c r="D2052">
        <v>61755</v>
      </c>
      <c r="E2052">
        <v>38.74</v>
      </c>
      <c r="F2052">
        <v>-1.2</v>
      </c>
      <c r="G2052">
        <v>0</v>
      </c>
      <c r="H2052">
        <v>1</v>
      </c>
      <c r="I2052" s="263">
        <v>45010.25</v>
      </c>
      <c r="J2052" t="s">
        <v>304</v>
      </c>
      <c r="K2052">
        <v>61755</v>
      </c>
      <c r="L2052">
        <v>4.4800000000000004</v>
      </c>
      <c r="M2052">
        <v>-0.09</v>
      </c>
      <c r="N2052">
        <v>0</v>
      </c>
      <c r="O2052">
        <v>1</v>
      </c>
      <c r="P2052" s="263">
        <v>45375.25</v>
      </c>
      <c r="Q2052" t="s">
        <v>304</v>
      </c>
      <c r="R2052">
        <v>61755</v>
      </c>
      <c r="S2052">
        <v>25.83</v>
      </c>
      <c r="T2052">
        <v>-0.1</v>
      </c>
      <c r="U2052">
        <v>0</v>
      </c>
      <c r="V2052">
        <v>1</v>
      </c>
    </row>
    <row r="2053" spans="2:22" x14ac:dyDescent="0.25">
      <c r="B2053" s="263">
        <v>44645.291666666664</v>
      </c>
      <c r="C2053" t="s">
        <v>304</v>
      </c>
      <c r="D2053">
        <v>61755</v>
      </c>
      <c r="E2053">
        <v>38.74</v>
      </c>
      <c r="F2053">
        <v>-1.2</v>
      </c>
      <c r="G2053">
        <v>0</v>
      </c>
      <c r="H2053">
        <v>1</v>
      </c>
      <c r="I2053" s="263">
        <v>45010.291666666664</v>
      </c>
      <c r="J2053" t="s">
        <v>304</v>
      </c>
      <c r="K2053">
        <v>61755</v>
      </c>
      <c r="L2053">
        <v>5.3</v>
      </c>
      <c r="M2053">
        <v>-0.11</v>
      </c>
      <c r="N2053">
        <v>0</v>
      </c>
      <c r="O2053">
        <v>1</v>
      </c>
      <c r="P2053" s="263">
        <v>45375.291666666664</v>
      </c>
      <c r="Q2053" t="s">
        <v>304</v>
      </c>
      <c r="R2053">
        <v>61755</v>
      </c>
      <c r="S2053">
        <v>27.41</v>
      </c>
      <c r="T2053">
        <v>-0.08</v>
      </c>
      <c r="U2053">
        <v>0</v>
      </c>
      <c r="V2053">
        <v>1</v>
      </c>
    </row>
    <row r="2054" spans="2:22" x14ac:dyDescent="0.25">
      <c r="B2054" s="263">
        <v>44645.333333333336</v>
      </c>
      <c r="C2054" t="s">
        <v>304</v>
      </c>
      <c r="D2054">
        <v>61755</v>
      </c>
      <c r="E2054">
        <v>38.58</v>
      </c>
      <c r="F2054">
        <v>-1.36</v>
      </c>
      <c r="G2054">
        <v>0</v>
      </c>
      <c r="H2054">
        <v>1</v>
      </c>
      <c r="I2054" s="263">
        <v>45010.333333333336</v>
      </c>
      <c r="J2054" t="s">
        <v>304</v>
      </c>
      <c r="K2054">
        <v>61755</v>
      </c>
      <c r="L2054">
        <v>6.92</v>
      </c>
      <c r="M2054">
        <v>-0.15</v>
      </c>
      <c r="N2054">
        <v>0</v>
      </c>
      <c r="O2054">
        <v>1</v>
      </c>
      <c r="P2054" s="263">
        <v>45375.333333333336</v>
      </c>
      <c r="Q2054" t="s">
        <v>304</v>
      </c>
      <c r="R2054">
        <v>61755</v>
      </c>
      <c r="S2054">
        <v>27.93</v>
      </c>
      <c r="T2054">
        <v>0</v>
      </c>
      <c r="U2054">
        <v>0</v>
      </c>
      <c r="V2054">
        <v>1</v>
      </c>
    </row>
    <row r="2055" spans="2:22" x14ac:dyDescent="0.25">
      <c r="B2055" s="263">
        <v>44645.375</v>
      </c>
      <c r="C2055" t="s">
        <v>304</v>
      </c>
      <c r="D2055">
        <v>61755</v>
      </c>
      <c r="E2055">
        <v>38.46</v>
      </c>
      <c r="F2055">
        <v>-1.52</v>
      </c>
      <c r="G2055">
        <v>0</v>
      </c>
      <c r="H2055">
        <v>1</v>
      </c>
      <c r="I2055" s="263">
        <v>45010.375</v>
      </c>
      <c r="J2055" t="s">
        <v>304</v>
      </c>
      <c r="K2055">
        <v>61755</v>
      </c>
      <c r="L2055">
        <v>10.36</v>
      </c>
      <c r="M2055">
        <v>-0.2</v>
      </c>
      <c r="N2055">
        <v>0</v>
      </c>
      <c r="O2055">
        <v>1</v>
      </c>
      <c r="P2055" s="263">
        <v>45375.375</v>
      </c>
      <c r="Q2055" t="s">
        <v>304</v>
      </c>
      <c r="R2055">
        <v>61755</v>
      </c>
      <c r="S2055">
        <v>26.26</v>
      </c>
      <c r="T2055">
        <v>0.05</v>
      </c>
      <c r="U2055">
        <v>0</v>
      </c>
      <c r="V2055">
        <v>1</v>
      </c>
    </row>
    <row r="2056" spans="2:22" x14ac:dyDescent="0.25">
      <c r="B2056" s="263">
        <v>44645.416666666664</v>
      </c>
      <c r="C2056" t="s">
        <v>304</v>
      </c>
      <c r="D2056">
        <v>61755</v>
      </c>
      <c r="E2056">
        <v>38.5</v>
      </c>
      <c r="F2056">
        <v>-1.31</v>
      </c>
      <c r="G2056">
        <v>0</v>
      </c>
      <c r="H2056">
        <v>1</v>
      </c>
      <c r="I2056" s="263">
        <v>45010.416666666664</v>
      </c>
      <c r="J2056" t="s">
        <v>304</v>
      </c>
      <c r="K2056">
        <v>61755</v>
      </c>
      <c r="L2056">
        <v>10.99</v>
      </c>
      <c r="M2056">
        <v>-0.24</v>
      </c>
      <c r="N2056">
        <v>0</v>
      </c>
      <c r="O2056">
        <v>1</v>
      </c>
      <c r="P2056" s="263">
        <v>45375.416666666664</v>
      </c>
      <c r="Q2056" t="s">
        <v>304</v>
      </c>
      <c r="R2056">
        <v>61755</v>
      </c>
      <c r="S2056">
        <v>24.98</v>
      </c>
      <c r="T2056">
        <v>0.02</v>
      </c>
      <c r="U2056">
        <v>0</v>
      </c>
      <c r="V2056">
        <v>1</v>
      </c>
    </row>
    <row r="2057" spans="2:22" x14ac:dyDescent="0.25">
      <c r="B2057" s="263">
        <v>44645.458333333336</v>
      </c>
      <c r="C2057" t="s">
        <v>304</v>
      </c>
      <c r="D2057">
        <v>61755</v>
      </c>
      <c r="E2057">
        <v>35.700000000000003</v>
      </c>
      <c r="F2057">
        <v>-1.49</v>
      </c>
      <c r="G2057">
        <v>0</v>
      </c>
      <c r="H2057">
        <v>1</v>
      </c>
      <c r="I2057" s="263">
        <v>45010.458333333336</v>
      </c>
      <c r="J2057" t="s">
        <v>304</v>
      </c>
      <c r="K2057">
        <v>61755</v>
      </c>
      <c r="L2057">
        <v>9.7899999999999991</v>
      </c>
      <c r="M2057">
        <v>-0.2</v>
      </c>
      <c r="N2057">
        <v>0</v>
      </c>
      <c r="O2057">
        <v>1</v>
      </c>
      <c r="P2057" s="263">
        <v>45375.458333333336</v>
      </c>
      <c r="Q2057" t="s">
        <v>304</v>
      </c>
      <c r="R2057">
        <v>61755</v>
      </c>
      <c r="S2057">
        <v>22.36</v>
      </c>
      <c r="T2057">
        <v>0.02</v>
      </c>
      <c r="U2057">
        <v>0</v>
      </c>
      <c r="V2057">
        <v>1</v>
      </c>
    </row>
    <row r="2058" spans="2:22" x14ac:dyDescent="0.25">
      <c r="B2058" s="263">
        <v>44645.5</v>
      </c>
      <c r="C2058" t="s">
        <v>304</v>
      </c>
      <c r="D2058">
        <v>61755</v>
      </c>
      <c r="E2058">
        <v>34.6</v>
      </c>
      <c r="F2058">
        <v>-1.59</v>
      </c>
      <c r="G2058">
        <v>0</v>
      </c>
      <c r="H2058">
        <v>1</v>
      </c>
      <c r="I2058" s="263">
        <v>45010.5</v>
      </c>
      <c r="J2058" t="s">
        <v>304</v>
      </c>
      <c r="K2058">
        <v>61755</v>
      </c>
      <c r="L2058">
        <v>7.96</v>
      </c>
      <c r="M2058">
        <v>-0.15</v>
      </c>
      <c r="N2058">
        <v>0</v>
      </c>
      <c r="O2058">
        <v>1</v>
      </c>
      <c r="P2058" s="263">
        <v>45375.5</v>
      </c>
      <c r="Q2058" t="s">
        <v>304</v>
      </c>
      <c r="R2058">
        <v>61755</v>
      </c>
      <c r="S2058">
        <v>20.99</v>
      </c>
      <c r="T2058">
        <v>-0.04</v>
      </c>
      <c r="U2058">
        <v>0</v>
      </c>
      <c r="V2058">
        <v>1</v>
      </c>
    </row>
    <row r="2059" spans="2:22" x14ac:dyDescent="0.25">
      <c r="B2059" s="263">
        <v>44645.541666666664</v>
      </c>
      <c r="C2059" t="s">
        <v>304</v>
      </c>
      <c r="D2059">
        <v>61755</v>
      </c>
      <c r="E2059">
        <v>33.04</v>
      </c>
      <c r="F2059">
        <v>-1.63</v>
      </c>
      <c r="G2059">
        <v>0</v>
      </c>
      <c r="H2059">
        <v>1</v>
      </c>
      <c r="I2059" s="263">
        <v>45010.541666666664</v>
      </c>
      <c r="J2059" t="s">
        <v>304</v>
      </c>
      <c r="K2059">
        <v>61755</v>
      </c>
      <c r="L2059">
        <v>7.93</v>
      </c>
      <c r="M2059">
        <v>-0.17</v>
      </c>
      <c r="N2059">
        <v>0</v>
      </c>
      <c r="O2059">
        <v>1</v>
      </c>
      <c r="P2059" s="263">
        <v>45375.541666666664</v>
      </c>
      <c r="Q2059" t="s">
        <v>304</v>
      </c>
      <c r="R2059">
        <v>61755</v>
      </c>
      <c r="S2059">
        <v>20.49</v>
      </c>
      <c r="T2059">
        <v>-0.06</v>
      </c>
      <c r="U2059">
        <v>0</v>
      </c>
      <c r="V2059">
        <v>1</v>
      </c>
    </row>
    <row r="2060" spans="2:22" x14ac:dyDescent="0.25">
      <c r="B2060" s="263">
        <v>44645.583333333336</v>
      </c>
      <c r="C2060" t="s">
        <v>304</v>
      </c>
      <c r="D2060">
        <v>61755</v>
      </c>
      <c r="E2060">
        <v>33.75</v>
      </c>
      <c r="F2060">
        <v>-1.44</v>
      </c>
      <c r="G2060">
        <v>0</v>
      </c>
      <c r="H2060">
        <v>1</v>
      </c>
      <c r="I2060" s="263">
        <v>45010.583333333336</v>
      </c>
      <c r="J2060" t="s">
        <v>304</v>
      </c>
      <c r="K2060">
        <v>61755</v>
      </c>
      <c r="L2060">
        <v>7.4</v>
      </c>
      <c r="M2060">
        <v>-0.19</v>
      </c>
      <c r="N2060">
        <v>0</v>
      </c>
      <c r="O2060">
        <v>1</v>
      </c>
      <c r="P2060" s="263">
        <v>45375.583333333336</v>
      </c>
      <c r="Q2060" t="s">
        <v>304</v>
      </c>
      <c r="R2060">
        <v>61755</v>
      </c>
      <c r="S2060">
        <v>20.03</v>
      </c>
      <c r="T2060">
        <v>-0.04</v>
      </c>
      <c r="U2060">
        <v>0</v>
      </c>
      <c r="V2060">
        <v>1</v>
      </c>
    </row>
    <row r="2061" spans="2:22" x14ac:dyDescent="0.25">
      <c r="B2061" s="263">
        <v>44645.625</v>
      </c>
      <c r="C2061" t="s">
        <v>304</v>
      </c>
      <c r="D2061">
        <v>61755</v>
      </c>
      <c r="E2061">
        <v>35.22</v>
      </c>
      <c r="F2061">
        <v>-1.43</v>
      </c>
      <c r="G2061">
        <v>0</v>
      </c>
      <c r="H2061">
        <v>1</v>
      </c>
      <c r="I2061" s="263">
        <v>45010.625</v>
      </c>
      <c r="J2061" t="s">
        <v>304</v>
      </c>
      <c r="K2061">
        <v>61755</v>
      </c>
      <c r="L2061">
        <v>6.78</v>
      </c>
      <c r="M2061">
        <v>-0.17</v>
      </c>
      <c r="N2061">
        <v>0</v>
      </c>
      <c r="O2061">
        <v>1</v>
      </c>
      <c r="P2061" s="263">
        <v>45375.625</v>
      </c>
      <c r="Q2061" t="s">
        <v>304</v>
      </c>
      <c r="R2061">
        <v>61755</v>
      </c>
      <c r="S2061">
        <v>19.95</v>
      </c>
      <c r="T2061">
        <v>-0.08</v>
      </c>
      <c r="U2061">
        <v>0</v>
      </c>
      <c r="V2061">
        <v>1</v>
      </c>
    </row>
    <row r="2062" spans="2:22" x14ac:dyDescent="0.25">
      <c r="B2062" s="263">
        <v>44645.666666666664</v>
      </c>
      <c r="C2062" t="s">
        <v>304</v>
      </c>
      <c r="D2062">
        <v>61755</v>
      </c>
      <c r="E2062">
        <v>34.409999999999997</v>
      </c>
      <c r="F2062">
        <v>-1.36</v>
      </c>
      <c r="G2062">
        <v>0</v>
      </c>
      <c r="H2062">
        <v>1</v>
      </c>
      <c r="I2062" s="263">
        <v>45010.666666666664</v>
      </c>
      <c r="J2062" t="s">
        <v>304</v>
      </c>
      <c r="K2062">
        <v>61755</v>
      </c>
      <c r="L2062">
        <v>3.9</v>
      </c>
      <c r="M2062">
        <v>-0.12</v>
      </c>
      <c r="N2062">
        <v>0.53</v>
      </c>
      <c r="O2062">
        <v>1</v>
      </c>
      <c r="P2062" s="263">
        <v>45375.666666666664</v>
      </c>
      <c r="Q2062" t="s">
        <v>304</v>
      </c>
      <c r="R2062">
        <v>61755</v>
      </c>
      <c r="S2062">
        <v>22.08</v>
      </c>
      <c r="T2062">
        <v>-0.02</v>
      </c>
      <c r="U2062">
        <v>0</v>
      </c>
      <c r="V2062">
        <v>1</v>
      </c>
    </row>
    <row r="2063" spans="2:22" x14ac:dyDescent="0.25">
      <c r="B2063" s="263">
        <v>44645.708333333336</v>
      </c>
      <c r="C2063" t="s">
        <v>304</v>
      </c>
      <c r="D2063">
        <v>61755</v>
      </c>
      <c r="E2063">
        <v>34.549999999999997</v>
      </c>
      <c r="F2063">
        <v>-1.36</v>
      </c>
      <c r="G2063">
        <v>0</v>
      </c>
      <c r="H2063">
        <v>1</v>
      </c>
      <c r="I2063" s="263">
        <v>45010.708333333336</v>
      </c>
      <c r="J2063" t="s">
        <v>304</v>
      </c>
      <c r="K2063">
        <v>61755</v>
      </c>
      <c r="L2063">
        <v>4.78</v>
      </c>
      <c r="M2063">
        <v>-0.13</v>
      </c>
      <c r="N2063">
        <v>0.72</v>
      </c>
      <c r="O2063">
        <v>1</v>
      </c>
      <c r="P2063" s="263">
        <v>45375.708333333336</v>
      </c>
      <c r="Q2063" t="s">
        <v>304</v>
      </c>
      <c r="R2063">
        <v>61755</v>
      </c>
      <c r="S2063">
        <v>26.89</v>
      </c>
      <c r="T2063">
        <v>0.03</v>
      </c>
      <c r="U2063">
        <v>0</v>
      </c>
      <c r="V2063">
        <v>1</v>
      </c>
    </row>
    <row r="2064" spans="2:22" x14ac:dyDescent="0.25">
      <c r="B2064" s="263">
        <v>44645.75</v>
      </c>
      <c r="C2064" t="s">
        <v>304</v>
      </c>
      <c r="D2064">
        <v>61755</v>
      </c>
      <c r="E2064">
        <v>38.42</v>
      </c>
      <c r="F2064">
        <v>-1.43</v>
      </c>
      <c r="G2064">
        <v>0</v>
      </c>
      <c r="H2064">
        <v>1</v>
      </c>
      <c r="I2064" s="263">
        <v>45010.75</v>
      </c>
      <c r="J2064" t="s">
        <v>304</v>
      </c>
      <c r="K2064">
        <v>61755</v>
      </c>
      <c r="L2064">
        <v>6.38</v>
      </c>
      <c r="M2064">
        <v>-0.21</v>
      </c>
      <c r="N2064">
        <v>1.01</v>
      </c>
      <c r="O2064">
        <v>1</v>
      </c>
      <c r="P2064" s="263">
        <v>45375.75</v>
      </c>
      <c r="Q2064" t="s">
        <v>304</v>
      </c>
      <c r="R2064">
        <v>61755</v>
      </c>
      <c r="S2064">
        <v>30.2</v>
      </c>
      <c r="T2064">
        <v>-0.12</v>
      </c>
      <c r="U2064">
        <v>0</v>
      </c>
      <c r="V2064">
        <v>1</v>
      </c>
    </row>
    <row r="2065" spans="2:22" x14ac:dyDescent="0.25">
      <c r="B2065" s="263">
        <v>44645.791666666664</v>
      </c>
      <c r="C2065" t="s">
        <v>304</v>
      </c>
      <c r="D2065">
        <v>61755</v>
      </c>
      <c r="E2065">
        <v>34.03</v>
      </c>
      <c r="F2065">
        <v>-1.24</v>
      </c>
      <c r="G2065">
        <v>0</v>
      </c>
      <c r="H2065">
        <v>1</v>
      </c>
      <c r="I2065" s="263">
        <v>45010.791666666664</v>
      </c>
      <c r="J2065" t="s">
        <v>304</v>
      </c>
      <c r="K2065">
        <v>61755</v>
      </c>
      <c r="L2065">
        <v>6.79</v>
      </c>
      <c r="M2065">
        <v>-0.26</v>
      </c>
      <c r="N2065">
        <v>1.07</v>
      </c>
      <c r="O2065">
        <v>1</v>
      </c>
      <c r="P2065" s="263">
        <v>45375.791666666664</v>
      </c>
      <c r="Q2065" t="s">
        <v>304</v>
      </c>
      <c r="R2065">
        <v>61755</v>
      </c>
      <c r="S2065">
        <v>33.67</v>
      </c>
      <c r="T2065">
        <v>-0.31</v>
      </c>
      <c r="U2065">
        <v>0</v>
      </c>
      <c r="V2065">
        <v>1</v>
      </c>
    </row>
    <row r="2066" spans="2:22" x14ac:dyDescent="0.25">
      <c r="B2066" s="263">
        <v>44645.833333333336</v>
      </c>
      <c r="C2066" t="s">
        <v>304</v>
      </c>
      <c r="D2066">
        <v>61755</v>
      </c>
      <c r="E2066">
        <v>35.65</v>
      </c>
      <c r="F2066">
        <v>-1.25</v>
      </c>
      <c r="G2066">
        <v>0</v>
      </c>
      <c r="H2066">
        <v>1</v>
      </c>
      <c r="I2066" s="263">
        <v>45010.833333333336</v>
      </c>
      <c r="J2066" t="s">
        <v>304</v>
      </c>
      <c r="K2066">
        <v>61755</v>
      </c>
      <c r="L2066">
        <v>6.8</v>
      </c>
      <c r="M2066">
        <v>-0.26</v>
      </c>
      <c r="N2066">
        <v>1.08</v>
      </c>
      <c r="O2066">
        <v>1</v>
      </c>
      <c r="P2066" s="263">
        <v>45375.833333333336</v>
      </c>
      <c r="Q2066" t="s">
        <v>304</v>
      </c>
      <c r="R2066">
        <v>61755</v>
      </c>
      <c r="S2066">
        <v>33.729999999999997</v>
      </c>
      <c r="T2066">
        <v>-0.34</v>
      </c>
      <c r="U2066">
        <v>0</v>
      </c>
      <c r="V2066">
        <v>1</v>
      </c>
    </row>
    <row r="2067" spans="2:22" x14ac:dyDescent="0.25">
      <c r="B2067" s="263">
        <v>44645.875</v>
      </c>
      <c r="C2067" t="s">
        <v>304</v>
      </c>
      <c r="D2067">
        <v>61755</v>
      </c>
      <c r="E2067">
        <v>34.380000000000003</v>
      </c>
      <c r="F2067">
        <v>-1.32</v>
      </c>
      <c r="G2067">
        <v>0</v>
      </c>
      <c r="H2067">
        <v>1</v>
      </c>
      <c r="I2067" s="263">
        <v>45010.875</v>
      </c>
      <c r="J2067" t="s">
        <v>304</v>
      </c>
      <c r="K2067">
        <v>61755</v>
      </c>
      <c r="L2067">
        <v>6.36</v>
      </c>
      <c r="M2067">
        <v>-0.23</v>
      </c>
      <c r="N2067">
        <v>1.01</v>
      </c>
      <c r="O2067">
        <v>1</v>
      </c>
      <c r="P2067" s="263">
        <v>45375.875</v>
      </c>
      <c r="Q2067" t="s">
        <v>304</v>
      </c>
      <c r="R2067">
        <v>61755</v>
      </c>
      <c r="S2067">
        <v>30.06</v>
      </c>
      <c r="T2067">
        <v>0.06</v>
      </c>
      <c r="U2067">
        <v>0</v>
      </c>
      <c r="V2067">
        <v>1</v>
      </c>
    </row>
    <row r="2068" spans="2:22" x14ac:dyDescent="0.25">
      <c r="B2068" s="263">
        <v>44645.916666666664</v>
      </c>
      <c r="C2068" t="s">
        <v>304</v>
      </c>
      <c r="D2068">
        <v>61755</v>
      </c>
      <c r="E2068">
        <v>26.02</v>
      </c>
      <c r="F2068">
        <v>-1.1100000000000001</v>
      </c>
      <c r="G2068">
        <v>0</v>
      </c>
      <c r="H2068">
        <v>1</v>
      </c>
      <c r="I2068" s="263">
        <v>45010.916666666664</v>
      </c>
      <c r="J2068" t="s">
        <v>304</v>
      </c>
      <c r="K2068">
        <v>61755</v>
      </c>
      <c r="L2068">
        <v>6.37</v>
      </c>
      <c r="M2068">
        <v>-0.25</v>
      </c>
      <c r="N2068">
        <v>1</v>
      </c>
      <c r="O2068">
        <v>1</v>
      </c>
      <c r="P2068" s="263">
        <v>45375.916666666664</v>
      </c>
      <c r="Q2068" t="s">
        <v>304</v>
      </c>
      <c r="R2068">
        <v>61755</v>
      </c>
      <c r="S2068">
        <v>27.16</v>
      </c>
      <c r="T2068">
        <v>0.24</v>
      </c>
      <c r="U2068">
        <v>0</v>
      </c>
      <c r="V2068">
        <v>1</v>
      </c>
    </row>
    <row r="2069" spans="2:22" x14ac:dyDescent="0.25">
      <c r="B2069" s="263">
        <v>44645.958333333336</v>
      </c>
      <c r="C2069" t="s">
        <v>304</v>
      </c>
      <c r="D2069">
        <v>61755</v>
      </c>
      <c r="E2069">
        <v>27.48</v>
      </c>
      <c r="F2069">
        <v>-1.32</v>
      </c>
      <c r="G2069">
        <v>0</v>
      </c>
      <c r="H2069">
        <v>1</v>
      </c>
      <c r="I2069" s="263">
        <v>45010.958333333336</v>
      </c>
      <c r="J2069" t="s">
        <v>304</v>
      </c>
      <c r="K2069">
        <v>61755</v>
      </c>
      <c r="L2069">
        <v>6.51</v>
      </c>
      <c r="M2069">
        <v>-0.25</v>
      </c>
      <c r="N2069">
        <v>1.03</v>
      </c>
      <c r="O2069">
        <v>1</v>
      </c>
      <c r="P2069" s="263">
        <v>45375.958333333336</v>
      </c>
      <c r="Q2069" t="s">
        <v>304</v>
      </c>
      <c r="R2069">
        <v>61755</v>
      </c>
      <c r="S2069">
        <v>25.4</v>
      </c>
      <c r="T2069">
        <v>0.2</v>
      </c>
      <c r="U2069">
        <v>0</v>
      </c>
      <c r="V2069">
        <v>1</v>
      </c>
    </row>
    <row r="2070" spans="2:22" x14ac:dyDescent="0.25">
      <c r="B2070" s="263">
        <v>44646</v>
      </c>
      <c r="C2070" t="s">
        <v>304</v>
      </c>
      <c r="D2070">
        <v>61755</v>
      </c>
      <c r="E2070">
        <v>16.78</v>
      </c>
      <c r="F2070">
        <v>-0.81</v>
      </c>
      <c r="G2070">
        <v>0</v>
      </c>
      <c r="H2070">
        <v>1</v>
      </c>
      <c r="I2070" s="263">
        <v>45011</v>
      </c>
      <c r="J2070" t="s">
        <v>304</v>
      </c>
      <c r="K2070">
        <v>61755</v>
      </c>
      <c r="L2070">
        <v>5.41</v>
      </c>
      <c r="M2070">
        <v>-0.17</v>
      </c>
      <c r="N2070">
        <v>0</v>
      </c>
      <c r="O2070">
        <v>1</v>
      </c>
      <c r="P2070" s="263">
        <v>45376</v>
      </c>
      <c r="Q2070" t="s">
        <v>304</v>
      </c>
      <c r="R2070">
        <v>61755</v>
      </c>
      <c r="S2070">
        <v>26.13</v>
      </c>
      <c r="T2070">
        <v>0.23</v>
      </c>
      <c r="U2070">
        <v>0</v>
      </c>
      <c r="V2070">
        <v>1</v>
      </c>
    </row>
    <row r="2071" spans="2:22" x14ac:dyDescent="0.25">
      <c r="B2071" s="263">
        <v>44646.041666666664</v>
      </c>
      <c r="C2071" t="s">
        <v>304</v>
      </c>
      <c r="D2071">
        <v>61755</v>
      </c>
      <c r="E2071">
        <v>16.809999999999999</v>
      </c>
      <c r="F2071">
        <v>-0.79</v>
      </c>
      <c r="G2071">
        <v>0</v>
      </c>
      <c r="H2071">
        <v>1</v>
      </c>
      <c r="I2071" s="263">
        <v>45011.041666666664</v>
      </c>
      <c r="J2071" t="s">
        <v>304</v>
      </c>
      <c r="K2071">
        <v>61755</v>
      </c>
      <c r="L2071">
        <v>5.43</v>
      </c>
      <c r="M2071">
        <v>-0.15</v>
      </c>
      <c r="N2071">
        <v>0</v>
      </c>
      <c r="O2071">
        <v>1</v>
      </c>
      <c r="P2071" s="263">
        <v>45376.041666666664</v>
      </c>
      <c r="Q2071" t="s">
        <v>304</v>
      </c>
      <c r="R2071">
        <v>61755</v>
      </c>
      <c r="S2071">
        <v>24.96</v>
      </c>
      <c r="T2071">
        <v>0.17</v>
      </c>
      <c r="U2071">
        <v>0</v>
      </c>
      <c r="V2071">
        <v>1</v>
      </c>
    </row>
    <row r="2072" spans="2:22" x14ac:dyDescent="0.25">
      <c r="B2072" s="263">
        <v>44646.083333333336</v>
      </c>
      <c r="C2072" t="s">
        <v>304</v>
      </c>
      <c r="D2072">
        <v>61755</v>
      </c>
      <c r="E2072">
        <v>16.98</v>
      </c>
      <c r="F2072">
        <v>-0.84</v>
      </c>
      <c r="G2072">
        <v>0</v>
      </c>
      <c r="H2072">
        <v>1</v>
      </c>
      <c r="I2072" s="263">
        <v>45011.083333333336</v>
      </c>
      <c r="J2072" t="s">
        <v>304</v>
      </c>
      <c r="K2072">
        <v>61755</v>
      </c>
      <c r="L2072">
        <v>5.92</v>
      </c>
      <c r="M2072">
        <v>-0.13</v>
      </c>
      <c r="N2072">
        <v>0</v>
      </c>
      <c r="O2072">
        <v>1</v>
      </c>
      <c r="P2072" s="263">
        <v>45376.083333333336</v>
      </c>
      <c r="Q2072" t="s">
        <v>304</v>
      </c>
      <c r="R2072">
        <v>61755</v>
      </c>
      <c r="S2072">
        <v>24.14</v>
      </c>
      <c r="T2072">
        <v>7.0000000000000007E-2</v>
      </c>
      <c r="U2072">
        <v>0</v>
      </c>
      <c r="V2072">
        <v>1</v>
      </c>
    </row>
    <row r="2073" spans="2:22" x14ac:dyDescent="0.25">
      <c r="B2073" s="263">
        <v>44646.125</v>
      </c>
      <c r="C2073" t="s">
        <v>304</v>
      </c>
      <c r="D2073">
        <v>61755</v>
      </c>
      <c r="E2073">
        <v>16.98</v>
      </c>
      <c r="F2073">
        <v>-0.84</v>
      </c>
      <c r="G2073">
        <v>0</v>
      </c>
      <c r="H2073">
        <v>1</v>
      </c>
      <c r="I2073" s="263">
        <v>45011.125</v>
      </c>
      <c r="J2073" t="s">
        <v>304</v>
      </c>
      <c r="K2073">
        <v>61755</v>
      </c>
      <c r="L2073">
        <v>5.45</v>
      </c>
      <c r="M2073">
        <v>-0.12</v>
      </c>
      <c r="N2073">
        <v>0</v>
      </c>
      <c r="O2073">
        <v>1</v>
      </c>
      <c r="P2073" s="263">
        <v>45376.125</v>
      </c>
      <c r="Q2073" t="s">
        <v>304</v>
      </c>
      <c r="R2073">
        <v>61755</v>
      </c>
      <c r="S2073">
        <v>23.95</v>
      </c>
      <c r="T2073">
        <v>7.0000000000000007E-2</v>
      </c>
      <c r="U2073">
        <v>0</v>
      </c>
      <c r="V2073">
        <v>1</v>
      </c>
    </row>
    <row r="2074" spans="2:22" x14ac:dyDescent="0.25">
      <c r="B2074" s="263">
        <v>44646.166666666664</v>
      </c>
      <c r="C2074" t="s">
        <v>304</v>
      </c>
      <c r="D2074">
        <v>61755</v>
      </c>
      <c r="E2074">
        <v>18.07</v>
      </c>
      <c r="F2074">
        <v>-0.81</v>
      </c>
      <c r="G2074">
        <v>0</v>
      </c>
      <c r="H2074">
        <v>1</v>
      </c>
      <c r="I2074" s="263">
        <v>45011.166666666664</v>
      </c>
      <c r="J2074" t="s">
        <v>304</v>
      </c>
      <c r="K2074">
        <v>61755</v>
      </c>
      <c r="L2074">
        <v>5.44</v>
      </c>
      <c r="M2074">
        <v>-0.13</v>
      </c>
      <c r="N2074">
        <v>0</v>
      </c>
      <c r="O2074">
        <v>1</v>
      </c>
      <c r="P2074" s="263">
        <v>45376.166666666664</v>
      </c>
      <c r="Q2074" t="s">
        <v>304</v>
      </c>
      <c r="R2074">
        <v>61755</v>
      </c>
      <c r="S2074">
        <v>24.72</v>
      </c>
      <c r="T2074">
        <v>-0.05</v>
      </c>
      <c r="U2074">
        <v>0</v>
      </c>
      <c r="V2074">
        <v>1</v>
      </c>
    </row>
    <row r="2075" spans="2:22" x14ac:dyDescent="0.25">
      <c r="B2075" s="263">
        <v>44646.208333333336</v>
      </c>
      <c r="C2075" t="s">
        <v>304</v>
      </c>
      <c r="D2075">
        <v>61755</v>
      </c>
      <c r="E2075">
        <v>18.7</v>
      </c>
      <c r="F2075">
        <v>-0.8</v>
      </c>
      <c r="G2075">
        <v>0</v>
      </c>
      <c r="H2075">
        <v>1</v>
      </c>
      <c r="I2075" s="263">
        <v>45011.208333333336</v>
      </c>
      <c r="J2075" t="s">
        <v>304</v>
      </c>
      <c r="K2075">
        <v>61755</v>
      </c>
      <c r="L2075">
        <v>5.43</v>
      </c>
      <c r="M2075">
        <v>-0.14000000000000001</v>
      </c>
      <c r="N2075">
        <v>0</v>
      </c>
      <c r="O2075">
        <v>1</v>
      </c>
      <c r="P2075" s="263">
        <v>45376.208333333336</v>
      </c>
      <c r="Q2075" t="s">
        <v>304</v>
      </c>
      <c r="R2075">
        <v>61755</v>
      </c>
      <c r="S2075">
        <v>28.86</v>
      </c>
      <c r="T2075">
        <v>-0.03</v>
      </c>
      <c r="U2075">
        <v>0</v>
      </c>
      <c r="V2075">
        <v>1</v>
      </c>
    </row>
    <row r="2076" spans="2:22" x14ac:dyDescent="0.25">
      <c r="B2076" s="263">
        <v>44646.25</v>
      </c>
      <c r="C2076" t="s">
        <v>304</v>
      </c>
      <c r="D2076">
        <v>61755</v>
      </c>
      <c r="E2076">
        <v>19.329999999999998</v>
      </c>
      <c r="F2076">
        <v>-0.76</v>
      </c>
      <c r="G2076">
        <v>0</v>
      </c>
      <c r="H2076">
        <v>1</v>
      </c>
      <c r="I2076" s="263">
        <v>45011.25</v>
      </c>
      <c r="J2076" t="s">
        <v>304</v>
      </c>
      <c r="K2076">
        <v>61755</v>
      </c>
      <c r="L2076">
        <v>5.42</v>
      </c>
      <c r="M2076">
        <v>-0.15</v>
      </c>
      <c r="N2076">
        <v>0</v>
      </c>
      <c r="O2076">
        <v>1</v>
      </c>
      <c r="P2076" s="263">
        <v>45376.25</v>
      </c>
      <c r="Q2076" t="s">
        <v>304</v>
      </c>
      <c r="R2076">
        <v>61755</v>
      </c>
      <c r="S2076">
        <v>35.89</v>
      </c>
      <c r="T2076">
        <v>-0.57999999999999996</v>
      </c>
      <c r="U2076">
        <v>0</v>
      </c>
      <c r="V2076">
        <v>1</v>
      </c>
    </row>
    <row r="2077" spans="2:22" x14ac:dyDescent="0.25">
      <c r="B2077" s="263">
        <v>44646.291666666664</v>
      </c>
      <c r="C2077" t="s">
        <v>304</v>
      </c>
      <c r="D2077">
        <v>61755</v>
      </c>
      <c r="E2077">
        <v>21.29</v>
      </c>
      <c r="F2077">
        <v>-0.77</v>
      </c>
      <c r="G2077">
        <v>0</v>
      </c>
      <c r="H2077">
        <v>1</v>
      </c>
      <c r="I2077" s="263">
        <v>45011.291666666664</v>
      </c>
      <c r="J2077" t="s">
        <v>304</v>
      </c>
      <c r="K2077">
        <v>61755</v>
      </c>
      <c r="L2077">
        <v>4.9800000000000004</v>
      </c>
      <c r="M2077">
        <v>-0.14000000000000001</v>
      </c>
      <c r="N2077">
        <v>0</v>
      </c>
      <c r="O2077">
        <v>1</v>
      </c>
      <c r="P2077" s="263">
        <v>45376.291666666664</v>
      </c>
      <c r="Q2077" t="s">
        <v>304</v>
      </c>
      <c r="R2077">
        <v>61755</v>
      </c>
      <c r="S2077">
        <v>39.520000000000003</v>
      </c>
      <c r="T2077">
        <v>-0.6</v>
      </c>
      <c r="U2077">
        <v>0</v>
      </c>
      <c r="V2077">
        <v>1</v>
      </c>
    </row>
    <row r="2078" spans="2:22" x14ac:dyDescent="0.25">
      <c r="B2078" s="263">
        <v>44646.333333333336</v>
      </c>
      <c r="C2078" t="s">
        <v>304</v>
      </c>
      <c r="D2078">
        <v>61755</v>
      </c>
      <c r="E2078">
        <v>29.37</v>
      </c>
      <c r="F2078">
        <v>-0.97</v>
      </c>
      <c r="G2078">
        <v>0</v>
      </c>
      <c r="H2078">
        <v>1</v>
      </c>
      <c r="I2078" s="263">
        <v>45011.333333333336</v>
      </c>
      <c r="J2078" t="s">
        <v>304</v>
      </c>
      <c r="K2078">
        <v>61755</v>
      </c>
      <c r="L2078">
        <v>4.22</v>
      </c>
      <c r="M2078">
        <v>-0.13</v>
      </c>
      <c r="N2078">
        <v>0.63</v>
      </c>
      <c r="O2078">
        <v>1</v>
      </c>
      <c r="P2078" s="263">
        <v>45376.333333333336</v>
      </c>
      <c r="Q2078" t="s">
        <v>304</v>
      </c>
      <c r="R2078">
        <v>61755</v>
      </c>
      <c r="S2078">
        <v>34.18</v>
      </c>
      <c r="T2078">
        <v>-0.63</v>
      </c>
      <c r="U2078">
        <v>0</v>
      </c>
      <c r="V2078">
        <v>1</v>
      </c>
    </row>
    <row r="2079" spans="2:22" x14ac:dyDescent="0.25">
      <c r="B2079" s="263">
        <v>44646.375</v>
      </c>
      <c r="C2079" t="s">
        <v>304</v>
      </c>
      <c r="D2079">
        <v>61755</v>
      </c>
      <c r="E2079">
        <v>29.45</v>
      </c>
      <c r="F2079">
        <v>-1</v>
      </c>
      <c r="G2079">
        <v>0</v>
      </c>
      <c r="H2079">
        <v>1</v>
      </c>
      <c r="I2079" s="263">
        <v>45011.375</v>
      </c>
      <c r="J2079" t="s">
        <v>304</v>
      </c>
      <c r="K2079">
        <v>61755</v>
      </c>
      <c r="L2079">
        <v>4.75</v>
      </c>
      <c r="M2079">
        <v>-0.15</v>
      </c>
      <c r="N2079">
        <v>0.63</v>
      </c>
      <c r="O2079">
        <v>1</v>
      </c>
      <c r="P2079" s="263">
        <v>45376.375</v>
      </c>
      <c r="Q2079" t="s">
        <v>304</v>
      </c>
      <c r="R2079">
        <v>61755</v>
      </c>
      <c r="S2079">
        <v>29.13</v>
      </c>
      <c r="T2079">
        <v>0</v>
      </c>
      <c r="U2079">
        <v>0</v>
      </c>
      <c r="V2079">
        <v>1</v>
      </c>
    </row>
    <row r="2080" spans="2:22" x14ac:dyDescent="0.25">
      <c r="B2080" s="263">
        <v>44646.416666666664</v>
      </c>
      <c r="C2080" t="s">
        <v>304</v>
      </c>
      <c r="D2080">
        <v>61755</v>
      </c>
      <c r="E2080">
        <v>31.15</v>
      </c>
      <c r="F2080">
        <v>-1</v>
      </c>
      <c r="G2080">
        <v>0</v>
      </c>
      <c r="H2080">
        <v>1</v>
      </c>
      <c r="I2080" s="263">
        <v>45011.416666666664</v>
      </c>
      <c r="J2080" t="s">
        <v>304</v>
      </c>
      <c r="K2080">
        <v>61755</v>
      </c>
      <c r="L2080">
        <v>4.34</v>
      </c>
      <c r="M2080">
        <v>-0.14000000000000001</v>
      </c>
      <c r="N2080">
        <v>0.57999999999999996</v>
      </c>
      <c r="O2080">
        <v>1</v>
      </c>
      <c r="P2080" s="263">
        <v>45376.416666666664</v>
      </c>
      <c r="Q2080" t="s">
        <v>304</v>
      </c>
      <c r="R2080">
        <v>61755</v>
      </c>
      <c r="S2080">
        <v>26.78</v>
      </c>
      <c r="T2080">
        <v>-0.03</v>
      </c>
      <c r="U2080">
        <v>0</v>
      </c>
      <c r="V2080">
        <v>1</v>
      </c>
    </row>
    <row r="2081" spans="2:22" x14ac:dyDescent="0.25">
      <c r="B2081" s="263">
        <v>44646.458333333336</v>
      </c>
      <c r="C2081" t="s">
        <v>304</v>
      </c>
      <c r="D2081">
        <v>61755</v>
      </c>
      <c r="E2081">
        <v>19.62</v>
      </c>
      <c r="F2081">
        <v>-0.61</v>
      </c>
      <c r="G2081">
        <v>0</v>
      </c>
      <c r="H2081">
        <v>1</v>
      </c>
      <c r="I2081" s="263">
        <v>45011.458333333336</v>
      </c>
      <c r="J2081" t="s">
        <v>304</v>
      </c>
      <c r="K2081">
        <v>61755</v>
      </c>
      <c r="L2081">
        <v>4.78</v>
      </c>
      <c r="M2081">
        <v>-0.15</v>
      </c>
      <c r="N2081">
        <v>0.64</v>
      </c>
      <c r="O2081">
        <v>1</v>
      </c>
      <c r="P2081" s="263">
        <v>45376.458333333336</v>
      </c>
      <c r="Q2081" t="s">
        <v>304</v>
      </c>
      <c r="R2081">
        <v>61755</v>
      </c>
      <c r="S2081">
        <v>23.72</v>
      </c>
      <c r="T2081">
        <v>-0.05</v>
      </c>
      <c r="U2081">
        <v>0</v>
      </c>
      <c r="V2081">
        <v>1</v>
      </c>
    </row>
    <row r="2082" spans="2:22" x14ac:dyDescent="0.25">
      <c r="B2082" s="263">
        <v>44646.5</v>
      </c>
      <c r="C2082" t="s">
        <v>304</v>
      </c>
      <c r="D2082">
        <v>61755</v>
      </c>
      <c r="E2082">
        <v>18.03</v>
      </c>
      <c r="F2082">
        <v>-0.54</v>
      </c>
      <c r="G2082">
        <v>0</v>
      </c>
      <c r="H2082">
        <v>1</v>
      </c>
      <c r="I2082" s="263">
        <v>45011.5</v>
      </c>
      <c r="J2082" t="s">
        <v>304</v>
      </c>
      <c r="K2082">
        <v>61755</v>
      </c>
      <c r="L2082">
        <v>4.3499999999999996</v>
      </c>
      <c r="M2082">
        <v>-0.13</v>
      </c>
      <c r="N2082">
        <v>0.57999999999999996</v>
      </c>
      <c r="O2082">
        <v>1</v>
      </c>
      <c r="P2082" s="263">
        <v>45376.5</v>
      </c>
      <c r="Q2082" t="s">
        <v>304</v>
      </c>
      <c r="R2082">
        <v>61755</v>
      </c>
      <c r="S2082">
        <v>21.73</v>
      </c>
      <c r="T2082">
        <v>-0.15</v>
      </c>
      <c r="U2082">
        <v>0</v>
      </c>
      <c r="V2082">
        <v>1</v>
      </c>
    </row>
    <row r="2083" spans="2:22" x14ac:dyDescent="0.25">
      <c r="B2083" s="263">
        <v>44646.541666666664</v>
      </c>
      <c r="C2083" t="s">
        <v>304</v>
      </c>
      <c r="D2083">
        <v>61755</v>
      </c>
      <c r="E2083">
        <v>17.02</v>
      </c>
      <c r="F2083">
        <v>-0.47</v>
      </c>
      <c r="G2083">
        <v>0</v>
      </c>
      <c r="H2083">
        <v>1</v>
      </c>
      <c r="I2083" s="263">
        <v>45011.541666666664</v>
      </c>
      <c r="J2083" t="s">
        <v>304</v>
      </c>
      <c r="K2083">
        <v>61755</v>
      </c>
      <c r="L2083">
        <v>3.19</v>
      </c>
      <c r="M2083">
        <v>-0.09</v>
      </c>
      <c r="N2083">
        <v>0.42</v>
      </c>
      <c r="O2083">
        <v>1</v>
      </c>
      <c r="P2083" s="263">
        <v>45376.541666666664</v>
      </c>
      <c r="Q2083" t="s">
        <v>304</v>
      </c>
      <c r="R2083">
        <v>61755</v>
      </c>
      <c r="S2083">
        <v>20.97</v>
      </c>
      <c r="T2083">
        <v>-0.13</v>
      </c>
      <c r="U2083">
        <v>0</v>
      </c>
      <c r="V2083">
        <v>1</v>
      </c>
    </row>
    <row r="2084" spans="2:22" x14ac:dyDescent="0.25">
      <c r="B2084" s="263">
        <v>44646.583333333336</v>
      </c>
      <c r="C2084" t="s">
        <v>304</v>
      </c>
      <c r="D2084">
        <v>61755</v>
      </c>
      <c r="E2084">
        <v>17.02</v>
      </c>
      <c r="F2084">
        <v>-0.47</v>
      </c>
      <c r="G2084">
        <v>0</v>
      </c>
      <c r="H2084">
        <v>1</v>
      </c>
      <c r="I2084" s="263">
        <v>45011.583333333336</v>
      </c>
      <c r="J2084" t="s">
        <v>304</v>
      </c>
      <c r="K2084">
        <v>61755</v>
      </c>
      <c r="L2084">
        <v>2.89</v>
      </c>
      <c r="M2084">
        <v>-0.09</v>
      </c>
      <c r="N2084">
        <v>0.38</v>
      </c>
      <c r="O2084">
        <v>1</v>
      </c>
      <c r="P2084" s="263">
        <v>45376.583333333336</v>
      </c>
      <c r="Q2084" t="s">
        <v>304</v>
      </c>
      <c r="R2084">
        <v>61755</v>
      </c>
      <c r="S2084">
        <v>20.16</v>
      </c>
      <c r="T2084">
        <v>-0.2</v>
      </c>
      <c r="U2084">
        <v>0</v>
      </c>
      <c r="V2084">
        <v>1</v>
      </c>
    </row>
    <row r="2085" spans="2:22" x14ac:dyDescent="0.25">
      <c r="B2085" s="263">
        <v>44646.625</v>
      </c>
      <c r="C2085" t="s">
        <v>304</v>
      </c>
      <c r="D2085">
        <v>61755</v>
      </c>
      <c r="E2085">
        <v>16.97</v>
      </c>
      <c r="F2085">
        <v>-0.52</v>
      </c>
      <c r="G2085">
        <v>0</v>
      </c>
      <c r="H2085">
        <v>1</v>
      </c>
      <c r="I2085" s="263">
        <v>45011.625</v>
      </c>
      <c r="J2085" t="s">
        <v>304</v>
      </c>
      <c r="K2085">
        <v>61755</v>
      </c>
      <c r="L2085">
        <v>2.86</v>
      </c>
      <c r="M2085">
        <v>-0.09</v>
      </c>
      <c r="N2085">
        <v>0.38</v>
      </c>
      <c r="O2085">
        <v>1</v>
      </c>
      <c r="P2085" s="263">
        <v>45376.625</v>
      </c>
      <c r="Q2085" t="s">
        <v>304</v>
      </c>
      <c r="R2085">
        <v>61755</v>
      </c>
      <c r="S2085">
        <v>20.04</v>
      </c>
      <c r="T2085">
        <v>-0.26</v>
      </c>
      <c r="U2085">
        <v>0</v>
      </c>
      <c r="V2085">
        <v>1</v>
      </c>
    </row>
    <row r="2086" spans="2:22" x14ac:dyDescent="0.25">
      <c r="B2086" s="263">
        <v>44646.666666666664</v>
      </c>
      <c r="C2086" t="s">
        <v>304</v>
      </c>
      <c r="D2086">
        <v>61755</v>
      </c>
      <c r="E2086">
        <v>17.02</v>
      </c>
      <c r="F2086">
        <v>-0.42</v>
      </c>
      <c r="G2086">
        <v>0</v>
      </c>
      <c r="H2086">
        <v>1</v>
      </c>
      <c r="I2086" s="263">
        <v>45011.666666666664</v>
      </c>
      <c r="J2086" t="s">
        <v>304</v>
      </c>
      <c r="K2086">
        <v>61755</v>
      </c>
      <c r="L2086">
        <v>2.5099999999999998</v>
      </c>
      <c r="M2086">
        <v>-7.0000000000000007E-2</v>
      </c>
      <c r="N2086">
        <v>0.37</v>
      </c>
      <c r="O2086">
        <v>1</v>
      </c>
      <c r="P2086" s="263">
        <v>45376.666666666664</v>
      </c>
      <c r="Q2086" t="s">
        <v>304</v>
      </c>
      <c r="R2086">
        <v>61755</v>
      </c>
      <c r="S2086">
        <v>22.08</v>
      </c>
      <c r="T2086">
        <v>-0.22</v>
      </c>
      <c r="U2086">
        <v>0</v>
      </c>
      <c r="V2086">
        <v>1</v>
      </c>
    </row>
    <row r="2087" spans="2:22" x14ac:dyDescent="0.25">
      <c r="B2087" s="263">
        <v>44646.708333333336</v>
      </c>
      <c r="C2087" t="s">
        <v>304</v>
      </c>
      <c r="D2087">
        <v>61755</v>
      </c>
      <c r="E2087">
        <v>17.04</v>
      </c>
      <c r="F2087">
        <v>-0.47</v>
      </c>
      <c r="G2087">
        <v>0</v>
      </c>
      <c r="H2087">
        <v>1</v>
      </c>
      <c r="I2087" s="263">
        <v>45011.708333333336</v>
      </c>
      <c r="J2087" t="s">
        <v>304</v>
      </c>
      <c r="K2087">
        <v>61755</v>
      </c>
      <c r="L2087">
        <v>2.73</v>
      </c>
      <c r="M2087">
        <v>-0.08</v>
      </c>
      <c r="N2087">
        <v>0.41</v>
      </c>
      <c r="O2087">
        <v>1</v>
      </c>
      <c r="P2087" s="263">
        <v>45376.708333333336</v>
      </c>
      <c r="Q2087" t="s">
        <v>304</v>
      </c>
      <c r="R2087">
        <v>61755</v>
      </c>
      <c r="S2087">
        <v>27.04</v>
      </c>
      <c r="T2087">
        <v>-0.27</v>
      </c>
      <c r="U2087">
        <v>0</v>
      </c>
      <c r="V2087">
        <v>1</v>
      </c>
    </row>
    <row r="2088" spans="2:22" x14ac:dyDescent="0.25">
      <c r="B2088" s="263">
        <v>44646.75</v>
      </c>
      <c r="C2088" t="s">
        <v>304</v>
      </c>
      <c r="D2088">
        <v>61755</v>
      </c>
      <c r="E2088">
        <v>23.1</v>
      </c>
      <c r="F2088">
        <v>-0.56999999999999995</v>
      </c>
      <c r="G2088">
        <v>0</v>
      </c>
      <c r="H2088">
        <v>1</v>
      </c>
      <c r="I2088" s="263">
        <v>45011.75</v>
      </c>
      <c r="J2088" t="s">
        <v>304</v>
      </c>
      <c r="K2088">
        <v>61755</v>
      </c>
      <c r="L2088">
        <v>1.01</v>
      </c>
      <c r="M2088">
        <v>-0.04</v>
      </c>
      <c r="N2088">
        <v>0.17</v>
      </c>
      <c r="O2088">
        <v>1</v>
      </c>
      <c r="P2088" s="263">
        <v>45376.75</v>
      </c>
      <c r="Q2088" t="s">
        <v>304</v>
      </c>
      <c r="R2088">
        <v>61755</v>
      </c>
      <c r="S2088">
        <v>30.9</v>
      </c>
      <c r="T2088">
        <v>-0.53</v>
      </c>
      <c r="U2088">
        <v>0</v>
      </c>
      <c r="V2088">
        <v>1</v>
      </c>
    </row>
    <row r="2089" spans="2:22" x14ac:dyDescent="0.25">
      <c r="B2089" s="263">
        <v>44646.791666666664</v>
      </c>
      <c r="C2089" t="s">
        <v>304</v>
      </c>
      <c r="D2089">
        <v>61755</v>
      </c>
      <c r="E2089">
        <v>26.48</v>
      </c>
      <c r="F2089">
        <v>-0.54</v>
      </c>
      <c r="G2089">
        <v>0</v>
      </c>
      <c r="H2089">
        <v>1</v>
      </c>
      <c r="I2089" s="263">
        <v>45011.791666666664</v>
      </c>
      <c r="J2089" t="s">
        <v>304</v>
      </c>
      <c r="K2089">
        <v>61755</v>
      </c>
      <c r="L2089">
        <v>5.21</v>
      </c>
      <c r="M2089">
        <v>-0.23</v>
      </c>
      <c r="N2089">
        <v>0.86</v>
      </c>
      <c r="O2089">
        <v>1</v>
      </c>
      <c r="P2089" s="263">
        <v>45376.791666666664</v>
      </c>
      <c r="Q2089" t="s">
        <v>304</v>
      </c>
      <c r="R2089">
        <v>61755</v>
      </c>
      <c r="S2089">
        <v>36.840000000000003</v>
      </c>
      <c r="T2089">
        <v>-0.83</v>
      </c>
      <c r="U2089">
        <v>0</v>
      </c>
      <c r="V2089">
        <v>1</v>
      </c>
    </row>
    <row r="2090" spans="2:22" x14ac:dyDescent="0.25">
      <c r="B2090" s="263">
        <v>44646.833333333336</v>
      </c>
      <c r="C2090" t="s">
        <v>304</v>
      </c>
      <c r="D2090">
        <v>61755</v>
      </c>
      <c r="E2090">
        <v>29.69</v>
      </c>
      <c r="F2090">
        <v>-0.54</v>
      </c>
      <c r="G2090">
        <v>0</v>
      </c>
      <c r="H2090">
        <v>1</v>
      </c>
      <c r="I2090" s="263">
        <v>45011.833333333336</v>
      </c>
      <c r="J2090" t="s">
        <v>304</v>
      </c>
      <c r="K2090">
        <v>61755</v>
      </c>
      <c r="L2090">
        <v>7.04</v>
      </c>
      <c r="M2090">
        <v>-0.28999999999999998</v>
      </c>
      <c r="N2090">
        <v>1.1599999999999999</v>
      </c>
      <c r="O2090">
        <v>1</v>
      </c>
      <c r="P2090" s="263">
        <v>45376.833333333336</v>
      </c>
      <c r="Q2090" t="s">
        <v>304</v>
      </c>
      <c r="R2090">
        <v>61755</v>
      </c>
      <c r="S2090">
        <v>34.58</v>
      </c>
      <c r="T2090">
        <v>-0.78</v>
      </c>
      <c r="U2090">
        <v>0</v>
      </c>
      <c r="V2090">
        <v>1</v>
      </c>
    </row>
    <row r="2091" spans="2:22" x14ac:dyDescent="0.25">
      <c r="B2091" s="263">
        <v>44646.875</v>
      </c>
      <c r="C2091" t="s">
        <v>304</v>
      </c>
      <c r="D2091">
        <v>61755</v>
      </c>
      <c r="E2091">
        <v>26.12</v>
      </c>
      <c r="F2091">
        <v>-0.56000000000000005</v>
      </c>
      <c r="G2091">
        <v>0</v>
      </c>
      <c r="H2091">
        <v>1</v>
      </c>
      <c r="I2091" s="263">
        <v>45011.875</v>
      </c>
      <c r="J2091" t="s">
        <v>304</v>
      </c>
      <c r="K2091">
        <v>61755</v>
      </c>
      <c r="L2091">
        <v>6.17</v>
      </c>
      <c r="M2091">
        <v>-0.26</v>
      </c>
      <c r="N2091">
        <v>1.02</v>
      </c>
      <c r="O2091">
        <v>1</v>
      </c>
      <c r="P2091" s="263">
        <v>45376.875</v>
      </c>
      <c r="Q2091" t="s">
        <v>304</v>
      </c>
      <c r="R2091">
        <v>61755</v>
      </c>
      <c r="S2091">
        <v>29.49</v>
      </c>
      <c r="T2091">
        <v>-0.48</v>
      </c>
      <c r="U2091">
        <v>0</v>
      </c>
      <c r="V2091">
        <v>1</v>
      </c>
    </row>
    <row r="2092" spans="2:22" x14ac:dyDescent="0.25">
      <c r="B2092" s="263">
        <v>44646.916666666664</v>
      </c>
      <c r="C2092" t="s">
        <v>304</v>
      </c>
      <c r="D2092">
        <v>61755</v>
      </c>
      <c r="E2092">
        <v>17.079999999999998</v>
      </c>
      <c r="F2092">
        <v>-0.4</v>
      </c>
      <c r="G2092">
        <v>0</v>
      </c>
      <c r="H2092">
        <v>1</v>
      </c>
      <c r="I2092" s="263">
        <v>45011.916666666664</v>
      </c>
      <c r="J2092" t="s">
        <v>304</v>
      </c>
      <c r="K2092">
        <v>61755</v>
      </c>
      <c r="L2092">
        <v>7.86</v>
      </c>
      <c r="M2092">
        <v>-0.34</v>
      </c>
      <c r="N2092">
        <v>1.3</v>
      </c>
      <c r="O2092">
        <v>1</v>
      </c>
      <c r="P2092" s="263">
        <v>45376.916666666664</v>
      </c>
      <c r="Q2092" t="s">
        <v>304</v>
      </c>
      <c r="R2092">
        <v>61755</v>
      </c>
      <c r="S2092">
        <v>24.96</v>
      </c>
      <c r="T2092">
        <v>-0.33</v>
      </c>
      <c r="U2092">
        <v>0</v>
      </c>
      <c r="V2092">
        <v>1</v>
      </c>
    </row>
    <row r="2093" spans="2:22" x14ac:dyDescent="0.25">
      <c r="B2093" s="263">
        <v>44646.958333333336</v>
      </c>
      <c r="C2093" t="s">
        <v>304</v>
      </c>
      <c r="D2093">
        <v>61755</v>
      </c>
      <c r="E2093">
        <v>22.11</v>
      </c>
      <c r="F2093">
        <v>-0.66</v>
      </c>
      <c r="G2093">
        <v>0</v>
      </c>
      <c r="H2093">
        <v>1</v>
      </c>
      <c r="I2093" s="263">
        <v>45011.958333333336</v>
      </c>
      <c r="J2093" t="s">
        <v>304</v>
      </c>
      <c r="K2093">
        <v>61755</v>
      </c>
      <c r="L2093">
        <v>9.5</v>
      </c>
      <c r="M2093">
        <v>-0.38</v>
      </c>
      <c r="N2093">
        <v>1.43</v>
      </c>
      <c r="O2093">
        <v>1</v>
      </c>
      <c r="P2093" s="263">
        <v>45376.958333333336</v>
      </c>
      <c r="Q2093" t="s">
        <v>304</v>
      </c>
      <c r="R2093">
        <v>61755</v>
      </c>
      <c r="S2093">
        <v>23.37</v>
      </c>
      <c r="T2093">
        <v>-0.31</v>
      </c>
      <c r="U2093">
        <v>0</v>
      </c>
      <c r="V2093">
        <v>1</v>
      </c>
    </row>
    <row r="2094" spans="2:22" x14ac:dyDescent="0.25">
      <c r="B2094" s="263">
        <v>44647</v>
      </c>
      <c r="C2094" t="s">
        <v>304</v>
      </c>
      <c r="D2094">
        <v>61755</v>
      </c>
      <c r="E2094">
        <v>26.96</v>
      </c>
      <c r="F2094">
        <v>-0.69</v>
      </c>
      <c r="G2094">
        <v>0</v>
      </c>
      <c r="H2094">
        <v>1</v>
      </c>
      <c r="I2094" s="263">
        <v>45012</v>
      </c>
      <c r="J2094" t="s">
        <v>304</v>
      </c>
      <c r="K2094">
        <v>61755</v>
      </c>
      <c r="L2094">
        <v>20.010000000000002</v>
      </c>
      <c r="M2094">
        <v>-0.43</v>
      </c>
      <c r="N2094">
        <v>0</v>
      </c>
      <c r="O2094">
        <v>1</v>
      </c>
      <c r="P2094" s="263">
        <v>45377</v>
      </c>
      <c r="Q2094" t="s">
        <v>304</v>
      </c>
      <c r="R2094">
        <v>61755</v>
      </c>
      <c r="S2094">
        <v>23.55</v>
      </c>
      <c r="T2094">
        <v>-0.38</v>
      </c>
      <c r="U2094">
        <v>0</v>
      </c>
      <c r="V2094">
        <v>1</v>
      </c>
    </row>
    <row r="2095" spans="2:22" x14ac:dyDescent="0.25">
      <c r="B2095" s="263">
        <v>44647.041666666664</v>
      </c>
      <c r="C2095" t="s">
        <v>304</v>
      </c>
      <c r="D2095">
        <v>61755</v>
      </c>
      <c r="E2095">
        <v>16.059999999999999</v>
      </c>
      <c r="F2095">
        <v>-0.44</v>
      </c>
      <c r="G2095">
        <v>0</v>
      </c>
      <c r="H2095">
        <v>1</v>
      </c>
      <c r="I2095" s="263">
        <v>45012.041666666664</v>
      </c>
      <c r="J2095" t="s">
        <v>304</v>
      </c>
      <c r="K2095">
        <v>61755</v>
      </c>
      <c r="L2095">
        <v>19.55</v>
      </c>
      <c r="M2095">
        <v>-0.42</v>
      </c>
      <c r="N2095">
        <v>0</v>
      </c>
      <c r="O2095">
        <v>1</v>
      </c>
      <c r="P2095" s="263">
        <v>45377.041666666664</v>
      </c>
      <c r="Q2095" t="s">
        <v>304</v>
      </c>
      <c r="R2095">
        <v>61755</v>
      </c>
      <c r="S2095">
        <v>22.92</v>
      </c>
      <c r="T2095">
        <v>-0.35</v>
      </c>
      <c r="U2095">
        <v>0</v>
      </c>
      <c r="V2095">
        <v>1</v>
      </c>
    </row>
    <row r="2096" spans="2:22" x14ac:dyDescent="0.25">
      <c r="B2096" s="263">
        <v>44647.083333333336</v>
      </c>
      <c r="C2096" t="s">
        <v>304</v>
      </c>
      <c r="D2096">
        <v>61755</v>
      </c>
      <c r="E2096">
        <v>20.5</v>
      </c>
      <c r="F2096">
        <v>-0.61</v>
      </c>
      <c r="G2096">
        <v>0</v>
      </c>
      <c r="H2096">
        <v>1</v>
      </c>
      <c r="I2096" s="263">
        <v>45012.083333333336</v>
      </c>
      <c r="J2096" t="s">
        <v>304</v>
      </c>
      <c r="K2096">
        <v>61755</v>
      </c>
      <c r="L2096">
        <v>19.53</v>
      </c>
      <c r="M2096">
        <v>-0.3</v>
      </c>
      <c r="N2096">
        <v>0</v>
      </c>
      <c r="O2096">
        <v>1</v>
      </c>
      <c r="P2096" s="263">
        <v>45377.083333333336</v>
      </c>
      <c r="Q2096" t="s">
        <v>304</v>
      </c>
      <c r="R2096">
        <v>61755</v>
      </c>
      <c r="S2096">
        <v>22</v>
      </c>
      <c r="T2096">
        <v>-0.33</v>
      </c>
      <c r="U2096">
        <v>0</v>
      </c>
      <c r="V2096">
        <v>1</v>
      </c>
    </row>
    <row r="2097" spans="2:22" x14ac:dyDescent="0.25">
      <c r="B2097" s="263">
        <v>44647.125</v>
      </c>
      <c r="C2097" t="s">
        <v>304</v>
      </c>
      <c r="D2097">
        <v>61755</v>
      </c>
      <c r="E2097">
        <v>16.3</v>
      </c>
      <c r="F2097">
        <v>-0.49</v>
      </c>
      <c r="G2097">
        <v>0</v>
      </c>
      <c r="H2097">
        <v>1</v>
      </c>
      <c r="I2097" s="263">
        <v>45012.125</v>
      </c>
      <c r="J2097" t="s">
        <v>304</v>
      </c>
      <c r="K2097">
        <v>61755</v>
      </c>
      <c r="L2097">
        <v>19.690000000000001</v>
      </c>
      <c r="M2097">
        <v>-0.3</v>
      </c>
      <c r="N2097">
        <v>0</v>
      </c>
      <c r="O2097">
        <v>1</v>
      </c>
      <c r="P2097" s="263">
        <v>45377.125</v>
      </c>
      <c r="Q2097" t="s">
        <v>304</v>
      </c>
      <c r="R2097">
        <v>61755</v>
      </c>
      <c r="S2097">
        <v>22.37</v>
      </c>
      <c r="T2097">
        <v>-0.27</v>
      </c>
      <c r="U2097">
        <v>0</v>
      </c>
      <c r="V2097">
        <v>1</v>
      </c>
    </row>
    <row r="2098" spans="2:22" x14ac:dyDescent="0.25">
      <c r="B2098" s="263">
        <v>44647.166666666664</v>
      </c>
      <c r="C2098" t="s">
        <v>304</v>
      </c>
      <c r="D2098">
        <v>61755</v>
      </c>
      <c r="E2098">
        <v>16.28</v>
      </c>
      <c r="F2098">
        <v>-0.49</v>
      </c>
      <c r="G2098">
        <v>0</v>
      </c>
      <c r="H2098">
        <v>1</v>
      </c>
      <c r="I2098" s="263">
        <v>45012.166666666664</v>
      </c>
      <c r="J2098" t="s">
        <v>304</v>
      </c>
      <c r="K2098">
        <v>61755</v>
      </c>
      <c r="L2098">
        <v>20.34</v>
      </c>
      <c r="M2098">
        <v>-0.23</v>
      </c>
      <c r="N2098">
        <v>0</v>
      </c>
      <c r="O2098">
        <v>1</v>
      </c>
      <c r="P2098" s="263">
        <v>45377.166666666664</v>
      </c>
      <c r="Q2098" t="s">
        <v>304</v>
      </c>
      <c r="R2098">
        <v>61755</v>
      </c>
      <c r="S2098">
        <v>22.78</v>
      </c>
      <c r="T2098">
        <v>-0.32</v>
      </c>
      <c r="U2098">
        <v>0</v>
      </c>
      <c r="V2098">
        <v>1</v>
      </c>
    </row>
    <row r="2099" spans="2:22" x14ac:dyDescent="0.25">
      <c r="B2099" s="263">
        <v>44647.208333333336</v>
      </c>
      <c r="C2099" t="s">
        <v>304</v>
      </c>
      <c r="D2099">
        <v>61755</v>
      </c>
      <c r="E2099">
        <v>16.21</v>
      </c>
      <c r="F2099">
        <v>-0.55000000000000004</v>
      </c>
      <c r="G2099">
        <v>0</v>
      </c>
      <c r="H2099">
        <v>1</v>
      </c>
      <c r="I2099" s="263">
        <v>45012.208333333336</v>
      </c>
      <c r="J2099" t="s">
        <v>304</v>
      </c>
      <c r="K2099">
        <v>61755</v>
      </c>
      <c r="L2099">
        <v>19.91</v>
      </c>
      <c r="M2099">
        <v>-0.32</v>
      </c>
      <c r="N2099">
        <v>0</v>
      </c>
      <c r="O2099">
        <v>1</v>
      </c>
      <c r="P2099" s="263">
        <v>45377.208333333336</v>
      </c>
      <c r="Q2099" t="s">
        <v>304</v>
      </c>
      <c r="R2099">
        <v>61755</v>
      </c>
      <c r="S2099">
        <v>26.6</v>
      </c>
      <c r="T2099">
        <v>-0.32</v>
      </c>
      <c r="U2099">
        <v>0</v>
      </c>
      <c r="V2099">
        <v>1</v>
      </c>
    </row>
    <row r="2100" spans="2:22" x14ac:dyDescent="0.25">
      <c r="B2100" s="263">
        <v>44647.25</v>
      </c>
      <c r="C2100" t="s">
        <v>304</v>
      </c>
      <c r="D2100">
        <v>61755</v>
      </c>
      <c r="E2100">
        <v>16.2</v>
      </c>
      <c r="F2100">
        <v>-0.59</v>
      </c>
      <c r="G2100">
        <v>0</v>
      </c>
      <c r="H2100">
        <v>1</v>
      </c>
      <c r="I2100" s="263">
        <v>45012.25</v>
      </c>
      <c r="J2100" t="s">
        <v>304</v>
      </c>
      <c r="K2100">
        <v>61755</v>
      </c>
      <c r="L2100">
        <v>23.7</v>
      </c>
      <c r="M2100">
        <v>-0.63</v>
      </c>
      <c r="N2100">
        <v>0</v>
      </c>
      <c r="O2100">
        <v>1</v>
      </c>
      <c r="P2100" s="263">
        <v>45377.25</v>
      </c>
      <c r="Q2100" t="s">
        <v>304</v>
      </c>
      <c r="R2100">
        <v>61755</v>
      </c>
      <c r="S2100">
        <v>32.78</v>
      </c>
      <c r="T2100">
        <v>-0.88</v>
      </c>
      <c r="U2100">
        <v>0</v>
      </c>
      <c r="V2100">
        <v>1</v>
      </c>
    </row>
    <row r="2101" spans="2:22" x14ac:dyDescent="0.25">
      <c r="B2101" s="263">
        <v>44647.291666666664</v>
      </c>
      <c r="C2101" t="s">
        <v>304</v>
      </c>
      <c r="D2101">
        <v>61755</v>
      </c>
      <c r="E2101">
        <v>16.18</v>
      </c>
      <c r="F2101">
        <v>-0.6</v>
      </c>
      <c r="G2101">
        <v>0</v>
      </c>
      <c r="H2101">
        <v>1</v>
      </c>
      <c r="I2101" s="263">
        <v>45012.291666666664</v>
      </c>
      <c r="J2101" t="s">
        <v>304</v>
      </c>
      <c r="K2101">
        <v>61755</v>
      </c>
      <c r="L2101">
        <v>23.97</v>
      </c>
      <c r="M2101">
        <v>-0.59</v>
      </c>
      <c r="N2101">
        <v>0</v>
      </c>
      <c r="O2101">
        <v>1</v>
      </c>
      <c r="P2101" s="263">
        <v>45377.291666666664</v>
      </c>
      <c r="Q2101" t="s">
        <v>304</v>
      </c>
      <c r="R2101">
        <v>61755</v>
      </c>
      <c r="S2101">
        <v>36.979999999999997</v>
      </c>
      <c r="T2101">
        <v>-1.18</v>
      </c>
      <c r="U2101">
        <v>0</v>
      </c>
      <c r="V2101">
        <v>1</v>
      </c>
    </row>
    <row r="2102" spans="2:22" x14ac:dyDescent="0.25">
      <c r="B2102" s="263">
        <v>44647.333333333336</v>
      </c>
      <c r="C2102" t="s">
        <v>304</v>
      </c>
      <c r="D2102">
        <v>61755</v>
      </c>
      <c r="E2102">
        <v>16.14</v>
      </c>
      <c r="F2102">
        <v>-0.69</v>
      </c>
      <c r="G2102">
        <v>0</v>
      </c>
      <c r="H2102">
        <v>1</v>
      </c>
      <c r="I2102" s="263">
        <v>45012.333333333336</v>
      </c>
      <c r="J2102" t="s">
        <v>304</v>
      </c>
      <c r="K2102">
        <v>61755</v>
      </c>
      <c r="L2102">
        <v>22.31</v>
      </c>
      <c r="M2102">
        <v>-0.71</v>
      </c>
      <c r="N2102">
        <v>0</v>
      </c>
      <c r="O2102">
        <v>1</v>
      </c>
      <c r="P2102" s="263">
        <v>45377.333333333336</v>
      </c>
      <c r="Q2102" t="s">
        <v>304</v>
      </c>
      <c r="R2102">
        <v>61755</v>
      </c>
      <c r="S2102">
        <v>34.01</v>
      </c>
      <c r="T2102">
        <v>-1.1599999999999999</v>
      </c>
      <c r="U2102">
        <v>0</v>
      </c>
      <c r="V2102">
        <v>1</v>
      </c>
    </row>
    <row r="2103" spans="2:22" x14ac:dyDescent="0.25">
      <c r="B2103" s="263">
        <v>44647.375</v>
      </c>
      <c r="C2103" t="s">
        <v>304</v>
      </c>
      <c r="D2103">
        <v>61755</v>
      </c>
      <c r="E2103">
        <v>19.63</v>
      </c>
      <c r="F2103">
        <v>-0.99</v>
      </c>
      <c r="G2103">
        <v>0</v>
      </c>
      <c r="H2103">
        <v>1</v>
      </c>
      <c r="I2103" s="263">
        <v>45012.375</v>
      </c>
      <c r="J2103" t="s">
        <v>304</v>
      </c>
      <c r="K2103">
        <v>61755</v>
      </c>
      <c r="L2103">
        <v>22.26</v>
      </c>
      <c r="M2103">
        <v>-0.71</v>
      </c>
      <c r="N2103">
        <v>0</v>
      </c>
      <c r="O2103">
        <v>1</v>
      </c>
      <c r="P2103" s="263">
        <v>45377.375</v>
      </c>
      <c r="Q2103" t="s">
        <v>304</v>
      </c>
      <c r="R2103">
        <v>61755</v>
      </c>
      <c r="S2103">
        <v>29.91</v>
      </c>
      <c r="T2103">
        <v>-0.57999999999999996</v>
      </c>
      <c r="U2103">
        <v>0</v>
      </c>
      <c r="V2103">
        <v>1</v>
      </c>
    </row>
    <row r="2104" spans="2:22" x14ac:dyDescent="0.25">
      <c r="B2104" s="263">
        <v>44647.416666666664</v>
      </c>
      <c r="C2104" t="s">
        <v>304</v>
      </c>
      <c r="D2104">
        <v>61755</v>
      </c>
      <c r="E2104">
        <v>15.89</v>
      </c>
      <c r="F2104">
        <v>-0.68</v>
      </c>
      <c r="G2104">
        <v>0</v>
      </c>
      <c r="H2104">
        <v>1</v>
      </c>
      <c r="I2104" s="263">
        <v>45012.416666666664</v>
      </c>
      <c r="J2104" t="s">
        <v>304</v>
      </c>
      <c r="K2104">
        <v>61755</v>
      </c>
      <c r="L2104">
        <v>22.22</v>
      </c>
      <c r="M2104">
        <v>-0.81</v>
      </c>
      <c r="N2104">
        <v>0</v>
      </c>
      <c r="O2104">
        <v>1</v>
      </c>
      <c r="P2104" s="263">
        <v>45377.416666666664</v>
      </c>
      <c r="Q2104" t="s">
        <v>304</v>
      </c>
      <c r="R2104">
        <v>61755</v>
      </c>
      <c r="S2104">
        <v>28.56</v>
      </c>
      <c r="T2104">
        <v>-0.23</v>
      </c>
      <c r="U2104">
        <v>0</v>
      </c>
      <c r="V2104">
        <v>1</v>
      </c>
    </row>
    <row r="2105" spans="2:22" x14ac:dyDescent="0.25">
      <c r="B2105" s="263">
        <v>44647.458333333336</v>
      </c>
      <c r="C2105" t="s">
        <v>304</v>
      </c>
      <c r="D2105">
        <v>61755</v>
      </c>
      <c r="E2105">
        <v>14.33</v>
      </c>
      <c r="F2105">
        <v>-0.6</v>
      </c>
      <c r="G2105">
        <v>0</v>
      </c>
      <c r="H2105">
        <v>1</v>
      </c>
      <c r="I2105" s="263">
        <v>45012.458333333336</v>
      </c>
      <c r="J2105" t="s">
        <v>304</v>
      </c>
      <c r="K2105">
        <v>61755</v>
      </c>
      <c r="L2105">
        <v>20.23</v>
      </c>
      <c r="M2105">
        <v>-0.73</v>
      </c>
      <c r="N2105">
        <v>0</v>
      </c>
      <c r="O2105">
        <v>1</v>
      </c>
      <c r="P2105" s="263">
        <v>45377.458333333336</v>
      </c>
      <c r="Q2105" t="s">
        <v>304</v>
      </c>
      <c r="R2105">
        <v>61755</v>
      </c>
      <c r="S2105">
        <v>26.24</v>
      </c>
      <c r="T2105">
        <v>-0.28999999999999998</v>
      </c>
      <c r="U2105">
        <v>0</v>
      </c>
      <c r="V2105">
        <v>1</v>
      </c>
    </row>
    <row r="2106" spans="2:22" x14ac:dyDescent="0.25">
      <c r="B2106" s="263">
        <v>44647.5</v>
      </c>
      <c r="C2106" t="s">
        <v>304</v>
      </c>
      <c r="D2106">
        <v>61755</v>
      </c>
      <c r="E2106">
        <v>15.56</v>
      </c>
      <c r="F2106">
        <v>-0.67</v>
      </c>
      <c r="G2106">
        <v>0</v>
      </c>
      <c r="H2106">
        <v>1</v>
      </c>
      <c r="I2106" s="263">
        <v>45012.5</v>
      </c>
      <c r="J2106" t="s">
        <v>304</v>
      </c>
      <c r="K2106">
        <v>61755</v>
      </c>
      <c r="L2106">
        <v>17.7</v>
      </c>
      <c r="M2106">
        <v>-0.62</v>
      </c>
      <c r="N2106">
        <v>0</v>
      </c>
      <c r="O2106">
        <v>1</v>
      </c>
      <c r="P2106" s="263">
        <v>45377.5</v>
      </c>
      <c r="Q2106" t="s">
        <v>304</v>
      </c>
      <c r="R2106">
        <v>61755</v>
      </c>
      <c r="S2106">
        <v>25.22</v>
      </c>
      <c r="T2106">
        <v>-0.31</v>
      </c>
      <c r="U2106">
        <v>0</v>
      </c>
      <c r="V2106">
        <v>1</v>
      </c>
    </row>
    <row r="2107" spans="2:22" x14ac:dyDescent="0.25">
      <c r="B2107" s="263">
        <v>44647.541666666664</v>
      </c>
      <c r="C2107" t="s">
        <v>304</v>
      </c>
      <c r="D2107">
        <v>61755</v>
      </c>
      <c r="E2107">
        <v>8.59</v>
      </c>
      <c r="F2107">
        <v>-0.35</v>
      </c>
      <c r="G2107">
        <v>0</v>
      </c>
      <c r="H2107">
        <v>1</v>
      </c>
      <c r="I2107" s="263">
        <v>45012.541666666664</v>
      </c>
      <c r="J2107" t="s">
        <v>304</v>
      </c>
      <c r="K2107">
        <v>61755</v>
      </c>
      <c r="L2107">
        <v>16.64</v>
      </c>
      <c r="M2107">
        <v>-0.59</v>
      </c>
      <c r="N2107">
        <v>0</v>
      </c>
      <c r="O2107">
        <v>1</v>
      </c>
      <c r="P2107" s="263">
        <v>45377.541666666664</v>
      </c>
      <c r="Q2107" t="s">
        <v>304</v>
      </c>
      <c r="R2107">
        <v>61755</v>
      </c>
      <c r="S2107">
        <v>24.23</v>
      </c>
      <c r="T2107">
        <v>-0.34</v>
      </c>
      <c r="U2107">
        <v>0</v>
      </c>
      <c r="V2107">
        <v>1</v>
      </c>
    </row>
    <row r="2108" spans="2:22" x14ac:dyDescent="0.25">
      <c r="B2108" s="263">
        <v>44647.583333333336</v>
      </c>
      <c r="C2108" t="s">
        <v>304</v>
      </c>
      <c r="D2108">
        <v>61755</v>
      </c>
      <c r="E2108">
        <v>9.14</v>
      </c>
      <c r="F2108">
        <v>-0.36</v>
      </c>
      <c r="G2108">
        <v>0</v>
      </c>
      <c r="H2108">
        <v>1</v>
      </c>
      <c r="I2108" s="263">
        <v>45012.583333333336</v>
      </c>
      <c r="J2108" t="s">
        <v>304</v>
      </c>
      <c r="K2108">
        <v>61755</v>
      </c>
      <c r="L2108">
        <v>12.06</v>
      </c>
      <c r="M2108">
        <v>-0.37</v>
      </c>
      <c r="N2108">
        <v>0</v>
      </c>
      <c r="O2108">
        <v>1</v>
      </c>
      <c r="P2108" s="263">
        <v>45377.583333333336</v>
      </c>
      <c r="Q2108" t="s">
        <v>304</v>
      </c>
      <c r="R2108">
        <v>61755</v>
      </c>
      <c r="S2108">
        <v>24.03</v>
      </c>
      <c r="T2108">
        <v>-0.39</v>
      </c>
      <c r="U2108">
        <v>0</v>
      </c>
      <c r="V2108">
        <v>1</v>
      </c>
    </row>
    <row r="2109" spans="2:22" x14ac:dyDescent="0.25">
      <c r="B2109" s="263">
        <v>44647.625</v>
      </c>
      <c r="C2109" t="s">
        <v>304</v>
      </c>
      <c r="D2109">
        <v>61755</v>
      </c>
      <c r="E2109">
        <v>9.99</v>
      </c>
      <c r="F2109">
        <v>-0.37</v>
      </c>
      <c r="G2109">
        <v>0</v>
      </c>
      <c r="H2109">
        <v>1</v>
      </c>
      <c r="I2109" s="263">
        <v>45012.625</v>
      </c>
      <c r="J2109" t="s">
        <v>304</v>
      </c>
      <c r="K2109">
        <v>61755</v>
      </c>
      <c r="L2109">
        <v>14.97</v>
      </c>
      <c r="M2109">
        <v>-0.41</v>
      </c>
      <c r="N2109">
        <v>0</v>
      </c>
      <c r="O2109">
        <v>1</v>
      </c>
      <c r="P2109" s="263">
        <v>45377.625</v>
      </c>
      <c r="Q2109" t="s">
        <v>304</v>
      </c>
      <c r="R2109">
        <v>61755</v>
      </c>
      <c r="S2109">
        <v>23.87</v>
      </c>
      <c r="T2109">
        <v>-0.39</v>
      </c>
      <c r="U2109">
        <v>0</v>
      </c>
      <c r="V2109">
        <v>1</v>
      </c>
    </row>
    <row r="2110" spans="2:22" x14ac:dyDescent="0.25">
      <c r="B2110" s="263">
        <v>44647.666666666664</v>
      </c>
      <c r="C2110" t="s">
        <v>304</v>
      </c>
      <c r="D2110">
        <v>61755</v>
      </c>
      <c r="E2110">
        <v>9.99</v>
      </c>
      <c r="F2110">
        <v>-0.39</v>
      </c>
      <c r="G2110">
        <v>0</v>
      </c>
      <c r="H2110">
        <v>1</v>
      </c>
      <c r="I2110" s="263">
        <v>45012.666666666664</v>
      </c>
      <c r="J2110" t="s">
        <v>304</v>
      </c>
      <c r="K2110">
        <v>61755</v>
      </c>
      <c r="L2110">
        <v>10.97</v>
      </c>
      <c r="M2110">
        <v>-0.25</v>
      </c>
      <c r="N2110">
        <v>0</v>
      </c>
      <c r="O2110">
        <v>1</v>
      </c>
      <c r="P2110" s="263">
        <v>45377.666666666664</v>
      </c>
      <c r="Q2110" t="s">
        <v>304</v>
      </c>
      <c r="R2110">
        <v>61755</v>
      </c>
      <c r="S2110">
        <v>25.13</v>
      </c>
      <c r="T2110">
        <v>-0.49</v>
      </c>
      <c r="U2110">
        <v>0</v>
      </c>
      <c r="V2110">
        <v>1</v>
      </c>
    </row>
    <row r="2111" spans="2:22" x14ac:dyDescent="0.25">
      <c r="B2111" s="263">
        <v>44647.708333333336</v>
      </c>
      <c r="C2111" t="s">
        <v>304</v>
      </c>
      <c r="D2111">
        <v>61755</v>
      </c>
      <c r="E2111">
        <v>13.56</v>
      </c>
      <c r="F2111">
        <v>-0.55000000000000004</v>
      </c>
      <c r="G2111">
        <v>0</v>
      </c>
      <c r="H2111">
        <v>1</v>
      </c>
      <c r="I2111" s="263">
        <v>45012.708333333336</v>
      </c>
      <c r="J2111" t="s">
        <v>304</v>
      </c>
      <c r="K2111">
        <v>61755</v>
      </c>
      <c r="L2111">
        <v>11.22</v>
      </c>
      <c r="M2111">
        <v>-0.14000000000000001</v>
      </c>
      <c r="N2111">
        <v>0</v>
      </c>
      <c r="O2111">
        <v>1</v>
      </c>
      <c r="P2111" s="263">
        <v>45377.708333333336</v>
      </c>
      <c r="Q2111" t="s">
        <v>304</v>
      </c>
      <c r="R2111">
        <v>61755</v>
      </c>
      <c r="S2111">
        <v>28.58</v>
      </c>
      <c r="T2111">
        <v>-0.55000000000000004</v>
      </c>
      <c r="U2111">
        <v>0</v>
      </c>
      <c r="V2111">
        <v>1</v>
      </c>
    </row>
    <row r="2112" spans="2:22" x14ac:dyDescent="0.25">
      <c r="B2112" s="263">
        <v>44647.75</v>
      </c>
      <c r="C2112" t="s">
        <v>304</v>
      </c>
      <c r="D2112">
        <v>61755</v>
      </c>
      <c r="E2112">
        <v>20.39</v>
      </c>
      <c r="F2112">
        <v>-0.94</v>
      </c>
      <c r="G2112">
        <v>0</v>
      </c>
      <c r="H2112">
        <v>1</v>
      </c>
      <c r="I2112" s="263">
        <v>45012.75</v>
      </c>
      <c r="J2112" t="s">
        <v>304</v>
      </c>
      <c r="K2112">
        <v>61755</v>
      </c>
      <c r="L2112">
        <v>12.39</v>
      </c>
      <c r="M2112">
        <v>-0.18</v>
      </c>
      <c r="N2112">
        <v>0</v>
      </c>
      <c r="O2112">
        <v>1</v>
      </c>
      <c r="P2112" s="263">
        <v>45377.75</v>
      </c>
      <c r="Q2112" t="s">
        <v>304</v>
      </c>
      <c r="R2112">
        <v>61755</v>
      </c>
      <c r="S2112">
        <v>29.43</v>
      </c>
      <c r="T2112">
        <v>-0.91</v>
      </c>
      <c r="U2112">
        <v>0</v>
      </c>
      <c r="V2112">
        <v>1</v>
      </c>
    </row>
    <row r="2113" spans="2:22" x14ac:dyDescent="0.25">
      <c r="B2113" s="263">
        <v>44647.791666666664</v>
      </c>
      <c r="C2113" t="s">
        <v>304</v>
      </c>
      <c r="D2113">
        <v>61755</v>
      </c>
      <c r="E2113">
        <v>38.42</v>
      </c>
      <c r="F2113">
        <v>-1.48</v>
      </c>
      <c r="G2113">
        <v>0</v>
      </c>
      <c r="H2113">
        <v>1</v>
      </c>
      <c r="I2113" s="263">
        <v>45012.791666666664</v>
      </c>
      <c r="J2113" t="s">
        <v>304</v>
      </c>
      <c r="K2113">
        <v>61755</v>
      </c>
      <c r="L2113">
        <v>22.38</v>
      </c>
      <c r="M2113">
        <v>-0.55000000000000004</v>
      </c>
      <c r="N2113">
        <v>0</v>
      </c>
      <c r="O2113">
        <v>1</v>
      </c>
      <c r="P2113" s="263">
        <v>45377.791666666664</v>
      </c>
      <c r="Q2113" t="s">
        <v>304</v>
      </c>
      <c r="R2113">
        <v>61755</v>
      </c>
      <c r="S2113">
        <v>34.549999999999997</v>
      </c>
      <c r="T2113">
        <v>-1.1100000000000001</v>
      </c>
      <c r="U2113">
        <v>0</v>
      </c>
      <c r="V2113">
        <v>1</v>
      </c>
    </row>
    <row r="2114" spans="2:22" x14ac:dyDescent="0.25">
      <c r="B2114" s="263">
        <v>44647.833333333336</v>
      </c>
      <c r="C2114" t="s">
        <v>304</v>
      </c>
      <c r="D2114">
        <v>61755</v>
      </c>
      <c r="E2114">
        <v>38.54</v>
      </c>
      <c r="F2114">
        <v>-1.4</v>
      </c>
      <c r="G2114">
        <v>0</v>
      </c>
      <c r="H2114">
        <v>1</v>
      </c>
      <c r="I2114" s="263">
        <v>45012.833333333336</v>
      </c>
      <c r="J2114" t="s">
        <v>304</v>
      </c>
      <c r="K2114">
        <v>61755</v>
      </c>
      <c r="L2114">
        <v>23.21</v>
      </c>
      <c r="M2114">
        <v>-0.64</v>
      </c>
      <c r="N2114">
        <v>0</v>
      </c>
      <c r="O2114">
        <v>1</v>
      </c>
      <c r="P2114" s="263">
        <v>45377.833333333336</v>
      </c>
      <c r="Q2114" t="s">
        <v>304</v>
      </c>
      <c r="R2114">
        <v>61755</v>
      </c>
      <c r="S2114">
        <v>32.58</v>
      </c>
      <c r="T2114">
        <v>-1.1100000000000001</v>
      </c>
      <c r="U2114">
        <v>0</v>
      </c>
      <c r="V2114">
        <v>1</v>
      </c>
    </row>
    <row r="2115" spans="2:22" x14ac:dyDescent="0.25">
      <c r="B2115" s="263">
        <v>44647.875</v>
      </c>
      <c r="C2115" t="s">
        <v>304</v>
      </c>
      <c r="D2115">
        <v>61755</v>
      </c>
      <c r="E2115">
        <v>30.7</v>
      </c>
      <c r="F2115">
        <v>-1.02</v>
      </c>
      <c r="G2115">
        <v>0</v>
      </c>
      <c r="H2115">
        <v>1</v>
      </c>
      <c r="I2115" s="263">
        <v>45012.875</v>
      </c>
      <c r="J2115" t="s">
        <v>304</v>
      </c>
      <c r="K2115">
        <v>61755</v>
      </c>
      <c r="L2115">
        <v>18.87</v>
      </c>
      <c r="M2115">
        <v>-0.44</v>
      </c>
      <c r="N2115">
        <v>0</v>
      </c>
      <c r="O2115">
        <v>1</v>
      </c>
      <c r="P2115" s="263">
        <v>45377.875</v>
      </c>
      <c r="Q2115" t="s">
        <v>304</v>
      </c>
      <c r="R2115">
        <v>61755</v>
      </c>
      <c r="S2115">
        <v>26.02</v>
      </c>
      <c r="T2115">
        <v>-0.67</v>
      </c>
      <c r="U2115">
        <v>0</v>
      </c>
      <c r="V2115">
        <v>1</v>
      </c>
    </row>
    <row r="2116" spans="2:22" x14ac:dyDescent="0.25">
      <c r="B2116" s="263">
        <v>44647.916666666664</v>
      </c>
      <c r="C2116" t="s">
        <v>304</v>
      </c>
      <c r="D2116">
        <v>61755</v>
      </c>
      <c r="E2116">
        <v>16.23</v>
      </c>
      <c r="F2116">
        <v>-0.56999999999999995</v>
      </c>
      <c r="G2116">
        <v>0</v>
      </c>
      <c r="H2116">
        <v>1</v>
      </c>
      <c r="I2116" s="263">
        <v>45012.916666666664</v>
      </c>
      <c r="J2116" t="s">
        <v>304</v>
      </c>
      <c r="K2116">
        <v>61755</v>
      </c>
      <c r="L2116">
        <v>15.81</v>
      </c>
      <c r="M2116">
        <v>-0.4</v>
      </c>
      <c r="N2116">
        <v>0</v>
      </c>
      <c r="O2116">
        <v>1</v>
      </c>
      <c r="P2116" s="263">
        <v>45377.916666666664</v>
      </c>
      <c r="Q2116" t="s">
        <v>304</v>
      </c>
      <c r="R2116">
        <v>61755</v>
      </c>
      <c r="S2116">
        <v>22.39</v>
      </c>
      <c r="T2116">
        <v>-0.64</v>
      </c>
      <c r="U2116">
        <v>0</v>
      </c>
      <c r="V2116">
        <v>1</v>
      </c>
    </row>
    <row r="2117" spans="2:22" x14ac:dyDescent="0.25">
      <c r="B2117" s="263">
        <v>44647.958333333336</v>
      </c>
      <c r="C2117" t="s">
        <v>304</v>
      </c>
      <c r="D2117">
        <v>61755</v>
      </c>
      <c r="E2117">
        <v>22.32</v>
      </c>
      <c r="F2117">
        <v>-0.98</v>
      </c>
      <c r="G2117">
        <v>0</v>
      </c>
      <c r="H2117">
        <v>1</v>
      </c>
      <c r="I2117" s="263">
        <v>45012.958333333336</v>
      </c>
      <c r="J2117" t="s">
        <v>304</v>
      </c>
      <c r="K2117">
        <v>61755</v>
      </c>
      <c r="L2117">
        <v>22.12</v>
      </c>
      <c r="M2117">
        <v>-0.27</v>
      </c>
      <c r="N2117">
        <v>0</v>
      </c>
      <c r="O2117">
        <v>1</v>
      </c>
      <c r="P2117" s="263">
        <v>45377.958333333336</v>
      </c>
      <c r="Q2117" t="s">
        <v>304</v>
      </c>
      <c r="R2117">
        <v>61755</v>
      </c>
      <c r="S2117">
        <v>22.35</v>
      </c>
      <c r="T2117">
        <v>-0.6</v>
      </c>
      <c r="U2117">
        <v>0</v>
      </c>
      <c r="V2117">
        <v>1</v>
      </c>
    </row>
    <row r="2118" spans="2:22" x14ac:dyDescent="0.25">
      <c r="B2118" s="263">
        <v>44648</v>
      </c>
      <c r="C2118" t="s">
        <v>304</v>
      </c>
      <c r="D2118">
        <v>61755</v>
      </c>
      <c r="E2118">
        <v>21.77</v>
      </c>
      <c r="F2118">
        <v>-0.91</v>
      </c>
      <c r="G2118">
        <v>0</v>
      </c>
      <c r="H2118">
        <v>1</v>
      </c>
      <c r="I2118" s="263">
        <v>45013</v>
      </c>
      <c r="J2118" t="s">
        <v>304</v>
      </c>
      <c r="K2118">
        <v>61755</v>
      </c>
      <c r="L2118">
        <v>21.79</v>
      </c>
      <c r="M2118">
        <v>-0.4</v>
      </c>
      <c r="N2118">
        <v>0</v>
      </c>
      <c r="O2118">
        <v>1</v>
      </c>
      <c r="P2118" s="263">
        <v>45378</v>
      </c>
      <c r="Q2118" t="s">
        <v>304</v>
      </c>
      <c r="R2118">
        <v>61755</v>
      </c>
      <c r="S2118">
        <v>20.76</v>
      </c>
      <c r="T2118">
        <v>-0.53</v>
      </c>
      <c r="U2118">
        <v>0</v>
      </c>
      <c r="V2118">
        <v>1</v>
      </c>
    </row>
    <row r="2119" spans="2:22" x14ac:dyDescent="0.25">
      <c r="B2119" s="263">
        <v>44648.041666666664</v>
      </c>
      <c r="C2119" t="s">
        <v>304</v>
      </c>
      <c r="D2119">
        <v>61755</v>
      </c>
      <c r="E2119">
        <v>17.97</v>
      </c>
      <c r="F2119">
        <v>-0.65</v>
      </c>
      <c r="G2119">
        <v>0</v>
      </c>
      <c r="H2119">
        <v>1</v>
      </c>
      <c r="I2119" s="263">
        <v>45013.041666666664</v>
      </c>
      <c r="J2119" t="s">
        <v>304</v>
      </c>
      <c r="K2119">
        <v>61755</v>
      </c>
      <c r="L2119">
        <v>21.4</v>
      </c>
      <c r="M2119">
        <v>-0.37</v>
      </c>
      <c r="N2119">
        <v>0</v>
      </c>
      <c r="O2119">
        <v>1</v>
      </c>
      <c r="P2119" s="263">
        <v>45378.041666666664</v>
      </c>
      <c r="Q2119" t="s">
        <v>304</v>
      </c>
      <c r="R2119">
        <v>61755</v>
      </c>
      <c r="S2119">
        <v>20.71</v>
      </c>
      <c r="T2119">
        <v>-0.36</v>
      </c>
      <c r="U2119">
        <v>0</v>
      </c>
      <c r="V2119">
        <v>1</v>
      </c>
    </row>
    <row r="2120" spans="2:22" x14ac:dyDescent="0.25">
      <c r="B2120" s="263">
        <v>44648.083333333336</v>
      </c>
      <c r="C2120" t="s">
        <v>304</v>
      </c>
      <c r="D2120">
        <v>61755</v>
      </c>
      <c r="E2120">
        <v>21.33</v>
      </c>
      <c r="F2120">
        <v>-0.77</v>
      </c>
      <c r="G2120">
        <v>0</v>
      </c>
      <c r="H2120">
        <v>1</v>
      </c>
      <c r="I2120" s="263">
        <v>45013.083333333336</v>
      </c>
      <c r="J2120" t="s">
        <v>304</v>
      </c>
      <c r="K2120">
        <v>61755</v>
      </c>
      <c r="L2120">
        <v>20.97</v>
      </c>
      <c r="M2120">
        <v>-0.32</v>
      </c>
      <c r="N2120">
        <v>0</v>
      </c>
      <c r="O2120">
        <v>1</v>
      </c>
      <c r="P2120" s="263">
        <v>45378.083333333336</v>
      </c>
      <c r="Q2120" t="s">
        <v>304</v>
      </c>
      <c r="R2120">
        <v>61755</v>
      </c>
      <c r="S2120">
        <v>20.37</v>
      </c>
      <c r="T2120">
        <v>-0.33</v>
      </c>
      <c r="U2120">
        <v>0</v>
      </c>
      <c r="V2120">
        <v>1</v>
      </c>
    </row>
    <row r="2121" spans="2:22" x14ac:dyDescent="0.25">
      <c r="B2121" s="263">
        <v>44648.125</v>
      </c>
      <c r="C2121" t="s">
        <v>304</v>
      </c>
      <c r="D2121">
        <v>61755</v>
      </c>
      <c r="E2121">
        <v>26.78</v>
      </c>
      <c r="F2121">
        <v>-0.91</v>
      </c>
      <c r="G2121">
        <v>0</v>
      </c>
      <c r="H2121">
        <v>1</v>
      </c>
      <c r="I2121" s="263">
        <v>45013.125</v>
      </c>
      <c r="J2121" t="s">
        <v>304</v>
      </c>
      <c r="K2121">
        <v>61755</v>
      </c>
      <c r="L2121">
        <v>21.31</v>
      </c>
      <c r="M2121">
        <v>-0.3</v>
      </c>
      <c r="N2121">
        <v>0</v>
      </c>
      <c r="O2121">
        <v>1</v>
      </c>
      <c r="P2121" s="263">
        <v>45378.125</v>
      </c>
      <c r="Q2121" t="s">
        <v>304</v>
      </c>
      <c r="R2121">
        <v>61755</v>
      </c>
      <c r="S2121">
        <v>20.21</v>
      </c>
      <c r="T2121">
        <v>-0.37</v>
      </c>
      <c r="U2121">
        <v>0</v>
      </c>
      <c r="V2121">
        <v>1</v>
      </c>
    </row>
    <row r="2122" spans="2:22" x14ac:dyDescent="0.25">
      <c r="B2122" s="263">
        <v>44648.166666666664</v>
      </c>
      <c r="C2122" t="s">
        <v>304</v>
      </c>
      <c r="D2122">
        <v>61755</v>
      </c>
      <c r="E2122">
        <v>35.61</v>
      </c>
      <c r="F2122">
        <v>-1.1000000000000001</v>
      </c>
      <c r="G2122">
        <v>0</v>
      </c>
      <c r="H2122">
        <v>1</v>
      </c>
      <c r="I2122" s="263">
        <v>45013.166666666664</v>
      </c>
      <c r="J2122" t="s">
        <v>304</v>
      </c>
      <c r="K2122">
        <v>61755</v>
      </c>
      <c r="L2122">
        <v>21.39</v>
      </c>
      <c r="M2122">
        <v>-0.28000000000000003</v>
      </c>
      <c r="N2122">
        <v>0</v>
      </c>
      <c r="O2122">
        <v>1</v>
      </c>
      <c r="P2122" s="263">
        <v>45378.166666666664</v>
      </c>
      <c r="Q2122" t="s">
        <v>304</v>
      </c>
      <c r="R2122">
        <v>61755</v>
      </c>
      <c r="S2122">
        <v>19.91</v>
      </c>
      <c r="T2122">
        <v>-0.39</v>
      </c>
      <c r="U2122">
        <v>0</v>
      </c>
      <c r="V2122">
        <v>1</v>
      </c>
    </row>
    <row r="2123" spans="2:22" x14ac:dyDescent="0.25">
      <c r="B2123" s="263">
        <v>44648.208333333336</v>
      </c>
      <c r="C2123" t="s">
        <v>304</v>
      </c>
      <c r="D2123">
        <v>61755</v>
      </c>
      <c r="E2123">
        <v>33.93</v>
      </c>
      <c r="F2123">
        <v>-1.1599999999999999</v>
      </c>
      <c r="G2123">
        <v>0</v>
      </c>
      <c r="H2123">
        <v>1</v>
      </c>
      <c r="I2123" s="263">
        <v>45013.208333333336</v>
      </c>
      <c r="J2123" t="s">
        <v>304</v>
      </c>
      <c r="K2123">
        <v>61755</v>
      </c>
      <c r="L2123">
        <v>22.1</v>
      </c>
      <c r="M2123">
        <v>-0.38</v>
      </c>
      <c r="N2123">
        <v>0</v>
      </c>
      <c r="O2123">
        <v>1</v>
      </c>
      <c r="P2123" s="263">
        <v>45378.208333333336</v>
      </c>
      <c r="Q2123" t="s">
        <v>304</v>
      </c>
      <c r="R2123">
        <v>61755</v>
      </c>
      <c r="S2123">
        <v>20.93</v>
      </c>
      <c r="T2123">
        <v>-0.49</v>
      </c>
      <c r="U2123">
        <v>0</v>
      </c>
      <c r="V2123">
        <v>1</v>
      </c>
    </row>
    <row r="2124" spans="2:22" x14ac:dyDescent="0.25">
      <c r="B2124" s="263">
        <v>44648.25</v>
      </c>
      <c r="C2124" t="s">
        <v>304</v>
      </c>
      <c r="D2124">
        <v>61755</v>
      </c>
      <c r="E2124">
        <v>62.89</v>
      </c>
      <c r="F2124">
        <v>-1.35</v>
      </c>
      <c r="G2124">
        <v>0</v>
      </c>
      <c r="H2124">
        <v>1</v>
      </c>
      <c r="I2124" s="263">
        <v>45013.25</v>
      </c>
      <c r="J2124" t="s">
        <v>304</v>
      </c>
      <c r="K2124">
        <v>61755</v>
      </c>
      <c r="L2124">
        <v>23.72</v>
      </c>
      <c r="M2124">
        <v>-0.56000000000000005</v>
      </c>
      <c r="N2124">
        <v>0.2</v>
      </c>
      <c r="O2124">
        <v>1</v>
      </c>
      <c r="P2124" s="263">
        <v>45378.25</v>
      </c>
      <c r="Q2124" t="s">
        <v>304</v>
      </c>
      <c r="R2124">
        <v>61755</v>
      </c>
      <c r="S2124">
        <v>28.41</v>
      </c>
      <c r="T2124">
        <v>-0.46</v>
      </c>
      <c r="U2124">
        <v>0</v>
      </c>
      <c r="V2124">
        <v>1</v>
      </c>
    </row>
    <row r="2125" spans="2:22" x14ac:dyDescent="0.25">
      <c r="B2125" s="263">
        <v>44648.291666666664</v>
      </c>
      <c r="C2125" t="s">
        <v>304</v>
      </c>
      <c r="D2125">
        <v>61755</v>
      </c>
      <c r="E2125">
        <v>90.63</v>
      </c>
      <c r="F2125">
        <v>-2.04</v>
      </c>
      <c r="G2125">
        <v>0</v>
      </c>
      <c r="H2125">
        <v>1</v>
      </c>
      <c r="I2125" s="263">
        <v>45013.291666666664</v>
      </c>
      <c r="J2125" t="s">
        <v>304</v>
      </c>
      <c r="K2125">
        <v>61755</v>
      </c>
      <c r="L2125">
        <v>28.46</v>
      </c>
      <c r="M2125">
        <v>-0.32</v>
      </c>
      <c r="N2125">
        <v>0</v>
      </c>
      <c r="O2125">
        <v>1</v>
      </c>
      <c r="P2125" s="263">
        <v>45378.291666666664</v>
      </c>
      <c r="Q2125" t="s">
        <v>304</v>
      </c>
      <c r="R2125">
        <v>61755</v>
      </c>
      <c r="S2125">
        <v>29.33</v>
      </c>
      <c r="T2125">
        <v>-0.78</v>
      </c>
      <c r="U2125">
        <v>0</v>
      </c>
      <c r="V2125">
        <v>1</v>
      </c>
    </row>
    <row r="2126" spans="2:22" x14ac:dyDescent="0.25">
      <c r="B2126" s="263">
        <v>44648.333333333336</v>
      </c>
      <c r="C2126" t="s">
        <v>304</v>
      </c>
      <c r="D2126">
        <v>61755</v>
      </c>
      <c r="E2126">
        <v>76.599999999999994</v>
      </c>
      <c r="F2126">
        <v>-1.65</v>
      </c>
      <c r="G2126">
        <v>0</v>
      </c>
      <c r="H2126">
        <v>1</v>
      </c>
      <c r="I2126" s="263">
        <v>45013.333333333336</v>
      </c>
      <c r="J2126" t="s">
        <v>304</v>
      </c>
      <c r="K2126">
        <v>61755</v>
      </c>
      <c r="L2126">
        <v>25.65</v>
      </c>
      <c r="M2126">
        <v>-0.39</v>
      </c>
      <c r="N2126">
        <v>0</v>
      </c>
      <c r="O2126">
        <v>1</v>
      </c>
      <c r="P2126" s="263">
        <v>45378.333333333336</v>
      </c>
      <c r="Q2126" t="s">
        <v>304</v>
      </c>
      <c r="R2126">
        <v>61755</v>
      </c>
      <c r="S2126">
        <v>30.32</v>
      </c>
      <c r="T2126">
        <v>-0.75</v>
      </c>
      <c r="U2126">
        <v>0</v>
      </c>
      <c r="V2126">
        <v>1</v>
      </c>
    </row>
    <row r="2127" spans="2:22" x14ac:dyDescent="0.25">
      <c r="B2127" s="263">
        <v>44648.375</v>
      </c>
      <c r="C2127" t="s">
        <v>304</v>
      </c>
      <c r="D2127">
        <v>61755</v>
      </c>
      <c r="E2127">
        <v>48.03</v>
      </c>
      <c r="F2127">
        <v>-1.48</v>
      </c>
      <c r="G2127">
        <v>0</v>
      </c>
      <c r="H2127">
        <v>1</v>
      </c>
      <c r="I2127" s="263">
        <v>45013.375</v>
      </c>
      <c r="J2127" t="s">
        <v>304</v>
      </c>
      <c r="K2127">
        <v>61755</v>
      </c>
      <c r="L2127">
        <v>22.38</v>
      </c>
      <c r="M2127">
        <v>-0.56999999999999995</v>
      </c>
      <c r="N2127">
        <v>0</v>
      </c>
      <c r="O2127">
        <v>1</v>
      </c>
      <c r="P2127" s="263">
        <v>45378.375</v>
      </c>
      <c r="Q2127" t="s">
        <v>304</v>
      </c>
      <c r="R2127">
        <v>61755</v>
      </c>
      <c r="S2127">
        <v>29.92</v>
      </c>
      <c r="T2127">
        <v>-0.64</v>
      </c>
      <c r="U2127">
        <v>0</v>
      </c>
      <c r="V2127">
        <v>1</v>
      </c>
    </row>
    <row r="2128" spans="2:22" x14ac:dyDescent="0.25">
      <c r="B2128" s="263">
        <v>44648.416666666664</v>
      </c>
      <c r="C2128" t="s">
        <v>304</v>
      </c>
      <c r="D2128">
        <v>61755</v>
      </c>
      <c r="E2128">
        <v>40.200000000000003</v>
      </c>
      <c r="F2128">
        <v>-1.46</v>
      </c>
      <c r="G2128">
        <v>0</v>
      </c>
      <c r="H2128">
        <v>1</v>
      </c>
      <c r="I2128" s="263">
        <v>45013.416666666664</v>
      </c>
      <c r="J2128" t="s">
        <v>304</v>
      </c>
      <c r="K2128">
        <v>61755</v>
      </c>
      <c r="L2128">
        <v>22.88</v>
      </c>
      <c r="M2128">
        <v>-0.66</v>
      </c>
      <c r="N2128">
        <v>7.0000000000000007E-2</v>
      </c>
      <c r="O2128">
        <v>1</v>
      </c>
      <c r="P2128" s="263">
        <v>45378.416666666664</v>
      </c>
      <c r="Q2128" t="s">
        <v>304</v>
      </c>
      <c r="R2128">
        <v>61755</v>
      </c>
      <c r="S2128">
        <v>29.89</v>
      </c>
      <c r="T2128">
        <v>-0.33</v>
      </c>
      <c r="U2128">
        <v>0</v>
      </c>
      <c r="V2128">
        <v>1</v>
      </c>
    </row>
    <row r="2129" spans="2:22" x14ac:dyDescent="0.25">
      <c r="B2129" s="263">
        <v>44648.458333333336</v>
      </c>
      <c r="C2129" t="s">
        <v>304</v>
      </c>
      <c r="D2129">
        <v>61755</v>
      </c>
      <c r="E2129">
        <v>46.49</v>
      </c>
      <c r="F2129">
        <v>-1.54</v>
      </c>
      <c r="G2129">
        <v>0</v>
      </c>
      <c r="H2129">
        <v>1</v>
      </c>
      <c r="I2129" s="263">
        <v>45013.458333333336</v>
      </c>
      <c r="J2129" t="s">
        <v>304</v>
      </c>
      <c r="K2129">
        <v>61755</v>
      </c>
      <c r="L2129">
        <v>22.36</v>
      </c>
      <c r="M2129">
        <v>-0.67</v>
      </c>
      <c r="N2129">
        <v>0</v>
      </c>
      <c r="O2129">
        <v>1</v>
      </c>
      <c r="P2129" s="263">
        <v>45378.458333333336</v>
      </c>
      <c r="Q2129" t="s">
        <v>304</v>
      </c>
      <c r="R2129">
        <v>61755</v>
      </c>
      <c r="S2129">
        <v>27.13</v>
      </c>
      <c r="T2129">
        <v>-0.14000000000000001</v>
      </c>
      <c r="U2129">
        <v>0</v>
      </c>
      <c r="V2129">
        <v>1</v>
      </c>
    </row>
    <row r="2130" spans="2:22" x14ac:dyDescent="0.25">
      <c r="B2130" s="263">
        <v>44648.5</v>
      </c>
      <c r="C2130" t="s">
        <v>304</v>
      </c>
      <c r="D2130">
        <v>61755</v>
      </c>
      <c r="E2130">
        <v>34.65</v>
      </c>
      <c r="F2130">
        <v>-1.41</v>
      </c>
      <c r="G2130">
        <v>0</v>
      </c>
      <c r="H2130">
        <v>1</v>
      </c>
      <c r="I2130" s="263">
        <v>45013.5</v>
      </c>
      <c r="J2130" t="s">
        <v>304</v>
      </c>
      <c r="K2130">
        <v>61755</v>
      </c>
      <c r="L2130">
        <v>12.05</v>
      </c>
      <c r="M2130">
        <v>-0.3</v>
      </c>
      <c r="N2130">
        <v>0</v>
      </c>
      <c r="O2130">
        <v>1</v>
      </c>
      <c r="P2130" s="263">
        <v>45378.5</v>
      </c>
      <c r="Q2130" t="s">
        <v>304</v>
      </c>
      <c r="R2130">
        <v>61755</v>
      </c>
      <c r="S2130">
        <v>25.21</v>
      </c>
      <c r="T2130">
        <v>-0.1</v>
      </c>
      <c r="U2130">
        <v>0</v>
      </c>
      <c r="V2130">
        <v>1</v>
      </c>
    </row>
    <row r="2131" spans="2:22" x14ac:dyDescent="0.25">
      <c r="B2131" s="263">
        <v>44648.541666666664</v>
      </c>
      <c r="C2131" t="s">
        <v>304</v>
      </c>
      <c r="D2131">
        <v>61755</v>
      </c>
      <c r="E2131">
        <v>30.59</v>
      </c>
      <c r="F2131">
        <v>-1.31</v>
      </c>
      <c r="G2131">
        <v>0</v>
      </c>
      <c r="H2131">
        <v>1</v>
      </c>
      <c r="I2131" s="263">
        <v>45013.541666666664</v>
      </c>
      <c r="J2131" t="s">
        <v>304</v>
      </c>
      <c r="K2131">
        <v>61755</v>
      </c>
      <c r="L2131">
        <v>18.09</v>
      </c>
      <c r="M2131">
        <v>-0.57999999999999996</v>
      </c>
      <c r="N2131">
        <v>0</v>
      </c>
      <c r="O2131">
        <v>1</v>
      </c>
      <c r="P2131" s="263">
        <v>45378.541666666664</v>
      </c>
      <c r="Q2131" t="s">
        <v>304</v>
      </c>
      <c r="R2131">
        <v>61755</v>
      </c>
      <c r="S2131">
        <v>24.79</v>
      </c>
      <c r="T2131">
        <v>-0.15</v>
      </c>
      <c r="U2131">
        <v>0</v>
      </c>
      <c r="V2131">
        <v>1</v>
      </c>
    </row>
    <row r="2132" spans="2:22" x14ac:dyDescent="0.25">
      <c r="B2132" s="263">
        <v>44648.583333333336</v>
      </c>
      <c r="C2132" t="s">
        <v>304</v>
      </c>
      <c r="D2132">
        <v>61755</v>
      </c>
      <c r="E2132">
        <v>24.39</v>
      </c>
      <c r="F2132">
        <v>-1.18</v>
      </c>
      <c r="G2132">
        <v>0</v>
      </c>
      <c r="H2132">
        <v>1</v>
      </c>
      <c r="I2132" s="263">
        <v>45013.583333333336</v>
      </c>
      <c r="J2132" t="s">
        <v>304</v>
      </c>
      <c r="K2132">
        <v>61755</v>
      </c>
      <c r="L2132">
        <v>12.36</v>
      </c>
      <c r="M2132">
        <v>-0.37</v>
      </c>
      <c r="N2132">
        <v>0</v>
      </c>
      <c r="O2132">
        <v>1</v>
      </c>
      <c r="P2132" s="263">
        <v>45378.583333333336</v>
      </c>
      <c r="Q2132" t="s">
        <v>304</v>
      </c>
      <c r="R2132">
        <v>61755</v>
      </c>
      <c r="S2132">
        <v>24.26</v>
      </c>
      <c r="T2132">
        <v>-0.2</v>
      </c>
      <c r="U2132">
        <v>0</v>
      </c>
      <c r="V2132">
        <v>1</v>
      </c>
    </row>
    <row r="2133" spans="2:22" x14ac:dyDescent="0.25">
      <c r="B2133" s="263">
        <v>44648.625</v>
      </c>
      <c r="C2133" t="s">
        <v>304</v>
      </c>
      <c r="D2133">
        <v>61755</v>
      </c>
      <c r="E2133">
        <v>23.12</v>
      </c>
      <c r="F2133">
        <v>-1.1100000000000001</v>
      </c>
      <c r="G2133">
        <v>0</v>
      </c>
      <c r="H2133">
        <v>1</v>
      </c>
      <c r="I2133" s="263">
        <v>45013.625</v>
      </c>
      <c r="J2133" t="s">
        <v>304</v>
      </c>
      <c r="K2133">
        <v>61755</v>
      </c>
      <c r="L2133">
        <v>12.14</v>
      </c>
      <c r="M2133">
        <v>-0.4</v>
      </c>
      <c r="N2133">
        <v>0</v>
      </c>
      <c r="O2133">
        <v>1</v>
      </c>
      <c r="P2133" s="263">
        <v>45378.625</v>
      </c>
      <c r="Q2133" t="s">
        <v>304</v>
      </c>
      <c r="R2133">
        <v>61755</v>
      </c>
      <c r="S2133">
        <v>24.42</v>
      </c>
      <c r="T2133">
        <v>-0.15</v>
      </c>
      <c r="U2133">
        <v>0</v>
      </c>
      <c r="V2133">
        <v>1</v>
      </c>
    </row>
    <row r="2134" spans="2:22" x14ac:dyDescent="0.25">
      <c r="B2134" s="263">
        <v>44648.666666666664</v>
      </c>
      <c r="C2134" t="s">
        <v>304</v>
      </c>
      <c r="D2134">
        <v>61755</v>
      </c>
      <c r="E2134">
        <v>26.64</v>
      </c>
      <c r="F2134">
        <v>-1.2</v>
      </c>
      <c r="G2134">
        <v>0</v>
      </c>
      <c r="H2134">
        <v>1</v>
      </c>
      <c r="I2134" s="263">
        <v>45013.666666666664</v>
      </c>
      <c r="J2134" t="s">
        <v>304</v>
      </c>
      <c r="K2134">
        <v>61755</v>
      </c>
      <c r="L2134">
        <v>5.81</v>
      </c>
      <c r="M2134">
        <v>-0.16</v>
      </c>
      <c r="N2134">
        <v>0</v>
      </c>
      <c r="O2134">
        <v>1</v>
      </c>
      <c r="P2134" s="263">
        <v>45378.666666666664</v>
      </c>
      <c r="Q2134" t="s">
        <v>304</v>
      </c>
      <c r="R2134">
        <v>61755</v>
      </c>
      <c r="S2134">
        <v>25.51</v>
      </c>
      <c r="T2134">
        <v>-0.13</v>
      </c>
      <c r="U2134">
        <v>0</v>
      </c>
      <c r="V2134">
        <v>1</v>
      </c>
    </row>
    <row r="2135" spans="2:22" x14ac:dyDescent="0.25">
      <c r="B2135" s="263">
        <v>44648.708333333336</v>
      </c>
      <c r="C2135" t="s">
        <v>304</v>
      </c>
      <c r="D2135">
        <v>61755</v>
      </c>
      <c r="E2135">
        <v>25.89</v>
      </c>
      <c r="F2135">
        <v>-1.1100000000000001</v>
      </c>
      <c r="G2135">
        <v>0</v>
      </c>
      <c r="H2135">
        <v>1</v>
      </c>
      <c r="I2135" s="263">
        <v>45013.708333333336</v>
      </c>
      <c r="J2135" t="s">
        <v>304</v>
      </c>
      <c r="K2135">
        <v>61755</v>
      </c>
      <c r="L2135">
        <v>8.15</v>
      </c>
      <c r="M2135">
        <v>-0.21</v>
      </c>
      <c r="N2135">
        <v>0</v>
      </c>
      <c r="O2135">
        <v>1</v>
      </c>
      <c r="P2135" s="263">
        <v>45378.708333333336</v>
      </c>
      <c r="Q2135" t="s">
        <v>304</v>
      </c>
      <c r="R2135">
        <v>61755</v>
      </c>
      <c r="S2135">
        <v>29.88</v>
      </c>
      <c r="T2135">
        <v>-0.09</v>
      </c>
      <c r="U2135">
        <v>0</v>
      </c>
      <c r="V2135">
        <v>1</v>
      </c>
    </row>
    <row r="2136" spans="2:22" x14ac:dyDescent="0.25">
      <c r="B2136" s="263">
        <v>44648.75</v>
      </c>
      <c r="C2136" t="s">
        <v>304</v>
      </c>
      <c r="D2136">
        <v>61755</v>
      </c>
      <c r="E2136">
        <v>38.299999999999997</v>
      </c>
      <c r="F2136">
        <v>-1.47</v>
      </c>
      <c r="G2136">
        <v>0</v>
      </c>
      <c r="H2136">
        <v>1</v>
      </c>
      <c r="I2136" s="263">
        <v>45013.75</v>
      </c>
      <c r="J2136" t="s">
        <v>304</v>
      </c>
      <c r="K2136">
        <v>61755</v>
      </c>
      <c r="L2136">
        <v>15.86</v>
      </c>
      <c r="M2136">
        <v>-0.42</v>
      </c>
      <c r="N2136">
        <v>0</v>
      </c>
      <c r="O2136">
        <v>1</v>
      </c>
      <c r="P2136" s="263">
        <v>45378.75</v>
      </c>
      <c r="Q2136" t="s">
        <v>304</v>
      </c>
      <c r="R2136">
        <v>61755</v>
      </c>
      <c r="S2136">
        <v>30.19</v>
      </c>
      <c r="T2136">
        <v>-0.18</v>
      </c>
      <c r="U2136">
        <v>0</v>
      </c>
      <c r="V2136">
        <v>1</v>
      </c>
    </row>
    <row r="2137" spans="2:22" x14ac:dyDescent="0.25">
      <c r="B2137" s="263">
        <v>44648.791666666664</v>
      </c>
      <c r="C2137" t="s">
        <v>304</v>
      </c>
      <c r="D2137">
        <v>61755</v>
      </c>
      <c r="E2137">
        <v>63.19</v>
      </c>
      <c r="F2137">
        <v>-1.75</v>
      </c>
      <c r="G2137">
        <v>0</v>
      </c>
      <c r="H2137">
        <v>1</v>
      </c>
      <c r="I2137" s="263">
        <v>45013.791666666664</v>
      </c>
      <c r="J2137" t="s">
        <v>304</v>
      </c>
      <c r="K2137">
        <v>61755</v>
      </c>
      <c r="L2137">
        <v>20.52</v>
      </c>
      <c r="M2137">
        <v>-0.59</v>
      </c>
      <c r="N2137">
        <v>0</v>
      </c>
      <c r="O2137">
        <v>1</v>
      </c>
      <c r="P2137" s="263">
        <v>45378.791666666664</v>
      </c>
      <c r="Q2137" t="s">
        <v>304</v>
      </c>
      <c r="R2137">
        <v>61755</v>
      </c>
      <c r="S2137">
        <v>32.409999999999997</v>
      </c>
      <c r="T2137">
        <v>-0.56000000000000005</v>
      </c>
      <c r="U2137">
        <v>0</v>
      </c>
      <c r="V2137">
        <v>1</v>
      </c>
    </row>
    <row r="2138" spans="2:22" x14ac:dyDescent="0.25">
      <c r="B2138" s="263">
        <v>44648.833333333336</v>
      </c>
      <c r="C2138" t="s">
        <v>304</v>
      </c>
      <c r="D2138">
        <v>61755</v>
      </c>
      <c r="E2138">
        <v>57.86</v>
      </c>
      <c r="F2138">
        <v>-1.79</v>
      </c>
      <c r="G2138">
        <v>0</v>
      </c>
      <c r="H2138">
        <v>1</v>
      </c>
      <c r="I2138" s="263">
        <v>45013.833333333336</v>
      </c>
      <c r="J2138" t="s">
        <v>304</v>
      </c>
      <c r="K2138">
        <v>61755</v>
      </c>
      <c r="L2138">
        <v>22.5</v>
      </c>
      <c r="M2138">
        <v>-0.48</v>
      </c>
      <c r="N2138">
        <v>0</v>
      </c>
      <c r="O2138">
        <v>1</v>
      </c>
      <c r="P2138" s="263">
        <v>45378.833333333336</v>
      </c>
      <c r="Q2138" t="s">
        <v>304</v>
      </c>
      <c r="R2138">
        <v>61755</v>
      </c>
      <c r="S2138">
        <v>30.07</v>
      </c>
      <c r="T2138">
        <v>-0.36</v>
      </c>
      <c r="U2138">
        <v>0</v>
      </c>
      <c r="V2138">
        <v>1</v>
      </c>
    </row>
    <row r="2139" spans="2:22" x14ac:dyDescent="0.25">
      <c r="B2139" s="263">
        <v>44648.875</v>
      </c>
      <c r="C2139" t="s">
        <v>304</v>
      </c>
      <c r="D2139">
        <v>61755</v>
      </c>
      <c r="E2139">
        <v>38.89</v>
      </c>
      <c r="F2139">
        <v>-1.29</v>
      </c>
      <c r="G2139">
        <v>0</v>
      </c>
      <c r="H2139">
        <v>1</v>
      </c>
      <c r="I2139" s="263">
        <v>45013.875</v>
      </c>
      <c r="J2139" t="s">
        <v>304</v>
      </c>
      <c r="K2139">
        <v>61755</v>
      </c>
      <c r="L2139">
        <v>16.63</v>
      </c>
      <c r="M2139">
        <v>-0.41</v>
      </c>
      <c r="N2139">
        <v>0</v>
      </c>
      <c r="O2139">
        <v>1</v>
      </c>
      <c r="P2139" s="263">
        <v>45378.875</v>
      </c>
      <c r="Q2139" t="s">
        <v>304</v>
      </c>
      <c r="R2139">
        <v>61755</v>
      </c>
      <c r="S2139">
        <v>26.29</v>
      </c>
      <c r="T2139">
        <v>-0.11</v>
      </c>
      <c r="U2139">
        <v>0</v>
      </c>
      <c r="V2139">
        <v>1</v>
      </c>
    </row>
    <row r="2140" spans="2:22" x14ac:dyDescent="0.25">
      <c r="B2140" s="263">
        <v>44648.916666666664</v>
      </c>
      <c r="C2140" t="s">
        <v>304</v>
      </c>
      <c r="D2140">
        <v>61755</v>
      </c>
      <c r="E2140">
        <v>36.770000000000003</v>
      </c>
      <c r="F2140">
        <v>-1.06</v>
      </c>
      <c r="G2140">
        <v>0</v>
      </c>
      <c r="H2140">
        <v>1</v>
      </c>
      <c r="I2140" s="263">
        <v>45013.916666666664</v>
      </c>
      <c r="J2140" t="s">
        <v>304</v>
      </c>
      <c r="K2140">
        <v>61755</v>
      </c>
      <c r="L2140">
        <v>19.190000000000001</v>
      </c>
      <c r="M2140">
        <v>-0.61</v>
      </c>
      <c r="N2140">
        <v>0</v>
      </c>
      <c r="O2140">
        <v>1</v>
      </c>
      <c r="P2140" s="263">
        <v>45378.916666666664</v>
      </c>
      <c r="Q2140" t="s">
        <v>304</v>
      </c>
      <c r="R2140">
        <v>61755</v>
      </c>
      <c r="S2140">
        <v>22.72</v>
      </c>
      <c r="T2140">
        <v>-0.21</v>
      </c>
      <c r="U2140">
        <v>0</v>
      </c>
      <c r="V2140">
        <v>1</v>
      </c>
    </row>
    <row r="2141" spans="2:22" x14ac:dyDescent="0.25">
      <c r="B2141" s="263">
        <v>44648.958333333336</v>
      </c>
      <c r="C2141" t="s">
        <v>304</v>
      </c>
      <c r="D2141">
        <v>61755</v>
      </c>
      <c r="E2141">
        <v>31.04</v>
      </c>
      <c r="F2141">
        <v>-0.99</v>
      </c>
      <c r="G2141">
        <v>0</v>
      </c>
      <c r="H2141">
        <v>1</v>
      </c>
      <c r="I2141" s="263">
        <v>45013.958333333336</v>
      </c>
      <c r="J2141" t="s">
        <v>304</v>
      </c>
      <c r="K2141">
        <v>61755</v>
      </c>
      <c r="L2141">
        <v>22.15</v>
      </c>
      <c r="M2141">
        <v>-0.45</v>
      </c>
      <c r="N2141">
        <v>0</v>
      </c>
      <c r="O2141">
        <v>1</v>
      </c>
      <c r="P2141" s="263">
        <v>45378.958333333336</v>
      </c>
      <c r="Q2141" t="s">
        <v>304</v>
      </c>
      <c r="R2141">
        <v>61755</v>
      </c>
      <c r="S2141">
        <v>22.22</v>
      </c>
      <c r="T2141">
        <v>-0.27</v>
      </c>
      <c r="U2141">
        <v>0</v>
      </c>
      <c r="V2141">
        <v>1</v>
      </c>
    </row>
    <row r="2142" spans="2:22" x14ac:dyDescent="0.25">
      <c r="B2142" s="263">
        <v>44649</v>
      </c>
      <c r="C2142" t="s">
        <v>304</v>
      </c>
      <c r="D2142">
        <v>61755</v>
      </c>
      <c r="E2142">
        <v>5.05</v>
      </c>
      <c r="F2142">
        <v>-7.0000000000000007E-2</v>
      </c>
      <c r="G2142">
        <v>0</v>
      </c>
      <c r="H2142">
        <v>1</v>
      </c>
      <c r="I2142" s="263">
        <v>45014</v>
      </c>
      <c r="J2142" t="s">
        <v>304</v>
      </c>
      <c r="K2142">
        <v>61755</v>
      </c>
      <c r="L2142">
        <v>21.45</v>
      </c>
      <c r="M2142">
        <v>-0.24</v>
      </c>
      <c r="N2142">
        <v>0</v>
      </c>
      <c r="O2142">
        <v>1</v>
      </c>
      <c r="P2142" s="263">
        <v>45379</v>
      </c>
      <c r="Q2142" t="s">
        <v>304</v>
      </c>
      <c r="R2142">
        <v>61755</v>
      </c>
      <c r="S2142">
        <v>23.35</v>
      </c>
      <c r="T2142">
        <v>-0.09</v>
      </c>
      <c r="U2142">
        <v>0</v>
      </c>
      <c r="V2142">
        <v>1</v>
      </c>
    </row>
    <row r="2143" spans="2:22" x14ac:dyDescent="0.25">
      <c r="B2143" s="263">
        <v>44649.041666666664</v>
      </c>
      <c r="C2143" t="s">
        <v>304</v>
      </c>
      <c r="D2143">
        <v>61755</v>
      </c>
      <c r="E2143">
        <v>4</v>
      </c>
      <c r="F2143">
        <v>-0.05</v>
      </c>
      <c r="G2143">
        <v>0</v>
      </c>
      <c r="H2143">
        <v>1</v>
      </c>
      <c r="I2143" s="263">
        <v>45014.041666666664</v>
      </c>
      <c r="J2143" t="s">
        <v>304</v>
      </c>
      <c r="K2143">
        <v>61755</v>
      </c>
      <c r="L2143">
        <v>20.61</v>
      </c>
      <c r="M2143">
        <v>-0.19</v>
      </c>
      <c r="N2143">
        <v>0</v>
      </c>
      <c r="O2143">
        <v>1</v>
      </c>
      <c r="P2143" s="263">
        <v>45379.041666666664</v>
      </c>
      <c r="Q2143" t="s">
        <v>304</v>
      </c>
      <c r="R2143">
        <v>61755</v>
      </c>
      <c r="S2143">
        <v>22.17</v>
      </c>
      <c r="T2143">
        <v>-0.02</v>
      </c>
      <c r="U2143">
        <v>0</v>
      </c>
      <c r="V2143">
        <v>1</v>
      </c>
    </row>
    <row r="2144" spans="2:22" x14ac:dyDescent="0.25">
      <c r="B2144" s="263">
        <v>44649.083333333336</v>
      </c>
      <c r="C2144" t="s">
        <v>304</v>
      </c>
      <c r="D2144">
        <v>61755</v>
      </c>
      <c r="E2144">
        <v>5.26</v>
      </c>
      <c r="F2144">
        <v>-0.08</v>
      </c>
      <c r="G2144">
        <v>0</v>
      </c>
      <c r="H2144">
        <v>1</v>
      </c>
      <c r="I2144" s="263">
        <v>45014.083333333336</v>
      </c>
      <c r="J2144" t="s">
        <v>304</v>
      </c>
      <c r="K2144">
        <v>61755</v>
      </c>
      <c r="L2144">
        <v>20.47</v>
      </c>
      <c r="M2144">
        <v>-0.06</v>
      </c>
      <c r="N2144">
        <v>0</v>
      </c>
      <c r="O2144">
        <v>1</v>
      </c>
      <c r="P2144" s="263">
        <v>45379.083333333336</v>
      </c>
      <c r="Q2144" t="s">
        <v>304</v>
      </c>
      <c r="R2144">
        <v>61755</v>
      </c>
      <c r="S2144">
        <v>21.41</v>
      </c>
      <c r="T2144">
        <v>-0.06</v>
      </c>
      <c r="U2144">
        <v>0</v>
      </c>
      <c r="V2144">
        <v>1</v>
      </c>
    </row>
    <row r="2145" spans="2:22" x14ac:dyDescent="0.25">
      <c r="B2145" s="263">
        <v>44649.125</v>
      </c>
      <c r="C2145" t="s">
        <v>304</v>
      </c>
      <c r="D2145">
        <v>61755</v>
      </c>
      <c r="E2145">
        <v>5.05</v>
      </c>
      <c r="F2145">
        <v>-0.08</v>
      </c>
      <c r="G2145">
        <v>0</v>
      </c>
      <c r="H2145">
        <v>1</v>
      </c>
      <c r="I2145" s="263">
        <v>45014.125</v>
      </c>
      <c r="J2145" t="s">
        <v>304</v>
      </c>
      <c r="K2145">
        <v>61755</v>
      </c>
      <c r="L2145">
        <v>20.53</v>
      </c>
      <c r="M2145">
        <v>-0.14000000000000001</v>
      </c>
      <c r="N2145">
        <v>0</v>
      </c>
      <c r="O2145">
        <v>1</v>
      </c>
      <c r="P2145" s="263">
        <v>45379.125</v>
      </c>
      <c r="Q2145" t="s">
        <v>304</v>
      </c>
      <c r="R2145">
        <v>61755</v>
      </c>
      <c r="S2145">
        <v>20.81</v>
      </c>
      <c r="T2145">
        <v>-0.04</v>
      </c>
      <c r="U2145">
        <v>0</v>
      </c>
      <c r="V2145">
        <v>1</v>
      </c>
    </row>
    <row r="2146" spans="2:22" x14ac:dyDescent="0.25">
      <c r="B2146" s="263">
        <v>44649.166666666664</v>
      </c>
      <c r="C2146" t="s">
        <v>304</v>
      </c>
      <c r="D2146">
        <v>61755</v>
      </c>
      <c r="E2146">
        <v>6.75</v>
      </c>
      <c r="F2146">
        <v>-0.11</v>
      </c>
      <c r="G2146">
        <v>0</v>
      </c>
      <c r="H2146">
        <v>1</v>
      </c>
      <c r="I2146" s="263">
        <v>45014.166666666664</v>
      </c>
      <c r="J2146" t="s">
        <v>304</v>
      </c>
      <c r="K2146">
        <v>61755</v>
      </c>
      <c r="L2146">
        <v>20.68</v>
      </c>
      <c r="M2146">
        <v>-0.14000000000000001</v>
      </c>
      <c r="N2146">
        <v>0</v>
      </c>
      <c r="O2146">
        <v>1</v>
      </c>
      <c r="P2146" s="263">
        <v>45379.166666666664</v>
      </c>
      <c r="Q2146" t="s">
        <v>304</v>
      </c>
      <c r="R2146">
        <v>61755</v>
      </c>
      <c r="S2146">
        <v>21.57</v>
      </c>
      <c r="T2146">
        <v>-0.04</v>
      </c>
      <c r="U2146">
        <v>0</v>
      </c>
      <c r="V2146">
        <v>1</v>
      </c>
    </row>
    <row r="2147" spans="2:22" x14ac:dyDescent="0.25">
      <c r="B2147" s="263">
        <v>44649.208333333336</v>
      </c>
      <c r="C2147" t="s">
        <v>304</v>
      </c>
      <c r="D2147">
        <v>61755</v>
      </c>
      <c r="E2147">
        <v>8.1</v>
      </c>
      <c r="F2147">
        <v>-0.14000000000000001</v>
      </c>
      <c r="G2147">
        <v>0</v>
      </c>
      <c r="H2147">
        <v>1</v>
      </c>
      <c r="I2147" s="263">
        <v>45014.208333333336</v>
      </c>
      <c r="J2147" t="s">
        <v>304</v>
      </c>
      <c r="K2147">
        <v>61755</v>
      </c>
      <c r="L2147">
        <v>21.66</v>
      </c>
      <c r="M2147">
        <v>-0.4</v>
      </c>
      <c r="N2147">
        <v>0</v>
      </c>
      <c r="O2147">
        <v>1</v>
      </c>
      <c r="P2147" s="263">
        <v>45379.208333333336</v>
      </c>
      <c r="Q2147" t="s">
        <v>304</v>
      </c>
      <c r="R2147">
        <v>61755</v>
      </c>
      <c r="S2147">
        <v>23.45</v>
      </c>
      <c r="T2147">
        <v>0.05</v>
      </c>
      <c r="U2147">
        <v>0</v>
      </c>
      <c r="V2147">
        <v>1</v>
      </c>
    </row>
    <row r="2148" spans="2:22" x14ac:dyDescent="0.25">
      <c r="B2148" s="263">
        <v>44649.25</v>
      </c>
      <c r="C2148" t="s">
        <v>304</v>
      </c>
      <c r="D2148">
        <v>61755</v>
      </c>
      <c r="E2148">
        <v>29.92</v>
      </c>
      <c r="F2148">
        <v>-0.39</v>
      </c>
      <c r="G2148">
        <v>0</v>
      </c>
      <c r="H2148">
        <v>1</v>
      </c>
      <c r="I2148" s="263">
        <v>45014.25</v>
      </c>
      <c r="J2148" t="s">
        <v>304</v>
      </c>
      <c r="K2148">
        <v>61755</v>
      </c>
      <c r="L2148">
        <v>22.91</v>
      </c>
      <c r="M2148">
        <v>-0.68</v>
      </c>
      <c r="N2148">
        <v>0</v>
      </c>
      <c r="O2148">
        <v>1</v>
      </c>
      <c r="P2148" s="263">
        <v>45379.25</v>
      </c>
      <c r="Q2148" t="s">
        <v>304</v>
      </c>
      <c r="R2148">
        <v>61755</v>
      </c>
      <c r="S2148">
        <v>30.33</v>
      </c>
      <c r="T2148">
        <v>0.18</v>
      </c>
      <c r="U2148">
        <v>0</v>
      </c>
      <c r="V2148">
        <v>1</v>
      </c>
    </row>
    <row r="2149" spans="2:22" x14ac:dyDescent="0.25">
      <c r="B2149" s="263">
        <v>44649.291666666664</v>
      </c>
      <c r="C2149" t="s">
        <v>304</v>
      </c>
      <c r="D2149">
        <v>61755</v>
      </c>
      <c r="E2149">
        <v>45.91</v>
      </c>
      <c r="F2149">
        <v>-0.7</v>
      </c>
      <c r="G2149">
        <v>0</v>
      </c>
      <c r="H2149">
        <v>1</v>
      </c>
      <c r="I2149" s="263">
        <v>45014.291666666664</v>
      </c>
      <c r="J2149" t="s">
        <v>304</v>
      </c>
      <c r="K2149">
        <v>61755</v>
      </c>
      <c r="L2149">
        <v>25.55</v>
      </c>
      <c r="M2149">
        <v>-0.36</v>
      </c>
      <c r="N2149">
        <v>0</v>
      </c>
      <c r="O2149">
        <v>1</v>
      </c>
      <c r="P2149" s="263">
        <v>45379.291666666664</v>
      </c>
      <c r="Q2149" t="s">
        <v>304</v>
      </c>
      <c r="R2149">
        <v>61755</v>
      </c>
      <c r="S2149">
        <v>33.159999999999997</v>
      </c>
      <c r="T2149">
        <v>-0.33</v>
      </c>
      <c r="U2149">
        <v>0</v>
      </c>
      <c r="V2149">
        <v>1</v>
      </c>
    </row>
    <row r="2150" spans="2:22" x14ac:dyDescent="0.25">
      <c r="B2150" s="263">
        <v>44649.333333333336</v>
      </c>
      <c r="C2150" t="s">
        <v>304</v>
      </c>
      <c r="D2150">
        <v>61755</v>
      </c>
      <c r="E2150">
        <v>41.11</v>
      </c>
      <c r="F2150">
        <v>-0.75</v>
      </c>
      <c r="G2150">
        <v>0</v>
      </c>
      <c r="H2150">
        <v>1</v>
      </c>
      <c r="I2150" s="263">
        <v>45014.333333333336</v>
      </c>
      <c r="J2150" t="s">
        <v>304</v>
      </c>
      <c r="K2150">
        <v>61755</v>
      </c>
      <c r="L2150">
        <v>25.71</v>
      </c>
      <c r="M2150">
        <v>-0.39</v>
      </c>
      <c r="N2150">
        <v>0</v>
      </c>
      <c r="O2150">
        <v>1</v>
      </c>
      <c r="P2150" s="263">
        <v>45379.333333333336</v>
      </c>
      <c r="Q2150" t="s">
        <v>304</v>
      </c>
      <c r="R2150">
        <v>61755</v>
      </c>
      <c r="S2150">
        <v>33.590000000000003</v>
      </c>
      <c r="T2150">
        <v>-0.55000000000000004</v>
      </c>
      <c r="U2150">
        <v>0</v>
      </c>
      <c r="V2150">
        <v>1</v>
      </c>
    </row>
    <row r="2151" spans="2:22" x14ac:dyDescent="0.25">
      <c r="B2151" s="263">
        <v>44649.375</v>
      </c>
      <c r="C2151" t="s">
        <v>304</v>
      </c>
      <c r="D2151">
        <v>61755</v>
      </c>
      <c r="E2151">
        <v>27.09</v>
      </c>
      <c r="F2151">
        <v>-0.64</v>
      </c>
      <c r="G2151">
        <v>0</v>
      </c>
      <c r="H2151">
        <v>1</v>
      </c>
      <c r="I2151" s="263">
        <v>45014.375</v>
      </c>
      <c r="J2151" t="s">
        <v>304</v>
      </c>
      <c r="K2151">
        <v>61755</v>
      </c>
      <c r="L2151">
        <v>20.77</v>
      </c>
      <c r="M2151">
        <v>-0.4</v>
      </c>
      <c r="N2151">
        <v>0</v>
      </c>
      <c r="O2151">
        <v>1</v>
      </c>
      <c r="P2151" s="263">
        <v>45379.375</v>
      </c>
      <c r="Q2151" t="s">
        <v>304</v>
      </c>
      <c r="R2151">
        <v>61755</v>
      </c>
      <c r="S2151">
        <v>34.01</v>
      </c>
      <c r="T2151">
        <v>-0.55000000000000004</v>
      </c>
      <c r="U2151">
        <v>0</v>
      </c>
      <c r="V2151">
        <v>1</v>
      </c>
    </row>
    <row r="2152" spans="2:22" x14ac:dyDescent="0.25">
      <c r="B2152" s="263">
        <v>44649.416666666664</v>
      </c>
      <c r="C2152" t="s">
        <v>304</v>
      </c>
      <c r="D2152">
        <v>61755</v>
      </c>
      <c r="E2152">
        <v>20.41</v>
      </c>
      <c r="F2152">
        <v>-0.56999999999999995</v>
      </c>
      <c r="G2152">
        <v>0</v>
      </c>
      <c r="H2152">
        <v>1</v>
      </c>
      <c r="I2152" s="263">
        <v>45014.416666666664</v>
      </c>
      <c r="J2152" t="s">
        <v>304</v>
      </c>
      <c r="K2152">
        <v>61755</v>
      </c>
      <c r="L2152">
        <v>7.65</v>
      </c>
      <c r="M2152">
        <v>-0.28999999999999998</v>
      </c>
      <c r="N2152">
        <v>0</v>
      </c>
      <c r="O2152">
        <v>1</v>
      </c>
      <c r="P2152" s="263">
        <v>45379.416666666664</v>
      </c>
      <c r="Q2152" t="s">
        <v>304</v>
      </c>
      <c r="R2152">
        <v>61755</v>
      </c>
      <c r="S2152">
        <v>33.119999999999997</v>
      </c>
      <c r="T2152">
        <v>-0.5</v>
      </c>
      <c r="U2152">
        <v>0</v>
      </c>
      <c r="V2152">
        <v>1</v>
      </c>
    </row>
    <row r="2153" spans="2:22" x14ac:dyDescent="0.25">
      <c r="B2153" s="263">
        <v>44649.458333333336</v>
      </c>
      <c r="C2153" t="s">
        <v>304</v>
      </c>
      <c r="D2153">
        <v>61755</v>
      </c>
      <c r="E2153">
        <v>17.68</v>
      </c>
      <c r="F2153">
        <v>-0.45</v>
      </c>
      <c r="G2153">
        <v>0</v>
      </c>
      <c r="H2153">
        <v>1</v>
      </c>
      <c r="I2153" s="263">
        <v>45014.458333333336</v>
      </c>
      <c r="J2153" t="s">
        <v>304</v>
      </c>
      <c r="K2153">
        <v>61755</v>
      </c>
      <c r="L2153">
        <v>4.96</v>
      </c>
      <c r="M2153">
        <v>-0.18</v>
      </c>
      <c r="N2153">
        <v>0</v>
      </c>
      <c r="O2153">
        <v>1</v>
      </c>
      <c r="P2153" s="263">
        <v>45379.458333333336</v>
      </c>
      <c r="Q2153" t="s">
        <v>304</v>
      </c>
      <c r="R2153">
        <v>61755</v>
      </c>
      <c r="S2153">
        <v>30.16</v>
      </c>
      <c r="T2153">
        <v>-0.24</v>
      </c>
      <c r="U2153">
        <v>0</v>
      </c>
      <c r="V2153">
        <v>1</v>
      </c>
    </row>
    <row r="2154" spans="2:22" x14ac:dyDescent="0.25">
      <c r="B2154" s="263">
        <v>44649.5</v>
      </c>
      <c r="C2154" t="s">
        <v>304</v>
      </c>
      <c r="D2154">
        <v>61755</v>
      </c>
      <c r="E2154">
        <v>17.68</v>
      </c>
      <c r="F2154">
        <v>-0.45</v>
      </c>
      <c r="G2154">
        <v>0</v>
      </c>
      <c r="H2154">
        <v>1</v>
      </c>
      <c r="I2154" s="263">
        <v>45014.5</v>
      </c>
      <c r="J2154" t="s">
        <v>304</v>
      </c>
      <c r="K2154">
        <v>61755</v>
      </c>
      <c r="L2154">
        <v>3.36</v>
      </c>
      <c r="M2154">
        <v>-0.14000000000000001</v>
      </c>
      <c r="N2154">
        <v>0</v>
      </c>
      <c r="O2154">
        <v>1</v>
      </c>
      <c r="P2154" s="263">
        <v>45379.5</v>
      </c>
      <c r="Q2154" t="s">
        <v>304</v>
      </c>
      <c r="R2154">
        <v>61755</v>
      </c>
      <c r="S2154">
        <v>30.09</v>
      </c>
      <c r="T2154">
        <v>-0.12</v>
      </c>
      <c r="U2154">
        <v>0</v>
      </c>
      <c r="V2154">
        <v>1</v>
      </c>
    </row>
    <row r="2155" spans="2:22" x14ac:dyDescent="0.25">
      <c r="B2155" s="263">
        <v>44649.541666666664</v>
      </c>
      <c r="C2155" t="s">
        <v>304</v>
      </c>
      <c r="D2155">
        <v>61755</v>
      </c>
      <c r="E2155">
        <v>12.11</v>
      </c>
      <c r="F2155">
        <v>-0.31</v>
      </c>
      <c r="G2155">
        <v>0</v>
      </c>
      <c r="H2155">
        <v>1</v>
      </c>
      <c r="I2155" s="263">
        <v>45014.541666666664</v>
      </c>
      <c r="J2155" t="s">
        <v>304</v>
      </c>
      <c r="K2155">
        <v>61755</v>
      </c>
      <c r="L2155">
        <v>3.15</v>
      </c>
      <c r="M2155">
        <v>-0.15</v>
      </c>
      <c r="N2155">
        <v>0</v>
      </c>
      <c r="O2155">
        <v>1</v>
      </c>
      <c r="P2155" s="263">
        <v>45379.541666666664</v>
      </c>
      <c r="Q2155" t="s">
        <v>304</v>
      </c>
      <c r="R2155">
        <v>61755</v>
      </c>
      <c r="S2155">
        <v>29.19</v>
      </c>
      <c r="T2155">
        <v>0</v>
      </c>
      <c r="U2155">
        <v>0</v>
      </c>
      <c r="V2155">
        <v>1</v>
      </c>
    </row>
    <row r="2156" spans="2:22" x14ac:dyDescent="0.25">
      <c r="B2156" s="263">
        <v>44649.583333333336</v>
      </c>
      <c r="C2156" t="s">
        <v>304</v>
      </c>
      <c r="D2156">
        <v>61755</v>
      </c>
      <c r="E2156">
        <v>10.07</v>
      </c>
      <c r="F2156">
        <v>-0.24</v>
      </c>
      <c r="G2156">
        <v>0</v>
      </c>
      <c r="H2156">
        <v>1</v>
      </c>
      <c r="I2156" s="263">
        <v>45014.583333333336</v>
      </c>
      <c r="J2156" t="s">
        <v>304</v>
      </c>
      <c r="K2156">
        <v>61755</v>
      </c>
      <c r="L2156">
        <v>1.68</v>
      </c>
      <c r="M2156">
        <v>-0.08</v>
      </c>
      <c r="N2156">
        <v>0</v>
      </c>
      <c r="O2156">
        <v>1</v>
      </c>
      <c r="P2156" s="263">
        <v>45379.583333333336</v>
      </c>
      <c r="Q2156" t="s">
        <v>304</v>
      </c>
      <c r="R2156">
        <v>61755</v>
      </c>
      <c r="S2156">
        <v>26.13</v>
      </c>
      <c r="T2156">
        <v>0</v>
      </c>
      <c r="U2156">
        <v>0</v>
      </c>
      <c r="V2156">
        <v>1</v>
      </c>
    </row>
    <row r="2157" spans="2:22" x14ac:dyDescent="0.25">
      <c r="B2157" s="263">
        <v>44649.625</v>
      </c>
      <c r="C2157" t="s">
        <v>304</v>
      </c>
      <c r="D2157">
        <v>61755</v>
      </c>
      <c r="E2157">
        <v>10.050000000000001</v>
      </c>
      <c r="F2157">
        <v>-0.27</v>
      </c>
      <c r="G2157">
        <v>0</v>
      </c>
      <c r="H2157">
        <v>1</v>
      </c>
      <c r="I2157" s="263">
        <v>45014.625</v>
      </c>
      <c r="J2157" t="s">
        <v>304</v>
      </c>
      <c r="K2157">
        <v>61755</v>
      </c>
      <c r="L2157">
        <v>0.99</v>
      </c>
      <c r="M2157">
        <v>-0.05</v>
      </c>
      <c r="N2157">
        <v>0</v>
      </c>
      <c r="O2157">
        <v>1</v>
      </c>
      <c r="P2157" s="263">
        <v>45379.625</v>
      </c>
      <c r="Q2157" t="s">
        <v>304</v>
      </c>
      <c r="R2157">
        <v>61755</v>
      </c>
      <c r="S2157">
        <v>25.75</v>
      </c>
      <c r="T2157">
        <v>-0.05</v>
      </c>
      <c r="U2157">
        <v>0</v>
      </c>
      <c r="V2157">
        <v>1</v>
      </c>
    </row>
    <row r="2158" spans="2:22" x14ac:dyDescent="0.25">
      <c r="B2158" s="263">
        <v>44649.666666666664</v>
      </c>
      <c r="C2158" t="s">
        <v>304</v>
      </c>
      <c r="D2158">
        <v>61755</v>
      </c>
      <c r="E2158">
        <v>10.050000000000001</v>
      </c>
      <c r="F2158">
        <v>-0.26</v>
      </c>
      <c r="G2158">
        <v>0</v>
      </c>
      <c r="H2158">
        <v>1</v>
      </c>
      <c r="I2158" s="263">
        <v>45014.666666666664</v>
      </c>
      <c r="J2158" t="s">
        <v>304</v>
      </c>
      <c r="K2158">
        <v>61755</v>
      </c>
      <c r="L2158">
        <v>0.99</v>
      </c>
      <c r="M2158">
        <v>-0.05</v>
      </c>
      <c r="N2158">
        <v>0</v>
      </c>
      <c r="O2158">
        <v>1</v>
      </c>
      <c r="P2158" s="263">
        <v>45379.666666666664</v>
      </c>
      <c r="Q2158" t="s">
        <v>304</v>
      </c>
      <c r="R2158">
        <v>61755</v>
      </c>
      <c r="S2158">
        <v>26.64</v>
      </c>
      <c r="T2158">
        <v>-0.08</v>
      </c>
      <c r="U2158">
        <v>0</v>
      </c>
      <c r="V2158">
        <v>1</v>
      </c>
    </row>
    <row r="2159" spans="2:22" x14ac:dyDescent="0.25">
      <c r="B2159" s="263">
        <v>44649.708333333336</v>
      </c>
      <c r="C2159" t="s">
        <v>304</v>
      </c>
      <c r="D2159">
        <v>61755</v>
      </c>
      <c r="E2159">
        <v>8.1199999999999992</v>
      </c>
      <c r="F2159">
        <v>-0.16</v>
      </c>
      <c r="G2159">
        <v>0</v>
      </c>
      <c r="H2159">
        <v>1</v>
      </c>
      <c r="I2159" s="263">
        <v>45014.708333333336</v>
      </c>
      <c r="J2159" t="s">
        <v>304</v>
      </c>
      <c r="K2159">
        <v>61755</v>
      </c>
      <c r="L2159">
        <v>0.87</v>
      </c>
      <c r="M2159">
        <v>-0.04</v>
      </c>
      <c r="N2159">
        <v>0</v>
      </c>
      <c r="O2159">
        <v>1</v>
      </c>
      <c r="P2159" s="263">
        <v>45379.708333333336</v>
      </c>
      <c r="Q2159" t="s">
        <v>304</v>
      </c>
      <c r="R2159">
        <v>61755</v>
      </c>
      <c r="S2159">
        <v>29.31</v>
      </c>
      <c r="T2159">
        <v>-0.06</v>
      </c>
      <c r="U2159">
        <v>0</v>
      </c>
      <c r="V2159">
        <v>1</v>
      </c>
    </row>
    <row r="2160" spans="2:22" x14ac:dyDescent="0.25">
      <c r="B2160" s="263">
        <v>44649.75</v>
      </c>
      <c r="C2160" t="s">
        <v>304</v>
      </c>
      <c r="D2160">
        <v>61755</v>
      </c>
      <c r="E2160">
        <v>17.12</v>
      </c>
      <c r="F2160">
        <v>-0.42</v>
      </c>
      <c r="G2160">
        <v>0.62</v>
      </c>
      <c r="H2160">
        <v>1</v>
      </c>
      <c r="I2160" s="263">
        <v>45014.75</v>
      </c>
      <c r="J2160" t="s">
        <v>304</v>
      </c>
      <c r="K2160">
        <v>61755</v>
      </c>
      <c r="L2160">
        <v>1.25</v>
      </c>
      <c r="M2160">
        <v>-0.06</v>
      </c>
      <c r="N2160">
        <v>0</v>
      </c>
      <c r="O2160">
        <v>1</v>
      </c>
      <c r="P2160" s="263">
        <v>45379.75</v>
      </c>
      <c r="Q2160" t="s">
        <v>304</v>
      </c>
      <c r="R2160">
        <v>61755</v>
      </c>
      <c r="S2160">
        <v>30.23</v>
      </c>
      <c r="T2160">
        <v>-0.31</v>
      </c>
      <c r="U2160">
        <v>0</v>
      </c>
      <c r="V2160">
        <v>1</v>
      </c>
    </row>
    <row r="2161" spans="2:22" x14ac:dyDescent="0.25">
      <c r="B2161" s="263">
        <v>44649.791666666664</v>
      </c>
      <c r="C2161" t="s">
        <v>304</v>
      </c>
      <c r="D2161">
        <v>61755</v>
      </c>
      <c r="E2161">
        <v>27.16</v>
      </c>
      <c r="F2161">
        <v>-0.43</v>
      </c>
      <c r="G2161">
        <v>1.32</v>
      </c>
      <c r="H2161">
        <v>1</v>
      </c>
      <c r="I2161" s="263">
        <v>45014.791666666664</v>
      </c>
      <c r="J2161" t="s">
        <v>304</v>
      </c>
      <c r="K2161">
        <v>61755</v>
      </c>
      <c r="L2161">
        <v>1.57</v>
      </c>
      <c r="M2161">
        <v>-0.32</v>
      </c>
      <c r="N2161">
        <v>4.1900000000000004</v>
      </c>
      <c r="O2161">
        <v>1</v>
      </c>
      <c r="P2161" s="263">
        <v>45379.791666666664</v>
      </c>
      <c r="Q2161" t="s">
        <v>304</v>
      </c>
      <c r="R2161">
        <v>61755</v>
      </c>
      <c r="S2161">
        <v>32.270000000000003</v>
      </c>
      <c r="T2161">
        <v>-0.66</v>
      </c>
      <c r="U2161">
        <v>0</v>
      </c>
      <c r="V2161">
        <v>1</v>
      </c>
    </row>
    <row r="2162" spans="2:22" x14ac:dyDescent="0.25">
      <c r="B2162" s="263">
        <v>44649.833333333336</v>
      </c>
      <c r="C2162" t="s">
        <v>304</v>
      </c>
      <c r="D2162">
        <v>61755</v>
      </c>
      <c r="E2162">
        <v>26.68</v>
      </c>
      <c r="F2162">
        <v>-0.32</v>
      </c>
      <c r="G2162">
        <v>1.88</v>
      </c>
      <c r="H2162">
        <v>1</v>
      </c>
      <c r="I2162" s="263">
        <v>45014.833333333336</v>
      </c>
      <c r="J2162" t="s">
        <v>304</v>
      </c>
      <c r="K2162">
        <v>61755</v>
      </c>
      <c r="L2162">
        <v>1.58</v>
      </c>
      <c r="M2162">
        <v>-0.3</v>
      </c>
      <c r="N2162">
        <v>4.1900000000000004</v>
      </c>
      <c r="O2162">
        <v>1</v>
      </c>
      <c r="P2162" s="263">
        <v>45379.833333333336</v>
      </c>
      <c r="Q2162" t="s">
        <v>304</v>
      </c>
      <c r="R2162">
        <v>61755</v>
      </c>
      <c r="S2162">
        <v>31.47</v>
      </c>
      <c r="T2162">
        <v>-0.45</v>
      </c>
      <c r="U2162">
        <v>0</v>
      </c>
      <c r="V2162">
        <v>1</v>
      </c>
    </row>
    <row r="2163" spans="2:22" x14ac:dyDescent="0.25">
      <c r="B2163" s="263">
        <v>44649.875</v>
      </c>
      <c r="C2163" t="s">
        <v>304</v>
      </c>
      <c r="D2163">
        <v>61755</v>
      </c>
      <c r="E2163">
        <v>17.899999999999999</v>
      </c>
      <c r="F2163">
        <v>-0.16</v>
      </c>
      <c r="G2163">
        <v>0</v>
      </c>
      <c r="H2163">
        <v>1</v>
      </c>
      <c r="I2163" s="263">
        <v>45014.875</v>
      </c>
      <c r="J2163" t="s">
        <v>304</v>
      </c>
      <c r="K2163">
        <v>61755</v>
      </c>
      <c r="L2163">
        <v>1.1000000000000001</v>
      </c>
      <c r="M2163">
        <v>-0.16</v>
      </c>
      <c r="N2163">
        <v>1.91</v>
      </c>
      <c r="O2163">
        <v>1</v>
      </c>
      <c r="P2163" s="263">
        <v>45379.875</v>
      </c>
      <c r="Q2163" t="s">
        <v>304</v>
      </c>
      <c r="R2163">
        <v>61755</v>
      </c>
      <c r="S2163">
        <v>27.9</v>
      </c>
      <c r="T2163">
        <v>-0.03</v>
      </c>
      <c r="U2163">
        <v>0</v>
      </c>
      <c r="V2163">
        <v>1</v>
      </c>
    </row>
    <row r="2164" spans="2:22" x14ac:dyDescent="0.25">
      <c r="B2164" s="263">
        <v>44649.916666666664</v>
      </c>
      <c r="C2164" t="s">
        <v>304</v>
      </c>
      <c r="D2164">
        <v>61755</v>
      </c>
      <c r="E2164">
        <v>10.18</v>
      </c>
      <c r="F2164">
        <v>-0.04</v>
      </c>
      <c r="G2164">
        <v>0</v>
      </c>
      <c r="H2164">
        <v>1</v>
      </c>
      <c r="I2164" s="263">
        <v>45014.916666666664</v>
      </c>
      <c r="J2164" t="s">
        <v>304</v>
      </c>
      <c r="K2164">
        <v>61755</v>
      </c>
      <c r="L2164">
        <v>0.9</v>
      </c>
      <c r="M2164">
        <v>-0.17</v>
      </c>
      <c r="N2164">
        <v>2.2799999999999998</v>
      </c>
      <c r="O2164">
        <v>1</v>
      </c>
      <c r="P2164" s="263">
        <v>45379.916666666664</v>
      </c>
      <c r="Q2164" t="s">
        <v>304</v>
      </c>
      <c r="R2164">
        <v>61755</v>
      </c>
      <c r="S2164">
        <v>24.95</v>
      </c>
      <c r="T2164">
        <v>-0.15</v>
      </c>
      <c r="U2164">
        <v>0</v>
      </c>
      <c r="V2164">
        <v>1</v>
      </c>
    </row>
    <row r="2165" spans="2:22" x14ac:dyDescent="0.25">
      <c r="B2165" s="263">
        <v>44649.958333333336</v>
      </c>
      <c r="C2165" t="s">
        <v>304</v>
      </c>
      <c r="D2165">
        <v>61755</v>
      </c>
      <c r="E2165">
        <v>11</v>
      </c>
      <c r="F2165">
        <v>-0.13</v>
      </c>
      <c r="G2165">
        <v>0</v>
      </c>
      <c r="H2165">
        <v>1</v>
      </c>
      <c r="I2165" s="263">
        <v>45014.958333333336</v>
      </c>
      <c r="J2165" t="s">
        <v>304</v>
      </c>
      <c r="K2165">
        <v>61755</v>
      </c>
      <c r="L2165">
        <v>14.73</v>
      </c>
      <c r="M2165">
        <v>-0.6</v>
      </c>
      <c r="N2165">
        <v>2.44</v>
      </c>
      <c r="O2165">
        <v>1</v>
      </c>
      <c r="P2165" s="263">
        <v>45379.958333333336</v>
      </c>
      <c r="Q2165" t="s">
        <v>304</v>
      </c>
      <c r="R2165">
        <v>61755</v>
      </c>
      <c r="S2165">
        <v>22.79</v>
      </c>
      <c r="T2165">
        <v>-0.18</v>
      </c>
      <c r="U2165">
        <v>0</v>
      </c>
      <c r="V2165">
        <v>1</v>
      </c>
    </row>
    <row r="2166" spans="2:22" x14ac:dyDescent="0.25">
      <c r="B2166" s="263">
        <v>44650</v>
      </c>
      <c r="C2166" t="s">
        <v>304</v>
      </c>
      <c r="D2166">
        <v>61755</v>
      </c>
      <c r="E2166">
        <v>5.22</v>
      </c>
      <c r="F2166">
        <v>-0.06</v>
      </c>
      <c r="G2166">
        <v>0</v>
      </c>
      <c r="H2166">
        <v>1</v>
      </c>
      <c r="I2166" s="263">
        <v>45015</v>
      </c>
      <c r="J2166" t="s">
        <v>304</v>
      </c>
      <c r="K2166">
        <v>61755</v>
      </c>
      <c r="L2166">
        <v>17.28</v>
      </c>
      <c r="M2166">
        <v>-0.68</v>
      </c>
      <c r="N2166">
        <v>2.79</v>
      </c>
      <c r="O2166">
        <v>1</v>
      </c>
      <c r="P2166" s="263">
        <v>45380</v>
      </c>
      <c r="Q2166" t="s">
        <v>304</v>
      </c>
      <c r="R2166">
        <v>61755</v>
      </c>
      <c r="S2166">
        <v>22.78</v>
      </c>
      <c r="T2166">
        <v>0.05</v>
      </c>
      <c r="U2166">
        <v>0</v>
      </c>
      <c r="V2166">
        <v>1</v>
      </c>
    </row>
    <row r="2167" spans="2:22" x14ac:dyDescent="0.25">
      <c r="B2167" s="263">
        <v>44650.041666666664</v>
      </c>
      <c r="C2167" t="s">
        <v>304</v>
      </c>
      <c r="D2167">
        <v>61755</v>
      </c>
      <c r="E2167">
        <v>5.22</v>
      </c>
      <c r="F2167">
        <v>-0.08</v>
      </c>
      <c r="G2167">
        <v>0</v>
      </c>
      <c r="H2167">
        <v>1</v>
      </c>
      <c r="I2167" s="263">
        <v>45015.041666666664</v>
      </c>
      <c r="J2167" t="s">
        <v>304</v>
      </c>
      <c r="K2167">
        <v>61755</v>
      </c>
      <c r="L2167">
        <v>15.67</v>
      </c>
      <c r="M2167">
        <v>-0.56000000000000005</v>
      </c>
      <c r="N2167">
        <v>2.54</v>
      </c>
      <c r="O2167">
        <v>1</v>
      </c>
      <c r="P2167" s="263">
        <v>45380.041666666664</v>
      </c>
      <c r="Q2167" t="s">
        <v>304</v>
      </c>
      <c r="R2167">
        <v>61755</v>
      </c>
      <c r="S2167">
        <v>21.27</v>
      </c>
      <c r="T2167">
        <v>0.04</v>
      </c>
      <c r="U2167">
        <v>0</v>
      </c>
      <c r="V2167">
        <v>1</v>
      </c>
    </row>
    <row r="2168" spans="2:22" x14ac:dyDescent="0.25">
      <c r="B2168" s="263">
        <v>44650.083333333336</v>
      </c>
      <c r="C2168" t="s">
        <v>304</v>
      </c>
      <c r="D2168">
        <v>61755</v>
      </c>
      <c r="E2168">
        <v>5.22</v>
      </c>
      <c r="F2168">
        <v>-7.0000000000000007E-2</v>
      </c>
      <c r="G2168">
        <v>0</v>
      </c>
      <c r="H2168">
        <v>1</v>
      </c>
      <c r="I2168" s="263">
        <v>45015.083333333336</v>
      </c>
      <c r="J2168" t="s">
        <v>304</v>
      </c>
      <c r="K2168">
        <v>61755</v>
      </c>
      <c r="L2168">
        <v>15.85</v>
      </c>
      <c r="M2168">
        <v>-0.55000000000000004</v>
      </c>
      <c r="N2168">
        <v>2.57</v>
      </c>
      <c r="O2168">
        <v>1</v>
      </c>
      <c r="P2168" s="263">
        <v>45380.083333333336</v>
      </c>
      <c r="Q2168" t="s">
        <v>304</v>
      </c>
      <c r="R2168">
        <v>61755</v>
      </c>
      <c r="S2168">
        <v>21.04</v>
      </c>
      <c r="T2168">
        <v>0.04</v>
      </c>
      <c r="U2168">
        <v>0</v>
      </c>
      <c r="V2168">
        <v>1</v>
      </c>
    </row>
    <row r="2169" spans="2:22" x14ac:dyDescent="0.25">
      <c r="B2169" s="263">
        <v>44650.125</v>
      </c>
      <c r="C2169" t="s">
        <v>304</v>
      </c>
      <c r="D2169">
        <v>61755</v>
      </c>
      <c r="E2169">
        <v>5.23</v>
      </c>
      <c r="F2169">
        <v>-7.0000000000000007E-2</v>
      </c>
      <c r="G2169">
        <v>0</v>
      </c>
      <c r="H2169">
        <v>1</v>
      </c>
      <c r="I2169" s="263">
        <v>45015.125</v>
      </c>
      <c r="J2169" t="s">
        <v>304</v>
      </c>
      <c r="K2169">
        <v>61755</v>
      </c>
      <c r="L2169">
        <v>16.97</v>
      </c>
      <c r="M2169">
        <v>-0.59</v>
      </c>
      <c r="N2169">
        <v>2.75</v>
      </c>
      <c r="O2169">
        <v>1</v>
      </c>
      <c r="P2169" s="263">
        <v>45380.125</v>
      </c>
      <c r="Q2169" t="s">
        <v>304</v>
      </c>
      <c r="R2169">
        <v>61755</v>
      </c>
      <c r="S2169">
        <v>19.88</v>
      </c>
      <c r="T2169">
        <v>0.04</v>
      </c>
      <c r="U2169">
        <v>0</v>
      </c>
      <c r="V2169">
        <v>1</v>
      </c>
    </row>
    <row r="2170" spans="2:22" x14ac:dyDescent="0.25">
      <c r="B2170" s="263">
        <v>44650.166666666664</v>
      </c>
      <c r="C2170" t="s">
        <v>304</v>
      </c>
      <c r="D2170">
        <v>61755</v>
      </c>
      <c r="E2170">
        <v>6.47</v>
      </c>
      <c r="F2170">
        <v>-0.09</v>
      </c>
      <c r="G2170">
        <v>0</v>
      </c>
      <c r="H2170">
        <v>1</v>
      </c>
      <c r="I2170" s="263">
        <v>45015.166666666664</v>
      </c>
      <c r="J2170" t="s">
        <v>304</v>
      </c>
      <c r="K2170">
        <v>61755</v>
      </c>
      <c r="L2170">
        <v>17.28</v>
      </c>
      <c r="M2170">
        <v>-0.6</v>
      </c>
      <c r="N2170">
        <v>2.79</v>
      </c>
      <c r="O2170">
        <v>1</v>
      </c>
      <c r="P2170" s="263">
        <v>45380.166666666664</v>
      </c>
      <c r="Q2170" t="s">
        <v>304</v>
      </c>
      <c r="R2170">
        <v>61755</v>
      </c>
      <c r="S2170">
        <v>20.74</v>
      </c>
      <c r="T2170">
        <v>0.08</v>
      </c>
      <c r="U2170">
        <v>0</v>
      </c>
      <c r="V2170">
        <v>1</v>
      </c>
    </row>
    <row r="2171" spans="2:22" x14ac:dyDescent="0.25">
      <c r="B2171" s="263">
        <v>44650.208333333336</v>
      </c>
      <c r="C2171" t="s">
        <v>304</v>
      </c>
      <c r="D2171">
        <v>61755</v>
      </c>
      <c r="E2171">
        <v>14.25</v>
      </c>
      <c r="F2171">
        <v>-0.55000000000000004</v>
      </c>
      <c r="G2171">
        <v>3.45</v>
      </c>
      <c r="H2171">
        <v>1</v>
      </c>
      <c r="I2171" s="263">
        <v>45015.208333333336</v>
      </c>
      <c r="J2171" t="s">
        <v>304</v>
      </c>
      <c r="K2171">
        <v>61755</v>
      </c>
      <c r="L2171">
        <v>17.920000000000002</v>
      </c>
      <c r="M2171">
        <v>-0.93</v>
      </c>
      <c r="N2171">
        <v>2.9</v>
      </c>
      <c r="O2171">
        <v>1</v>
      </c>
      <c r="P2171" s="263">
        <v>45380.208333333336</v>
      </c>
      <c r="Q2171" t="s">
        <v>304</v>
      </c>
      <c r="R2171">
        <v>61755</v>
      </c>
      <c r="S2171">
        <v>23.25</v>
      </c>
      <c r="T2171">
        <v>0.18</v>
      </c>
      <c r="U2171">
        <v>0</v>
      </c>
      <c r="V2171">
        <v>1</v>
      </c>
    </row>
    <row r="2172" spans="2:22" x14ac:dyDescent="0.25">
      <c r="B2172" s="263">
        <v>44650.25</v>
      </c>
      <c r="C2172" t="s">
        <v>304</v>
      </c>
      <c r="D2172">
        <v>61755</v>
      </c>
      <c r="E2172">
        <v>54.33</v>
      </c>
      <c r="F2172">
        <v>-0.28999999999999998</v>
      </c>
      <c r="G2172">
        <v>2.76</v>
      </c>
      <c r="H2172">
        <v>1</v>
      </c>
      <c r="I2172" s="263">
        <v>45015.25</v>
      </c>
      <c r="J2172" t="s">
        <v>304</v>
      </c>
      <c r="K2172">
        <v>61755</v>
      </c>
      <c r="L2172">
        <v>17.73</v>
      </c>
      <c r="M2172">
        <v>-1.05</v>
      </c>
      <c r="N2172">
        <v>3.15</v>
      </c>
      <c r="O2172">
        <v>1</v>
      </c>
      <c r="P2172" s="263">
        <v>45380.25</v>
      </c>
      <c r="Q2172" t="s">
        <v>304</v>
      </c>
      <c r="R2172">
        <v>61755</v>
      </c>
      <c r="S2172">
        <v>25.65</v>
      </c>
      <c r="T2172">
        <v>-0.5</v>
      </c>
      <c r="U2172">
        <v>0</v>
      </c>
      <c r="V2172">
        <v>1</v>
      </c>
    </row>
    <row r="2173" spans="2:22" x14ac:dyDescent="0.25">
      <c r="B2173" s="263">
        <v>44650.291666666664</v>
      </c>
      <c r="C2173" t="s">
        <v>304</v>
      </c>
      <c r="D2173">
        <v>61755</v>
      </c>
      <c r="E2173">
        <v>73.61</v>
      </c>
      <c r="F2173">
        <v>-0.08</v>
      </c>
      <c r="G2173">
        <v>1.96</v>
      </c>
      <c r="H2173">
        <v>1</v>
      </c>
      <c r="I2173" s="263">
        <v>45015.291666666664</v>
      </c>
      <c r="J2173" t="s">
        <v>304</v>
      </c>
      <c r="K2173">
        <v>61755</v>
      </c>
      <c r="L2173">
        <v>21.55</v>
      </c>
      <c r="M2173">
        <v>-1.03</v>
      </c>
      <c r="N2173">
        <v>3.83</v>
      </c>
      <c r="O2173">
        <v>1</v>
      </c>
      <c r="P2173" s="263">
        <v>45380.291666666664</v>
      </c>
      <c r="Q2173" t="s">
        <v>304</v>
      </c>
      <c r="R2173">
        <v>61755</v>
      </c>
      <c r="S2173">
        <v>29.54</v>
      </c>
      <c r="T2173">
        <v>-0.73</v>
      </c>
      <c r="U2173">
        <v>0</v>
      </c>
      <c r="V2173">
        <v>1</v>
      </c>
    </row>
    <row r="2174" spans="2:22" x14ac:dyDescent="0.25">
      <c r="B2174" s="263">
        <v>44650.333333333336</v>
      </c>
      <c r="C2174" t="s">
        <v>304</v>
      </c>
      <c r="D2174">
        <v>61755</v>
      </c>
      <c r="E2174">
        <v>62.97</v>
      </c>
      <c r="F2174">
        <v>-0.13</v>
      </c>
      <c r="G2174">
        <v>1.5</v>
      </c>
      <c r="H2174">
        <v>1</v>
      </c>
      <c r="I2174" s="263">
        <v>45015.333333333336</v>
      </c>
      <c r="J2174" t="s">
        <v>304</v>
      </c>
      <c r="K2174">
        <v>61755</v>
      </c>
      <c r="L2174">
        <v>17.86</v>
      </c>
      <c r="M2174">
        <v>-0.94</v>
      </c>
      <c r="N2174">
        <v>3.18</v>
      </c>
      <c r="O2174">
        <v>1</v>
      </c>
      <c r="P2174" s="263">
        <v>45380.333333333336</v>
      </c>
      <c r="Q2174" t="s">
        <v>304</v>
      </c>
      <c r="R2174">
        <v>61755</v>
      </c>
      <c r="S2174">
        <v>29.35</v>
      </c>
      <c r="T2174">
        <v>-0.6</v>
      </c>
      <c r="U2174">
        <v>0</v>
      </c>
      <c r="V2174">
        <v>1</v>
      </c>
    </row>
    <row r="2175" spans="2:22" x14ac:dyDescent="0.25">
      <c r="B2175" s="263">
        <v>44650.375</v>
      </c>
      <c r="C2175" t="s">
        <v>304</v>
      </c>
      <c r="D2175">
        <v>61755</v>
      </c>
      <c r="E2175">
        <v>36.520000000000003</v>
      </c>
      <c r="F2175">
        <v>-0.43</v>
      </c>
      <c r="G2175">
        <v>2.61</v>
      </c>
      <c r="H2175">
        <v>1</v>
      </c>
      <c r="I2175" s="263">
        <v>45015.375</v>
      </c>
      <c r="J2175" t="s">
        <v>304</v>
      </c>
      <c r="K2175">
        <v>61755</v>
      </c>
      <c r="L2175">
        <v>16.11</v>
      </c>
      <c r="M2175">
        <v>-0.81</v>
      </c>
      <c r="N2175">
        <v>2.86</v>
      </c>
      <c r="O2175">
        <v>1</v>
      </c>
      <c r="P2175" s="263">
        <v>45380.375</v>
      </c>
      <c r="Q2175" t="s">
        <v>304</v>
      </c>
      <c r="R2175">
        <v>61755</v>
      </c>
      <c r="S2175">
        <v>24.75</v>
      </c>
      <c r="T2175">
        <v>-0.53</v>
      </c>
      <c r="U2175">
        <v>0</v>
      </c>
      <c r="V2175">
        <v>1</v>
      </c>
    </row>
    <row r="2176" spans="2:22" x14ac:dyDescent="0.25">
      <c r="B2176" s="263">
        <v>44650.416666666664</v>
      </c>
      <c r="C2176" t="s">
        <v>304</v>
      </c>
      <c r="D2176">
        <v>61755</v>
      </c>
      <c r="E2176">
        <v>36.33</v>
      </c>
      <c r="F2176">
        <v>-0.4</v>
      </c>
      <c r="G2176">
        <v>0</v>
      </c>
      <c r="H2176">
        <v>1</v>
      </c>
      <c r="I2176" s="263">
        <v>45015.416666666664</v>
      </c>
      <c r="J2176" t="s">
        <v>304</v>
      </c>
      <c r="K2176">
        <v>61755</v>
      </c>
      <c r="L2176">
        <v>13.14</v>
      </c>
      <c r="M2176">
        <v>-0.7</v>
      </c>
      <c r="N2176">
        <v>2.13</v>
      </c>
      <c r="O2176">
        <v>1</v>
      </c>
      <c r="P2176" s="263">
        <v>45380.416666666664</v>
      </c>
      <c r="Q2176" t="s">
        <v>304</v>
      </c>
      <c r="R2176">
        <v>61755</v>
      </c>
      <c r="S2176">
        <v>20</v>
      </c>
      <c r="T2176">
        <v>-0.54</v>
      </c>
      <c r="U2176">
        <v>1.8</v>
      </c>
      <c r="V2176">
        <v>1</v>
      </c>
    </row>
    <row r="2177" spans="2:22" x14ac:dyDescent="0.25">
      <c r="B2177" s="263">
        <v>44650.458333333336</v>
      </c>
      <c r="C2177" t="s">
        <v>304</v>
      </c>
      <c r="D2177">
        <v>61755</v>
      </c>
      <c r="E2177">
        <v>30.35</v>
      </c>
      <c r="F2177">
        <v>-0.31</v>
      </c>
      <c r="G2177">
        <v>0</v>
      </c>
      <c r="H2177">
        <v>1</v>
      </c>
      <c r="I2177" s="263">
        <v>45015.458333333336</v>
      </c>
      <c r="J2177" t="s">
        <v>304</v>
      </c>
      <c r="K2177">
        <v>61755</v>
      </c>
      <c r="L2177">
        <v>7.06</v>
      </c>
      <c r="M2177">
        <v>-0.39</v>
      </c>
      <c r="N2177">
        <v>1.1499999999999999</v>
      </c>
      <c r="O2177">
        <v>1</v>
      </c>
      <c r="P2177" s="263">
        <v>45380.458333333336</v>
      </c>
      <c r="Q2177" t="s">
        <v>304</v>
      </c>
      <c r="R2177">
        <v>61755</v>
      </c>
      <c r="S2177">
        <v>15.75</v>
      </c>
      <c r="T2177">
        <v>-0.52</v>
      </c>
      <c r="U2177">
        <v>4.4000000000000004</v>
      </c>
      <c r="V2177">
        <v>1</v>
      </c>
    </row>
    <row r="2178" spans="2:22" x14ac:dyDescent="0.25">
      <c r="B2178" s="263">
        <v>44650.5</v>
      </c>
      <c r="C2178" t="s">
        <v>304</v>
      </c>
      <c r="D2178">
        <v>61755</v>
      </c>
      <c r="E2178">
        <v>27</v>
      </c>
      <c r="F2178">
        <v>-0.3</v>
      </c>
      <c r="G2178">
        <v>0</v>
      </c>
      <c r="H2178">
        <v>1</v>
      </c>
      <c r="I2178" s="263">
        <v>45015.5</v>
      </c>
      <c r="J2178" t="s">
        <v>304</v>
      </c>
      <c r="K2178">
        <v>61755</v>
      </c>
      <c r="L2178">
        <v>4.18</v>
      </c>
      <c r="M2178">
        <v>-0.23</v>
      </c>
      <c r="N2178">
        <v>0.68</v>
      </c>
      <c r="O2178">
        <v>1</v>
      </c>
      <c r="P2178" s="263">
        <v>45380.5</v>
      </c>
      <c r="Q2178" t="s">
        <v>304</v>
      </c>
      <c r="R2178">
        <v>61755</v>
      </c>
      <c r="S2178">
        <v>14.71</v>
      </c>
      <c r="T2178">
        <v>-0.47</v>
      </c>
      <c r="U2178">
        <v>4.2</v>
      </c>
      <c r="V2178">
        <v>1</v>
      </c>
    </row>
    <row r="2179" spans="2:22" x14ac:dyDescent="0.25">
      <c r="B2179" s="263">
        <v>44650.541666666664</v>
      </c>
      <c r="C2179" t="s">
        <v>304</v>
      </c>
      <c r="D2179">
        <v>61755</v>
      </c>
      <c r="E2179">
        <v>22.45</v>
      </c>
      <c r="F2179">
        <v>-0.25</v>
      </c>
      <c r="G2179">
        <v>0</v>
      </c>
      <c r="H2179">
        <v>1</v>
      </c>
      <c r="I2179" s="263">
        <v>45015.541666666664</v>
      </c>
      <c r="J2179" t="s">
        <v>304</v>
      </c>
      <c r="K2179">
        <v>61755</v>
      </c>
      <c r="L2179">
        <v>2.27</v>
      </c>
      <c r="M2179">
        <v>-0.13</v>
      </c>
      <c r="N2179">
        <v>0.37</v>
      </c>
      <c r="O2179">
        <v>1</v>
      </c>
      <c r="P2179" s="263">
        <v>45380.541666666664</v>
      </c>
      <c r="Q2179" t="s">
        <v>304</v>
      </c>
      <c r="R2179">
        <v>61755</v>
      </c>
      <c r="S2179">
        <v>16.190000000000001</v>
      </c>
      <c r="T2179">
        <v>-0.48</v>
      </c>
      <c r="U2179">
        <v>1.1000000000000001</v>
      </c>
      <c r="V2179">
        <v>1</v>
      </c>
    </row>
    <row r="2180" spans="2:22" x14ac:dyDescent="0.25">
      <c r="B2180" s="263">
        <v>44650.583333333336</v>
      </c>
      <c r="C2180" t="s">
        <v>304</v>
      </c>
      <c r="D2180">
        <v>61755</v>
      </c>
      <c r="E2180">
        <v>22.26</v>
      </c>
      <c r="F2180">
        <v>-0.28999999999999998</v>
      </c>
      <c r="G2180">
        <v>0</v>
      </c>
      <c r="H2180">
        <v>1</v>
      </c>
      <c r="I2180" s="263">
        <v>45015.583333333336</v>
      </c>
      <c r="J2180" t="s">
        <v>304</v>
      </c>
      <c r="K2180">
        <v>61755</v>
      </c>
      <c r="L2180">
        <v>2.16</v>
      </c>
      <c r="M2180">
        <v>-0.12</v>
      </c>
      <c r="N2180">
        <v>0.35</v>
      </c>
      <c r="O2180">
        <v>1</v>
      </c>
      <c r="P2180" s="263">
        <v>45380.583333333336</v>
      </c>
      <c r="Q2180" t="s">
        <v>304</v>
      </c>
      <c r="R2180">
        <v>61755</v>
      </c>
      <c r="S2180">
        <v>16.91</v>
      </c>
      <c r="T2180">
        <v>-0.31</v>
      </c>
      <c r="U2180">
        <v>0</v>
      </c>
      <c r="V2180">
        <v>1</v>
      </c>
    </row>
    <row r="2181" spans="2:22" x14ac:dyDescent="0.25">
      <c r="B2181" s="263">
        <v>44650.625</v>
      </c>
      <c r="C2181" t="s">
        <v>304</v>
      </c>
      <c r="D2181">
        <v>61755</v>
      </c>
      <c r="E2181">
        <v>20.04</v>
      </c>
      <c r="F2181">
        <v>-0.26</v>
      </c>
      <c r="G2181">
        <v>0</v>
      </c>
      <c r="H2181">
        <v>1</v>
      </c>
      <c r="I2181" s="263">
        <v>45015.625</v>
      </c>
      <c r="J2181" t="s">
        <v>304</v>
      </c>
      <c r="K2181">
        <v>61755</v>
      </c>
      <c r="L2181">
        <v>2.1</v>
      </c>
      <c r="M2181">
        <v>-0.12</v>
      </c>
      <c r="N2181">
        <v>0.37</v>
      </c>
      <c r="O2181">
        <v>1</v>
      </c>
      <c r="P2181" s="263">
        <v>45380.625</v>
      </c>
      <c r="Q2181" t="s">
        <v>304</v>
      </c>
      <c r="R2181">
        <v>61755</v>
      </c>
      <c r="S2181">
        <v>16.87</v>
      </c>
      <c r="T2181">
        <v>-0.38</v>
      </c>
      <c r="U2181">
        <v>0</v>
      </c>
      <c r="V2181">
        <v>1</v>
      </c>
    </row>
    <row r="2182" spans="2:22" x14ac:dyDescent="0.25">
      <c r="B2182" s="263">
        <v>44650.666666666664</v>
      </c>
      <c r="C2182" t="s">
        <v>304</v>
      </c>
      <c r="D2182">
        <v>61755</v>
      </c>
      <c r="E2182">
        <v>20.37</v>
      </c>
      <c r="F2182">
        <v>-0.27</v>
      </c>
      <c r="G2182">
        <v>0</v>
      </c>
      <c r="H2182">
        <v>1</v>
      </c>
      <c r="I2182" s="263">
        <v>45015.666666666664</v>
      </c>
      <c r="J2182" t="s">
        <v>304</v>
      </c>
      <c r="K2182">
        <v>61755</v>
      </c>
      <c r="L2182">
        <v>1.82</v>
      </c>
      <c r="M2182">
        <v>-0.11</v>
      </c>
      <c r="N2182">
        <v>0.32</v>
      </c>
      <c r="O2182">
        <v>1</v>
      </c>
      <c r="P2182" s="263">
        <v>45380.666666666664</v>
      </c>
      <c r="Q2182" t="s">
        <v>304</v>
      </c>
      <c r="R2182">
        <v>61755</v>
      </c>
      <c r="S2182">
        <v>18.600000000000001</v>
      </c>
      <c r="T2182">
        <v>-0.44</v>
      </c>
      <c r="U2182">
        <v>0</v>
      </c>
      <c r="V2182">
        <v>1</v>
      </c>
    </row>
    <row r="2183" spans="2:22" x14ac:dyDescent="0.25">
      <c r="B2183" s="263">
        <v>44650.708333333336</v>
      </c>
      <c r="C2183" t="s">
        <v>304</v>
      </c>
      <c r="D2183">
        <v>61755</v>
      </c>
      <c r="E2183">
        <v>15.28</v>
      </c>
      <c r="F2183">
        <v>-0.15</v>
      </c>
      <c r="G2183">
        <v>0</v>
      </c>
      <c r="H2183">
        <v>1</v>
      </c>
      <c r="I2183" s="263">
        <v>45015.708333333336</v>
      </c>
      <c r="J2183" t="s">
        <v>304</v>
      </c>
      <c r="K2183">
        <v>61755</v>
      </c>
      <c r="L2183">
        <v>2.58</v>
      </c>
      <c r="M2183">
        <v>-0.14000000000000001</v>
      </c>
      <c r="N2183">
        <v>0.46</v>
      </c>
      <c r="O2183">
        <v>1</v>
      </c>
      <c r="P2183" s="263">
        <v>45380.708333333336</v>
      </c>
      <c r="Q2183" t="s">
        <v>304</v>
      </c>
      <c r="R2183">
        <v>61755</v>
      </c>
      <c r="S2183">
        <v>21.33</v>
      </c>
      <c r="T2183">
        <v>-0.52</v>
      </c>
      <c r="U2183">
        <v>0</v>
      </c>
      <c r="V2183">
        <v>1</v>
      </c>
    </row>
    <row r="2184" spans="2:22" x14ac:dyDescent="0.25">
      <c r="B2184" s="263">
        <v>44650.75</v>
      </c>
      <c r="C2184" t="s">
        <v>304</v>
      </c>
      <c r="D2184">
        <v>61755</v>
      </c>
      <c r="E2184">
        <v>17.579999999999998</v>
      </c>
      <c r="F2184">
        <v>-0.2</v>
      </c>
      <c r="G2184">
        <v>0</v>
      </c>
      <c r="H2184">
        <v>1</v>
      </c>
      <c r="I2184" s="263">
        <v>45015.75</v>
      </c>
      <c r="J2184" t="s">
        <v>304</v>
      </c>
      <c r="K2184">
        <v>61755</v>
      </c>
      <c r="L2184">
        <v>5.43</v>
      </c>
      <c r="M2184">
        <v>-0.24</v>
      </c>
      <c r="N2184">
        <v>0</v>
      </c>
      <c r="O2184">
        <v>1</v>
      </c>
      <c r="P2184" s="263">
        <v>45380.75</v>
      </c>
      <c r="Q2184" t="s">
        <v>304</v>
      </c>
      <c r="R2184">
        <v>61755</v>
      </c>
      <c r="S2184">
        <v>24.85</v>
      </c>
      <c r="T2184">
        <v>-0.56000000000000005</v>
      </c>
      <c r="U2184">
        <v>0</v>
      </c>
      <c r="V2184">
        <v>1</v>
      </c>
    </row>
    <row r="2185" spans="2:22" x14ac:dyDescent="0.25">
      <c r="B2185" s="263">
        <v>44650.791666666664</v>
      </c>
      <c r="C2185" t="s">
        <v>304</v>
      </c>
      <c r="D2185">
        <v>61755</v>
      </c>
      <c r="E2185">
        <v>20.149999999999999</v>
      </c>
      <c r="F2185">
        <v>-0.21</v>
      </c>
      <c r="G2185">
        <v>0.92</v>
      </c>
      <c r="H2185">
        <v>1</v>
      </c>
      <c r="I2185" s="263">
        <v>45015.791666666664</v>
      </c>
      <c r="J2185" t="s">
        <v>304</v>
      </c>
      <c r="K2185">
        <v>61755</v>
      </c>
      <c r="L2185">
        <v>18.64</v>
      </c>
      <c r="M2185">
        <v>-0.64</v>
      </c>
      <c r="N2185">
        <v>0</v>
      </c>
      <c r="O2185">
        <v>1</v>
      </c>
      <c r="P2185" s="263">
        <v>45380.791666666664</v>
      </c>
      <c r="Q2185" t="s">
        <v>304</v>
      </c>
      <c r="R2185">
        <v>61755</v>
      </c>
      <c r="S2185">
        <v>28.58</v>
      </c>
      <c r="T2185">
        <v>-0.55000000000000004</v>
      </c>
      <c r="U2185">
        <v>0</v>
      </c>
      <c r="V2185">
        <v>1</v>
      </c>
    </row>
    <row r="2186" spans="2:22" x14ac:dyDescent="0.25">
      <c r="B2186" s="263">
        <v>44650.833333333336</v>
      </c>
      <c r="C2186" t="s">
        <v>304</v>
      </c>
      <c r="D2186">
        <v>61755</v>
      </c>
      <c r="E2186">
        <v>14.68</v>
      </c>
      <c r="F2186">
        <v>-0.15</v>
      </c>
      <c r="G2186">
        <v>0</v>
      </c>
      <c r="H2186">
        <v>1</v>
      </c>
      <c r="I2186" s="263">
        <v>45015.833333333336</v>
      </c>
      <c r="J2186" t="s">
        <v>304</v>
      </c>
      <c r="K2186">
        <v>61755</v>
      </c>
      <c r="L2186">
        <v>20.3</v>
      </c>
      <c r="M2186">
        <v>-0.54</v>
      </c>
      <c r="N2186">
        <v>0</v>
      </c>
      <c r="O2186">
        <v>1</v>
      </c>
      <c r="P2186" s="263">
        <v>45380.833333333336</v>
      </c>
      <c r="Q2186" t="s">
        <v>304</v>
      </c>
      <c r="R2186">
        <v>61755</v>
      </c>
      <c r="S2186">
        <v>27.81</v>
      </c>
      <c r="T2186">
        <v>-0.54</v>
      </c>
      <c r="U2186">
        <v>0</v>
      </c>
      <c r="V2186">
        <v>1</v>
      </c>
    </row>
    <row r="2187" spans="2:22" x14ac:dyDescent="0.25">
      <c r="B2187" s="263">
        <v>44650.875</v>
      </c>
      <c r="C2187" t="s">
        <v>304</v>
      </c>
      <c r="D2187">
        <v>61755</v>
      </c>
      <c r="E2187">
        <v>9.3000000000000007</v>
      </c>
      <c r="F2187">
        <v>-0.13</v>
      </c>
      <c r="G2187">
        <v>0.64</v>
      </c>
      <c r="H2187">
        <v>1</v>
      </c>
      <c r="I2187" s="263">
        <v>45015.875</v>
      </c>
      <c r="J2187" t="s">
        <v>304</v>
      </c>
      <c r="K2187">
        <v>61755</v>
      </c>
      <c r="L2187">
        <v>14.61</v>
      </c>
      <c r="M2187">
        <v>-0.28000000000000003</v>
      </c>
      <c r="N2187">
        <v>0</v>
      </c>
      <c r="O2187">
        <v>1</v>
      </c>
      <c r="P2187" s="263">
        <v>45380.875</v>
      </c>
      <c r="Q2187" t="s">
        <v>304</v>
      </c>
      <c r="R2187">
        <v>61755</v>
      </c>
      <c r="S2187">
        <v>24.2</v>
      </c>
      <c r="T2187">
        <v>-0.47</v>
      </c>
      <c r="U2187">
        <v>0</v>
      </c>
      <c r="V2187">
        <v>1</v>
      </c>
    </row>
    <row r="2188" spans="2:22" x14ac:dyDescent="0.25">
      <c r="B2188" s="263">
        <v>44650.916666666664</v>
      </c>
      <c r="C2188" t="s">
        <v>304</v>
      </c>
      <c r="D2188">
        <v>61755</v>
      </c>
      <c r="E2188">
        <v>4.47</v>
      </c>
      <c r="F2188">
        <v>-7.0000000000000007E-2</v>
      </c>
      <c r="G2188">
        <v>0.73</v>
      </c>
      <c r="H2188">
        <v>1</v>
      </c>
      <c r="I2188" s="263">
        <v>45015.916666666664</v>
      </c>
      <c r="J2188" t="s">
        <v>304</v>
      </c>
      <c r="K2188">
        <v>61755</v>
      </c>
      <c r="L2188">
        <v>17.97</v>
      </c>
      <c r="M2188">
        <v>-0.42</v>
      </c>
      <c r="N2188">
        <v>0</v>
      </c>
      <c r="O2188">
        <v>1</v>
      </c>
      <c r="P2188" s="263">
        <v>45380.916666666664</v>
      </c>
      <c r="Q2188" t="s">
        <v>304</v>
      </c>
      <c r="R2188">
        <v>61755</v>
      </c>
      <c r="S2188">
        <v>22.02</v>
      </c>
      <c r="T2188">
        <v>-0.43</v>
      </c>
      <c r="U2188">
        <v>0</v>
      </c>
      <c r="V2188">
        <v>1</v>
      </c>
    </row>
    <row r="2189" spans="2:22" x14ac:dyDescent="0.25">
      <c r="B2189" s="263">
        <v>44650.958333333336</v>
      </c>
      <c r="C2189" t="s">
        <v>304</v>
      </c>
      <c r="D2189">
        <v>61755</v>
      </c>
      <c r="E2189">
        <v>4.3600000000000003</v>
      </c>
      <c r="F2189">
        <v>-0.1</v>
      </c>
      <c r="G2189">
        <v>0.83</v>
      </c>
      <c r="H2189">
        <v>1</v>
      </c>
      <c r="I2189" s="263">
        <v>45015.958333333336</v>
      </c>
      <c r="J2189" t="s">
        <v>304</v>
      </c>
      <c r="K2189">
        <v>61755</v>
      </c>
      <c r="L2189">
        <v>21.36</v>
      </c>
      <c r="M2189">
        <v>-0.39</v>
      </c>
      <c r="N2189">
        <v>0</v>
      </c>
      <c r="O2189">
        <v>1</v>
      </c>
      <c r="P2189" s="263">
        <v>45380.958333333336</v>
      </c>
      <c r="Q2189" t="s">
        <v>304</v>
      </c>
      <c r="R2189">
        <v>61755</v>
      </c>
      <c r="S2189">
        <v>21.17</v>
      </c>
      <c r="T2189">
        <v>-0.37</v>
      </c>
      <c r="U2189">
        <v>0</v>
      </c>
      <c r="V2189">
        <v>1</v>
      </c>
    </row>
    <row r="2190" spans="2:22" x14ac:dyDescent="0.25">
      <c r="B2190" s="263">
        <v>44651</v>
      </c>
      <c r="C2190" t="s">
        <v>304</v>
      </c>
      <c r="D2190">
        <v>61755</v>
      </c>
      <c r="E2190">
        <v>2.08</v>
      </c>
      <c r="F2190">
        <v>-0.05</v>
      </c>
      <c r="G2190">
        <v>0</v>
      </c>
      <c r="H2190">
        <v>1</v>
      </c>
      <c r="I2190" s="263">
        <v>45016</v>
      </c>
      <c r="J2190" t="s">
        <v>304</v>
      </c>
      <c r="K2190">
        <v>61755</v>
      </c>
      <c r="L2190">
        <v>20.55</v>
      </c>
      <c r="M2190">
        <v>-0.53</v>
      </c>
      <c r="N2190">
        <v>0</v>
      </c>
      <c r="O2190">
        <v>1</v>
      </c>
      <c r="P2190" s="263">
        <v>45381</v>
      </c>
      <c r="Q2190" t="s">
        <v>304</v>
      </c>
      <c r="R2190">
        <v>61755</v>
      </c>
      <c r="S2190">
        <v>19.21</v>
      </c>
      <c r="T2190">
        <v>-0.53</v>
      </c>
      <c r="U2190">
        <v>0</v>
      </c>
      <c r="V2190">
        <v>1</v>
      </c>
    </row>
    <row r="2191" spans="2:22" x14ac:dyDescent="0.25">
      <c r="B2191" s="263">
        <v>44651.041666666664</v>
      </c>
      <c r="C2191" t="s">
        <v>304</v>
      </c>
      <c r="D2191">
        <v>61755</v>
      </c>
      <c r="E2191">
        <v>1.89</v>
      </c>
      <c r="F2191">
        <v>-0.04</v>
      </c>
      <c r="G2191">
        <v>0.19</v>
      </c>
      <c r="H2191">
        <v>1</v>
      </c>
      <c r="I2191" s="263">
        <v>45016.041666666664</v>
      </c>
      <c r="J2191" t="s">
        <v>304</v>
      </c>
      <c r="K2191">
        <v>61755</v>
      </c>
      <c r="L2191">
        <v>18.88</v>
      </c>
      <c r="M2191">
        <v>-0.39</v>
      </c>
      <c r="N2191">
        <v>0</v>
      </c>
      <c r="O2191">
        <v>1</v>
      </c>
      <c r="P2191" s="263">
        <v>45381.041666666664</v>
      </c>
      <c r="Q2191" t="s">
        <v>304</v>
      </c>
      <c r="R2191">
        <v>61755</v>
      </c>
      <c r="S2191">
        <v>18.21</v>
      </c>
      <c r="T2191">
        <v>-0.5</v>
      </c>
      <c r="U2191">
        <v>0</v>
      </c>
      <c r="V2191">
        <v>1</v>
      </c>
    </row>
    <row r="2192" spans="2:22" x14ac:dyDescent="0.25">
      <c r="B2192" s="263">
        <v>44651.083333333336</v>
      </c>
      <c r="C2192" t="s">
        <v>304</v>
      </c>
      <c r="D2192">
        <v>61755</v>
      </c>
      <c r="E2192">
        <v>2.04</v>
      </c>
      <c r="F2192">
        <v>-0.03</v>
      </c>
      <c r="G2192">
        <v>0.04</v>
      </c>
      <c r="H2192">
        <v>1</v>
      </c>
      <c r="I2192" s="263">
        <v>45016.083333333336</v>
      </c>
      <c r="J2192" t="s">
        <v>304</v>
      </c>
      <c r="K2192">
        <v>61755</v>
      </c>
      <c r="L2192">
        <v>17.91</v>
      </c>
      <c r="M2192">
        <v>-0.35</v>
      </c>
      <c r="N2192">
        <v>0</v>
      </c>
      <c r="O2192">
        <v>1</v>
      </c>
      <c r="P2192" s="263">
        <v>45381.083333333336</v>
      </c>
      <c r="Q2192" t="s">
        <v>304</v>
      </c>
      <c r="R2192">
        <v>61755</v>
      </c>
      <c r="S2192">
        <v>17.38</v>
      </c>
      <c r="T2192">
        <v>-0.46</v>
      </c>
      <c r="U2192">
        <v>0</v>
      </c>
      <c r="V2192">
        <v>1</v>
      </c>
    </row>
    <row r="2193" spans="2:22" x14ac:dyDescent="0.25">
      <c r="B2193" s="263">
        <v>44651.125</v>
      </c>
      <c r="C2193" t="s">
        <v>304</v>
      </c>
      <c r="D2193">
        <v>61755</v>
      </c>
      <c r="E2193">
        <v>2.08</v>
      </c>
      <c r="F2193">
        <v>-0.04</v>
      </c>
      <c r="G2193">
        <v>0</v>
      </c>
      <c r="H2193">
        <v>1</v>
      </c>
      <c r="I2193" s="263">
        <v>45016.125</v>
      </c>
      <c r="J2193" t="s">
        <v>304</v>
      </c>
      <c r="K2193">
        <v>61755</v>
      </c>
      <c r="L2193">
        <v>17.98</v>
      </c>
      <c r="M2193">
        <v>-0.31</v>
      </c>
      <c r="N2193">
        <v>0</v>
      </c>
      <c r="O2193">
        <v>1</v>
      </c>
      <c r="P2193" s="263">
        <v>45381.125</v>
      </c>
      <c r="Q2193" t="s">
        <v>304</v>
      </c>
      <c r="R2193">
        <v>61755</v>
      </c>
      <c r="S2193">
        <v>17.149999999999999</v>
      </c>
      <c r="T2193">
        <v>-0.51</v>
      </c>
      <c r="U2193">
        <v>0</v>
      </c>
      <c r="V2193">
        <v>1</v>
      </c>
    </row>
    <row r="2194" spans="2:22" x14ac:dyDescent="0.25">
      <c r="B2194" s="263">
        <v>44651.166666666664</v>
      </c>
      <c r="C2194" t="s">
        <v>304</v>
      </c>
      <c r="D2194">
        <v>61755</v>
      </c>
      <c r="E2194">
        <v>2.02</v>
      </c>
      <c r="F2194">
        <v>-0.04</v>
      </c>
      <c r="G2194">
        <v>0.05</v>
      </c>
      <c r="H2194">
        <v>1</v>
      </c>
      <c r="I2194" s="263">
        <v>45016.166666666664</v>
      </c>
      <c r="J2194" t="s">
        <v>304</v>
      </c>
      <c r="K2194">
        <v>61755</v>
      </c>
      <c r="L2194">
        <v>18.100000000000001</v>
      </c>
      <c r="M2194">
        <v>-0.26</v>
      </c>
      <c r="N2194">
        <v>0</v>
      </c>
      <c r="O2194">
        <v>1</v>
      </c>
      <c r="P2194" s="263">
        <v>45381.166666666664</v>
      </c>
      <c r="Q2194" t="s">
        <v>304</v>
      </c>
      <c r="R2194">
        <v>61755</v>
      </c>
      <c r="S2194">
        <v>14.97</v>
      </c>
      <c r="T2194">
        <v>-0.49</v>
      </c>
      <c r="U2194">
        <v>2.77</v>
      </c>
      <c r="V2194">
        <v>1</v>
      </c>
    </row>
    <row r="2195" spans="2:22" x14ac:dyDescent="0.25">
      <c r="B2195" s="263">
        <v>44651.208333333336</v>
      </c>
      <c r="C2195" t="s">
        <v>304</v>
      </c>
      <c r="D2195">
        <v>61755</v>
      </c>
      <c r="E2195">
        <v>1.2</v>
      </c>
      <c r="F2195">
        <v>-0.03</v>
      </c>
      <c r="G2195">
        <v>0.02</v>
      </c>
      <c r="H2195">
        <v>1</v>
      </c>
      <c r="I2195" s="263">
        <v>45016.208333333336</v>
      </c>
      <c r="J2195" t="s">
        <v>304</v>
      </c>
      <c r="K2195">
        <v>61755</v>
      </c>
      <c r="L2195">
        <v>20.38</v>
      </c>
      <c r="M2195">
        <v>-0.27</v>
      </c>
      <c r="N2195">
        <v>0</v>
      </c>
      <c r="O2195">
        <v>1</v>
      </c>
      <c r="P2195" s="263">
        <v>45381.208333333336</v>
      </c>
      <c r="Q2195" t="s">
        <v>304</v>
      </c>
      <c r="R2195">
        <v>61755</v>
      </c>
      <c r="S2195">
        <v>14.55</v>
      </c>
      <c r="T2195">
        <v>-0.5</v>
      </c>
      <c r="U2195">
        <v>4.05</v>
      </c>
      <c r="V2195">
        <v>1</v>
      </c>
    </row>
    <row r="2196" spans="2:22" x14ac:dyDescent="0.25">
      <c r="B2196" s="263">
        <v>44651.25</v>
      </c>
      <c r="C2196" t="s">
        <v>304</v>
      </c>
      <c r="D2196">
        <v>61755</v>
      </c>
      <c r="E2196">
        <v>4.83</v>
      </c>
      <c r="F2196">
        <v>-0.18</v>
      </c>
      <c r="G2196">
        <v>0</v>
      </c>
      <c r="H2196">
        <v>1</v>
      </c>
      <c r="I2196" s="263">
        <v>45016.25</v>
      </c>
      <c r="J2196" t="s">
        <v>304</v>
      </c>
      <c r="K2196">
        <v>61755</v>
      </c>
      <c r="L2196">
        <v>20.61</v>
      </c>
      <c r="M2196">
        <v>-0.31</v>
      </c>
      <c r="N2196">
        <v>0</v>
      </c>
      <c r="O2196">
        <v>1</v>
      </c>
      <c r="P2196" s="263">
        <v>45381.25</v>
      </c>
      <c r="Q2196" t="s">
        <v>304</v>
      </c>
      <c r="R2196">
        <v>61755</v>
      </c>
      <c r="S2196">
        <v>16.600000000000001</v>
      </c>
      <c r="T2196">
        <v>-0.56000000000000005</v>
      </c>
      <c r="U2196">
        <v>4.4400000000000004</v>
      </c>
      <c r="V2196">
        <v>1</v>
      </c>
    </row>
    <row r="2197" spans="2:22" x14ac:dyDescent="0.25">
      <c r="B2197" s="263">
        <v>44651.291666666664</v>
      </c>
      <c r="C2197" t="s">
        <v>304</v>
      </c>
      <c r="D2197">
        <v>61755</v>
      </c>
      <c r="E2197">
        <v>18.98</v>
      </c>
      <c r="F2197">
        <v>-0.53</v>
      </c>
      <c r="G2197">
        <v>0</v>
      </c>
      <c r="H2197">
        <v>1</v>
      </c>
      <c r="I2197" s="263">
        <v>45016.291666666664</v>
      </c>
      <c r="J2197" t="s">
        <v>304</v>
      </c>
      <c r="K2197">
        <v>61755</v>
      </c>
      <c r="L2197">
        <v>20.49</v>
      </c>
      <c r="M2197">
        <v>-0.31</v>
      </c>
      <c r="N2197">
        <v>0</v>
      </c>
      <c r="O2197">
        <v>1</v>
      </c>
      <c r="P2197" s="263">
        <v>45381.291666666664</v>
      </c>
      <c r="Q2197" t="s">
        <v>304</v>
      </c>
      <c r="R2197">
        <v>61755</v>
      </c>
      <c r="S2197">
        <v>17.559999999999999</v>
      </c>
      <c r="T2197">
        <v>-0.56999999999999995</v>
      </c>
      <c r="U2197">
        <v>4.63</v>
      </c>
      <c r="V2197">
        <v>1</v>
      </c>
    </row>
    <row r="2198" spans="2:22" x14ac:dyDescent="0.25">
      <c r="B2198" s="263">
        <v>44651.333333333336</v>
      </c>
      <c r="C2198" t="s">
        <v>304</v>
      </c>
      <c r="D2198">
        <v>61755</v>
      </c>
      <c r="E2198">
        <v>9.11</v>
      </c>
      <c r="F2198">
        <v>-0.25</v>
      </c>
      <c r="G2198">
        <v>0.72</v>
      </c>
      <c r="H2198">
        <v>1</v>
      </c>
      <c r="I2198" s="263">
        <v>45016.333333333336</v>
      </c>
      <c r="J2198" t="s">
        <v>304</v>
      </c>
      <c r="K2198">
        <v>61755</v>
      </c>
      <c r="L2198">
        <v>16.89</v>
      </c>
      <c r="M2198">
        <v>-0.28999999999999998</v>
      </c>
      <c r="N2198">
        <v>0</v>
      </c>
      <c r="O2198">
        <v>1</v>
      </c>
      <c r="P2198" s="263">
        <v>45381.333333333336</v>
      </c>
      <c r="Q2198" t="s">
        <v>304</v>
      </c>
      <c r="R2198">
        <v>61755</v>
      </c>
      <c r="S2198">
        <v>17.239999999999998</v>
      </c>
      <c r="T2198">
        <v>-0.55000000000000004</v>
      </c>
      <c r="U2198">
        <v>3.2</v>
      </c>
      <c r="V2198">
        <v>1</v>
      </c>
    </row>
    <row r="2199" spans="2:22" x14ac:dyDescent="0.25">
      <c r="B2199" s="263">
        <v>44651.375</v>
      </c>
      <c r="C2199" t="s">
        <v>304</v>
      </c>
      <c r="D2199">
        <v>61755</v>
      </c>
      <c r="E2199">
        <v>8.2799999999999994</v>
      </c>
      <c r="F2199">
        <v>-0.3</v>
      </c>
      <c r="G2199">
        <v>1.19</v>
      </c>
      <c r="H2199">
        <v>1</v>
      </c>
      <c r="I2199" s="263">
        <v>45016.375</v>
      </c>
      <c r="J2199" t="s">
        <v>304</v>
      </c>
      <c r="K2199">
        <v>61755</v>
      </c>
      <c r="L2199">
        <v>17.11</v>
      </c>
      <c r="M2199">
        <v>-0.31</v>
      </c>
      <c r="N2199">
        <v>0</v>
      </c>
      <c r="O2199">
        <v>1</v>
      </c>
      <c r="P2199" s="263">
        <v>45381.375</v>
      </c>
      <c r="Q2199" t="s">
        <v>304</v>
      </c>
      <c r="R2199">
        <v>61755</v>
      </c>
      <c r="S2199">
        <v>17.46</v>
      </c>
      <c r="T2199">
        <v>-0.48</v>
      </c>
      <c r="U2199">
        <v>0</v>
      </c>
      <c r="V2199">
        <v>1</v>
      </c>
    </row>
    <row r="2200" spans="2:22" x14ac:dyDescent="0.25">
      <c r="B2200" s="263">
        <v>44651.416666666664</v>
      </c>
      <c r="C2200" t="s">
        <v>304</v>
      </c>
      <c r="D2200">
        <v>61755</v>
      </c>
      <c r="E2200">
        <v>6.29</v>
      </c>
      <c r="F2200">
        <v>-0.23</v>
      </c>
      <c r="G2200">
        <v>0</v>
      </c>
      <c r="H2200">
        <v>1</v>
      </c>
      <c r="I2200" s="263">
        <v>45016.416666666664</v>
      </c>
      <c r="J2200" t="s">
        <v>304</v>
      </c>
      <c r="K2200">
        <v>61755</v>
      </c>
      <c r="L2200">
        <v>16.760000000000002</v>
      </c>
      <c r="M2200">
        <v>-0.28999999999999998</v>
      </c>
      <c r="N2200">
        <v>0</v>
      </c>
      <c r="O2200">
        <v>1</v>
      </c>
      <c r="P2200" s="263">
        <v>45381.416666666664</v>
      </c>
      <c r="Q2200" t="s">
        <v>304</v>
      </c>
      <c r="R2200">
        <v>61755</v>
      </c>
      <c r="S2200">
        <v>15.96</v>
      </c>
      <c r="T2200">
        <v>-0.39</v>
      </c>
      <c r="U2200">
        <v>0</v>
      </c>
      <c r="V2200">
        <v>1</v>
      </c>
    </row>
    <row r="2201" spans="2:22" x14ac:dyDescent="0.25">
      <c r="B2201" s="263">
        <v>44651.458333333336</v>
      </c>
      <c r="C2201" t="s">
        <v>304</v>
      </c>
      <c r="D2201">
        <v>61755</v>
      </c>
      <c r="E2201">
        <v>6.79</v>
      </c>
      <c r="F2201">
        <v>-0.28000000000000003</v>
      </c>
      <c r="G2201">
        <v>0</v>
      </c>
      <c r="H2201">
        <v>1</v>
      </c>
      <c r="I2201" s="263">
        <v>45016.458333333336</v>
      </c>
      <c r="J2201" t="s">
        <v>304</v>
      </c>
      <c r="K2201">
        <v>61755</v>
      </c>
      <c r="L2201">
        <v>9.99</v>
      </c>
      <c r="M2201">
        <v>-0.14000000000000001</v>
      </c>
      <c r="N2201">
        <v>0</v>
      </c>
      <c r="O2201">
        <v>1</v>
      </c>
      <c r="P2201" s="263">
        <v>45381.458333333336</v>
      </c>
      <c r="Q2201" t="s">
        <v>304</v>
      </c>
      <c r="R2201">
        <v>61755</v>
      </c>
      <c r="S2201">
        <v>15.22</v>
      </c>
      <c r="T2201">
        <v>-0.36</v>
      </c>
      <c r="U2201">
        <v>0</v>
      </c>
      <c r="V2201">
        <v>1</v>
      </c>
    </row>
    <row r="2202" spans="2:22" x14ac:dyDescent="0.25">
      <c r="B2202" s="263">
        <v>44651.5</v>
      </c>
      <c r="C2202" t="s">
        <v>304</v>
      </c>
      <c r="D2202">
        <v>61755</v>
      </c>
      <c r="E2202">
        <v>7.25</v>
      </c>
      <c r="F2202">
        <v>-0.35</v>
      </c>
      <c r="G2202">
        <v>0</v>
      </c>
      <c r="H2202">
        <v>1</v>
      </c>
      <c r="I2202" s="263">
        <v>45016.5</v>
      </c>
      <c r="J2202" t="s">
        <v>304</v>
      </c>
      <c r="K2202">
        <v>61755</v>
      </c>
      <c r="L2202">
        <v>8.61</v>
      </c>
      <c r="M2202">
        <v>-0.12</v>
      </c>
      <c r="N2202">
        <v>0</v>
      </c>
      <c r="O2202">
        <v>1</v>
      </c>
      <c r="P2202" s="263">
        <v>45381.5</v>
      </c>
      <c r="Q2202" t="s">
        <v>304</v>
      </c>
      <c r="R2202">
        <v>61755</v>
      </c>
      <c r="S2202">
        <v>14.27</v>
      </c>
      <c r="T2202">
        <v>-0.32</v>
      </c>
      <c r="U2202">
        <v>0</v>
      </c>
      <c r="V2202">
        <v>1</v>
      </c>
    </row>
    <row r="2203" spans="2:22" x14ac:dyDescent="0.25">
      <c r="B2203" s="263">
        <v>44651.541666666664</v>
      </c>
      <c r="C2203" t="s">
        <v>304</v>
      </c>
      <c r="D2203">
        <v>61755</v>
      </c>
      <c r="E2203">
        <v>4.9800000000000004</v>
      </c>
      <c r="F2203">
        <v>-0.25</v>
      </c>
      <c r="G2203">
        <v>0</v>
      </c>
      <c r="H2203">
        <v>1</v>
      </c>
      <c r="I2203" s="263">
        <v>45016.541666666664</v>
      </c>
      <c r="J2203" t="s">
        <v>304</v>
      </c>
      <c r="K2203">
        <v>61755</v>
      </c>
      <c r="L2203">
        <v>5.08</v>
      </c>
      <c r="M2203">
        <v>-0.09</v>
      </c>
      <c r="N2203">
        <v>0</v>
      </c>
      <c r="O2203">
        <v>1</v>
      </c>
      <c r="P2203" s="263">
        <v>45381.541666666664</v>
      </c>
      <c r="Q2203" t="s">
        <v>304</v>
      </c>
      <c r="R2203">
        <v>61755</v>
      </c>
      <c r="S2203">
        <v>14.11</v>
      </c>
      <c r="T2203">
        <v>-0.3</v>
      </c>
      <c r="U2203">
        <v>0</v>
      </c>
      <c r="V2203">
        <v>1</v>
      </c>
    </row>
    <row r="2204" spans="2:22" x14ac:dyDescent="0.25">
      <c r="B2204" s="263">
        <v>44651.583333333336</v>
      </c>
      <c r="C2204" t="s">
        <v>304</v>
      </c>
      <c r="D2204">
        <v>61755</v>
      </c>
      <c r="E2204">
        <v>7.57</v>
      </c>
      <c r="F2204">
        <v>-0.38</v>
      </c>
      <c r="G2204">
        <v>0</v>
      </c>
      <c r="H2204">
        <v>1</v>
      </c>
      <c r="I2204" s="263">
        <v>45016.583333333336</v>
      </c>
      <c r="J2204" t="s">
        <v>304</v>
      </c>
      <c r="K2204">
        <v>61755</v>
      </c>
      <c r="L2204">
        <v>5.0199999999999996</v>
      </c>
      <c r="M2204">
        <v>-0.09</v>
      </c>
      <c r="N2204">
        <v>0</v>
      </c>
      <c r="O2204">
        <v>1</v>
      </c>
      <c r="P2204" s="263">
        <v>45381.583333333336</v>
      </c>
      <c r="Q2204" t="s">
        <v>304</v>
      </c>
      <c r="R2204">
        <v>61755</v>
      </c>
      <c r="S2204">
        <v>13.19</v>
      </c>
      <c r="T2204">
        <v>-0.24</v>
      </c>
      <c r="U2204">
        <v>0</v>
      </c>
      <c r="V2204">
        <v>1</v>
      </c>
    </row>
    <row r="2205" spans="2:22" x14ac:dyDescent="0.25">
      <c r="B2205" s="263">
        <v>44651.625</v>
      </c>
      <c r="C2205" t="s">
        <v>304</v>
      </c>
      <c r="D2205">
        <v>61755</v>
      </c>
      <c r="E2205">
        <v>7.62</v>
      </c>
      <c r="F2205">
        <v>-0.38</v>
      </c>
      <c r="G2205">
        <v>0</v>
      </c>
      <c r="H2205">
        <v>1</v>
      </c>
      <c r="I2205" s="263">
        <v>45016.625</v>
      </c>
      <c r="J2205" t="s">
        <v>304</v>
      </c>
      <c r="K2205">
        <v>61755</v>
      </c>
      <c r="L2205">
        <v>5.01</v>
      </c>
      <c r="M2205">
        <v>-0.11</v>
      </c>
      <c r="N2205">
        <v>0</v>
      </c>
      <c r="O2205">
        <v>1</v>
      </c>
      <c r="P2205" s="263">
        <v>45381.625</v>
      </c>
      <c r="Q2205" t="s">
        <v>304</v>
      </c>
      <c r="R2205">
        <v>61755</v>
      </c>
      <c r="S2205">
        <v>13.56</v>
      </c>
      <c r="T2205">
        <v>-0.22</v>
      </c>
      <c r="U2205">
        <v>0</v>
      </c>
      <c r="V2205">
        <v>1</v>
      </c>
    </row>
    <row r="2206" spans="2:22" x14ac:dyDescent="0.25">
      <c r="B2206" s="263">
        <v>44651.666666666664</v>
      </c>
      <c r="C2206" t="s">
        <v>304</v>
      </c>
      <c r="D2206">
        <v>61755</v>
      </c>
      <c r="E2206">
        <v>7.66</v>
      </c>
      <c r="F2206">
        <v>-0.35</v>
      </c>
      <c r="G2206">
        <v>0</v>
      </c>
      <c r="H2206">
        <v>1</v>
      </c>
      <c r="I2206" s="263">
        <v>45016.666666666664</v>
      </c>
      <c r="J2206" t="s">
        <v>304</v>
      </c>
      <c r="K2206">
        <v>61755</v>
      </c>
      <c r="L2206">
        <v>4.0599999999999996</v>
      </c>
      <c r="M2206">
        <v>-0.1</v>
      </c>
      <c r="N2206">
        <v>0</v>
      </c>
      <c r="O2206">
        <v>1</v>
      </c>
      <c r="P2206" s="263">
        <v>45381.666666666664</v>
      </c>
      <c r="Q2206" t="s">
        <v>304</v>
      </c>
      <c r="R2206">
        <v>61755</v>
      </c>
      <c r="S2206">
        <v>15.37</v>
      </c>
      <c r="T2206">
        <v>-0.2</v>
      </c>
      <c r="U2206">
        <v>0</v>
      </c>
      <c r="V2206">
        <v>1</v>
      </c>
    </row>
    <row r="2207" spans="2:22" x14ac:dyDescent="0.25">
      <c r="B2207" s="263">
        <v>44651.708333333336</v>
      </c>
      <c r="C2207" t="s">
        <v>304</v>
      </c>
      <c r="D2207">
        <v>61755</v>
      </c>
      <c r="E2207">
        <v>9.34</v>
      </c>
      <c r="F2207">
        <v>-0.36</v>
      </c>
      <c r="G2207">
        <v>0</v>
      </c>
      <c r="H2207">
        <v>1</v>
      </c>
      <c r="I2207" s="263">
        <v>45016.708333333336</v>
      </c>
      <c r="J2207" t="s">
        <v>304</v>
      </c>
      <c r="K2207">
        <v>61755</v>
      </c>
      <c r="L2207">
        <v>1.83</v>
      </c>
      <c r="M2207">
        <v>-0.05</v>
      </c>
      <c r="N2207">
        <v>0</v>
      </c>
      <c r="O2207">
        <v>1</v>
      </c>
      <c r="P2207" s="263">
        <v>45381.708333333336</v>
      </c>
      <c r="Q2207" t="s">
        <v>304</v>
      </c>
      <c r="R2207">
        <v>61755</v>
      </c>
      <c r="S2207">
        <v>18.77</v>
      </c>
      <c r="T2207">
        <v>-0.11</v>
      </c>
      <c r="U2207">
        <v>0</v>
      </c>
      <c r="V2207">
        <v>1</v>
      </c>
    </row>
    <row r="2208" spans="2:22" x14ac:dyDescent="0.25">
      <c r="B2208" s="263">
        <v>44651.75</v>
      </c>
      <c r="C2208" t="s">
        <v>304</v>
      </c>
      <c r="D2208">
        <v>61755</v>
      </c>
      <c r="E2208">
        <v>10.3</v>
      </c>
      <c r="F2208">
        <v>-0.45</v>
      </c>
      <c r="G2208">
        <v>0</v>
      </c>
      <c r="H2208">
        <v>1</v>
      </c>
      <c r="I2208" s="263">
        <v>45016.75</v>
      </c>
      <c r="J2208" t="s">
        <v>304</v>
      </c>
      <c r="K2208">
        <v>61755</v>
      </c>
      <c r="L2208">
        <v>2.93</v>
      </c>
      <c r="M2208">
        <v>-0.08</v>
      </c>
      <c r="N2208">
        <v>0</v>
      </c>
      <c r="O2208">
        <v>1</v>
      </c>
      <c r="P2208" s="263">
        <v>45381.75</v>
      </c>
      <c r="Q2208" t="s">
        <v>304</v>
      </c>
      <c r="R2208">
        <v>61755</v>
      </c>
      <c r="S2208">
        <v>22.07</v>
      </c>
      <c r="T2208">
        <v>-0.04</v>
      </c>
      <c r="U2208">
        <v>0</v>
      </c>
      <c r="V2208">
        <v>1</v>
      </c>
    </row>
    <row r="2209" spans="2:22" x14ac:dyDescent="0.25">
      <c r="B2209" s="263">
        <v>44651.791666666664</v>
      </c>
      <c r="C2209" t="s">
        <v>304</v>
      </c>
      <c r="D2209">
        <v>61755</v>
      </c>
      <c r="E2209">
        <v>12.3</v>
      </c>
      <c r="F2209">
        <v>-0.43</v>
      </c>
      <c r="G2209">
        <v>0</v>
      </c>
      <c r="H2209">
        <v>1</v>
      </c>
      <c r="I2209" s="263">
        <v>45016.791666666664</v>
      </c>
      <c r="J2209" t="s">
        <v>304</v>
      </c>
      <c r="K2209">
        <v>61755</v>
      </c>
      <c r="L2209">
        <v>4.26</v>
      </c>
      <c r="M2209">
        <v>-0.15</v>
      </c>
      <c r="N2209">
        <v>0</v>
      </c>
      <c r="O2209">
        <v>1</v>
      </c>
      <c r="P2209" s="263">
        <v>45381.791666666664</v>
      </c>
      <c r="Q2209" t="s">
        <v>304</v>
      </c>
      <c r="R2209">
        <v>61755</v>
      </c>
      <c r="S2209">
        <v>28.83</v>
      </c>
      <c r="T2209">
        <v>-0.03</v>
      </c>
      <c r="U2209">
        <v>0</v>
      </c>
      <c r="V2209">
        <v>1</v>
      </c>
    </row>
    <row r="2210" spans="2:22" x14ac:dyDescent="0.25">
      <c r="B2210" s="263">
        <v>44651.833333333336</v>
      </c>
      <c r="C2210" t="s">
        <v>304</v>
      </c>
      <c r="D2210">
        <v>61755</v>
      </c>
      <c r="E2210">
        <v>13.58</v>
      </c>
      <c r="F2210">
        <v>-0.43</v>
      </c>
      <c r="G2210">
        <v>0</v>
      </c>
      <c r="H2210">
        <v>1</v>
      </c>
      <c r="I2210" s="263">
        <v>45016.833333333336</v>
      </c>
      <c r="J2210" t="s">
        <v>304</v>
      </c>
      <c r="K2210">
        <v>61755</v>
      </c>
      <c r="L2210">
        <v>4.97</v>
      </c>
      <c r="M2210">
        <v>-0.16</v>
      </c>
      <c r="N2210">
        <v>0</v>
      </c>
      <c r="O2210">
        <v>1</v>
      </c>
      <c r="P2210" s="263">
        <v>45381.833333333336</v>
      </c>
      <c r="Q2210" t="s">
        <v>304</v>
      </c>
      <c r="R2210">
        <v>61755</v>
      </c>
      <c r="S2210">
        <v>26.82</v>
      </c>
      <c r="T2210">
        <v>-0.05</v>
      </c>
      <c r="U2210">
        <v>0</v>
      </c>
      <c r="V2210">
        <v>1</v>
      </c>
    </row>
    <row r="2211" spans="2:22" x14ac:dyDescent="0.25">
      <c r="B2211" s="263">
        <v>44651.875</v>
      </c>
      <c r="C2211" t="s">
        <v>304</v>
      </c>
      <c r="D2211">
        <v>61755</v>
      </c>
      <c r="E2211">
        <v>13.89</v>
      </c>
      <c r="F2211">
        <v>-0.55000000000000004</v>
      </c>
      <c r="G2211">
        <v>0</v>
      </c>
      <c r="H2211">
        <v>1</v>
      </c>
      <c r="I2211" s="263">
        <v>45016.875</v>
      </c>
      <c r="J2211" t="s">
        <v>304</v>
      </c>
      <c r="K2211">
        <v>61755</v>
      </c>
      <c r="L2211">
        <v>3.4</v>
      </c>
      <c r="M2211">
        <v>-0.08</v>
      </c>
      <c r="N2211">
        <v>0</v>
      </c>
      <c r="O2211">
        <v>1</v>
      </c>
      <c r="P2211" s="263">
        <v>45381.875</v>
      </c>
      <c r="Q2211" t="s">
        <v>304</v>
      </c>
      <c r="R2211">
        <v>61755</v>
      </c>
      <c r="S2211">
        <v>23.06</v>
      </c>
      <c r="T2211">
        <v>-0.16</v>
      </c>
      <c r="U2211">
        <v>0</v>
      </c>
      <c r="V2211">
        <v>1</v>
      </c>
    </row>
    <row r="2212" spans="2:22" x14ac:dyDescent="0.25">
      <c r="B2212" s="263">
        <v>44651.916666666664</v>
      </c>
      <c r="C2212" t="s">
        <v>304</v>
      </c>
      <c r="D2212">
        <v>61755</v>
      </c>
      <c r="E2212">
        <v>7.05</v>
      </c>
      <c r="F2212">
        <v>-0.23</v>
      </c>
      <c r="G2212">
        <v>0</v>
      </c>
      <c r="H2212">
        <v>1</v>
      </c>
      <c r="I2212" s="263">
        <v>45016.916666666664</v>
      </c>
      <c r="J2212" t="s">
        <v>304</v>
      </c>
      <c r="K2212">
        <v>61755</v>
      </c>
      <c r="L2212">
        <v>5</v>
      </c>
      <c r="M2212">
        <v>-0.12</v>
      </c>
      <c r="N2212">
        <v>0</v>
      </c>
      <c r="O2212">
        <v>1</v>
      </c>
      <c r="P2212" s="263">
        <v>45381.916666666664</v>
      </c>
      <c r="Q2212" t="s">
        <v>304</v>
      </c>
      <c r="R2212">
        <v>61755</v>
      </c>
      <c r="S2212">
        <v>20.02</v>
      </c>
      <c r="T2212">
        <v>-0.12</v>
      </c>
      <c r="U2212">
        <v>0</v>
      </c>
      <c r="V2212">
        <v>1</v>
      </c>
    </row>
    <row r="2213" spans="2:22" x14ac:dyDescent="0.25">
      <c r="B2213" s="263">
        <v>44651.958333333336</v>
      </c>
      <c r="C2213" t="s">
        <v>304</v>
      </c>
      <c r="D2213">
        <v>61755</v>
      </c>
      <c r="E2213">
        <v>2.04</v>
      </c>
      <c r="F2213">
        <v>-0.09</v>
      </c>
      <c r="G2213">
        <v>0</v>
      </c>
      <c r="H2213">
        <v>1</v>
      </c>
      <c r="I2213" s="263">
        <v>45016.958333333336</v>
      </c>
      <c r="J2213" t="s">
        <v>304</v>
      </c>
      <c r="K2213">
        <v>61755</v>
      </c>
      <c r="L2213">
        <v>12.58</v>
      </c>
      <c r="M2213">
        <v>-0.15</v>
      </c>
      <c r="N2213">
        <v>0</v>
      </c>
      <c r="O2213">
        <v>1</v>
      </c>
      <c r="P2213" s="263">
        <v>45381.958333333336</v>
      </c>
      <c r="Q2213" t="s">
        <v>304</v>
      </c>
      <c r="R2213">
        <v>61755</v>
      </c>
      <c r="S2213">
        <v>18.78</v>
      </c>
      <c r="T2213">
        <v>-0.08</v>
      </c>
      <c r="U2213">
        <v>0</v>
      </c>
      <c r="V2213">
        <v>1</v>
      </c>
    </row>
    <row r="2214" spans="2:22" x14ac:dyDescent="0.25">
      <c r="B2214" s="263">
        <v>44652</v>
      </c>
      <c r="C2214" t="s">
        <v>304</v>
      </c>
      <c r="D2214">
        <v>61755</v>
      </c>
      <c r="E2214">
        <v>9.6999999999999993</v>
      </c>
      <c r="F2214">
        <v>-0.36</v>
      </c>
      <c r="G2214">
        <v>0</v>
      </c>
      <c r="H2214">
        <v>1</v>
      </c>
      <c r="I2214" s="263">
        <v>45017</v>
      </c>
      <c r="J2214" t="s">
        <v>304</v>
      </c>
      <c r="K2214">
        <v>61755</v>
      </c>
      <c r="L2214">
        <v>5.94</v>
      </c>
      <c r="M2214">
        <v>-0.1</v>
      </c>
      <c r="N2214">
        <v>0</v>
      </c>
      <c r="O2214">
        <v>1</v>
      </c>
      <c r="P2214" s="263">
        <v>45382</v>
      </c>
      <c r="Q2214" t="s">
        <v>304</v>
      </c>
      <c r="R2214">
        <v>61755</v>
      </c>
      <c r="S2214">
        <v>19.600000000000001</v>
      </c>
      <c r="T2214">
        <v>-0.02</v>
      </c>
      <c r="U2214">
        <v>0</v>
      </c>
      <c r="V2214">
        <v>1</v>
      </c>
    </row>
    <row r="2215" spans="2:22" x14ac:dyDescent="0.25">
      <c r="B2215" s="263">
        <v>44652.041666666664</v>
      </c>
      <c r="C2215" t="s">
        <v>304</v>
      </c>
      <c r="D2215">
        <v>61755</v>
      </c>
      <c r="E2215">
        <v>7.98</v>
      </c>
      <c r="F2215">
        <v>-0.31</v>
      </c>
      <c r="G2215">
        <v>0</v>
      </c>
      <c r="H2215">
        <v>1</v>
      </c>
      <c r="I2215" s="263">
        <v>45017.041666666664</v>
      </c>
      <c r="J2215" t="s">
        <v>304</v>
      </c>
      <c r="K2215">
        <v>61755</v>
      </c>
      <c r="L2215">
        <v>5.93</v>
      </c>
      <c r="M2215">
        <v>-0.1</v>
      </c>
      <c r="N2215">
        <v>0</v>
      </c>
      <c r="O2215">
        <v>1</v>
      </c>
      <c r="P2215" s="263">
        <v>45382.041666666664</v>
      </c>
      <c r="Q2215" t="s">
        <v>304</v>
      </c>
      <c r="R2215">
        <v>61755</v>
      </c>
      <c r="S2215">
        <v>18.47</v>
      </c>
      <c r="T2215">
        <v>0.04</v>
      </c>
      <c r="U2215">
        <v>0</v>
      </c>
      <c r="V2215">
        <v>1</v>
      </c>
    </row>
    <row r="2216" spans="2:22" x14ac:dyDescent="0.25">
      <c r="B2216" s="263">
        <v>44652.083333333336</v>
      </c>
      <c r="C2216" t="s">
        <v>304</v>
      </c>
      <c r="D2216">
        <v>61755</v>
      </c>
      <c r="E2216">
        <v>7.98</v>
      </c>
      <c r="F2216">
        <v>-0.31</v>
      </c>
      <c r="G2216">
        <v>0</v>
      </c>
      <c r="H2216">
        <v>1</v>
      </c>
      <c r="I2216" s="263">
        <v>45017.083333333336</v>
      </c>
      <c r="J2216" t="s">
        <v>304</v>
      </c>
      <c r="K2216">
        <v>61755</v>
      </c>
      <c r="L2216">
        <v>5.93</v>
      </c>
      <c r="M2216">
        <v>-0.12</v>
      </c>
      <c r="N2216">
        <v>0</v>
      </c>
      <c r="O2216">
        <v>1</v>
      </c>
      <c r="P2216" s="263">
        <v>45382.083333333336</v>
      </c>
      <c r="Q2216" t="s">
        <v>304</v>
      </c>
      <c r="R2216">
        <v>61755</v>
      </c>
      <c r="S2216">
        <v>17.88</v>
      </c>
      <c r="T2216">
        <v>0.05</v>
      </c>
      <c r="U2216">
        <v>0</v>
      </c>
      <c r="V2216">
        <v>1</v>
      </c>
    </row>
    <row r="2217" spans="2:22" x14ac:dyDescent="0.25">
      <c r="B2217" s="263">
        <v>44652.125</v>
      </c>
      <c r="C2217" t="s">
        <v>304</v>
      </c>
      <c r="D2217">
        <v>61755</v>
      </c>
      <c r="E2217">
        <v>10.4</v>
      </c>
      <c r="F2217">
        <v>-0.39</v>
      </c>
      <c r="G2217">
        <v>0</v>
      </c>
      <c r="H2217">
        <v>1</v>
      </c>
      <c r="I2217" s="263">
        <v>45017.125</v>
      </c>
      <c r="J2217" t="s">
        <v>304</v>
      </c>
      <c r="K2217">
        <v>61755</v>
      </c>
      <c r="L2217">
        <v>5.94</v>
      </c>
      <c r="M2217">
        <v>-0.09</v>
      </c>
      <c r="N2217">
        <v>0</v>
      </c>
      <c r="O2217">
        <v>1</v>
      </c>
      <c r="P2217" s="263">
        <v>45382.125</v>
      </c>
      <c r="Q2217" t="s">
        <v>304</v>
      </c>
      <c r="R2217">
        <v>61755</v>
      </c>
      <c r="S2217">
        <v>17.52</v>
      </c>
      <c r="T2217">
        <v>0.04</v>
      </c>
      <c r="U2217">
        <v>0</v>
      </c>
      <c r="V2217">
        <v>1</v>
      </c>
    </row>
    <row r="2218" spans="2:22" x14ac:dyDescent="0.25">
      <c r="B2218" s="263">
        <v>44652.166666666664</v>
      </c>
      <c r="C2218" t="s">
        <v>304</v>
      </c>
      <c r="D2218">
        <v>61755</v>
      </c>
      <c r="E2218">
        <v>13.08</v>
      </c>
      <c r="F2218">
        <v>-0.46</v>
      </c>
      <c r="G2218">
        <v>0</v>
      </c>
      <c r="H2218">
        <v>1</v>
      </c>
      <c r="I2218" s="263">
        <v>45017.166666666664</v>
      </c>
      <c r="J2218" t="s">
        <v>304</v>
      </c>
      <c r="K2218">
        <v>61755</v>
      </c>
      <c r="L2218">
        <v>5.93</v>
      </c>
      <c r="M2218">
        <v>-0.1</v>
      </c>
      <c r="N2218">
        <v>0</v>
      </c>
      <c r="O2218">
        <v>1</v>
      </c>
      <c r="P2218" s="263">
        <v>45382.166666666664</v>
      </c>
      <c r="Q2218" t="s">
        <v>304</v>
      </c>
      <c r="R2218">
        <v>61755</v>
      </c>
      <c r="S2218">
        <v>18.03</v>
      </c>
      <c r="T2218">
        <v>0.05</v>
      </c>
      <c r="U2218">
        <v>0</v>
      </c>
      <c r="V2218">
        <v>1</v>
      </c>
    </row>
    <row r="2219" spans="2:22" x14ac:dyDescent="0.25">
      <c r="B2219" s="263">
        <v>44652.208333333336</v>
      </c>
      <c r="C2219" t="s">
        <v>304</v>
      </c>
      <c r="D2219">
        <v>61755</v>
      </c>
      <c r="E2219">
        <v>11.63</v>
      </c>
      <c r="F2219">
        <v>-0.45</v>
      </c>
      <c r="G2219">
        <v>0</v>
      </c>
      <c r="H2219">
        <v>1</v>
      </c>
      <c r="I2219" s="263">
        <v>45017.208333333336</v>
      </c>
      <c r="J2219" t="s">
        <v>304</v>
      </c>
      <c r="K2219">
        <v>61755</v>
      </c>
      <c r="L2219">
        <v>5.47</v>
      </c>
      <c r="M2219">
        <v>-0.08</v>
      </c>
      <c r="N2219">
        <v>0</v>
      </c>
      <c r="O2219">
        <v>1</v>
      </c>
      <c r="P2219" s="263">
        <v>45382.208333333336</v>
      </c>
      <c r="Q2219" t="s">
        <v>304</v>
      </c>
      <c r="R2219">
        <v>61755</v>
      </c>
      <c r="S2219">
        <v>18.52</v>
      </c>
      <c r="T2219">
        <v>0.04</v>
      </c>
      <c r="U2219">
        <v>0</v>
      </c>
      <c r="V2219">
        <v>1</v>
      </c>
    </row>
    <row r="2220" spans="2:22" x14ac:dyDescent="0.25">
      <c r="B2220" s="263">
        <v>44652.25</v>
      </c>
      <c r="C2220" t="s">
        <v>304</v>
      </c>
      <c r="D2220">
        <v>61755</v>
      </c>
      <c r="E2220">
        <v>17.68</v>
      </c>
      <c r="F2220">
        <v>-0.93</v>
      </c>
      <c r="G2220">
        <v>0</v>
      </c>
      <c r="H2220">
        <v>1</v>
      </c>
      <c r="I2220" s="263">
        <v>45017.25</v>
      </c>
      <c r="J2220" t="s">
        <v>304</v>
      </c>
      <c r="K2220">
        <v>61755</v>
      </c>
      <c r="L2220">
        <v>5.46</v>
      </c>
      <c r="M2220">
        <v>-0.09</v>
      </c>
      <c r="N2220">
        <v>0</v>
      </c>
      <c r="O2220">
        <v>1</v>
      </c>
      <c r="P2220" s="263">
        <v>45382.25</v>
      </c>
      <c r="Q2220" t="s">
        <v>304</v>
      </c>
      <c r="R2220">
        <v>61755</v>
      </c>
      <c r="S2220">
        <v>20.440000000000001</v>
      </c>
      <c r="T2220">
        <v>-0.08</v>
      </c>
      <c r="U2220">
        <v>0</v>
      </c>
      <c r="V2220">
        <v>1</v>
      </c>
    </row>
    <row r="2221" spans="2:22" x14ac:dyDescent="0.25">
      <c r="B2221" s="263">
        <v>44652.291666666664</v>
      </c>
      <c r="C2221" t="s">
        <v>304</v>
      </c>
      <c r="D2221">
        <v>61755</v>
      </c>
      <c r="E2221">
        <v>25.64</v>
      </c>
      <c r="F2221">
        <v>-1.1499999999999999</v>
      </c>
      <c r="G2221">
        <v>0</v>
      </c>
      <c r="H2221">
        <v>1</v>
      </c>
      <c r="I2221" s="263">
        <v>45017.291666666664</v>
      </c>
      <c r="J2221" t="s">
        <v>304</v>
      </c>
      <c r="K2221">
        <v>61755</v>
      </c>
      <c r="L2221">
        <v>5.46</v>
      </c>
      <c r="M2221">
        <v>-0.11</v>
      </c>
      <c r="N2221">
        <v>0</v>
      </c>
      <c r="O2221">
        <v>1</v>
      </c>
      <c r="P2221" s="263">
        <v>45382.291666666664</v>
      </c>
      <c r="Q2221" t="s">
        <v>304</v>
      </c>
      <c r="R2221">
        <v>61755</v>
      </c>
      <c r="S2221">
        <v>21.17</v>
      </c>
      <c r="T2221">
        <v>-0.13</v>
      </c>
      <c r="U2221">
        <v>0</v>
      </c>
      <c r="V2221">
        <v>1</v>
      </c>
    </row>
    <row r="2222" spans="2:22" x14ac:dyDescent="0.25">
      <c r="B2222" s="263">
        <v>44652.333333333336</v>
      </c>
      <c r="C2222" t="s">
        <v>304</v>
      </c>
      <c r="D2222">
        <v>61755</v>
      </c>
      <c r="E2222">
        <v>28.6</v>
      </c>
      <c r="F2222">
        <v>-1.19</v>
      </c>
      <c r="G2222">
        <v>0</v>
      </c>
      <c r="H2222">
        <v>1</v>
      </c>
      <c r="I2222" s="263">
        <v>45017.333333333336</v>
      </c>
      <c r="J2222" t="s">
        <v>304</v>
      </c>
      <c r="K2222">
        <v>61755</v>
      </c>
      <c r="L2222">
        <v>5.44</v>
      </c>
      <c r="M2222">
        <v>-0.11</v>
      </c>
      <c r="N2222">
        <v>0</v>
      </c>
      <c r="O2222">
        <v>1</v>
      </c>
      <c r="P2222" s="263">
        <v>45382.333333333336</v>
      </c>
      <c r="Q2222" t="s">
        <v>304</v>
      </c>
      <c r="R2222">
        <v>61755</v>
      </c>
      <c r="S2222">
        <v>18.760000000000002</v>
      </c>
      <c r="T2222">
        <v>-0.13</v>
      </c>
      <c r="U2222">
        <v>0</v>
      </c>
      <c r="V2222">
        <v>1</v>
      </c>
    </row>
    <row r="2223" spans="2:22" x14ac:dyDescent="0.25">
      <c r="B2223" s="263">
        <v>44652.375</v>
      </c>
      <c r="C2223" t="s">
        <v>304</v>
      </c>
      <c r="D2223">
        <v>61755</v>
      </c>
      <c r="E2223">
        <v>24.62</v>
      </c>
      <c r="F2223">
        <v>-1.1100000000000001</v>
      </c>
      <c r="G2223">
        <v>0</v>
      </c>
      <c r="H2223">
        <v>1</v>
      </c>
      <c r="I2223" s="263">
        <v>45017.375</v>
      </c>
      <c r="J2223" t="s">
        <v>304</v>
      </c>
      <c r="K2223">
        <v>61755</v>
      </c>
      <c r="L2223">
        <v>5.39</v>
      </c>
      <c r="M2223">
        <v>-0.18</v>
      </c>
      <c r="N2223">
        <v>0</v>
      </c>
      <c r="O2223">
        <v>1</v>
      </c>
      <c r="P2223" s="263">
        <v>45382.375</v>
      </c>
      <c r="Q2223" t="s">
        <v>304</v>
      </c>
      <c r="R2223">
        <v>61755</v>
      </c>
      <c r="S2223">
        <v>17.54</v>
      </c>
      <c r="T2223">
        <v>-0.21</v>
      </c>
      <c r="U2223">
        <v>0</v>
      </c>
      <c r="V2223">
        <v>1</v>
      </c>
    </row>
    <row r="2224" spans="2:22" x14ac:dyDescent="0.25">
      <c r="B2224" s="263">
        <v>44652.416666666664</v>
      </c>
      <c r="C2224" t="s">
        <v>304</v>
      </c>
      <c r="D2224">
        <v>61755</v>
      </c>
      <c r="E2224">
        <v>21.89</v>
      </c>
      <c r="F2224">
        <v>-0.91</v>
      </c>
      <c r="G2224">
        <v>0</v>
      </c>
      <c r="H2224">
        <v>1</v>
      </c>
      <c r="I2224" s="263">
        <v>45017.416666666664</v>
      </c>
      <c r="J2224" t="s">
        <v>304</v>
      </c>
      <c r="K2224">
        <v>61755</v>
      </c>
      <c r="L2224">
        <v>3.75</v>
      </c>
      <c r="M2224">
        <v>-0.19</v>
      </c>
      <c r="N2224">
        <v>1.74</v>
      </c>
      <c r="O2224">
        <v>1</v>
      </c>
      <c r="P2224" s="263">
        <v>45382.416666666664</v>
      </c>
      <c r="Q2224" t="s">
        <v>304</v>
      </c>
      <c r="R2224">
        <v>61755</v>
      </c>
      <c r="S2224">
        <v>16.2</v>
      </c>
      <c r="T2224">
        <v>-0.28000000000000003</v>
      </c>
      <c r="U2224">
        <v>0</v>
      </c>
      <c r="V2224">
        <v>1</v>
      </c>
    </row>
    <row r="2225" spans="2:22" x14ac:dyDescent="0.25">
      <c r="B2225" s="263">
        <v>44652.458333333336</v>
      </c>
      <c r="C2225" t="s">
        <v>304</v>
      </c>
      <c r="D2225">
        <v>61755</v>
      </c>
      <c r="E2225">
        <v>16.39</v>
      </c>
      <c r="F2225">
        <v>-0.65</v>
      </c>
      <c r="G2225">
        <v>0</v>
      </c>
      <c r="H2225">
        <v>1</v>
      </c>
      <c r="I2225" s="263">
        <v>45017.458333333336</v>
      </c>
      <c r="J2225" t="s">
        <v>304</v>
      </c>
      <c r="K2225">
        <v>61755</v>
      </c>
      <c r="L2225">
        <v>2.2799999999999998</v>
      </c>
      <c r="M2225">
        <v>-0.22</v>
      </c>
      <c r="N2225">
        <v>3.35</v>
      </c>
      <c r="O2225">
        <v>1</v>
      </c>
      <c r="P2225" s="263">
        <v>45382.458333333336</v>
      </c>
      <c r="Q2225" t="s">
        <v>304</v>
      </c>
      <c r="R2225">
        <v>61755</v>
      </c>
      <c r="S2225">
        <v>15.6</v>
      </c>
      <c r="T2225">
        <v>-0.3</v>
      </c>
      <c r="U2225">
        <v>0</v>
      </c>
      <c r="V2225">
        <v>1</v>
      </c>
    </row>
    <row r="2226" spans="2:22" x14ac:dyDescent="0.25">
      <c r="B2226" s="263">
        <v>44652.5</v>
      </c>
      <c r="C2226" t="s">
        <v>304</v>
      </c>
      <c r="D2226">
        <v>61755</v>
      </c>
      <c r="E2226">
        <v>16.350000000000001</v>
      </c>
      <c r="F2226">
        <v>-0.68</v>
      </c>
      <c r="G2226">
        <v>0</v>
      </c>
      <c r="H2226">
        <v>1</v>
      </c>
      <c r="I2226" s="263">
        <v>45017.5</v>
      </c>
      <c r="J2226" t="s">
        <v>304</v>
      </c>
      <c r="K2226">
        <v>61755</v>
      </c>
      <c r="L2226">
        <v>4.24</v>
      </c>
      <c r="M2226">
        <v>-0.18</v>
      </c>
      <c r="N2226">
        <v>0.78</v>
      </c>
      <c r="O2226">
        <v>1</v>
      </c>
      <c r="P2226" s="263">
        <v>45382.5</v>
      </c>
      <c r="Q2226" t="s">
        <v>304</v>
      </c>
      <c r="R2226">
        <v>61755</v>
      </c>
      <c r="S2226">
        <v>14.59</v>
      </c>
      <c r="T2226">
        <v>-0.25</v>
      </c>
      <c r="U2226">
        <v>0</v>
      </c>
      <c r="V2226">
        <v>1</v>
      </c>
    </row>
    <row r="2227" spans="2:22" x14ac:dyDescent="0.25">
      <c r="B2227" s="263">
        <v>44652.541666666664</v>
      </c>
      <c r="C2227" t="s">
        <v>304</v>
      </c>
      <c r="D2227">
        <v>61755</v>
      </c>
      <c r="E2227">
        <v>16.309999999999999</v>
      </c>
      <c r="F2227">
        <v>-0.75</v>
      </c>
      <c r="G2227">
        <v>0</v>
      </c>
      <c r="H2227">
        <v>1</v>
      </c>
      <c r="I2227" s="263">
        <v>45017.541666666664</v>
      </c>
      <c r="J2227" t="s">
        <v>304</v>
      </c>
      <c r="K2227">
        <v>61755</v>
      </c>
      <c r="L2227">
        <v>2.58</v>
      </c>
      <c r="M2227">
        <v>-0.18</v>
      </c>
      <c r="N2227">
        <v>2.4900000000000002</v>
      </c>
      <c r="O2227">
        <v>1</v>
      </c>
      <c r="P2227" s="263">
        <v>45382.541666666664</v>
      </c>
      <c r="Q2227" t="s">
        <v>304</v>
      </c>
      <c r="R2227">
        <v>61755</v>
      </c>
      <c r="S2227">
        <v>14.13</v>
      </c>
      <c r="T2227">
        <v>-0.26</v>
      </c>
      <c r="U2227">
        <v>0</v>
      </c>
      <c r="V2227">
        <v>1</v>
      </c>
    </row>
    <row r="2228" spans="2:22" x14ac:dyDescent="0.25">
      <c r="B2228" s="263">
        <v>44652.583333333336</v>
      </c>
      <c r="C2228" t="s">
        <v>304</v>
      </c>
      <c r="D2228">
        <v>61755</v>
      </c>
      <c r="E2228">
        <v>16.239999999999998</v>
      </c>
      <c r="F2228">
        <v>-0.8</v>
      </c>
      <c r="G2228">
        <v>0</v>
      </c>
      <c r="H2228">
        <v>1</v>
      </c>
      <c r="I2228" s="263">
        <v>45017.583333333336</v>
      </c>
      <c r="J2228" t="s">
        <v>304</v>
      </c>
      <c r="K2228">
        <v>61755</v>
      </c>
      <c r="L2228">
        <v>2.33</v>
      </c>
      <c r="M2228">
        <v>-0.19</v>
      </c>
      <c r="N2228">
        <v>3.04</v>
      </c>
      <c r="O2228">
        <v>1</v>
      </c>
      <c r="P2228" s="263">
        <v>45382.583333333336</v>
      </c>
      <c r="Q2228" t="s">
        <v>304</v>
      </c>
      <c r="R2228">
        <v>61755</v>
      </c>
      <c r="S2228">
        <v>13.46</v>
      </c>
      <c r="T2228">
        <v>-0.25</v>
      </c>
      <c r="U2228">
        <v>0</v>
      </c>
      <c r="V2228">
        <v>1</v>
      </c>
    </row>
    <row r="2229" spans="2:22" x14ac:dyDescent="0.25">
      <c r="B2229" s="263">
        <v>44652.625</v>
      </c>
      <c r="C2229" t="s">
        <v>304</v>
      </c>
      <c r="D2229">
        <v>61755</v>
      </c>
      <c r="E2229">
        <v>16.25</v>
      </c>
      <c r="F2229">
        <v>-0.73</v>
      </c>
      <c r="G2229">
        <v>0</v>
      </c>
      <c r="H2229">
        <v>1</v>
      </c>
      <c r="I2229" s="263">
        <v>45017.625</v>
      </c>
      <c r="J2229" t="s">
        <v>304</v>
      </c>
      <c r="K2229">
        <v>61755</v>
      </c>
      <c r="L2229">
        <v>2.61</v>
      </c>
      <c r="M2229">
        <v>-0.2</v>
      </c>
      <c r="N2229">
        <v>2.99</v>
      </c>
      <c r="O2229">
        <v>1</v>
      </c>
      <c r="P2229" s="263">
        <v>45382.625</v>
      </c>
      <c r="Q2229" t="s">
        <v>304</v>
      </c>
      <c r="R2229">
        <v>61755</v>
      </c>
      <c r="S2229">
        <v>13.13</v>
      </c>
      <c r="T2229">
        <v>-0.25</v>
      </c>
      <c r="U2229">
        <v>0</v>
      </c>
      <c r="V2229">
        <v>1</v>
      </c>
    </row>
    <row r="2230" spans="2:22" x14ac:dyDescent="0.25">
      <c r="B2230" s="263">
        <v>44652.666666666664</v>
      </c>
      <c r="C2230" t="s">
        <v>304</v>
      </c>
      <c r="D2230">
        <v>61755</v>
      </c>
      <c r="E2230">
        <v>14.97</v>
      </c>
      <c r="F2230">
        <v>-0.69</v>
      </c>
      <c r="G2230">
        <v>0</v>
      </c>
      <c r="H2230">
        <v>1</v>
      </c>
      <c r="I2230" s="263">
        <v>45017.666666666664</v>
      </c>
      <c r="J2230" t="s">
        <v>304</v>
      </c>
      <c r="K2230">
        <v>61755</v>
      </c>
      <c r="L2230">
        <v>2.3199999999999998</v>
      </c>
      <c r="M2230">
        <v>-0.2</v>
      </c>
      <c r="N2230">
        <v>3.31</v>
      </c>
      <c r="O2230">
        <v>1</v>
      </c>
      <c r="P2230" s="263">
        <v>45382.666666666664</v>
      </c>
      <c r="Q2230" t="s">
        <v>304</v>
      </c>
      <c r="R2230">
        <v>61755</v>
      </c>
      <c r="S2230">
        <v>14.68</v>
      </c>
      <c r="T2230">
        <v>-0.28000000000000003</v>
      </c>
      <c r="U2230">
        <v>0</v>
      </c>
      <c r="V2230">
        <v>1</v>
      </c>
    </row>
    <row r="2231" spans="2:22" x14ac:dyDescent="0.25">
      <c r="B2231" s="263">
        <v>44652.708333333336</v>
      </c>
      <c r="C2231" t="s">
        <v>304</v>
      </c>
      <c r="D2231">
        <v>61755</v>
      </c>
      <c r="E2231">
        <v>16.239999999999998</v>
      </c>
      <c r="F2231">
        <v>-0.75</v>
      </c>
      <c r="G2231">
        <v>0</v>
      </c>
      <c r="H2231">
        <v>1</v>
      </c>
      <c r="I2231" s="263">
        <v>45017.708333333336</v>
      </c>
      <c r="J2231" t="s">
        <v>304</v>
      </c>
      <c r="K2231">
        <v>61755</v>
      </c>
      <c r="L2231">
        <v>2.2799999999999998</v>
      </c>
      <c r="M2231">
        <v>-0.2</v>
      </c>
      <c r="N2231">
        <v>3.35</v>
      </c>
      <c r="O2231">
        <v>1</v>
      </c>
      <c r="P2231" s="263">
        <v>45382.708333333336</v>
      </c>
      <c r="Q2231" t="s">
        <v>304</v>
      </c>
      <c r="R2231">
        <v>61755</v>
      </c>
      <c r="S2231">
        <v>18.21</v>
      </c>
      <c r="T2231">
        <v>-0.28000000000000003</v>
      </c>
      <c r="U2231">
        <v>0</v>
      </c>
      <c r="V2231">
        <v>1</v>
      </c>
    </row>
    <row r="2232" spans="2:22" x14ac:dyDescent="0.25">
      <c r="B2232" s="263">
        <v>44652.75</v>
      </c>
      <c r="C2232" t="s">
        <v>304</v>
      </c>
      <c r="D2232">
        <v>61755</v>
      </c>
      <c r="E2232">
        <v>16.25</v>
      </c>
      <c r="F2232">
        <v>-0.75</v>
      </c>
      <c r="G2232">
        <v>0</v>
      </c>
      <c r="H2232">
        <v>1</v>
      </c>
      <c r="I2232" s="263">
        <v>45017.75</v>
      </c>
      <c r="J2232" t="s">
        <v>304</v>
      </c>
      <c r="K2232">
        <v>61755</v>
      </c>
      <c r="L2232">
        <v>1.27</v>
      </c>
      <c r="M2232">
        <v>-0.26</v>
      </c>
      <c r="N2232">
        <v>4.8899999999999997</v>
      </c>
      <c r="O2232">
        <v>1</v>
      </c>
      <c r="P2232" s="263">
        <v>45382.75</v>
      </c>
      <c r="Q2232" t="s">
        <v>304</v>
      </c>
      <c r="R2232">
        <v>61755</v>
      </c>
      <c r="S2232">
        <v>20.7</v>
      </c>
      <c r="T2232">
        <v>-0.14000000000000001</v>
      </c>
      <c r="U2232">
        <v>0</v>
      </c>
      <c r="V2232">
        <v>1</v>
      </c>
    </row>
    <row r="2233" spans="2:22" x14ac:dyDescent="0.25">
      <c r="B2233" s="263">
        <v>44652.791666666664</v>
      </c>
      <c r="C2233" t="s">
        <v>304</v>
      </c>
      <c r="D2233">
        <v>61755</v>
      </c>
      <c r="E2233">
        <v>16.3</v>
      </c>
      <c r="F2233">
        <v>-0.73</v>
      </c>
      <c r="G2233">
        <v>0</v>
      </c>
      <c r="H2233">
        <v>1</v>
      </c>
      <c r="I2233" s="263">
        <v>45017.791666666664</v>
      </c>
      <c r="J2233" t="s">
        <v>304</v>
      </c>
      <c r="K2233">
        <v>61755</v>
      </c>
      <c r="L2233">
        <v>1.44</v>
      </c>
      <c r="M2233">
        <v>-0.28000000000000003</v>
      </c>
      <c r="N2233">
        <v>5.29</v>
      </c>
      <c r="O2233">
        <v>1</v>
      </c>
      <c r="P2233" s="263">
        <v>45382.791666666664</v>
      </c>
      <c r="Q2233" t="s">
        <v>304</v>
      </c>
      <c r="R2233">
        <v>61755</v>
      </c>
      <c r="S2233">
        <v>28.05</v>
      </c>
      <c r="T2233">
        <v>-0.06</v>
      </c>
      <c r="U2233">
        <v>0</v>
      </c>
      <c r="V2233">
        <v>1</v>
      </c>
    </row>
    <row r="2234" spans="2:22" x14ac:dyDescent="0.25">
      <c r="B2234" s="263">
        <v>44652.833333333336</v>
      </c>
      <c r="C2234" t="s">
        <v>304</v>
      </c>
      <c r="D2234">
        <v>61755</v>
      </c>
      <c r="E2234">
        <v>16.32</v>
      </c>
      <c r="F2234">
        <v>-0.71</v>
      </c>
      <c r="G2234">
        <v>0</v>
      </c>
      <c r="H2234">
        <v>1</v>
      </c>
      <c r="I2234" s="263">
        <v>45017.833333333336</v>
      </c>
      <c r="J2234" t="s">
        <v>304</v>
      </c>
      <c r="K2234">
        <v>61755</v>
      </c>
      <c r="L2234">
        <v>1.7</v>
      </c>
      <c r="M2234">
        <v>-0.27</v>
      </c>
      <c r="N2234">
        <v>5</v>
      </c>
      <c r="O2234">
        <v>1</v>
      </c>
      <c r="P2234" s="263">
        <v>45382.833333333336</v>
      </c>
      <c r="Q2234" t="s">
        <v>304</v>
      </c>
      <c r="R2234">
        <v>61755</v>
      </c>
      <c r="S2234">
        <v>28.85</v>
      </c>
      <c r="T2234">
        <v>-0.03</v>
      </c>
      <c r="U2234">
        <v>0</v>
      </c>
      <c r="V2234">
        <v>1</v>
      </c>
    </row>
    <row r="2235" spans="2:22" x14ac:dyDescent="0.25">
      <c r="B2235" s="263">
        <v>44652.875</v>
      </c>
      <c r="C2235" t="s">
        <v>304</v>
      </c>
      <c r="D2235">
        <v>61755</v>
      </c>
      <c r="E2235">
        <v>16.29</v>
      </c>
      <c r="F2235">
        <v>-0.73</v>
      </c>
      <c r="G2235">
        <v>0</v>
      </c>
      <c r="H2235">
        <v>1</v>
      </c>
      <c r="I2235" s="263">
        <v>45017.875</v>
      </c>
      <c r="J2235" t="s">
        <v>304</v>
      </c>
      <c r="K2235">
        <v>61755</v>
      </c>
      <c r="L2235">
        <v>3.23</v>
      </c>
      <c r="M2235">
        <v>-0.25</v>
      </c>
      <c r="N2235">
        <v>3.15</v>
      </c>
      <c r="O2235">
        <v>1</v>
      </c>
      <c r="P2235" s="263">
        <v>45382.875</v>
      </c>
      <c r="Q2235" t="s">
        <v>304</v>
      </c>
      <c r="R2235">
        <v>61755</v>
      </c>
      <c r="S2235">
        <v>23.46</v>
      </c>
      <c r="T2235">
        <v>0.09</v>
      </c>
      <c r="U2235">
        <v>0</v>
      </c>
      <c r="V2235">
        <v>1</v>
      </c>
    </row>
    <row r="2236" spans="2:22" x14ac:dyDescent="0.25">
      <c r="B2236" s="263">
        <v>44652.916666666664</v>
      </c>
      <c r="C2236" t="s">
        <v>304</v>
      </c>
      <c r="D2236">
        <v>61755</v>
      </c>
      <c r="E2236">
        <v>15.02</v>
      </c>
      <c r="F2236">
        <v>-0.57999999999999996</v>
      </c>
      <c r="G2236">
        <v>0</v>
      </c>
      <c r="H2236">
        <v>1</v>
      </c>
      <c r="I2236" s="263">
        <v>45017.916666666664</v>
      </c>
      <c r="J2236" t="s">
        <v>304</v>
      </c>
      <c r="K2236">
        <v>61755</v>
      </c>
      <c r="L2236">
        <v>2.8</v>
      </c>
      <c r="M2236">
        <v>-0.24</v>
      </c>
      <c r="N2236">
        <v>3.06</v>
      </c>
      <c r="O2236">
        <v>1</v>
      </c>
      <c r="P2236" s="263">
        <v>45382.916666666664</v>
      </c>
      <c r="Q2236" t="s">
        <v>304</v>
      </c>
      <c r="R2236">
        <v>61755</v>
      </c>
      <c r="S2236">
        <v>21.39</v>
      </c>
      <c r="T2236">
        <v>0.04</v>
      </c>
      <c r="U2236">
        <v>0</v>
      </c>
      <c r="V2236">
        <v>1</v>
      </c>
    </row>
    <row r="2237" spans="2:22" x14ac:dyDescent="0.25">
      <c r="B2237" s="263">
        <v>44652.958333333336</v>
      </c>
      <c r="C2237" t="s">
        <v>304</v>
      </c>
      <c r="D2237">
        <v>61755</v>
      </c>
      <c r="E2237">
        <v>16.239999999999998</v>
      </c>
      <c r="F2237">
        <v>-0.78</v>
      </c>
      <c r="G2237">
        <v>0</v>
      </c>
      <c r="H2237">
        <v>1</v>
      </c>
      <c r="I2237" s="263">
        <v>45017.958333333336</v>
      </c>
      <c r="J2237" t="s">
        <v>304</v>
      </c>
      <c r="K2237">
        <v>61755</v>
      </c>
      <c r="L2237">
        <v>1.85</v>
      </c>
      <c r="M2237">
        <v>-0.31</v>
      </c>
      <c r="N2237">
        <v>5.42</v>
      </c>
      <c r="O2237">
        <v>1</v>
      </c>
      <c r="P2237" s="263">
        <v>45382.958333333336</v>
      </c>
      <c r="Q2237" t="s">
        <v>304</v>
      </c>
      <c r="R2237">
        <v>61755</v>
      </c>
      <c r="S2237">
        <v>19.23</v>
      </c>
      <c r="T2237">
        <v>0.02</v>
      </c>
      <c r="U2237">
        <v>0</v>
      </c>
      <c r="V2237">
        <v>1</v>
      </c>
    </row>
    <row r="2238" spans="2:22" x14ac:dyDescent="0.25">
      <c r="B2238" s="263">
        <v>44653</v>
      </c>
      <c r="C2238" t="s">
        <v>304</v>
      </c>
      <c r="D2238">
        <v>61755</v>
      </c>
      <c r="E2238">
        <v>13.51</v>
      </c>
      <c r="F2238">
        <v>-0.71</v>
      </c>
      <c r="G2238">
        <v>0</v>
      </c>
      <c r="H2238">
        <v>1</v>
      </c>
      <c r="I2238" s="263">
        <v>45018</v>
      </c>
      <c r="J2238" t="s">
        <v>304</v>
      </c>
      <c r="K2238">
        <v>61755</v>
      </c>
      <c r="L2238">
        <v>4.91</v>
      </c>
      <c r="M2238">
        <v>-0.19</v>
      </c>
      <c r="N2238">
        <v>0</v>
      </c>
      <c r="O2238">
        <v>1</v>
      </c>
      <c r="P2238" s="263">
        <v>45383</v>
      </c>
      <c r="Q2238" t="s">
        <v>304</v>
      </c>
      <c r="R2238">
        <v>61755</v>
      </c>
      <c r="S2238">
        <v>19.21</v>
      </c>
      <c r="T2238">
        <v>0.08</v>
      </c>
      <c r="U2238">
        <v>0</v>
      </c>
      <c r="V2238">
        <v>1</v>
      </c>
    </row>
    <row r="2239" spans="2:22" x14ac:dyDescent="0.25">
      <c r="B2239" s="263">
        <v>44653.041666666664</v>
      </c>
      <c r="C2239" t="s">
        <v>304</v>
      </c>
      <c r="D2239">
        <v>61755</v>
      </c>
      <c r="E2239">
        <v>13.49</v>
      </c>
      <c r="F2239">
        <v>-0.72</v>
      </c>
      <c r="G2239">
        <v>0</v>
      </c>
      <c r="H2239">
        <v>1</v>
      </c>
      <c r="I2239" s="263">
        <v>45018.041666666664</v>
      </c>
      <c r="J2239" t="s">
        <v>304</v>
      </c>
      <c r="K2239">
        <v>61755</v>
      </c>
      <c r="L2239">
        <v>6.6</v>
      </c>
      <c r="M2239">
        <v>-0.28999999999999998</v>
      </c>
      <c r="N2239">
        <v>0</v>
      </c>
      <c r="O2239">
        <v>1</v>
      </c>
      <c r="P2239" s="263">
        <v>45383.041666666664</v>
      </c>
      <c r="Q2239" t="s">
        <v>304</v>
      </c>
      <c r="R2239">
        <v>61755</v>
      </c>
      <c r="S2239">
        <v>18.440000000000001</v>
      </c>
      <c r="T2239">
        <v>7.0000000000000007E-2</v>
      </c>
      <c r="U2239">
        <v>0</v>
      </c>
      <c r="V2239">
        <v>1</v>
      </c>
    </row>
    <row r="2240" spans="2:22" x14ac:dyDescent="0.25">
      <c r="B2240" s="263">
        <v>44653.083333333336</v>
      </c>
      <c r="C2240" t="s">
        <v>304</v>
      </c>
      <c r="D2240">
        <v>61755</v>
      </c>
      <c r="E2240">
        <v>13.49</v>
      </c>
      <c r="F2240">
        <v>-0.74</v>
      </c>
      <c r="G2240">
        <v>0</v>
      </c>
      <c r="H2240">
        <v>1</v>
      </c>
      <c r="I2240" s="263">
        <v>45018.083333333336</v>
      </c>
      <c r="J2240" t="s">
        <v>304</v>
      </c>
      <c r="K2240">
        <v>61755</v>
      </c>
      <c r="L2240">
        <v>4.2</v>
      </c>
      <c r="M2240">
        <v>-0.21</v>
      </c>
      <c r="N2240">
        <v>0.71</v>
      </c>
      <c r="O2240">
        <v>1</v>
      </c>
      <c r="P2240" s="263">
        <v>45383.083333333336</v>
      </c>
      <c r="Q2240" t="s">
        <v>304</v>
      </c>
      <c r="R2240">
        <v>61755</v>
      </c>
      <c r="S2240">
        <v>17.829999999999998</v>
      </c>
      <c r="T2240">
        <v>0.09</v>
      </c>
      <c r="U2240">
        <v>0</v>
      </c>
      <c r="V2240">
        <v>1</v>
      </c>
    </row>
    <row r="2241" spans="2:22" x14ac:dyDescent="0.25">
      <c r="B2241" s="263">
        <v>44653.125</v>
      </c>
      <c r="C2241" t="s">
        <v>304</v>
      </c>
      <c r="D2241">
        <v>61755</v>
      </c>
      <c r="E2241">
        <v>13.51</v>
      </c>
      <c r="F2241">
        <v>-0.68</v>
      </c>
      <c r="G2241">
        <v>0</v>
      </c>
      <c r="H2241">
        <v>1</v>
      </c>
      <c r="I2241" s="263">
        <v>45018.125</v>
      </c>
      <c r="J2241" t="s">
        <v>304</v>
      </c>
      <c r="K2241">
        <v>61755</v>
      </c>
      <c r="L2241">
        <v>4.2</v>
      </c>
      <c r="M2241">
        <v>-0.21</v>
      </c>
      <c r="N2241">
        <v>0.71</v>
      </c>
      <c r="O2241">
        <v>1</v>
      </c>
      <c r="P2241" s="263">
        <v>45383.125</v>
      </c>
      <c r="Q2241" t="s">
        <v>304</v>
      </c>
      <c r="R2241">
        <v>61755</v>
      </c>
      <c r="S2241">
        <v>17.78</v>
      </c>
      <c r="T2241">
        <v>0.11</v>
      </c>
      <c r="U2241">
        <v>0</v>
      </c>
      <c r="V2241">
        <v>1</v>
      </c>
    </row>
    <row r="2242" spans="2:22" x14ac:dyDescent="0.25">
      <c r="B2242" s="263">
        <v>44653.166666666664</v>
      </c>
      <c r="C2242" t="s">
        <v>304</v>
      </c>
      <c r="D2242">
        <v>61755</v>
      </c>
      <c r="E2242">
        <v>11.76</v>
      </c>
      <c r="F2242">
        <v>-0.8</v>
      </c>
      <c r="G2242">
        <v>2.84</v>
      </c>
      <c r="H2242">
        <v>1</v>
      </c>
      <c r="I2242" s="263">
        <v>45018.166666666664</v>
      </c>
      <c r="J2242" t="s">
        <v>304</v>
      </c>
      <c r="K2242">
        <v>61755</v>
      </c>
      <c r="L2242">
        <v>6.02</v>
      </c>
      <c r="M2242">
        <v>-0.3</v>
      </c>
      <c r="N2242">
        <v>0.98</v>
      </c>
      <c r="O2242">
        <v>1</v>
      </c>
      <c r="P2242" s="263">
        <v>45383.166666666664</v>
      </c>
      <c r="Q2242" t="s">
        <v>304</v>
      </c>
      <c r="R2242">
        <v>61755</v>
      </c>
      <c r="S2242">
        <v>18.329999999999998</v>
      </c>
      <c r="T2242">
        <v>0.14000000000000001</v>
      </c>
      <c r="U2242">
        <v>0</v>
      </c>
      <c r="V2242">
        <v>1</v>
      </c>
    </row>
    <row r="2243" spans="2:22" x14ac:dyDescent="0.25">
      <c r="B2243" s="263">
        <v>44653.208333333336</v>
      </c>
      <c r="C2243" t="s">
        <v>304</v>
      </c>
      <c r="D2243">
        <v>61755</v>
      </c>
      <c r="E2243">
        <v>13.29</v>
      </c>
      <c r="F2243">
        <v>-1.32</v>
      </c>
      <c r="G2243">
        <v>11.38</v>
      </c>
      <c r="H2243">
        <v>1</v>
      </c>
      <c r="I2243" s="263">
        <v>45018.208333333336</v>
      </c>
      <c r="J2243" t="s">
        <v>304</v>
      </c>
      <c r="K2243">
        <v>61755</v>
      </c>
      <c r="L2243">
        <v>6.54</v>
      </c>
      <c r="M2243">
        <v>-0.34</v>
      </c>
      <c r="N2243">
        <v>1.06</v>
      </c>
      <c r="O2243">
        <v>1</v>
      </c>
      <c r="P2243" s="263">
        <v>45383.208333333336</v>
      </c>
      <c r="Q2243" t="s">
        <v>304</v>
      </c>
      <c r="R2243">
        <v>61755</v>
      </c>
      <c r="S2243">
        <v>20.9</v>
      </c>
      <c r="T2243">
        <v>0.25</v>
      </c>
      <c r="U2243">
        <v>0</v>
      </c>
      <c r="V2243">
        <v>1</v>
      </c>
    </row>
    <row r="2244" spans="2:22" x14ac:dyDescent="0.25">
      <c r="B2244" s="263">
        <v>44653.25</v>
      </c>
      <c r="C2244" t="s">
        <v>304</v>
      </c>
      <c r="D2244">
        <v>61755</v>
      </c>
      <c r="E2244">
        <v>18.64</v>
      </c>
      <c r="F2244">
        <v>-1.23</v>
      </c>
      <c r="G2244">
        <v>4.79</v>
      </c>
      <c r="H2244">
        <v>1</v>
      </c>
      <c r="I2244" s="263">
        <v>45018.25</v>
      </c>
      <c r="J2244" t="s">
        <v>304</v>
      </c>
      <c r="K2244">
        <v>61755</v>
      </c>
      <c r="L2244">
        <v>13.41</v>
      </c>
      <c r="M2244">
        <v>-0.66</v>
      </c>
      <c r="N2244">
        <v>2.09</v>
      </c>
      <c r="O2244">
        <v>1</v>
      </c>
      <c r="P2244" s="263">
        <v>45383.25</v>
      </c>
      <c r="Q2244" t="s">
        <v>304</v>
      </c>
      <c r="R2244">
        <v>61755</v>
      </c>
      <c r="S2244">
        <v>25.29</v>
      </c>
      <c r="T2244">
        <v>0.1</v>
      </c>
      <c r="U2244">
        <v>0</v>
      </c>
      <c r="V2244">
        <v>1</v>
      </c>
    </row>
    <row r="2245" spans="2:22" x14ac:dyDescent="0.25">
      <c r="B2245" s="263">
        <v>44653.291666666664</v>
      </c>
      <c r="C2245" t="s">
        <v>304</v>
      </c>
      <c r="D2245">
        <v>61755</v>
      </c>
      <c r="E2245">
        <v>15.8</v>
      </c>
      <c r="F2245">
        <v>-1.0900000000000001</v>
      </c>
      <c r="G2245">
        <v>6.34</v>
      </c>
      <c r="H2245">
        <v>1</v>
      </c>
      <c r="I2245" s="263">
        <v>45018.291666666664</v>
      </c>
      <c r="J2245" t="s">
        <v>304</v>
      </c>
      <c r="K2245">
        <v>61755</v>
      </c>
      <c r="L2245">
        <v>13.52</v>
      </c>
      <c r="M2245">
        <v>-0.63</v>
      </c>
      <c r="N2245">
        <v>2.02</v>
      </c>
      <c r="O2245">
        <v>1</v>
      </c>
      <c r="P2245" s="263">
        <v>45383.291666666664</v>
      </c>
      <c r="Q2245" t="s">
        <v>304</v>
      </c>
      <c r="R2245">
        <v>61755</v>
      </c>
      <c r="S2245">
        <v>29.71</v>
      </c>
      <c r="T2245">
        <v>0.41</v>
      </c>
      <c r="U2245">
        <v>0</v>
      </c>
      <c r="V2245">
        <v>1</v>
      </c>
    </row>
    <row r="2246" spans="2:22" x14ac:dyDescent="0.25">
      <c r="B2246" s="263">
        <v>44653.333333333336</v>
      </c>
      <c r="C2246" t="s">
        <v>304</v>
      </c>
      <c r="D2246">
        <v>61755</v>
      </c>
      <c r="E2246">
        <v>15.67</v>
      </c>
      <c r="F2246">
        <v>-1.47</v>
      </c>
      <c r="G2246">
        <v>15.44</v>
      </c>
      <c r="H2246">
        <v>1</v>
      </c>
      <c r="I2246" s="263">
        <v>45018.333333333336</v>
      </c>
      <c r="J2246" t="s">
        <v>304</v>
      </c>
      <c r="K2246">
        <v>61755</v>
      </c>
      <c r="L2246">
        <v>16.98</v>
      </c>
      <c r="M2246">
        <v>-0.57999999999999996</v>
      </c>
      <c r="N2246">
        <v>0</v>
      </c>
      <c r="O2246">
        <v>1</v>
      </c>
      <c r="P2246" s="263">
        <v>45383.333333333336</v>
      </c>
      <c r="Q2246" t="s">
        <v>304</v>
      </c>
      <c r="R2246">
        <v>61755</v>
      </c>
      <c r="S2246">
        <v>30.09</v>
      </c>
      <c r="T2246">
        <v>0.36</v>
      </c>
      <c r="U2246">
        <v>0</v>
      </c>
      <c r="V2246">
        <v>1</v>
      </c>
    </row>
    <row r="2247" spans="2:22" x14ac:dyDescent="0.25">
      <c r="B2247" s="263">
        <v>44653.375</v>
      </c>
      <c r="C2247" t="s">
        <v>304</v>
      </c>
      <c r="D2247">
        <v>61755</v>
      </c>
      <c r="E2247">
        <v>15.91</v>
      </c>
      <c r="F2247">
        <v>-0.85</v>
      </c>
      <c r="G2247">
        <v>1.77</v>
      </c>
      <c r="H2247">
        <v>1</v>
      </c>
      <c r="I2247" s="263">
        <v>45018.375</v>
      </c>
      <c r="J2247" t="s">
        <v>304</v>
      </c>
      <c r="K2247">
        <v>61755</v>
      </c>
      <c r="L2247">
        <v>20.059999999999999</v>
      </c>
      <c r="M2247">
        <v>-0.73</v>
      </c>
      <c r="N2247">
        <v>0</v>
      </c>
      <c r="O2247">
        <v>1</v>
      </c>
      <c r="P2247" s="263">
        <v>45383.375</v>
      </c>
      <c r="Q2247" t="s">
        <v>304</v>
      </c>
      <c r="R2247">
        <v>61755</v>
      </c>
      <c r="S2247">
        <v>27.87</v>
      </c>
      <c r="T2247">
        <v>0.47</v>
      </c>
      <c r="U2247">
        <v>0</v>
      </c>
      <c r="V2247">
        <v>1</v>
      </c>
    </row>
    <row r="2248" spans="2:22" x14ac:dyDescent="0.25">
      <c r="B2248" s="263">
        <v>44653.416666666664</v>
      </c>
      <c r="C2248" t="s">
        <v>304</v>
      </c>
      <c r="D2248">
        <v>61755</v>
      </c>
      <c r="E2248">
        <v>19</v>
      </c>
      <c r="F2248">
        <v>-0.79</v>
      </c>
      <c r="G2248">
        <v>0</v>
      </c>
      <c r="H2248">
        <v>1</v>
      </c>
      <c r="I2248" s="263">
        <v>45018.416666666664</v>
      </c>
      <c r="J2248" t="s">
        <v>304</v>
      </c>
      <c r="K2248">
        <v>61755</v>
      </c>
      <c r="L2248">
        <v>18.46</v>
      </c>
      <c r="M2248">
        <v>-0.56999999999999995</v>
      </c>
      <c r="N2248">
        <v>0</v>
      </c>
      <c r="O2248">
        <v>1</v>
      </c>
      <c r="P2248" s="263">
        <v>45383.416666666664</v>
      </c>
      <c r="Q2248" t="s">
        <v>304</v>
      </c>
      <c r="R2248">
        <v>61755</v>
      </c>
      <c r="S2248">
        <v>26.92</v>
      </c>
      <c r="T2248">
        <v>0.42</v>
      </c>
      <c r="U2248">
        <v>0</v>
      </c>
      <c r="V2248">
        <v>1</v>
      </c>
    </row>
    <row r="2249" spans="2:22" x14ac:dyDescent="0.25">
      <c r="B2249" s="263">
        <v>44653.458333333336</v>
      </c>
      <c r="C2249" t="s">
        <v>304</v>
      </c>
      <c r="D2249">
        <v>61755</v>
      </c>
      <c r="E2249">
        <v>14.14</v>
      </c>
      <c r="F2249">
        <v>-0.48</v>
      </c>
      <c r="G2249">
        <v>0</v>
      </c>
      <c r="H2249">
        <v>1</v>
      </c>
      <c r="I2249" s="263">
        <v>45018.458333333336</v>
      </c>
      <c r="J2249" t="s">
        <v>304</v>
      </c>
      <c r="K2249">
        <v>61755</v>
      </c>
      <c r="L2249">
        <v>17.649999999999999</v>
      </c>
      <c r="M2249">
        <v>-0.57999999999999996</v>
      </c>
      <c r="N2249">
        <v>0</v>
      </c>
      <c r="O2249">
        <v>1</v>
      </c>
      <c r="P2249" s="263">
        <v>45383.458333333336</v>
      </c>
      <c r="Q2249" t="s">
        <v>304</v>
      </c>
      <c r="R2249">
        <v>61755</v>
      </c>
      <c r="S2249">
        <v>26.7</v>
      </c>
      <c r="T2249">
        <v>0.37</v>
      </c>
      <c r="U2249">
        <v>0</v>
      </c>
      <c r="V2249">
        <v>1</v>
      </c>
    </row>
    <row r="2250" spans="2:22" x14ac:dyDescent="0.25">
      <c r="B2250" s="263">
        <v>44653.5</v>
      </c>
      <c r="C2250" t="s">
        <v>304</v>
      </c>
      <c r="D2250">
        <v>61755</v>
      </c>
      <c r="E2250">
        <v>14.68</v>
      </c>
      <c r="F2250">
        <v>-0.45</v>
      </c>
      <c r="G2250">
        <v>0</v>
      </c>
      <c r="H2250">
        <v>1</v>
      </c>
      <c r="I2250" s="263">
        <v>45018.5</v>
      </c>
      <c r="J2250" t="s">
        <v>304</v>
      </c>
      <c r="K2250">
        <v>61755</v>
      </c>
      <c r="L2250">
        <v>16.57</v>
      </c>
      <c r="M2250">
        <v>-0.51</v>
      </c>
      <c r="N2250">
        <v>0</v>
      </c>
      <c r="O2250">
        <v>1</v>
      </c>
      <c r="P2250" s="263">
        <v>45383.5</v>
      </c>
      <c r="Q2250" t="s">
        <v>304</v>
      </c>
      <c r="R2250">
        <v>61755</v>
      </c>
      <c r="S2250">
        <v>25.56</v>
      </c>
      <c r="T2250">
        <v>0.3</v>
      </c>
      <c r="U2250">
        <v>0</v>
      </c>
      <c r="V2250">
        <v>1</v>
      </c>
    </row>
    <row r="2251" spans="2:22" x14ac:dyDescent="0.25">
      <c r="B2251" s="263">
        <v>44653.541666666664</v>
      </c>
      <c r="C2251" t="s">
        <v>304</v>
      </c>
      <c r="D2251">
        <v>61755</v>
      </c>
      <c r="E2251">
        <v>13.8</v>
      </c>
      <c r="F2251">
        <v>-0.55000000000000004</v>
      </c>
      <c r="G2251">
        <v>0</v>
      </c>
      <c r="H2251">
        <v>1</v>
      </c>
      <c r="I2251" s="263">
        <v>45018.541666666664</v>
      </c>
      <c r="J2251" t="s">
        <v>304</v>
      </c>
      <c r="K2251">
        <v>61755</v>
      </c>
      <c r="L2251">
        <v>15.89</v>
      </c>
      <c r="M2251">
        <v>-0.49</v>
      </c>
      <c r="N2251">
        <v>0</v>
      </c>
      <c r="O2251">
        <v>1</v>
      </c>
      <c r="P2251" s="263">
        <v>45383.541666666664</v>
      </c>
      <c r="Q2251" t="s">
        <v>304</v>
      </c>
      <c r="R2251">
        <v>61755</v>
      </c>
      <c r="S2251">
        <v>24.9</v>
      </c>
      <c r="T2251">
        <v>0.22</v>
      </c>
      <c r="U2251">
        <v>0</v>
      </c>
      <c r="V2251">
        <v>1</v>
      </c>
    </row>
    <row r="2252" spans="2:22" x14ac:dyDescent="0.25">
      <c r="B2252" s="263">
        <v>44653.583333333336</v>
      </c>
      <c r="C2252" t="s">
        <v>304</v>
      </c>
      <c r="D2252">
        <v>61755</v>
      </c>
      <c r="E2252">
        <v>13.9</v>
      </c>
      <c r="F2252">
        <v>-0.55000000000000004</v>
      </c>
      <c r="G2252">
        <v>0</v>
      </c>
      <c r="H2252">
        <v>1</v>
      </c>
      <c r="I2252" s="263">
        <v>45018.583333333336</v>
      </c>
      <c r="J2252" t="s">
        <v>304</v>
      </c>
      <c r="K2252">
        <v>61755</v>
      </c>
      <c r="L2252">
        <v>15.17</v>
      </c>
      <c r="M2252">
        <v>-0.45</v>
      </c>
      <c r="N2252">
        <v>0</v>
      </c>
      <c r="O2252">
        <v>1</v>
      </c>
      <c r="P2252" s="263">
        <v>45383.583333333336</v>
      </c>
      <c r="Q2252" t="s">
        <v>304</v>
      </c>
      <c r="R2252">
        <v>61755</v>
      </c>
      <c r="S2252">
        <v>23.83</v>
      </c>
      <c r="T2252">
        <v>0.19</v>
      </c>
      <c r="U2252">
        <v>0</v>
      </c>
      <c r="V2252">
        <v>1</v>
      </c>
    </row>
    <row r="2253" spans="2:22" x14ac:dyDescent="0.25">
      <c r="B2253" s="263">
        <v>44653.625</v>
      </c>
      <c r="C2253" t="s">
        <v>304</v>
      </c>
      <c r="D2253">
        <v>61755</v>
      </c>
      <c r="E2253">
        <v>13.8</v>
      </c>
      <c r="F2253">
        <v>-0.43</v>
      </c>
      <c r="G2253">
        <v>0</v>
      </c>
      <c r="H2253">
        <v>1</v>
      </c>
      <c r="I2253" s="263">
        <v>45018.625</v>
      </c>
      <c r="J2253" t="s">
        <v>304</v>
      </c>
      <c r="K2253">
        <v>61755</v>
      </c>
      <c r="L2253">
        <v>16.670000000000002</v>
      </c>
      <c r="M2253">
        <v>-0.48</v>
      </c>
      <c r="N2253">
        <v>0</v>
      </c>
      <c r="O2253">
        <v>1</v>
      </c>
      <c r="P2253" s="263">
        <v>45383.625</v>
      </c>
      <c r="Q2253" t="s">
        <v>304</v>
      </c>
      <c r="R2253">
        <v>61755</v>
      </c>
      <c r="S2253">
        <v>23.67</v>
      </c>
      <c r="T2253">
        <v>0.23</v>
      </c>
      <c r="U2253">
        <v>0</v>
      </c>
      <c r="V2253">
        <v>1</v>
      </c>
    </row>
    <row r="2254" spans="2:22" x14ac:dyDescent="0.25">
      <c r="B2254" s="263">
        <v>44653.666666666664</v>
      </c>
      <c r="C2254" t="s">
        <v>304</v>
      </c>
      <c r="D2254">
        <v>61755</v>
      </c>
      <c r="E2254">
        <v>13.88</v>
      </c>
      <c r="F2254">
        <v>-0.5</v>
      </c>
      <c r="G2254">
        <v>0</v>
      </c>
      <c r="H2254">
        <v>1</v>
      </c>
      <c r="I2254" s="263">
        <v>45018.666666666664</v>
      </c>
      <c r="J2254" t="s">
        <v>304</v>
      </c>
      <c r="K2254">
        <v>61755</v>
      </c>
      <c r="L2254">
        <v>16.72</v>
      </c>
      <c r="M2254">
        <v>-0.41</v>
      </c>
      <c r="N2254">
        <v>0</v>
      </c>
      <c r="O2254">
        <v>1</v>
      </c>
      <c r="P2254" s="263">
        <v>45383.666666666664</v>
      </c>
      <c r="Q2254" t="s">
        <v>304</v>
      </c>
      <c r="R2254">
        <v>61755</v>
      </c>
      <c r="S2254">
        <v>25.22</v>
      </c>
      <c r="T2254">
        <v>0.3</v>
      </c>
      <c r="U2254">
        <v>0</v>
      </c>
      <c r="V2254">
        <v>1</v>
      </c>
    </row>
    <row r="2255" spans="2:22" x14ac:dyDescent="0.25">
      <c r="B2255" s="263">
        <v>44653.708333333336</v>
      </c>
      <c r="C2255" t="s">
        <v>304</v>
      </c>
      <c r="D2255">
        <v>61755</v>
      </c>
      <c r="E2255">
        <v>13.72</v>
      </c>
      <c r="F2255">
        <v>-0.42</v>
      </c>
      <c r="G2255">
        <v>0</v>
      </c>
      <c r="H2255">
        <v>1</v>
      </c>
      <c r="I2255" s="263">
        <v>45018.708333333336</v>
      </c>
      <c r="J2255" t="s">
        <v>304</v>
      </c>
      <c r="K2255">
        <v>61755</v>
      </c>
      <c r="L2255">
        <v>20.34</v>
      </c>
      <c r="M2255">
        <v>-0.35</v>
      </c>
      <c r="N2255">
        <v>0</v>
      </c>
      <c r="O2255">
        <v>1</v>
      </c>
      <c r="P2255" s="263">
        <v>45383.708333333336</v>
      </c>
      <c r="Q2255" t="s">
        <v>304</v>
      </c>
      <c r="R2255">
        <v>61755</v>
      </c>
      <c r="S2255">
        <v>28.94</v>
      </c>
      <c r="T2255">
        <v>0.48</v>
      </c>
      <c r="U2255">
        <v>0</v>
      </c>
      <c r="V2255">
        <v>1</v>
      </c>
    </row>
    <row r="2256" spans="2:22" x14ac:dyDescent="0.25">
      <c r="B2256" s="263">
        <v>44653.75</v>
      </c>
      <c r="C2256" t="s">
        <v>304</v>
      </c>
      <c r="D2256">
        <v>61755</v>
      </c>
      <c r="E2256">
        <v>15.99</v>
      </c>
      <c r="F2256">
        <v>-0.43</v>
      </c>
      <c r="G2256">
        <v>0</v>
      </c>
      <c r="H2256">
        <v>1</v>
      </c>
      <c r="I2256" s="263">
        <v>45018.75</v>
      </c>
      <c r="J2256" t="s">
        <v>304</v>
      </c>
      <c r="K2256">
        <v>61755</v>
      </c>
      <c r="L2256">
        <v>20.420000000000002</v>
      </c>
      <c r="M2256">
        <v>-0.27</v>
      </c>
      <c r="N2256">
        <v>0</v>
      </c>
      <c r="O2256">
        <v>1</v>
      </c>
      <c r="P2256" s="263">
        <v>45383.75</v>
      </c>
      <c r="Q2256" t="s">
        <v>304</v>
      </c>
      <c r="R2256">
        <v>61755</v>
      </c>
      <c r="S2256">
        <v>30.62</v>
      </c>
      <c r="T2256">
        <v>0.48</v>
      </c>
      <c r="U2256">
        <v>0</v>
      </c>
      <c r="V2256">
        <v>1</v>
      </c>
    </row>
    <row r="2257" spans="2:22" x14ac:dyDescent="0.25">
      <c r="B2257" s="263">
        <v>44653.791666666664</v>
      </c>
      <c r="C2257" t="s">
        <v>304</v>
      </c>
      <c r="D2257">
        <v>61755</v>
      </c>
      <c r="E2257">
        <v>21.02</v>
      </c>
      <c r="F2257">
        <v>-0.76</v>
      </c>
      <c r="G2257">
        <v>0</v>
      </c>
      <c r="H2257">
        <v>1</v>
      </c>
      <c r="I2257" s="263">
        <v>45018.791666666664</v>
      </c>
      <c r="J2257" t="s">
        <v>304</v>
      </c>
      <c r="K2257">
        <v>61755</v>
      </c>
      <c r="L2257">
        <v>21.99</v>
      </c>
      <c r="M2257">
        <v>-0.33</v>
      </c>
      <c r="N2257">
        <v>0</v>
      </c>
      <c r="O2257">
        <v>1</v>
      </c>
      <c r="P2257" s="263">
        <v>45383.791666666664</v>
      </c>
      <c r="Q2257" t="s">
        <v>304</v>
      </c>
      <c r="R2257">
        <v>61755</v>
      </c>
      <c r="S2257">
        <v>30.67</v>
      </c>
      <c r="T2257">
        <v>0.21</v>
      </c>
      <c r="U2257">
        <v>0</v>
      </c>
      <c r="V2257">
        <v>1</v>
      </c>
    </row>
    <row r="2258" spans="2:22" x14ac:dyDescent="0.25">
      <c r="B2258" s="263">
        <v>44653.833333333336</v>
      </c>
      <c r="C2258" t="s">
        <v>304</v>
      </c>
      <c r="D2258">
        <v>61755</v>
      </c>
      <c r="E2258">
        <v>22.38</v>
      </c>
      <c r="F2258">
        <v>-0.79</v>
      </c>
      <c r="G2258">
        <v>0</v>
      </c>
      <c r="H2258">
        <v>1</v>
      </c>
      <c r="I2258" s="263">
        <v>45018.833333333336</v>
      </c>
      <c r="J2258" t="s">
        <v>304</v>
      </c>
      <c r="K2258">
        <v>61755</v>
      </c>
      <c r="L2258">
        <v>22.43</v>
      </c>
      <c r="M2258">
        <v>-0.48</v>
      </c>
      <c r="N2258">
        <v>0</v>
      </c>
      <c r="O2258">
        <v>1</v>
      </c>
      <c r="P2258" s="263">
        <v>45383.833333333336</v>
      </c>
      <c r="Q2258" t="s">
        <v>304</v>
      </c>
      <c r="R2258">
        <v>61755</v>
      </c>
      <c r="S2258">
        <v>30.38</v>
      </c>
      <c r="T2258">
        <v>0.12</v>
      </c>
      <c r="U2258">
        <v>0</v>
      </c>
      <c r="V2258">
        <v>1</v>
      </c>
    </row>
    <row r="2259" spans="2:22" x14ac:dyDescent="0.25">
      <c r="B2259" s="263">
        <v>44653.875</v>
      </c>
      <c r="C2259" t="s">
        <v>304</v>
      </c>
      <c r="D2259">
        <v>61755</v>
      </c>
      <c r="E2259">
        <v>37.68</v>
      </c>
      <c r="F2259">
        <v>-0.93</v>
      </c>
      <c r="G2259">
        <v>0</v>
      </c>
      <c r="H2259">
        <v>1</v>
      </c>
      <c r="I2259" s="263">
        <v>45018.875</v>
      </c>
      <c r="J2259" t="s">
        <v>304</v>
      </c>
      <c r="K2259">
        <v>61755</v>
      </c>
      <c r="L2259">
        <v>21.43</v>
      </c>
      <c r="M2259">
        <v>-0.11</v>
      </c>
      <c r="N2259">
        <v>0</v>
      </c>
      <c r="O2259">
        <v>1</v>
      </c>
      <c r="P2259" s="263">
        <v>45383.875</v>
      </c>
      <c r="Q2259" t="s">
        <v>304</v>
      </c>
      <c r="R2259">
        <v>61755</v>
      </c>
      <c r="S2259">
        <v>27.07</v>
      </c>
      <c r="T2259">
        <v>0.4</v>
      </c>
      <c r="U2259">
        <v>0</v>
      </c>
      <c r="V2259">
        <v>1</v>
      </c>
    </row>
    <row r="2260" spans="2:22" x14ac:dyDescent="0.25">
      <c r="B2260" s="263">
        <v>44653.916666666664</v>
      </c>
      <c r="C2260" t="s">
        <v>304</v>
      </c>
      <c r="D2260">
        <v>61755</v>
      </c>
      <c r="E2260">
        <v>29.42</v>
      </c>
      <c r="F2260">
        <v>-0.72</v>
      </c>
      <c r="G2260">
        <v>0</v>
      </c>
      <c r="H2260">
        <v>1</v>
      </c>
      <c r="I2260" s="263">
        <v>45018.916666666664</v>
      </c>
      <c r="J2260" t="s">
        <v>304</v>
      </c>
      <c r="K2260">
        <v>61755</v>
      </c>
      <c r="L2260">
        <v>21.34</v>
      </c>
      <c r="M2260">
        <v>-0.26</v>
      </c>
      <c r="N2260">
        <v>0</v>
      </c>
      <c r="O2260">
        <v>1</v>
      </c>
      <c r="P2260" s="263">
        <v>45383.916666666664</v>
      </c>
      <c r="Q2260" t="s">
        <v>304</v>
      </c>
      <c r="R2260">
        <v>61755</v>
      </c>
      <c r="S2260">
        <v>23.76</v>
      </c>
      <c r="T2260">
        <v>0.26</v>
      </c>
      <c r="U2260">
        <v>0</v>
      </c>
      <c r="V2260">
        <v>1</v>
      </c>
    </row>
    <row r="2261" spans="2:22" x14ac:dyDescent="0.25">
      <c r="B2261" s="263">
        <v>44653.958333333336</v>
      </c>
      <c r="C2261" t="s">
        <v>304</v>
      </c>
      <c r="D2261">
        <v>61755</v>
      </c>
      <c r="E2261">
        <v>25.57</v>
      </c>
      <c r="F2261">
        <v>-0.71</v>
      </c>
      <c r="G2261">
        <v>0</v>
      </c>
      <c r="H2261">
        <v>1</v>
      </c>
      <c r="I2261" s="263">
        <v>45018.958333333336</v>
      </c>
      <c r="J2261" t="s">
        <v>304</v>
      </c>
      <c r="K2261">
        <v>61755</v>
      </c>
      <c r="L2261">
        <v>22.26</v>
      </c>
      <c r="M2261">
        <v>-0.28999999999999998</v>
      </c>
      <c r="N2261">
        <v>0</v>
      </c>
      <c r="O2261">
        <v>1</v>
      </c>
      <c r="P2261" s="263">
        <v>45383.958333333336</v>
      </c>
      <c r="Q2261" t="s">
        <v>304</v>
      </c>
      <c r="R2261">
        <v>61755</v>
      </c>
      <c r="S2261">
        <v>21.94</v>
      </c>
      <c r="T2261">
        <v>0.2</v>
      </c>
      <c r="U2261">
        <v>0</v>
      </c>
      <c r="V2261">
        <v>1</v>
      </c>
    </row>
    <row r="2262" spans="2:22" x14ac:dyDescent="0.25">
      <c r="B2262" s="263">
        <v>44654</v>
      </c>
      <c r="C2262" t="s">
        <v>304</v>
      </c>
      <c r="D2262">
        <v>61755</v>
      </c>
      <c r="E2262">
        <v>38.78</v>
      </c>
      <c r="F2262">
        <v>-0.99</v>
      </c>
      <c r="G2262">
        <v>0</v>
      </c>
      <c r="H2262">
        <v>1</v>
      </c>
      <c r="I2262" s="263">
        <v>45019</v>
      </c>
      <c r="J2262" t="s">
        <v>304</v>
      </c>
      <c r="K2262">
        <v>61755</v>
      </c>
      <c r="L2262">
        <v>13.59</v>
      </c>
      <c r="M2262">
        <v>-0.12</v>
      </c>
      <c r="N2262">
        <v>0</v>
      </c>
      <c r="O2262">
        <v>1</v>
      </c>
      <c r="P2262" s="263">
        <v>45384</v>
      </c>
      <c r="Q2262" t="s">
        <v>304</v>
      </c>
      <c r="R2262">
        <v>61755</v>
      </c>
      <c r="S2262">
        <v>22.11</v>
      </c>
      <c r="T2262">
        <v>0.13</v>
      </c>
      <c r="U2262">
        <v>0</v>
      </c>
      <c r="V2262">
        <v>1</v>
      </c>
    </row>
    <row r="2263" spans="2:22" x14ac:dyDescent="0.25">
      <c r="B2263" s="263">
        <v>44654.041666666664</v>
      </c>
      <c r="C2263" t="s">
        <v>304</v>
      </c>
      <c r="D2263">
        <v>61755</v>
      </c>
      <c r="E2263">
        <v>34.07</v>
      </c>
      <c r="F2263">
        <v>-0.84</v>
      </c>
      <c r="G2263">
        <v>0</v>
      </c>
      <c r="H2263">
        <v>1</v>
      </c>
      <c r="I2263" s="263">
        <v>45019.041666666664</v>
      </c>
      <c r="J2263" t="s">
        <v>304</v>
      </c>
      <c r="K2263">
        <v>61755</v>
      </c>
      <c r="L2263">
        <v>8.8699999999999992</v>
      </c>
      <c r="M2263">
        <v>-0.09</v>
      </c>
      <c r="N2263">
        <v>0</v>
      </c>
      <c r="O2263">
        <v>1</v>
      </c>
      <c r="P2263" s="263">
        <v>45384.041666666664</v>
      </c>
      <c r="Q2263" t="s">
        <v>304</v>
      </c>
      <c r="R2263">
        <v>61755</v>
      </c>
      <c r="S2263">
        <v>19.89</v>
      </c>
      <c r="T2263">
        <v>0.12</v>
      </c>
      <c r="U2263">
        <v>0</v>
      </c>
      <c r="V2263">
        <v>1</v>
      </c>
    </row>
    <row r="2264" spans="2:22" x14ac:dyDescent="0.25">
      <c r="B2264" s="263">
        <v>44654.083333333336</v>
      </c>
      <c r="C2264" t="s">
        <v>304</v>
      </c>
      <c r="D2264">
        <v>61755</v>
      </c>
      <c r="E2264">
        <v>34.130000000000003</v>
      </c>
      <c r="F2264">
        <v>-0.84</v>
      </c>
      <c r="G2264">
        <v>0</v>
      </c>
      <c r="H2264">
        <v>1</v>
      </c>
      <c r="I2264" s="263">
        <v>45019.083333333336</v>
      </c>
      <c r="J2264" t="s">
        <v>304</v>
      </c>
      <c r="K2264">
        <v>61755</v>
      </c>
      <c r="L2264">
        <v>6.6</v>
      </c>
      <c r="M2264">
        <v>-0.12</v>
      </c>
      <c r="N2264">
        <v>0</v>
      </c>
      <c r="O2264">
        <v>1</v>
      </c>
      <c r="P2264" s="263">
        <v>45384.083333333336</v>
      </c>
      <c r="Q2264" t="s">
        <v>304</v>
      </c>
      <c r="R2264">
        <v>61755</v>
      </c>
      <c r="S2264">
        <v>19.059999999999999</v>
      </c>
      <c r="T2264">
        <v>0.1</v>
      </c>
      <c r="U2264">
        <v>0</v>
      </c>
      <c r="V2264">
        <v>1</v>
      </c>
    </row>
    <row r="2265" spans="2:22" x14ac:dyDescent="0.25">
      <c r="B2265" s="263">
        <v>44654.125</v>
      </c>
      <c r="C2265" t="s">
        <v>304</v>
      </c>
      <c r="D2265">
        <v>61755</v>
      </c>
      <c r="E2265">
        <v>30.4</v>
      </c>
      <c r="F2265">
        <v>-0.75</v>
      </c>
      <c r="G2265">
        <v>0</v>
      </c>
      <c r="H2265">
        <v>1</v>
      </c>
      <c r="I2265" s="263">
        <v>45019.125</v>
      </c>
      <c r="J2265" t="s">
        <v>304</v>
      </c>
      <c r="K2265">
        <v>61755</v>
      </c>
      <c r="L2265">
        <v>6.32</v>
      </c>
      <c r="M2265">
        <v>-0.12</v>
      </c>
      <c r="N2265">
        <v>0</v>
      </c>
      <c r="O2265">
        <v>1</v>
      </c>
      <c r="P2265" s="263">
        <v>45384.125</v>
      </c>
      <c r="Q2265" t="s">
        <v>304</v>
      </c>
      <c r="R2265">
        <v>61755</v>
      </c>
      <c r="S2265">
        <v>18.89</v>
      </c>
      <c r="T2265">
        <v>0.11</v>
      </c>
      <c r="U2265">
        <v>0</v>
      </c>
      <c r="V2265">
        <v>1</v>
      </c>
    </row>
    <row r="2266" spans="2:22" x14ac:dyDescent="0.25">
      <c r="B2266" s="263">
        <v>44654.166666666664</v>
      </c>
      <c r="C2266" t="s">
        <v>304</v>
      </c>
      <c r="D2266">
        <v>61755</v>
      </c>
      <c r="E2266">
        <v>34.299999999999997</v>
      </c>
      <c r="F2266">
        <v>-0.84</v>
      </c>
      <c r="G2266">
        <v>0</v>
      </c>
      <c r="H2266">
        <v>1</v>
      </c>
      <c r="I2266" s="263">
        <v>45019.166666666664</v>
      </c>
      <c r="J2266" t="s">
        <v>304</v>
      </c>
      <c r="K2266">
        <v>61755</v>
      </c>
      <c r="L2266">
        <v>6.21</v>
      </c>
      <c r="M2266">
        <v>-0.12</v>
      </c>
      <c r="N2266">
        <v>0</v>
      </c>
      <c r="O2266">
        <v>1</v>
      </c>
      <c r="P2266" s="263">
        <v>45384.166666666664</v>
      </c>
      <c r="Q2266" t="s">
        <v>304</v>
      </c>
      <c r="R2266">
        <v>61755</v>
      </c>
      <c r="S2266">
        <v>19.25</v>
      </c>
      <c r="T2266">
        <v>0.12</v>
      </c>
      <c r="U2266">
        <v>0</v>
      </c>
      <c r="V2266">
        <v>1</v>
      </c>
    </row>
    <row r="2267" spans="2:22" x14ac:dyDescent="0.25">
      <c r="B2267" s="263">
        <v>44654.208333333336</v>
      </c>
      <c r="C2267" t="s">
        <v>304</v>
      </c>
      <c r="D2267">
        <v>61755</v>
      </c>
      <c r="E2267">
        <v>38.65</v>
      </c>
      <c r="F2267">
        <v>-0.95</v>
      </c>
      <c r="G2267">
        <v>0</v>
      </c>
      <c r="H2267">
        <v>1</v>
      </c>
      <c r="I2267" s="263">
        <v>45019.208333333336</v>
      </c>
      <c r="J2267" t="s">
        <v>304</v>
      </c>
      <c r="K2267">
        <v>61755</v>
      </c>
      <c r="L2267">
        <v>5.48</v>
      </c>
      <c r="M2267">
        <v>-0.12</v>
      </c>
      <c r="N2267">
        <v>0</v>
      </c>
      <c r="O2267">
        <v>1</v>
      </c>
      <c r="P2267" s="263">
        <v>45384.208333333336</v>
      </c>
      <c r="Q2267" t="s">
        <v>304</v>
      </c>
      <c r="R2267">
        <v>61755</v>
      </c>
      <c r="S2267">
        <v>21.97</v>
      </c>
      <c r="T2267">
        <v>0.15</v>
      </c>
      <c r="U2267">
        <v>0</v>
      </c>
      <c r="V2267">
        <v>1</v>
      </c>
    </row>
    <row r="2268" spans="2:22" x14ac:dyDescent="0.25">
      <c r="B2268" s="263">
        <v>44654.25</v>
      </c>
      <c r="C2268" t="s">
        <v>304</v>
      </c>
      <c r="D2268">
        <v>61755</v>
      </c>
      <c r="E2268">
        <v>38.78</v>
      </c>
      <c r="F2268">
        <v>-1.07</v>
      </c>
      <c r="G2268">
        <v>0</v>
      </c>
      <c r="H2268">
        <v>1</v>
      </c>
      <c r="I2268" s="263">
        <v>45019.25</v>
      </c>
      <c r="J2268" t="s">
        <v>304</v>
      </c>
      <c r="K2268">
        <v>61755</v>
      </c>
      <c r="L2268">
        <v>4.46</v>
      </c>
      <c r="M2268">
        <v>-0.11</v>
      </c>
      <c r="N2268">
        <v>0</v>
      </c>
      <c r="O2268">
        <v>1</v>
      </c>
      <c r="P2268" s="263">
        <v>45384.25</v>
      </c>
      <c r="Q2268" t="s">
        <v>304</v>
      </c>
      <c r="R2268">
        <v>61755</v>
      </c>
      <c r="S2268">
        <v>27.12</v>
      </c>
      <c r="T2268">
        <v>0.03</v>
      </c>
      <c r="U2268">
        <v>0</v>
      </c>
      <c r="V2268">
        <v>1</v>
      </c>
    </row>
    <row r="2269" spans="2:22" x14ac:dyDescent="0.25">
      <c r="B2269" s="263">
        <v>44654.291666666664</v>
      </c>
      <c r="C2269" t="s">
        <v>304</v>
      </c>
      <c r="D2269">
        <v>61755</v>
      </c>
      <c r="E2269">
        <v>29.02</v>
      </c>
      <c r="F2269">
        <v>-0.77</v>
      </c>
      <c r="G2269">
        <v>0</v>
      </c>
      <c r="H2269">
        <v>1</v>
      </c>
      <c r="I2269" s="263">
        <v>45019.291666666664</v>
      </c>
      <c r="J2269" t="s">
        <v>304</v>
      </c>
      <c r="K2269">
        <v>61755</v>
      </c>
      <c r="L2269">
        <v>2.72</v>
      </c>
      <c r="M2269">
        <v>-0.06</v>
      </c>
      <c r="N2269">
        <v>0</v>
      </c>
      <c r="O2269">
        <v>1</v>
      </c>
      <c r="P2269" s="263">
        <v>45384.291666666664</v>
      </c>
      <c r="Q2269" t="s">
        <v>304</v>
      </c>
      <c r="R2269">
        <v>61755</v>
      </c>
      <c r="S2269">
        <v>30.22</v>
      </c>
      <c r="T2269">
        <v>-0.15</v>
      </c>
      <c r="U2269">
        <v>0</v>
      </c>
      <c r="V2269">
        <v>1</v>
      </c>
    </row>
    <row r="2270" spans="2:22" x14ac:dyDescent="0.25">
      <c r="B2270" s="263">
        <v>44654.333333333336</v>
      </c>
      <c r="C2270" t="s">
        <v>304</v>
      </c>
      <c r="D2270">
        <v>61755</v>
      </c>
      <c r="E2270">
        <v>32.22</v>
      </c>
      <c r="F2270">
        <v>-0.82</v>
      </c>
      <c r="G2270">
        <v>0</v>
      </c>
      <c r="H2270">
        <v>1</v>
      </c>
      <c r="I2270" s="263">
        <v>45019.333333333336</v>
      </c>
      <c r="J2270" t="s">
        <v>304</v>
      </c>
      <c r="K2270">
        <v>61755</v>
      </c>
      <c r="L2270">
        <v>4.5999999999999996</v>
      </c>
      <c r="M2270">
        <v>-0.14000000000000001</v>
      </c>
      <c r="N2270">
        <v>0</v>
      </c>
      <c r="O2270">
        <v>1</v>
      </c>
      <c r="P2270" s="263">
        <v>45384.333333333336</v>
      </c>
      <c r="Q2270" t="s">
        <v>304</v>
      </c>
      <c r="R2270">
        <v>61755</v>
      </c>
      <c r="S2270">
        <v>30.12</v>
      </c>
      <c r="T2270">
        <v>-0.3</v>
      </c>
      <c r="U2270">
        <v>0</v>
      </c>
      <c r="V2270">
        <v>1</v>
      </c>
    </row>
    <row r="2271" spans="2:22" x14ac:dyDescent="0.25">
      <c r="B2271" s="263">
        <v>44654.375</v>
      </c>
      <c r="C2271" t="s">
        <v>304</v>
      </c>
      <c r="D2271">
        <v>61755</v>
      </c>
      <c r="E2271">
        <v>37.18</v>
      </c>
      <c r="F2271">
        <v>-0.95</v>
      </c>
      <c r="G2271">
        <v>0</v>
      </c>
      <c r="H2271">
        <v>1</v>
      </c>
      <c r="I2271" s="263">
        <v>45019.375</v>
      </c>
      <c r="J2271" t="s">
        <v>304</v>
      </c>
      <c r="K2271">
        <v>61755</v>
      </c>
      <c r="L2271">
        <v>5.84</v>
      </c>
      <c r="M2271">
        <v>-0.21</v>
      </c>
      <c r="N2271">
        <v>0</v>
      </c>
      <c r="O2271">
        <v>1</v>
      </c>
      <c r="P2271" s="263">
        <v>45384.375</v>
      </c>
      <c r="Q2271" t="s">
        <v>304</v>
      </c>
      <c r="R2271">
        <v>61755</v>
      </c>
      <c r="S2271">
        <v>30.09</v>
      </c>
      <c r="T2271">
        <v>0.21</v>
      </c>
      <c r="U2271">
        <v>0</v>
      </c>
      <c r="V2271">
        <v>1</v>
      </c>
    </row>
    <row r="2272" spans="2:22" x14ac:dyDescent="0.25">
      <c r="B2272" s="263">
        <v>44654.416666666664</v>
      </c>
      <c r="C2272" t="s">
        <v>304</v>
      </c>
      <c r="D2272">
        <v>61755</v>
      </c>
      <c r="E2272">
        <v>31.38</v>
      </c>
      <c r="F2272">
        <v>-0.84</v>
      </c>
      <c r="G2272">
        <v>0</v>
      </c>
      <c r="H2272">
        <v>1</v>
      </c>
      <c r="I2272" s="263">
        <v>45019.416666666664</v>
      </c>
      <c r="J2272" t="s">
        <v>304</v>
      </c>
      <c r="K2272">
        <v>61755</v>
      </c>
      <c r="L2272">
        <v>4.92</v>
      </c>
      <c r="M2272">
        <v>-0.18</v>
      </c>
      <c r="N2272">
        <v>0</v>
      </c>
      <c r="O2272">
        <v>1</v>
      </c>
      <c r="P2272" s="263">
        <v>45384.416666666664</v>
      </c>
      <c r="Q2272" t="s">
        <v>304</v>
      </c>
      <c r="R2272">
        <v>61755</v>
      </c>
      <c r="S2272">
        <v>29.16</v>
      </c>
      <c r="T2272">
        <v>0.17</v>
      </c>
      <c r="U2272">
        <v>0</v>
      </c>
      <c r="V2272">
        <v>1</v>
      </c>
    </row>
    <row r="2273" spans="2:22" x14ac:dyDescent="0.25">
      <c r="B2273" s="263">
        <v>44654.458333333336</v>
      </c>
      <c r="C2273" t="s">
        <v>304</v>
      </c>
      <c r="D2273">
        <v>61755</v>
      </c>
      <c r="E2273">
        <v>28.37</v>
      </c>
      <c r="F2273">
        <v>-0.7</v>
      </c>
      <c r="G2273">
        <v>0</v>
      </c>
      <c r="H2273">
        <v>1</v>
      </c>
      <c r="I2273" s="263">
        <v>45019.458333333336</v>
      </c>
      <c r="J2273" t="s">
        <v>304</v>
      </c>
      <c r="K2273">
        <v>61755</v>
      </c>
      <c r="L2273">
        <v>4.9000000000000004</v>
      </c>
      <c r="M2273">
        <v>-0.2</v>
      </c>
      <c r="N2273">
        <v>0</v>
      </c>
      <c r="O2273">
        <v>1</v>
      </c>
      <c r="P2273" s="263">
        <v>45384.458333333336</v>
      </c>
      <c r="Q2273" t="s">
        <v>304</v>
      </c>
      <c r="R2273">
        <v>61755</v>
      </c>
      <c r="S2273">
        <v>28.8</v>
      </c>
      <c r="T2273">
        <v>0.06</v>
      </c>
      <c r="U2273">
        <v>0</v>
      </c>
      <c r="V2273">
        <v>1</v>
      </c>
    </row>
    <row r="2274" spans="2:22" x14ac:dyDescent="0.25">
      <c r="B2274" s="263">
        <v>44654.5</v>
      </c>
      <c r="C2274" t="s">
        <v>304</v>
      </c>
      <c r="D2274">
        <v>61755</v>
      </c>
      <c r="E2274">
        <v>23.16</v>
      </c>
      <c r="F2274">
        <v>-0.56999999999999995</v>
      </c>
      <c r="G2274">
        <v>0</v>
      </c>
      <c r="H2274">
        <v>1</v>
      </c>
      <c r="I2274" s="263">
        <v>45019.5</v>
      </c>
      <c r="J2274" t="s">
        <v>304</v>
      </c>
      <c r="K2274">
        <v>61755</v>
      </c>
      <c r="L2274">
        <v>4.6900000000000004</v>
      </c>
      <c r="M2274">
        <v>-0.2</v>
      </c>
      <c r="N2274">
        <v>0</v>
      </c>
      <c r="O2274">
        <v>1</v>
      </c>
      <c r="P2274" s="263">
        <v>45384.5</v>
      </c>
      <c r="Q2274" t="s">
        <v>304</v>
      </c>
      <c r="R2274">
        <v>61755</v>
      </c>
      <c r="S2274">
        <v>28.26</v>
      </c>
      <c r="T2274">
        <v>0</v>
      </c>
      <c r="U2274">
        <v>0</v>
      </c>
      <c r="V2274">
        <v>1</v>
      </c>
    </row>
    <row r="2275" spans="2:22" x14ac:dyDescent="0.25">
      <c r="B2275" s="263">
        <v>44654.541666666664</v>
      </c>
      <c r="C2275" t="s">
        <v>304</v>
      </c>
      <c r="D2275">
        <v>61755</v>
      </c>
      <c r="E2275">
        <v>20.16</v>
      </c>
      <c r="F2275">
        <v>-0.52</v>
      </c>
      <c r="G2275">
        <v>0</v>
      </c>
      <c r="H2275">
        <v>1</v>
      </c>
      <c r="I2275" s="263">
        <v>45019.541666666664</v>
      </c>
      <c r="J2275" t="s">
        <v>304</v>
      </c>
      <c r="K2275">
        <v>61755</v>
      </c>
      <c r="L2275">
        <v>4.32</v>
      </c>
      <c r="M2275">
        <v>-0.22</v>
      </c>
      <c r="N2275">
        <v>0.57999999999999996</v>
      </c>
      <c r="O2275">
        <v>1</v>
      </c>
      <c r="P2275" s="263">
        <v>45384.541666666664</v>
      </c>
      <c r="Q2275" t="s">
        <v>304</v>
      </c>
      <c r="R2275">
        <v>61755</v>
      </c>
      <c r="S2275">
        <v>27.19</v>
      </c>
      <c r="T2275">
        <v>-0.03</v>
      </c>
      <c r="U2275">
        <v>0</v>
      </c>
      <c r="V2275">
        <v>1</v>
      </c>
    </row>
    <row r="2276" spans="2:22" x14ac:dyDescent="0.25">
      <c r="B2276" s="263">
        <v>44654.583333333336</v>
      </c>
      <c r="C2276" t="s">
        <v>304</v>
      </c>
      <c r="D2276">
        <v>61755</v>
      </c>
      <c r="E2276">
        <v>17.91</v>
      </c>
      <c r="F2276">
        <v>-0.44</v>
      </c>
      <c r="G2276">
        <v>0</v>
      </c>
      <c r="H2276">
        <v>1</v>
      </c>
      <c r="I2276" s="263">
        <v>45019.583333333336</v>
      </c>
      <c r="J2276" t="s">
        <v>304</v>
      </c>
      <c r="K2276">
        <v>61755</v>
      </c>
      <c r="L2276">
        <v>4.25</v>
      </c>
      <c r="M2276">
        <v>-0.2</v>
      </c>
      <c r="N2276">
        <v>0.65</v>
      </c>
      <c r="O2276">
        <v>1</v>
      </c>
      <c r="P2276" s="263">
        <v>45384.583333333336</v>
      </c>
      <c r="Q2276" t="s">
        <v>304</v>
      </c>
      <c r="R2276">
        <v>61755</v>
      </c>
      <c r="S2276">
        <v>26.11</v>
      </c>
      <c r="T2276">
        <v>-0.03</v>
      </c>
      <c r="U2276">
        <v>0</v>
      </c>
      <c r="V2276">
        <v>1</v>
      </c>
    </row>
    <row r="2277" spans="2:22" x14ac:dyDescent="0.25">
      <c r="B2277" s="263">
        <v>44654.625</v>
      </c>
      <c r="C2277" t="s">
        <v>304</v>
      </c>
      <c r="D2277">
        <v>61755</v>
      </c>
      <c r="E2277">
        <v>16.260000000000002</v>
      </c>
      <c r="F2277">
        <v>-0.4</v>
      </c>
      <c r="G2277">
        <v>0</v>
      </c>
      <c r="H2277">
        <v>1</v>
      </c>
      <c r="I2277" s="263">
        <v>45019.625</v>
      </c>
      <c r="J2277" t="s">
        <v>304</v>
      </c>
      <c r="K2277">
        <v>61755</v>
      </c>
      <c r="L2277">
        <v>3.93</v>
      </c>
      <c r="M2277">
        <v>-0.19</v>
      </c>
      <c r="N2277">
        <v>0.61</v>
      </c>
      <c r="O2277">
        <v>1</v>
      </c>
      <c r="P2277" s="263">
        <v>45384.625</v>
      </c>
      <c r="Q2277" t="s">
        <v>304</v>
      </c>
      <c r="R2277">
        <v>61755</v>
      </c>
      <c r="S2277">
        <v>25.87</v>
      </c>
      <c r="T2277">
        <v>0</v>
      </c>
      <c r="U2277">
        <v>0</v>
      </c>
      <c r="V2277">
        <v>1</v>
      </c>
    </row>
    <row r="2278" spans="2:22" x14ac:dyDescent="0.25">
      <c r="B2278" s="263">
        <v>44654.666666666664</v>
      </c>
      <c r="C2278" t="s">
        <v>304</v>
      </c>
      <c r="D2278">
        <v>61755</v>
      </c>
      <c r="E2278">
        <v>17.920000000000002</v>
      </c>
      <c r="F2278">
        <v>-0.52</v>
      </c>
      <c r="G2278">
        <v>0</v>
      </c>
      <c r="H2278">
        <v>1</v>
      </c>
      <c r="I2278" s="263">
        <v>45019.666666666664</v>
      </c>
      <c r="J2278" t="s">
        <v>304</v>
      </c>
      <c r="K2278">
        <v>61755</v>
      </c>
      <c r="L2278">
        <v>4.1900000000000004</v>
      </c>
      <c r="M2278">
        <v>-0.21</v>
      </c>
      <c r="N2278">
        <v>0.71</v>
      </c>
      <c r="O2278">
        <v>1</v>
      </c>
      <c r="P2278" s="263">
        <v>45384.666666666664</v>
      </c>
      <c r="Q2278" t="s">
        <v>304</v>
      </c>
      <c r="R2278">
        <v>61755</v>
      </c>
      <c r="S2278">
        <v>28.03</v>
      </c>
      <c r="T2278">
        <v>0</v>
      </c>
      <c r="U2278">
        <v>0</v>
      </c>
      <c r="V2278">
        <v>1</v>
      </c>
    </row>
    <row r="2279" spans="2:22" x14ac:dyDescent="0.25">
      <c r="B2279" s="263">
        <v>44654.708333333336</v>
      </c>
      <c r="C2279" t="s">
        <v>304</v>
      </c>
      <c r="D2279">
        <v>61755</v>
      </c>
      <c r="E2279">
        <v>19.29</v>
      </c>
      <c r="F2279">
        <v>-0.53</v>
      </c>
      <c r="G2279">
        <v>0</v>
      </c>
      <c r="H2279">
        <v>1</v>
      </c>
      <c r="I2279" s="263">
        <v>45019.708333333336</v>
      </c>
      <c r="J2279" t="s">
        <v>304</v>
      </c>
      <c r="K2279">
        <v>61755</v>
      </c>
      <c r="L2279">
        <v>4.1399999999999997</v>
      </c>
      <c r="M2279">
        <v>-0.21</v>
      </c>
      <c r="N2279">
        <v>0.77</v>
      </c>
      <c r="O2279">
        <v>1</v>
      </c>
      <c r="P2279" s="263">
        <v>45384.708333333336</v>
      </c>
      <c r="Q2279" t="s">
        <v>304</v>
      </c>
      <c r="R2279">
        <v>61755</v>
      </c>
      <c r="S2279">
        <v>30.09</v>
      </c>
      <c r="T2279">
        <v>-0.03</v>
      </c>
      <c r="U2279">
        <v>0</v>
      </c>
      <c r="V2279">
        <v>1</v>
      </c>
    </row>
    <row r="2280" spans="2:22" x14ac:dyDescent="0.25">
      <c r="B2280" s="263">
        <v>44654.75</v>
      </c>
      <c r="C2280" t="s">
        <v>304</v>
      </c>
      <c r="D2280">
        <v>61755</v>
      </c>
      <c r="E2280">
        <v>20.78</v>
      </c>
      <c r="F2280">
        <v>-0.53</v>
      </c>
      <c r="G2280">
        <v>0</v>
      </c>
      <c r="H2280">
        <v>1</v>
      </c>
      <c r="I2280" s="263">
        <v>45019.75</v>
      </c>
      <c r="J2280" t="s">
        <v>304</v>
      </c>
      <c r="K2280">
        <v>61755</v>
      </c>
      <c r="L2280">
        <v>4.13</v>
      </c>
      <c r="M2280">
        <v>-0.22</v>
      </c>
      <c r="N2280">
        <v>0.76</v>
      </c>
      <c r="O2280">
        <v>1</v>
      </c>
      <c r="P2280" s="263">
        <v>45384.75</v>
      </c>
      <c r="Q2280" t="s">
        <v>304</v>
      </c>
      <c r="R2280">
        <v>61755</v>
      </c>
      <c r="S2280">
        <v>30.09</v>
      </c>
      <c r="T2280">
        <v>-0.15</v>
      </c>
      <c r="U2280">
        <v>0</v>
      </c>
      <c r="V2280">
        <v>1</v>
      </c>
    </row>
    <row r="2281" spans="2:22" x14ac:dyDescent="0.25">
      <c r="B2281" s="263">
        <v>44654.791666666664</v>
      </c>
      <c r="C2281" t="s">
        <v>304</v>
      </c>
      <c r="D2281">
        <v>61755</v>
      </c>
      <c r="E2281">
        <v>38.86</v>
      </c>
      <c r="F2281">
        <v>-0.99</v>
      </c>
      <c r="G2281">
        <v>0</v>
      </c>
      <c r="H2281">
        <v>1</v>
      </c>
      <c r="I2281" s="263">
        <v>45019.791666666664</v>
      </c>
      <c r="J2281" t="s">
        <v>304</v>
      </c>
      <c r="K2281">
        <v>61755</v>
      </c>
      <c r="L2281">
        <v>6.66</v>
      </c>
      <c r="M2281">
        <v>-0.32</v>
      </c>
      <c r="N2281">
        <v>1.28</v>
      </c>
      <c r="O2281">
        <v>1</v>
      </c>
      <c r="P2281" s="263">
        <v>45384.791666666664</v>
      </c>
      <c r="Q2281" t="s">
        <v>304</v>
      </c>
      <c r="R2281">
        <v>61755</v>
      </c>
      <c r="S2281">
        <v>31.63</v>
      </c>
      <c r="T2281">
        <v>-0.42</v>
      </c>
      <c r="U2281">
        <v>0</v>
      </c>
      <c r="V2281">
        <v>1</v>
      </c>
    </row>
    <row r="2282" spans="2:22" x14ac:dyDescent="0.25">
      <c r="B2282" s="263">
        <v>44654.833333333336</v>
      </c>
      <c r="C2282" t="s">
        <v>304</v>
      </c>
      <c r="D2282">
        <v>61755</v>
      </c>
      <c r="E2282">
        <v>38.86</v>
      </c>
      <c r="F2282">
        <v>-1.1200000000000001</v>
      </c>
      <c r="G2282">
        <v>0</v>
      </c>
      <c r="H2282">
        <v>1</v>
      </c>
      <c r="I2282" s="263">
        <v>45019.833333333336</v>
      </c>
      <c r="J2282" t="s">
        <v>304</v>
      </c>
      <c r="K2282">
        <v>61755</v>
      </c>
      <c r="L2282">
        <v>12.68</v>
      </c>
      <c r="M2282">
        <v>-0.45</v>
      </c>
      <c r="N2282">
        <v>0</v>
      </c>
      <c r="O2282">
        <v>1</v>
      </c>
      <c r="P2282" s="263">
        <v>45384.833333333336</v>
      </c>
      <c r="Q2282" t="s">
        <v>304</v>
      </c>
      <c r="R2282">
        <v>61755</v>
      </c>
      <c r="S2282">
        <v>31.25</v>
      </c>
      <c r="T2282">
        <v>-0.54</v>
      </c>
      <c r="U2282">
        <v>0</v>
      </c>
      <c r="V2282">
        <v>1</v>
      </c>
    </row>
    <row r="2283" spans="2:22" x14ac:dyDescent="0.25">
      <c r="B2283" s="263">
        <v>44654.875</v>
      </c>
      <c r="C2283" t="s">
        <v>304</v>
      </c>
      <c r="D2283">
        <v>61755</v>
      </c>
      <c r="E2283">
        <v>40.74</v>
      </c>
      <c r="F2283">
        <v>-0.88</v>
      </c>
      <c r="G2283">
        <v>0</v>
      </c>
      <c r="H2283">
        <v>1</v>
      </c>
      <c r="I2283" s="263">
        <v>45019.875</v>
      </c>
      <c r="J2283" t="s">
        <v>304</v>
      </c>
      <c r="K2283">
        <v>61755</v>
      </c>
      <c r="L2283">
        <v>6.5</v>
      </c>
      <c r="M2283">
        <v>-0.24</v>
      </c>
      <c r="N2283">
        <v>0</v>
      </c>
      <c r="O2283">
        <v>1</v>
      </c>
      <c r="P2283" s="263">
        <v>45384.875</v>
      </c>
      <c r="Q2283" t="s">
        <v>304</v>
      </c>
      <c r="R2283">
        <v>61755</v>
      </c>
      <c r="S2283">
        <v>26.71</v>
      </c>
      <c r="T2283">
        <v>-0.22</v>
      </c>
      <c r="U2283">
        <v>0</v>
      </c>
      <c r="V2283">
        <v>1</v>
      </c>
    </row>
    <row r="2284" spans="2:22" x14ac:dyDescent="0.25">
      <c r="B2284" s="263">
        <v>44654.916666666664</v>
      </c>
      <c r="C2284" t="s">
        <v>304</v>
      </c>
      <c r="D2284">
        <v>61755</v>
      </c>
      <c r="E2284">
        <v>36.32</v>
      </c>
      <c r="F2284">
        <v>-0.93</v>
      </c>
      <c r="G2284">
        <v>0</v>
      </c>
      <c r="H2284">
        <v>1</v>
      </c>
      <c r="I2284" s="263">
        <v>45019.916666666664</v>
      </c>
      <c r="J2284" t="s">
        <v>304</v>
      </c>
      <c r="K2284">
        <v>61755</v>
      </c>
      <c r="L2284">
        <v>8.39</v>
      </c>
      <c r="M2284">
        <v>-0.3</v>
      </c>
      <c r="N2284">
        <v>0</v>
      </c>
      <c r="O2284">
        <v>1</v>
      </c>
      <c r="P2284" s="263">
        <v>45384.916666666664</v>
      </c>
      <c r="Q2284" t="s">
        <v>304</v>
      </c>
      <c r="R2284">
        <v>61755</v>
      </c>
      <c r="S2284">
        <v>23.21</v>
      </c>
      <c r="T2284">
        <v>-0.28000000000000003</v>
      </c>
      <c r="U2284">
        <v>0</v>
      </c>
      <c r="V2284">
        <v>1</v>
      </c>
    </row>
    <row r="2285" spans="2:22" x14ac:dyDescent="0.25">
      <c r="B2285" s="263">
        <v>44654.958333333336</v>
      </c>
      <c r="C2285" t="s">
        <v>304</v>
      </c>
      <c r="D2285">
        <v>61755</v>
      </c>
      <c r="E2285">
        <v>36.83</v>
      </c>
      <c r="F2285">
        <v>-1.02</v>
      </c>
      <c r="G2285">
        <v>0</v>
      </c>
      <c r="H2285">
        <v>1</v>
      </c>
      <c r="I2285" s="263">
        <v>45019.958333333336</v>
      </c>
      <c r="J2285" t="s">
        <v>304</v>
      </c>
      <c r="K2285">
        <v>61755</v>
      </c>
      <c r="L2285">
        <v>13.36</v>
      </c>
      <c r="M2285">
        <v>-0.46</v>
      </c>
      <c r="N2285">
        <v>0</v>
      </c>
      <c r="O2285">
        <v>1</v>
      </c>
      <c r="P2285" s="263">
        <v>45384.958333333336</v>
      </c>
      <c r="Q2285" t="s">
        <v>304</v>
      </c>
      <c r="R2285">
        <v>61755</v>
      </c>
      <c r="S2285">
        <v>21.6</v>
      </c>
      <c r="T2285">
        <v>-0.33</v>
      </c>
      <c r="U2285">
        <v>0</v>
      </c>
      <c r="V2285">
        <v>1</v>
      </c>
    </row>
    <row r="2286" spans="2:22" x14ac:dyDescent="0.25">
      <c r="B2286" s="263">
        <v>44655</v>
      </c>
      <c r="C2286" t="s">
        <v>304</v>
      </c>
      <c r="D2286">
        <v>61755</v>
      </c>
      <c r="E2286">
        <v>36.06</v>
      </c>
      <c r="F2286">
        <v>-1.86</v>
      </c>
      <c r="G2286">
        <v>0</v>
      </c>
      <c r="H2286">
        <v>1</v>
      </c>
      <c r="I2286" s="263">
        <v>45020</v>
      </c>
      <c r="J2286" t="s">
        <v>304</v>
      </c>
      <c r="K2286">
        <v>61755</v>
      </c>
      <c r="L2286">
        <v>13.16</v>
      </c>
      <c r="M2286">
        <v>-0.42</v>
      </c>
      <c r="N2286">
        <v>0</v>
      </c>
      <c r="O2286">
        <v>1</v>
      </c>
      <c r="P2286" s="263">
        <v>45385</v>
      </c>
      <c r="Q2286" t="s">
        <v>304</v>
      </c>
      <c r="R2286">
        <v>61755</v>
      </c>
      <c r="S2286">
        <v>20.95</v>
      </c>
      <c r="T2286">
        <v>-0.32</v>
      </c>
      <c r="U2286">
        <v>0</v>
      </c>
      <c r="V2286">
        <v>1</v>
      </c>
    </row>
    <row r="2287" spans="2:22" x14ac:dyDescent="0.25">
      <c r="B2287" s="263">
        <v>44655.041666666664</v>
      </c>
      <c r="C2287" t="s">
        <v>304</v>
      </c>
      <c r="D2287">
        <v>61755</v>
      </c>
      <c r="E2287">
        <v>38.700000000000003</v>
      </c>
      <c r="F2287">
        <v>-1.28</v>
      </c>
      <c r="G2287">
        <v>0</v>
      </c>
      <c r="H2287">
        <v>1</v>
      </c>
      <c r="I2287" s="263">
        <v>45020.041666666664</v>
      </c>
      <c r="J2287" t="s">
        <v>304</v>
      </c>
      <c r="K2287">
        <v>61755</v>
      </c>
      <c r="L2287">
        <v>12.15</v>
      </c>
      <c r="M2287">
        <v>-0.36</v>
      </c>
      <c r="N2287">
        <v>0</v>
      </c>
      <c r="O2287">
        <v>1</v>
      </c>
      <c r="P2287" s="263">
        <v>45385.041666666664</v>
      </c>
      <c r="Q2287" t="s">
        <v>304</v>
      </c>
      <c r="R2287">
        <v>61755</v>
      </c>
      <c r="S2287">
        <v>19.600000000000001</v>
      </c>
      <c r="T2287">
        <v>-0.32</v>
      </c>
      <c r="U2287">
        <v>0</v>
      </c>
      <c r="V2287">
        <v>1</v>
      </c>
    </row>
    <row r="2288" spans="2:22" x14ac:dyDescent="0.25">
      <c r="B2288" s="263">
        <v>44655.083333333336</v>
      </c>
      <c r="C2288" t="s">
        <v>304</v>
      </c>
      <c r="D2288">
        <v>61755</v>
      </c>
      <c r="E2288">
        <v>38.74</v>
      </c>
      <c r="F2288">
        <v>-1.2</v>
      </c>
      <c r="G2288">
        <v>0</v>
      </c>
      <c r="H2288">
        <v>1</v>
      </c>
      <c r="I2288" s="263">
        <v>45020.083333333336</v>
      </c>
      <c r="J2288" t="s">
        <v>304</v>
      </c>
      <c r="K2288">
        <v>61755</v>
      </c>
      <c r="L2288">
        <v>11.63</v>
      </c>
      <c r="M2288">
        <v>-0.26</v>
      </c>
      <c r="N2288">
        <v>0</v>
      </c>
      <c r="O2288">
        <v>1</v>
      </c>
      <c r="P2288" s="263">
        <v>45385.083333333336</v>
      </c>
      <c r="Q2288" t="s">
        <v>304</v>
      </c>
      <c r="R2288">
        <v>61755</v>
      </c>
      <c r="S2288">
        <v>18.63</v>
      </c>
      <c r="T2288">
        <v>-0.38</v>
      </c>
      <c r="U2288">
        <v>0</v>
      </c>
      <c r="V2288">
        <v>1</v>
      </c>
    </row>
    <row r="2289" spans="2:22" x14ac:dyDescent="0.25">
      <c r="B2289" s="263">
        <v>44655.125</v>
      </c>
      <c r="C2289" t="s">
        <v>304</v>
      </c>
      <c r="D2289">
        <v>61755</v>
      </c>
      <c r="E2289">
        <v>38.78</v>
      </c>
      <c r="F2289">
        <v>-1.2</v>
      </c>
      <c r="G2289">
        <v>0</v>
      </c>
      <c r="H2289">
        <v>1</v>
      </c>
      <c r="I2289" s="263">
        <v>45020.125</v>
      </c>
      <c r="J2289" t="s">
        <v>304</v>
      </c>
      <c r="K2289">
        <v>61755</v>
      </c>
      <c r="L2289">
        <v>13.1</v>
      </c>
      <c r="M2289">
        <v>-0.21</v>
      </c>
      <c r="N2289">
        <v>0</v>
      </c>
      <c r="O2289">
        <v>1</v>
      </c>
      <c r="P2289" s="263">
        <v>45385.125</v>
      </c>
      <c r="Q2289" t="s">
        <v>304</v>
      </c>
      <c r="R2289">
        <v>61755</v>
      </c>
      <c r="S2289">
        <v>18.36</v>
      </c>
      <c r="T2289">
        <v>-0.45</v>
      </c>
      <c r="U2289">
        <v>0</v>
      </c>
      <c r="V2289">
        <v>1</v>
      </c>
    </row>
    <row r="2290" spans="2:22" x14ac:dyDescent="0.25">
      <c r="B2290" s="263">
        <v>44655.166666666664</v>
      </c>
      <c r="C2290" t="s">
        <v>304</v>
      </c>
      <c r="D2290">
        <v>61755</v>
      </c>
      <c r="E2290">
        <v>38.700000000000003</v>
      </c>
      <c r="F2290">
        <v>-1.36</v>
      </c>
      <c r="G2290">
        <v>0</v>
      </c>
      <c r="H2290">
        <v>1</v>
      </c>
      <c r="I2290" s="263">
        <v>45020.166666666664</v>
      </c>
      <c r="J2290" t="s">
        <v>304</v>
      </c>
      <c r="K2290">
        <v>61755</v>
      </c>
      <c r="L2290">
        <v>15.63</v>
      </c>
      <c r="M2290">
        <v>-0.21</v>
      </c>
      <c r="N2290">
        <v>0</v>
      </c>
      <c r="O2290">
        <v>1</v>
      </c>
      <c r="P2290" s="263">
        <v>45385.166666666664</v>
      </c>
      <c r="Q2290" t="s">
        <v>304</v>
      </c>
      <c r="R2290">
        <v>61755</v>
      </c>
      <c r="S2290">
        <v>19.010000000000002</v>
      </c>
      <c r="T2290">
        <v>-0.51</v>
      </c>
      <c r="U2290">
        <v>0.01</v>
      </c>
      <c r="V2290">
        <v>1</v>
      </c>
    </row>
    <row r="2291" spans="2:22" x14ac:dyDescent="0.25">
      <c r="B2291" s="263">
        <v>44655.208333333336</v>
      </c>
      <c r="C2291" t="s">
        <v>304</v>
      </c>
      <c r="D2291">
        <v>61755</v>
      </c>
      <c r="E2291">
        <v>41.3</v>
      </c>
      <c r="F2291">
        <v>-1.77</v>
      </c>
      <c r="G2291">
        <v>0</v>
      </c>
      <c r="H2291">
        <v>1</v>
      </c>
      <c r="I2291" s="263">
        <v>45020.208333333336</v>
      </c>
      <c r="J2291" t="s">
        <v>304</v>
      </c>
      <c r="K2291">
        <v>61755</v>
      </c>
      <c r="L2291">
        <v>17.53</v>
      </c>
      <c r="M2291">
        <v>-0.23</v>
      </c>
      <c r="N2291">
        <v>0</v>
      </c>
      <c r="O2291">
        <v>1</v>
      </c>
      <c r="P2291" s="263">
        <v>45385.208333333336</v>
      </c>
      <c r="Q2291" t="s">
        <v>304</v>
      </c>
      <c r="R2291">
        <v>61755</v>
      </c>
      <c r="S2291">
        <v>21.09</v>
      </c>
      <c r="T2291">
        <v>-0.61</v>
      </c>
      <c r="U2291">
        <v>0.01</v>
      </c>
      <c r="V2291">
        <v>1</v>
      </c>
    </row>
    <row r="2292" spans="2:22" x14ac:dyDescent="0.25">
      <c r="B2292" s="263">
        <v>44655.25</v>
      </c>
      <c r="C2292" t="s">
        <v>304</v>
      </c>
      <c r="D2292">
        <v>61755</v>
      </c>
      <c r="E2292">
        <v>42.77</v>
      </c>
      <c r="F2292">
        <v>-1.78</v>
      </c>
      <c r="G2292">
        <v>0</v>
      </c>
      <c r="H2292">
        <v>1</v>
      </c>
      <c r="I2292" s="263">
        <v>45020.25</v>
      </c>
      <c r="J2292" t="s">
        <v>304</v>
      </c>
      <c r="K2292">
        <v>61755</v>
      </c>
      <c r="L2292">
        <v>21.34</v>
      </c>
      <c r="M2292">
        <v>-0.22</v>
      </c>
      <c r="N2292">
        <v>0</v>
      </c>
      <c r="O2292">
        <v>1</v>
      </c>
      <c r="P2292" s="263">
        <v>45385.25</v>
      </c>
      <c r="Q2292" t="s">
        <v>304</v>
      </c>
      <c r="R2292">
        <v>61755</v>
      </c>
      <c r="S2292">
        <v>24.96</v>
      </c>
      <c r="T2292">
        <v>-0.72</v>
      </c>
      <c r="U2292">
        <v>0.01</v>
      </c>
      <c r="V2292">
        <v>1</v>
      </c>
    </row>
    <row r="2293" spans="2:22" x14ac:dyDescent="0.25">
      <c r="B2293" s="263">
        <v>44655.291666666664</v>
      </c>
      <c r="C2293" t="s">
        <v>304</v>
      </c>
      <c r="D2293">
        <v>61755</v>
      </c>
      <c r="E2293">
        <v>64.87</v>
      </c>
      <c r="F2293">
        <v>-1.8</v>
      </c>
      <c r="G2293">
        <v>0</v>
      </c>
      <c r="H2293">
        <v>1</v>
      </c>
      <c r="I2293" s="263">
        <v>45020.291666666664</v>
      </c>
      <c r="J2293" t="s">
        <v>304</v>
      </c>
      <c r="K2293">
        <v>61755</v>
      </c>
      <c r="L2293">
        <v>21.26</v>
      </c>
      <c r="M2293">
        <v>-0.39</v>
      </c>
      <c r="N2293">
        <v>0</v>
      </c>
      <c r="O2293">
        <v>1</v>
      </c>
      <c r="P2293" s="263">
        <v>45385.291666666664</v>
      </c>
      <c r="Q2293" t="s">
        <v>304</v>
      </c>
      <c r="R2293">
        <v>61755</v>
      </c>
      <c r="S2293">
        <v>29.26</v>
      </c>
      <c r="T2293">
        <v>-1</v>
      </c>
      <c r="U2293">
        <v>0.11</v>
      </c>
      <c r="V2293">
        <v>1</v>
      </c>
    </row>
    <row r="2294" spans="2:22" x14ac:dyDescent="0.25">
      <c r="B2294" s="263">
        <v>44655.333333333336</v>
      </c>
      <c r="C2294" t="s">
        <v>304</v>
      </c>
      <c r="D2294">
        <v>61755</v>
      </c>
      <c r="E2294">
        <v>65.87</v>
      </c>
      <c r="F2294">
        <v>-1.34</v>
      </c>
      <c r="G2294">
        <v>0</v>
      </c>
      <c r="H2294">
        <v>1</v>
      </c>
      <c r="I2294" s="263">
        <v>45020.333333333336</v>
      </c>
      <c r="J2294" t="s">
        <v>304</v>
      </c>
      <c r="K2294">
        <v>61755</v>
      </c>
      <c r="L2294">
        <v>21.29</v>
      </c>
      <c r="M2294">
        <v>-0.46</v>
      </c>
      <c r="N2294">
        <v>0</v>
      </c>
      <c r="O2294">
        <v>1</v>
      </c>
      <c r="P2294" s="263">
        <v>45385.333333333336</v>
      </c>
      <c r="Q2294" t="s">
        <v>304</v>
      </c>
      <c r="R2294">
        <v>61755</v>
      </c>
      <c r="S2294">
        <v>21.91</v>
      </c>
      <c r="T2294">
        <v>-1.03</v>
      </c>
      <c r="U2294">
        <v>8.33</v>
      </c>
      <c r="V2294">
        <v>1</v>
      </c>
    </row>
    <row r="2295" spans="2:22" x14ac:dyDescent="0.25">
      <c r="B2295" s="263">
        <v>44655.375</v>
      </c>
      <c r="C2295" t="s">
        <v>304</v>
      </c>
      <c r="D2295">
        <v>61755</v>
      </c>
      <c r="E2295">
        <v>43.72</v>
      </c>
      <c r="F2295">
        <v>-2.0099999999999998</v>
      </c>
      <c r="G2295">
        <v>0</v>
      </c>
      <c r="H2295">
        <v>1</v>
      </c>
      <c r="I2295" s="263">
        <v>45020.375</v>
      </c>
      <c r="J2295" t="s">
        <v>304</v>
      </c>
      <c r="K2295">
        <v>61755</v>
      </c>
      <c r="L2295">
        <v>22.24</v>
      </c>
      <c r="M2295">
        <v>-0.55000000000000004</v>
      </c>
      <c r="N2295">
        <v>0</v>
      </c>
      <c r="O2295">
        <v>1</v>
      </c>
      <c r="P2295" s="263">
        <v>45385.375</v>
      </c>
      <c r="Q2295" t="s">
        <v>304</v>
      </c>
      <c r="R2295">
        <v>61755</v>
      </c>
      <c r="S2295">
        <v>27.38</v>
      </c>
      <c r="T2295">
        <v>-1.1399999999999999</v>
      </c>
      <c r="U2295">
        <v>2.2799999999999998</v>
      </c>
      <c r="V2295">
        <v>1</v>
      </c>
    </row>
    <row r="2296" spans="2:22" x14ac:dyDescent="0.25">
      <c r="B2296" s="263">
        <v>44655.416666666664</v>
      </c>
      <c r="C2296" t="s">
        <v>304</v>
      </c>
      <c r="D2296">
        <v>61755</v>
      </c>
      <c r="E2296">
        <v>43.05</v>
      </c>
      <c r="F2296">
        <v>-2.12</v>
      </c>
      <c r="G2296">
        <v>0</v>
      </c>
      <c r="H2296">
        <v>1</v>
      </c>
      <c r="I2296" s="263">
        <v>45020.416666666664</v>
      </c>
      <c r="J2296" t="s">
        <v>304</v>
      </c>
      <c r="K2296">
        <v>61755</v>
      </c>
      <c r="L2296">
        <v>20.83</v>
      </c>
      <c r="M2296">
        <v>-0.36</v>
      </c>
      <c r="N2296">
        <v>0</v>
      </c>
      <c r="O2296">
        <v>1</v>
      </c>
      <c r="P2296" s="263">
        <v>45385.416666666664</v>
      </c>
      <c r="Q2296" t="s">
        <v>304</v>
      </c>
      <c r="R2296">
        <v>61755</v>
      </c>
      <c r="S2296">
        <v>29.67</v>
      </c>
      <c r="T2296">
        <v>-1.08</v>
      </c>
      <c r="U2296">
        <v>0.1</v>
      </c>
      <c r="V2296">
        <v>1</v>
      </c>
    </row>
    <row r="2297" spans="2:22" x14ac:dyDescent="0.25">
      <c r="B2297" s="263">
        <v>44655.458333333336</v>
      </c>
      <c r="C2297" t="s">
        <v>304</v>
      </c>
      <c r="D2297">
        <v>61755</v>
      </c>
      <c r="E2297">
        <v>41.62</v>
      </c>
      <c r="F2297">
        <v>-1.96</v>
      </c>
      <c r="G2297">
        <v>0</v>
      </c>
      <c r="H2297">
        <v>1</v>
      </c>
      <c r="I2297" s="263">
        <v>45020.458333333336</v>
      </c>
      <c r="J2297" t="s">
        <v>304</v>
      </c>
      <c r="K2297">
        <v>61755</v>
      </c>
      <c r="L2297">
        <v>20.88</v>
      </c>
      <c r="M2297">
        <v>-0.3</v>
      </c>
      <c r="N2297">
        <v>0</v>
      </c>
      <c r="O2297">
        <v>1</v>
      </c>
      <c r="P2297" s="263">
        <v>45385.458333333336</v>
      </c>
      <c r="Q2297" t="s">
        <v>304</v>
      </c>
      <c r="R2297">
        <v>61755</v>
      </c>
      <c r="S2297">
        <v>29.41</v>
      </c>
      <c r="T2297">
        <v>-1.1599999999999999</v>
      </c>
      <c r="U2297">
        <v>0.8</v>
      </c>
      <c r="V2297">
        <v>1</v>
      </c>
    </row>
    <row r="2298" spans="2:22" x14ac:dyDescent="0.25">
      <c r="B2298" s="263">
        <v>44655.5</v>
      </c>
      <c r="C2298" t="s">
        <v>304</v>
      </c>
      <c r="D2298">
        <v>61755</v>
      </c>
      <c r="E2298">
        <v>38.58</v>
      </c>
      <c r="F2298">
        <v>-1.44</v>
      </c>
      <c r="G2298">
        <v>0</v>
      </c>
      <c r="H2298">
        <v>1</v>
      </c>
      <c r="I2298" s="263">
        <v>45020.5</v>
      </c>
      <c r="J2298" t="s">
        <v>304</v>
      </c>
      <c r="K2298">
        <v>61755</v>
      </c>
      <c r="L2298">
        <v>20.65</v>
      </c>
      <c r="M2298">
        <v>-0.31</v>
      </c>
      <c r="N2298">
        <v>0</v>
      </c>
      <c r="O2298">
        <v>1</v>
      </c>
      <c r="P2298" s="263">
        <v>45385.5</v>
      </c>
      <c r="Q2298" t="s">
        <v>304</v>
      </c>
      <c r="R2298">
        <v>61755</v>
      </c>
      <c r="S2298">
        <v>24.81</v>
      </c>
      <c r="T2298">
        <v>-1.1000000000000001</v>
      </c>
      <c r="U2298">
        <v>4.62</v>
      </c>
      <c r="V2298">
        <v>1</v>
      </c>
    </row>
    <row r="2299" spans="2:22" x14ac:dyDescent="0.25">
      <c r="B2299" s="263">
        <v>44655.541666666664</v>
      </c>
      <c r="C2299" t="s">
        <v>304</v>
      </c>
      <c r="D2299">
        <v>61755</v>
      </c>
      <c r="E2299">
        <v>38.58</v>
      </c>
      <c r="F2299">
        <v>-1.44</v>
      </c>
      <c r="G2299">
        <v>0</v>
      </c>
      <c r="H2299">
        <v>1</v>
      </c>
      <c r="I2299" s="263">
        <v>45020.541666666664</v>
      </c>
      <c r="J2299" t="s">
        <v>304</v>
      </c>
      <c r="K2299">
        <v>61755</v>
      </c>
      <c r="L2299">
        <v>19.87</v>
      </c>
      <c r="M2299">
        <v>-0.43</v>
      </c>
      <c r="N2299">
        <v>0</v>
      </c>
      <c r="O2299">
        <v>1</v>
      </c>
      <c r="P2299" s="263">
        <v>45385.541666666664</v>
      </c>
      <c r="Q2299" t="s">
        <v>304</v>
      </c>
      <c r="R2299">
        <v>61755</v>
      </c>
      <c r="S2299">
        <v>29.46</v>
      </c>
      <c r="T2299">
        <v>-0.98</v>
      </c>
      <c r="U2299">
        <v>0</v>
      </c>
      <c r="V2299">
        <v>1</v>
      </c>
    </row>
    <row r="2300" spans="2:22" x14ac:dyDescent="0.25">
      <c r="B2300" s="263">
        <v>44655.583333333336</v>
      </c>
      <c r="C2300" t="s">
        <v>304</v>
      </c>
      <c r="D2300">
        <v>61755</v>
      </c>
      <c r="E2300">
        <v>39.770000000000003</v>
      </c>
      <c r="F2300">
        <v>-1.53</v>
      </c>
      <c r="G2300">
        <v>0</v>
      </c>
      <c r="H2300">
        <v>1</v>
      </c>
      <c r="I2300" s="263">
        <v>45020.583333333336</v>
      </c>
      <c r="J2300" t="s">
        <v>304</v>
      </c>
      <c r="K2300">
        <v>61755</v>
      </c>
      <c r="L2300">
        <v>20.02</v>
      </c>
      <c r="M2300">
        <v>-0.35</v>
      </c>
      <c r="N2300">
        <v>0</v>
      </c>
      <c r="O2300">
        <v>1</v>
      </c>
      <c r="P2300" s="263">
        <v>45385.583333333336</v>
      </c>
      <c r="Q2300" t="s">
        <v>304</v>
      </c>
      <c r="R2300">
        <v>61755</v>
      </c>
      <c r="S2300">
        <v>29.18</v>
      </c>
      <c r="T2300">
        <v>-0.84</v>
      </c>
      <c r="U2300">
        <v>0</v>
      </c>
      <c r="V2300">
        <v>1</v>
      </c>
    </row>
    <row r="2301" spans="2:22" x14ac:dyDescent="0.25">
      <c r="B2301" s="263">
        <v>44655.625</v>
      </c>
      <c r="C2301" t="s">
        <v>304</v>
      </c>
      <c r="D2301">
        <v>61755</v>
      </c>
      <c r="E2301">
        <v>38.58</v>
      </c>
      <c r="F2301">
        <v>-1.4</v>
      </c>
      <c r="G2301">
        <v>0</v>
      </c>
      <c r="H2301">
        <v>1</v>
      </c>
      <c r="I2301" s="263">
        <v>45020.625</v>
      </c>
      <c r="J2301" t="s">
        <v>304</v>
      </c>
      <c r="K2301">
        <v>61755</v>
      </c>
      <c r="L2301">
        <v>16.989999999999998</v>
      </c>
      <c r="M2301">
        <v>-0.21</v>
      </c>
      <c r="N2301">
        <v>0</v>
      </c>
      <c r="O2301">
        <v>1</v>
      </c>
      <c r="P2301" s="263">
        <v>45385.625</v>
      </c>
      <c r="Q2301" t="s">
        <v>304</v>
      </c>
      <c r="R2301">
        <v>61755</v>
      </c>
      <c r="S2301">
        <v>29.05</v>
      </c>
      <c r="T2301">
        <v>-0.84</v>
      </c>
      <c r="U2301">
        <v>0</v>
      </c>
      <c r="V2301">
        <v>1</v>
      </c>
    </row>
    <row r="2302" spans="2:22" x14ac:dyDescent="0.25">
      <c r="B2302" s="263">
        <v>44655.666666666664</v>
      </c>
      <c r="C2302" t="s">
        <v>304</v>
      </c>
      <c r="D2302">
        <v>61755</v>
      </c>
      <c r="E2302">
        <v>38.619999999999997</v>
      </c>
      <c r="F2302">
        <v>-1.36</v>
      </c>
      <c r="G2302">
        <v>0</v>
      </c>
      <c r="H2302">
        <v>1</v>
      </c>
      <c r="I2302" s="263">
        <v>45020.666666666664</v>
      </c>
      <c r="J2302" t="s">
        <v>304</v>
      </c>
      <c r="K2302">
        <v>61755</v>
      </c>
      <c r="L2302">
        <v>19.510000000000002</v>
      </c>
      <c r="M2302">
        <v>-0.28000000000000003</v>
      </c>
      <c r="N2302">
        <v>0</v>
      </c>
      <c r="O2302">
        <v>1</v>
      </c>
      <c r="P2302" s="263">
        <v>45385.666666666664</v>
      </c>
      <c r="Q2302" t="s">
        <v>304</v>
      </c>
      <c r="R2302">
        <v>61755</v>
      </c>
      <c r="S2302">
        <v>28.39</v>
      </c>
      <c r="T2302">
        <v>-0.7</v>
      </c>
      <c r="U2302">
        <v>0</v>
      </c>
      <c r="V2302">
        <v>1</v>
      </c>
    </row>
    <row r="2303" spans="2:22" x14ac:dyDescent="0.25">
      <c r="B2303" s="263">
        <v>44655.708333333336</v>
      </c>
      <c r="C2303" t="s">
        <v>304</v>
      </c>
      <c r="D2303">
        <v>61755</v>
      </c>
      <c r="E2303">
        <v>38.659999999999997</v>
      </c>
      <c r="F2303">
        <v>-1.32</v>
      </c>
      <c r="G2303">
        <v>0</v>
      </c>
      <c r="H2303">
        <v>1</v>
      </c>
      <c r="I2303" s="263">
        <v>45020.708333333336</v>
      </c>
      <c r="J2303" t="s">
        <v>304</v>
      </c>
      <c r="K2303">
        <v>61755</v>
      </c>
      <c r="L2303">
        <v>18.420000000000002</v>
      </c>
      <c r="M2303">
        <v>-0.2</v>
      </c>
      <c r="N2303">
        <v>0</v>
      </c>
      <c r="O2303">
        <v>1</v>
      </c>
      <c r="P2303" s="263">
        <v>45385.708333333336</v>
      </c>
      <c r="Q2303" t="s">
        <v>304</v>
      </c>
      <c r="R2303">
        <v>61755</v>
      </c>
      <c r="S2303">
        <v>29.58</v>
      </c>
      <c r="T2303">
        <v>-0.79</v>
      </c>
      <c r="U2303">
        <v>0</v>
      </c>
      <c r="V2303">
        <v>1</v>
      </c>
    </row>
    <row r="2304" spans="2:22" x14ac:dyDescent="0.25">
      <c r="B2304" s="263">
        <v>44655.75</v>
      </c>
      <c r="C2304" t="s">
        <v>304</v>
      </c>
      <c r="D2304">
        <v>61755</v>
      </c>
      <c r="E2304">
        <v>38.700000000000003</v>
      </c>
      <c r="F2304">
        <v>-1.28</v>
      </c>
      <c r="G2304">
        <v>0</v>
      </c>
      <c r="H2304">
        <v>1</v>
      </c>
      <c r="I2304" s="263">
        <v>45020.75</v>
      </c>
      <c r="J2304" t="s">
        <v>304</v>
      </c>
      <c r="K2304">
        <v>61755</v>
      </c>
      <c r="L2304">
        <v>17.2</v>
      </c>
      <c r="M2304">
        <v>-0.17</v>
      </c>
      <c r="N2304">
        <v>0</v>
      </c>
      <c r="O2304">
        <v>1</v>
      </c>
      <c r="P2304" s="263">
        <v>45385.75</v>
      </c>
      <c r="Q2304" t="s">
        <v>304</v>
      </c>
      <c r="R2304">
        <v>61755</v>
      </c>
      <c r="S2304">
        <v>30.04</v>
      </c>
      <c r="T2304">
        <v>-1.06</v>
      </c>
      <c r="U2304">
        <v>0</v>
      </c>
      <c r="V2304">
        <v>1</v>
      </c>
    </row>
    <row r="2305" spans="2:22" x14ac:dyDescent="0.25">
      <c r="B2305" s="263">
        <v>44655.791666666664</v>
      </c>
      <c r="C2305" t="s">
        <v>304</v>
      </c>
      <c r="D2305">
        <v>61755</v>
      </c>
      <c r="E2305">
        <v>41.88</v>
      </c>
      <c r="F2305">
        <v>-1.7</v>
      </c>
      <c r="G2305">
        <v>0</v>
      </c>
      <c r="H2305">
        <v>1</v>
      </c>
      <c r="I2305" s="263">
        <v>45020.791666666664</v>
      </c>
      <c r="J2305" t="s">
        <v>304</v>
      </c>
      <c r="K2305">
        <v>61755</v>
      </c>
      <c r="L2305">
        <v>20.47</v>
      </c>
      <c r="M2305">
        <v>-0.21</v>
      </c>
      <c r="N2305">
        <v>0</v>
      </c>
      <c r="O2305">
        <v>1</v>
      </c>
      <c r="P2305" s="263">
        <v>45385.791666666664</v>
      </c>
      <c r="Q2305" t="s">
        <v>304</v>
      </c>
      <c r="R2305">
        <v>61755</v>
      </c>
      <c r="S2305">
        <v>31.41</v>
      </c>
      <c r="T2305">
        <v>-0.97</v>
      </c>
      <c r="U2305">
        <v>0</v>
      </c>
      <c r="V2305">
        <v>1</v>
      </c>
    </row>
    <row r="2306" spans="2:22" x14ac:dyDescent="0.25">
      <c r="B2306" s="263">
        <v>44655.833333333336</v>
      </c>
      <c r="C2306" t="s">
        <v>304</v>
      </c>
      <c r="D2306">
        <v>61755</v>
      </c>
      <c r="E2306">
        <v>41.84</v>
      </c>
      <c r="F2306">
        <v>-1.7</v>
      </c>
      <c r="G2306">
        <v>0</v>
      </c>
      <c r="H2306">
        <v>1</v>
      </c>
      <c r="I2306" s="263">
        <v>45020.833333333336</v>
      </c>
      <c r="J2306" t="s">
        <v>304</v>
      </c>
      <c r="K2306">
        <v>61755</v>
      </c>
      <c r="L2306">
        <v>17.28</v>
      </c>
      <c r="M2306">
        <v>-0.16</v>
      </c>
      <c r="N2306">
        <v>0</v>
      </c>
      <c r="O2306">
        <v>1</v>
      </c>
      <c r="P2306" s="263">
        <v>45385.833333333336</v>
      </c>
      <c r="Q2306" t="s">
        <v>304</v>
      </c>
      <c r="R2306">
        <v>61755</v>
      </c>
      <c r="S2306">
        <v>29.98</v>
      </c>
      <c r="T2306">
        <v>-0.86</v>
      </c>
      <c r="U2306">
        <v>0</v>
      </c>
      <c r="V2306">
        <v>1</v>
      </c>
    </row>
    <row r="2307" spans="2:22" x14ac:dyDescent="0.25">
      <c r="B2307" s="263">
        <v>44655.875</v>
      </c>
      <c r="C2307" t="s">
        <v>304</v>
      </c>
      <c r="D2307">
        <v>61755</v>
      </c>
      <c r="E2307">
        <v>40.159999999999997</v>
      </c>
      <c r="F2307">
        <v>-1.37</v>
      </c>
      <c r="G2307">
        <v>0</v>
      </c>
      <c r="H2307">
        <v>1</v>
      </c>
      <c r="I2307" s="263">
        <v>45020.875</v>
      </c>
      <c r="J2307" t="s">
        <v>304</v>
      </c>
      <c r="K2307">
        <v>61755</v>
      </c>
      <c r="L2307">
        <v>9.11</v>
      </c>
      <c r="M2307">
        <v>-0.13</v>
      </c>
      <c r="N2307">
        <v>0</v>
      </c>
      <c r="O2307">
        <v>1</v>
      </c>
      <c r="P2307" s="263">
        <v>45385.875</v>
      </c>
      <c r="Q2307" t="s">
        <v>304</v>
      </c>
      <c r="R2307">
        <v>61755</v>
      </c>
      <c r="S2307">
        <v>28.79</v>
      </c>
      <c r="T2307">
        <v>-0.53</v>
      </c>
      <c r="U2307">
        <v>0</v>
      </c>
      <c r="V2307">
        <v>1</v>
      </c>
    </row>
    <row r="2308" spans="2:22" x14ac:dyDescent="0.25">
      <c r="B2308" s="263">
        <v>44655.916666666664</v>
      </c>
      <c r="C2308" t="s">
        <v>304</v>
      </c>
      <c r="D2308">
        <v>61755</v>
      </c>
      <c r="E2308">
        <v>38.58</v>
      </c>
      <c r="F2308">
        <v>-1.48</v>
      </c>
      <c r="G2308">
        <v>0</v>
      </c>
      <c r="H2308">
        <v>1</v>
      </c>
      <c r="I2308" s="263">
        <v>45020.916666666664</v>
      </c>
      <c r="J2308" t="s">
        <v>304</v>
      </c>
      <c r="K2308">
        <v>61755</v>
      </c>
      <c r="L2308">
        <v>8.57</v>
      </c>
      <c r="M2308">
        <v>-0.17</v>
      </c>
      <c r="N2308">
        <v>0</v>
      </c>
      <c r="O2308">
        <v>1</v>
      </c>
      <c r="P2308" s="263">
        <v>45385.916666666664</v>
      </c>
      <c r="Q2308" t="s">
        <v>304</v>
      </c>
      <c r="R2308">
        <v>61755</v>
      </c>
      <c r="S2308">
        <v>25.11</v>
      </c>
      <c r="T2308">
        <v>-0.51</v>
      </c>
      <c r="U2308">
        <v>0</v>
      </c>
      <c r="V2308">
        <v>1</v>
      </c>
    </row>
    <row r="2309" spans="2:22" x14ac:dyDescent="0.25">
      <c r="B2309" s="263">
        <v>44655.958333333336</v>
      </c>
      <c r="C2309" t="s">
        <v>304</v>
      </c>
      <c r="D2309">
        <v>61755</v>
      </c>
      <c r="E2309">
        <v>38.54</v>
      </c>
      <c r="F2309">
        <v>-1.4</v>
      </c>
      <c r="G2309">
        <v>0</v>
      </c>
      <c r="H2309">
        <v>1</v>
      </c>
      <c r="I2309" s="263">
        <v>45020.958333333336</v>
      </c>
      <c r="J2309" t="s">
        <v>304</v>
      </c>
      <c r="K2309">
        <v>61755</v>
      </c>
      <c r="L2309">
        <v>6.72</v>
      </c>
      <c r="M2309">
        <v>-0.13</v>
      </c>
      <c r="N2309">
        <v>0</v>
      </c>
      <c r="O2309">
        <v>1</v>
      </c>
      <c r="P2309" s="263">
        <v>45385.958333333336</v>
      </c>
      <c r="Q2309" t="s">
        <v>304</v>
      </c>
      <c r="R2309">
        <v>61755</v>
      </c>
      <c r="S2309">
        <v>23.55</v>
      </c>
      <c r="T2309">
        <v>-0.46</v>
      </c>
      <c r="U2309">
        <v>0</v>
      </c>
      <c r="V2309">
        <v>1</v>
      </c>
    </row>
    <row r="2310" spans="2:22" x14ac:dyDescent="0.25">
      <c r="B2310" s="263">
        <v>44656</v>
      </c>
      <c r="C2310" t="s">
        <v>304</v>
      </c>
      <c r="D2310">
        <v>61755</v>
      </c>
      <c r="E2310">
        <v>32.47</v>
      </c>
      <c r="F2310">
        <v>-1.93</v>
      </c>
      <c r="G2310">
        <v>0</v>
      </c>
      <c r="H2310">
        <v>1</v>
      </c>
      <c r="I2310" s="263">
        <v>45021</v>
      </c>
      <c r="J2310" t="s">
        <v>304</v>
      </c>
      <c r="K2310">
        <v>61755</v>
      </c>
      <c r="L2310">
        <v>6.93</v>
      </c>
      <c r="M2310">
        <v>-0.21</v>
      </c>
      <c r="N2310">
        <v>0</v>
      </c>
      <c r="O2310">
        <v>1</v>
      </c>
      <c r="P2310" s="263">
        <v>45386</v>
      </c>
      <c r="Q2310" t="s">
        <v>304</v>
      </c>
      <c r="R2310">
        <v>61755</v>
      </c>
      <c r="S2310">
        <v>22.04</v>
      </c>
      <c r="T2310">
        <v>-0.45</v>
      </c>
      <c r="U2310">
        <v>0</v>
      </c>
      <c r="V2310">
        <v>1</v>
      </c>
    </row>
    <row r="2311" spans="2:22" x14ac:dyDescent="0.25">
      <c r="B2311" s="263">
        <v>44656.041666666664</v>
      </c>
      <c r="C2311" t="s">
        <v>304</v>
      </c>
      <c r="D2311">
        <v>61755</v>
      </c>
      <c r="E2311">
        <v>38.58</v>
      </c>
      <c r="F2311">
        <v>-1.4</v>
      </c>
      <c r="G2311">
        <v>0</v>
      </c>
      <c r="H2311">
        <v>1</v>
      </c>
      <c r="I2311" s="263">
        <v>45021.041666666664</v>
      </c>
      <c r="J2311" t="s">
        <v>304</v>
      </c>
      <c r="K2311">
        <v>61755</v>
      </c>
      <c r="L2311">
        <v>6.6</v>
      </c>
      <c r="M2311">
        <v>-0.2</v>
      </c>
      <c r="N2311">
        <v>0</v>
      </c>
      <c r="O2311">
        <v>1</v>
      </c>
      <c r="P2311" s="263">
        <v>45386.041666666664</v>
      </c>
      <c r="Q2311" t="s">
        <v>304</v>
      </c>
      <c r="R2311">
        <v>61755</v>
      </c>
      <c r="S2311">
        <v>21.07</v>
      </c>
      <c r="T2311">
        <v>-0.36</v>
      </c>
      <c r="U2311">
        <v>0</v>
      </c>
      <c r="V2311">
        <v>1</v>
      </c>
    </row>
    <row r="2312" spans="2:22" x14ac:dyDescent="0.25">
      <c r="B2312" s="263">
        <v>44656.083333333336</v>
      </c>
      <c r="C2312" t="s">
        <v>304</v>
      </c>
      <c r="D2312">
        <v>61755</v>
      </c>
      <c r="E2312">
        <v>38.54</v>
      </c>
      <c r="F2312">
        <v>-1.44</v>
      </c>
      <c r="G2312">
        <v>0</v>
      </c>
      <c r="H2312">
        <v>1</v>
      </c>
      <c r="I2312" s="263">
        <v>45021.083333333336</v>
      </c>
      <c r="J2312" t="s">
        <v>304</v>
      </c>
      <c r="K2312">
        <v>61755</v>
      </c>
      <c r="L2312">
        <v>6.72</v>
      </c>
      <c r="M2312">
        <v>-0.22</v>
      </c>
      <c r="N2312">
        <v>0</v>
      </c>
      <c r="O2312">
        <v>1</v>
      </c>
      <c r="P2312" s="263">
        <v>45386.083333333336</v>
      </c>
      <c r="Q2312" t="s">
        <v>304</v>
      </c>
      <c r="R2312">
        <v>61755</v>
      </c>
      <c r="S2312">
        <v>19.809999999999999</v>
      </c>
      <c r="T2312">
        <v>-0.47</v>
      </c>
      <c r="U2312">
        <v>0</v>
      </c>
      <c r="V2312">
        <v>1</v>
      </c>
    </row>
    <row r="2313" spans="2:22" x14ac:dyDescent="0.25">
      <c r="B2313" s="263">
        <v>44656.125</v>
      </c>
      <c r="C2313" t="s">
        <v>304</v>
      </c>
      <c r="D2313">
        <v>61755</v>
      </c>
      <c r="E2313">
        <v>38.619999999999997</v>
      </c>
      <c r="F2313">
        <v>-1.32</v>
      </c>
      <c r="G2313">
        <v>0</v>
      </c>
      <c r="H2313">
        <v>1</v>
      </c>
      <c r="I2313" s="263">
        <v>45021.125</v>
      </c>
      <c r="J2313" t="s">
        <v>304</v>
      </c>
      <c r="K2313">
        <v>61755</v>
      </c>
      <c r="L2313">
        <v>5.49</v>
      </c>
      <c r="M2313">
        <v>-0.19</v>
      </c>
      <c r="N2313">
        <v>0</v>
      </c>
      <c r="O2313">
        <v>1</v>
      </c>
      <c r="P2313" s="263">
        <v>45386.125</v>
      </c>
      <c r="Q2313" t="s">
        <v>304</v>
      </c>
      <c r="R2313">
        <v>61755</v>
      </c>
      <c r="S2313">
        <v>20.23</v>
      </c>
      <c r="T2313">
        <v>-0.48</v>
      </c>
      <c r="U2313">
        <v>0</v>
      </c>
      <c r="V2313">
        <v>1</v>
      </c>
    </row>
    <row r="2314" spans="2:22" x14ac:dyDescent="0.25">
      <c r="B2314" s="263">
        <v>44656.166666666664</v>
      </c>
      <c r="C2314" t="s">
        <v>304</v>
      </c>
      <c r="D2314">
        <v>61755</v>
      </c>
      <c r="E2314">
        <v>38.54</v>
      </c>
      <c r="F2314">
        <v>-1.52</v>
      </c>
      <c r="G2314">
        <v>0</v>
      </c>
      <c r="H2314">
        <v>1</v>
      </c>
      <c r="I2314" s="263">
        <v>45021.166666666664</v>
      </c>
      <c r="J2314" t="s">
        <v>304</v>
      </c>
      <c r="K2314">
        <v>61755</v>
      </c>
      <c r="L2314">
        <v>5.98</v>
      </c>
      <c r="M2314">
        <v>-0.18</v>
      </c>
      <c r="N2314">
        <v>0</v>
      </c>
      <c r="O2314">
        <v>1</v>
      </c>
      <c r="P2314" s="263">
        <v>45386.166666666664</v>
      </c>
      <c r="Q2314" t="s">
        <v>304</v>
      </c>
      <c r="R2314">
        <v>61755</v>
      </c>
      <c r="S2314">
        <v>20.75</v>
      </c>
      <c r="T2314">
        <v>-0.38</v>
      </c>
      <c r="U2314">
        <v>0</v>
      </c>
      <c r="V2314">
        <v>1</v>
      </c>
    </row>
    <row r="2315" spans="2:22" x14ac:dyDescent="0.25">
      <c r="B2315" s="263">
        <v>44656.208333333336</v>
      </c>
      <c r="C2315" t="s">
        <v>304</v>
      </c>
      <c r="D2315">
        <v>61755</v>
      </c>
      <c r="E2315">
        <v>43.13</v>
      </c>
      <c r="F2315">
        <v>-2.08</v>
      </c>
      <c r="G2315">
        <v>0</v>
      </c>
      <c r="H2315">
        <v>1</v>
      </c>
      <c r="I2315" s="263">
        <v>45021.208333333336</v>
      </c>
      <c r="J2315" t="s">
        <v>304</v>
      </c>
      <c r="K2315">
        <v>61755</v>
      </c>
      <c r="L2315">
        <v>6.66</v>
      </c>
      <c r="M2315">
        <v>-0.19</v>
      </c>
      <c r="N2315">
        <v>0</v>
      </c>
      <c r="O2315">
        <v>1</v>
      </c>
      <c r="P2315" s="263">
        <v>45386.208333333336</v>
      </c>
      <c r="Q2315" t="s">
        <v>304</v>
      </c>
      <c r="R2315">
        <v>61755</v>
      </c>
      <c r="S2315">
        <v>23.04</v>
      </c>
      <c r="T2315">
        <v>-0.47</v>
      </c>
      <c r="U2315">
        <v>0</v>
      </c>
      <c r="V2315">
        <v>1</v>
      </c>
    </row>
    <row r="2316" spans="2:22" x14ac:dyDescent="0.25">
      <c r="B2316" s="263">
        <v>44656.25</v>
      </c>
      <c r="C2316" t="s">
        <v>304</v>
      </c>
      <c r="D2316">
        <v>61755</v>
      </c>
      <c r="E2316">
        <v>67.040000000000006</v>
      </c>
      <c r="F2316">
        <v>-1.02</v>
      </c>
      <c r="G2316">
        <v>0</v>
      </c>
      <c r="H2316">
        <v>1</v>
      </c>
      <c r="I2316" s="263">
        <v>45021.25</v>
      </c>
      <c r="J2316" t="s">
        <v>304</v>
      </c>
      <c r="K2316">
        <v>61755</v>
      </c>
      <c r="L2316">
        <v>11</v>
      </c>
      <c r="M2316">
        <v>-0.24</v>
      </c>
      <c r="N2316">
        <v>0</v>
      </c>
      <c r="O2316">
        <v>1</v>
      </c>
      <c r="P2316" s="263">
        <v>45386.25</v>
      </c>
      <c r="Q2316" t="s">
        <v>304</v>
      </c>
      <c r="R2316">
        <v>61755</v>
      </c>
      <c r="S2316">
        <v>27.69</v>
      </c>
      <c r="T2316">
        <v>-0.54</v>
      </c>
      <c r="U2316">
        <v>0</v>
      </c>
      <c r="V2316">
        <v>1</v>
      </c>
    </row>
    <row r="2317" spans="2:22" x14ac:dyDescent="0.25">
      <c r="B2317" s="263">
        <v>44656.291666666664</v>
      </c>
      <c r="C2317" t="s">
        <v>304</v>
      </c>
      <c r="D2317">
        <v>61755</v>
      </c>
      <c r="E2317">
        <v>72.459999999999994</v>
      </c>
      <c r="F2317">
        <v>-0.43</v>
      </c>
      <c r="G2317">
        <v>0</v>
      </c>
      <c r="H2317">
        <v>1</v>
      </c>
      <c r="I2317" s="263">
        <v>45021.291666666664</v>
      </c>
      <c r="J2317" t="s">
        <v>304</v>
      </c>
      <c r="K2317">
        <v>61755</v>
      </c>
      <c r="L2317">
        <v>12.93</v>
      </c>
      <c r="M2317">
        <v>-0.28999999999999998</v>
      </c>
      <c r="N2317">
        <v>0</v>
      </c>
      <c r="O2317">
        <v>1</v>
      </c>
      <c r="P2317" s="263">
        <v>45386.291666666664</v>
      </c>
      <c r="Q2317" t="s">
        <v>304</v>
      </c>
      <c r="R2317">
        <v>61755</v>
      </c>
      <c r="S2317">
        <v>31.97</v>
      </c>
      <c r="T2317">
        <v>-0.99</v>
      </c>
      <c r="U2317">
        <v>0</v>
      </c>
      <c r="V2317">
        <v>1</v>
      </c>
    </row>
    <row r="2318" spans="2:22" x14ac:dyDescent="0.25">
      <c r="B2318" s="263">
        <v>44656.333333333336</v>
      </c>
      <c r="C2318" t="s">
        <v>304</v>
      </c>
      <c r="D2318">
        <v>61755</v>
      </c>
      <c r="E2318">
        <v>63.67</v>
      </c>
      <c r="F2318">
        <v>-0.77</v>
      </c>
      <c r="G2318">
        <v>0</v>
      </c>
      <c r="H2318">
        <v>1</v>
      </c>
      <c r="I2318" s="263">
        <v>45021.333333333336</v>
      </c>
      <c r="J2318" t="s">
        <v>304</v>
      </c>
      <c r="K2318">
        <v>61755</v>
      </c>
      <c r="L2318">
        <v>14.05</v>
      </c>
      <c r="M2318">
        <v>-0.36</v>
      </c>
      <c r="N2318">
        <v>0</v>
      </c>
      <c r="O2318">
        <v>1</v>
      </c>
      <c r="P2318" s="263">
        <v>45386.333333333336</v>
      </c>
      <c r="Q2318" t="s">
        <v>304</v>
      </c>
      <c r="R2318">
        <v>61755</v>
      </c>
      <c r="S2318">
        <v>32.119999999999997</v>
      </c>
      <c r="T2318">
        <v>-0.96</v>
      </c>
      <c r="U2318">
        <v>0</v>
      </c>
      <c r="V2318">
        <v>1</v>
      </c>
    </row>
    <row r="2319" spans="2:22" x14ac:dyDescent="0.25">
      <c r="B2319" s="263">
        <v>44656.375</v>
      </c>
      <c r="C2319" t="s">
        <v>304</v>
      </c>
      <c r="D2319">
        <v>61755</v>
      </c>
      <c r="E2319">
        <v>51.4</v>
      </c>
      <c r="F2319">
        <v>-1.65</v>
      </c>
      <c r="G2319">
        <v>0.05</v>
      </c>
      <c r="H2319">
        <v>1</v>
      </c>
      <c r="I2319" s="263">
        <v>45021.375</v>
      </c>
      <c r="J2319" t="s">
        <v>304</v>
      </c>
      <c r="K2319">
        <v>61755</v>
      </c>
      <c r="L2319">
        <v>14.73</v>
      </c>
      <c r="M2319">
        <v>-0.35</v>
      </c>
      <c r="N2319">
        <v>0</v>
      </c>
      <c r="O2319">
        <v>1</v>
      </c>
      <c r="P2319" s="263">
        <v>45386.375</v>
      </c>
      <c r="Q2319" t="s">
        <v>304</v>
      </c>
      <c r="R2319">
        <v>61755</v>
      </c>
      <c r="S2319">
        <v>31.59</v>
      </c>
      <c r="T2319">
        <v>-0.98</v>
      </c>
      <c r="U2319">
        <v>0</v>
      </c>
      <c r="V2319">
        <v>1</v>
      </c>
    </row>
    <row r="2320" spans="2:22" x14ac:dyDescent="0.25">
      <c r="B2320" s="263">
        <v>44656.416666666664</v>
      </c>
      <c r="C2320" t="s">
        <v>304</v>
      </c>
      <c r="D2320">
        <v>61755</v>
      </c>
      <c r="E2320">
        <v>43.34</v>
      </c>
      <c r="F2320">
        <v>-2.14</v>
      </c>
      <c r="G2320">
        <v>0</v>
      </c>
      <c r="H2320">
        <v>1</v>
      </c>
      <c r="I2320" s="263">
        <v>45021.416666666664</v>
      </c>
      <c r="J2320" t="s">
        <v>304</v>
      </c>
      <c r="K2320">
        <v>61755</v>
      </c>
      <c r="L2320">
        <v>13.99</v>
      </c>
      <c r="M2320">
        <v>-0.42</v>
      </c>
      <c r="N2320">
        <v>0</v>
      </c>
      <c r="O2320">
        <v>1</v>
      </c>
      <c r="P2320" s="263">
        <v>45386.416666666664</v>
      </c>
      <c r="Q2320" t="s">
        <v>304</v>
      </c>
      <c r="R2320">
        <v>61755</v>
      </c>
      <c r="S2320">
        <v>30.98</v>
      </c>
      <c r="T2320">
        <v>-1.06</v>
      </c>
      <c r="U2320">
        <v>0</v>
      </c>
      <c r="V2320">
        <v>1</v>
      </c>
    </row>
    <row r="2321" spans="2:22" x14ac:dyDescent="0.25">
      <c r="B2321" s="263">
        <v>44656.458333333336</v>
      </c>
      <c r="C2321" t="s">
        <v>304</v>
      </c>
      <c r="D2321">
        <v>61755</v>
      </c>
      <c r="E2321">
        <v>41.66</v>
      </c>
      <c r="F2321">
        <v>-1.92</v>
      </c>
      <c r="G2321">
        <v>0.02</v>
      </c>
      <c r="H2321">
        <v>1</v>
      </c>
      <c r="I2321" s="263">
        <v>45021.458333333336</v>
      </c>
      <c r="J2321" t="s">
        <v>304</v>
      </c>
      <c r="K2321">
        <v>61755</v>
      </c>
      <c r="L2321">
        <v>11.92</v>
      </c>
      <c r="M2321">
        <v>-0.36</v>
      </c>
      <c r="N2321">
        <v>0</v>
      </c>
      <c r="O2321">
        <v>1</v>
      </c>
      <c r="P2321" s="263">
        <v>45386.458333333336</v>
      </c>
      <c r="Q2321" t="s">
        <v>304</v>
      </c>
      <c r="R2321">
        <v>61755</v>
      </c>
      <c r="S2321">
        <v>29.84</v>
      </c>
      <c r="T2321">
        <v>-1.05</v>
      </c>
      <c r="U2321">
        <v>0</v>
      </c>
      <c r="V2321">
        <v>1</v>
      </c>
    </row>
    <row r="2322" spans="2:22" x14ac:dyDescent="0.25">
      <c r="B2322" s="263">
        <v>44656.5</v>
      </c>
      <c r="C2322" t="s">
        <v>304</v>
      </c>
      <c r="D2322">
        <v>61755</v>
      </c>
      <c r="E2322">
        <v>41.39</v>
      </c>
      <c r="F2322">
        <v>-1.77</v>
      </c>
      <c r="G2322">
        <v>0.03</v>
      </c>
      <c r="H2322">
        <v>1</v>
      </c>
      <c r="I2322" s="263">
        <v>45021.5</v>
      </c>
      <c r="J2322" t="s">
        <v>304</v>
      </c>
      <c r="K2322">
        <v>61755</v>
      </c>
      <c r="L2322">
        <v>12.61</v>
      </c>
      <c r="M2322">
        <v>-0.46</v>
      </c>
      <c r="N2322">
        <v>0</v>
      </c>
      <c r="O2322">
        <v>1</v>
      </c>
      <c r="P2322" s="263">
        <v>45386.5</v>
      </c>
      <c r="Q2322" t="s">
        <v>304</v>
      </c>
      <c r="R2322">
        <v>61755</v>
      </c>
      <c r="S2322">
        <v>29.39</v>
      </c>
      <c r="T2322">
        <v>-0.75</v>
      </c>
      <c r="U2322">
        <v>0</v>
      </c>
      <c r="V2322">
        <v>1</v>
      </c>
    </row>
    <row r="2323" spans="2:22" x14ac:dyDescent="0.25">
      <c r="B2323" s="263">
        <v>44656.541666666664</v>
      </c>
      <c r="C2323" t="s">
        <v>304</v>
      </c>
      <c r="D2323">
        <v>61755</v>
      </c>
      <c r="E2323">
        <v>41.05</v>
      </c>
      <c r="F2323">
        <v>-1.62</v>
      </c>
      <c r="G2323">
        <v>0.05</v>
      </c>
      <c r="H2323">
        <v>1</v>
      </c>
      <c r="I2323" s="263">
        <v>45021.541666666664</v>
      </c>
      <c r="J2323" t="s">
        <v>304</v>
      </c>
      <c r="K2323">
        <v>61755</v>
      </c>
      <c r="L2323">
        <v>14.36</v>
      </c>
      <c r="M2323">
        <v>-0.51</v>
      </c>
      <c r="N2323">
        <v>0</v>
      </c>
      <c r="O2323">
        <v>1</v>
      </c>
      <c r="P2323" s="263">
        <v>45386.541666666664</v>
      </c>
      <c r="Q2323" t="s">
        <v>304</v>
      </c>
      <c r="R2323">
        <v>61755</v>
      </c>
      <c r="S2323">
        <v>29.44</v>
      </c>
      <c r="T2323">
        <v>-0.48</v>
      </c>
      <c r="U2323">
        <v>0</v>
      </c>
      <c r="V2323">
        <v>1</v>
      </c>
    </row>
    <row r="2324" spans="2:22" x14ac:dyDescent="0.25">
      <c r="B2324" s="263">
        <v>44656.583333333336</v>
      </c>
      <c r="C2324" t="s">
        <v>304</v>
      </c>
      <c r="D2324">
        <v>61755</v>
      </c>
      <c r="E2324">
        <v>39.89</v>
      </c>
      <c r="F2324">
        <v>-1.58</v>
      </c>
      <c r="G2324">
        <v>0.04</v>
      </c>
      <c r="H2324">
        <v>1</v>
      </c>
      <c r="I2324" s="263">
        <v>45021.583333333336</v>
      </c>
      <c r="J2324" t="s">
        <v>304</v>
      </c>
      <c r="K2324">
        <v>61755</v>
      </c>
      <c r="L2324">
        <v>11.7</v>
      </c>
      <c r="M2324">
        <v>-0.39</v>
      </c>
      <c r="N2324">
        <v>0</v>
      </c>
      <c r="O2324">
        <v>1</v>
      </c>
      <c r="P2324" s="263">
        <v>45386.583333333336</v>
      </c>
      <c r="Q2324" t="s">
        <v>304</v>
      </c>
      <c r="R2324">
        <v>61755</v>
      </c>
      <c r="S2324">
        <v>28.38</v>
      </c>
      <c r="T2324">
        <v>-0.37</v>
      </c>
      <c r="U2324">
        <v>0</v>
      </c>
      <c r="V2324">
        <v>1</v>
      </c>
    </row>
    <row r="2325" spans="2:22" x14ac:dyDescent="0.25">
      <c r="B2325" s="263">
        <v>44656.625</v>
      </c>
      <c r="C2325" t="s">
        <v>304</v>
      </c>
      <c r="D2325">
        <v>61755</v>
      </c>
      <c r="E2325">
        <v>38.58</v>
      </c>
      <c r="F2325">
        <v>-1.4</v>
      </c>
      <c r="G2325">
        <v>0</v>
      </c>
      <c r="H2325">
        <v>1</v>
      </c>
      <c r="I2325" s="263">
        <v>45021.625</v>
      </c>
      <c r="J2325" t="s">
        <v>304</v>
      </c>
      <c r="K2325">
        <v>61755</v>
      </c>
      <c r="L2325">
        <v>11.65</v>
      </c>
      <c r="M2325">
        <v>-0.4</v>
      </c>
      <c r="N2325">
        <v>0</v>
      </c>
      <c r="O2325">
        <v>1</v>
      </c>
      <c r="P2325" s="263">
        <v>45386.625</v>
      </c>
      <c r="Q2325" t="s">
        <v>304</v>
      </c>
      <c r="R2325">
        <v>61755</v>
      </c>
      <c r="S2325">
        <v>27.76</v>
      </c>
      <c r="T2325">
        <v>-0.31</v>
      </c>
      <c r="U2325">
        <v>0</v>
      </c>
      <c r="V2325">
        <v>1</v>
      </c>
    </row>
    <row r="2326" spans="2:22" x14ac:dyDescent="0.25">
      <c r="B2326" s="263">
        <v>44656.666666666664</v>
      </c>
      <c r="C2326" t="s">
        <v>304</v>
      </c>
      <c r="D2326">
        <v>61755</v>
      </c>
      <c r="E2326">
        <v>38.35</v>
      </c>
      <c r="F2326">
        <v>-1.19</v>
      </c>
      <c r="G2326">
        <v>0</v>
      </c>
      <c r="H2326">
        <v>1</v>
      </c>
      <c r="I2326" s="263">
        <v>45021.666666666664</v>
      </c>
      <c r="J2326" t="s">
        <v>304</v>
      </c>
      <c r="K2326">
        <v>61755</v>
      </c>
      <c r="L2326">
        <v>12.09</v>
      </c>
      <c r="M2326">
        <v>-0.35</v>
      </c>
      <c r="N2326">
        <v>0</v>
      </c>
      <c r="O2326">
        <v>1</v>
      </c>
      <c r="P2326" s="263">
        <v>45386.666666666664</v>
      </c>
      <c r="Q2326" t="s">
        <v>304</v>
      </c>
      <c r="R2326">
        <v>61755</v>
      </c>
      <c r="S2326">
        <v>28.97</v>
      </c>
      <c r="T2326">
        <v>-0.26</v>
      </c>
      <c r="U2326">
        <v>0</v>
      </c>
      <c r="V2326">
        <v>1</v>
      </c>
    </row>
    <row r="2327" spans="2:22" x14ac:dyDescent="0.25">
      <c r="B2327" s="263">
        <v>44656.708333333336</v>
      </c>
      <c r="C2327" t="s">
        <v>304</v>
      </c>
      <c r="D2327">
        <v>61755</v>
      </c>
      <c r="E2327">
        <v>38.29</v>
      </c>
      <c r="F2327">
        <v>-0.94</v>
      </c>
      <c r="G2327">
        <v>0</v>
      </c>
      <c r="H2327">
        <v>1</v>
      </c>
      <c r="I2327" s="263">
        <v>45021.708333333336</v>
      </c>
      <c r="J2327" t="s">
        <v>304</v>
      </c>
      <c r="K2327">
        <v>61755</v>
      </c>
      <c r="L2327">
        <v>11.68</v>
      </c>
      <c r="M2327">
        <v>-0.41</v>
      </c>
      <c r="N2327">
        <v>0</v>
      </c>
      <c r="O2327">
        <v>1</v>
      </c>
      <c r="P2327" s="263">
        <v>45386.708333333336</v>
      </c>
      <c r="Q2327" t="s">
        <v>304</v>
      </c>
      <c r="R2327">
        <v>61755</v>
      </c>
      <c r="S2327">
        <v>29.78</v>
      </c>
      <c r="T2327">
        <v>-0.24</v>
      </c>
      <c r="U2327">
        <v>0</v>
      </c>
      <c r="V2327">
        <v>1</v>
      </c>
    </row>
    <row r="2328" spans="2:22" x14ac:dyDescent="0.25">
      <c r="B2328" s="263">
        <v>44656.75</v>
      </c>
      <c r="C2328" t="s">
        <v>304</v>
      </c>
      <c r="D2328">
        <v>61755</v>
      </c>
      <c r="E2328">
        <v>25.74</v>
      </c>
      <c r="F2328">
        <v>-0.66</v>
      </c>
      <c r="G2328">
        <v>0</v>
      </c>
      <c r="H2328">
        <v>1</v>
      </c>
      <c r="I2328" s="263">
        <v>45021.75</v>
      </c>
      <c r="J2328" t="s">
        <v>304</v>
      </c>
      <c r="K2328">
        <v>61755</v>
      </c>
      <c r="L2328">
        <v>10.48</v>
      </c>
      <c r="M2328">
        <v>-0.35</v>
      </c>
      <c r="N2328">
        <v>0</v>
      </c>
      <c r="O2328">
        <v>1</v>
      </c>
      <c r="P2328" s="263">
        <v>45386.75</v>
      </c>
      <c r="Q2328" t="s">
        <v>304</v>
      </c>
      <c r="R2328">
        <v>61755</v>
      </c>
      <c r="S2328">
        <v>30.43</v>
      </c>
      <c r="T2328">
        <v>-0.65</v>
      </c>
      <c r="U2328">
        <v>0</v>
      </c>
      <c r="V2328">
        <v>1</v>
      </c>
    </row>
    <row r="2329" spans="2:22" x14ac:dyDescent="0.25">
      <c r="B2329" s="263">
        <v>44656.791666666664</v>
      </c>
      <c r="C2329" t="s">
        <v>304</v>
      </c>
      <c r="D2329">
        <v>61755</v>
      </c>
      <c r="E2329">
        <v>39.28</v>
      </c>
      <c r="F2329">
        <v>-0.97</v>
      </c>
      <c r="G2329">
        <v>0</v>
      </c>
      <c r="H2329">
        <v>1</v>
      </c>
      <c r="I2329" s="263">
        <v>45021.791666666664</v>
      </c>
      <c r="J2329" t="s">
        <v>304</v>
      </c>
      <c r="K2329">
        <v>61755</v>
      </c>
      <c r="L2329">
        <v>12.18</v>
      </c>
      <c r="M2329">
        <v>-0.44</v>
      </c>
      <c r="N2329">
        <v>0</v>
      </c>
      <c r="O2329">
        <v>1</v>
      </c>
      <c r="P2329" s="263">
        <v>45386.791666666664</v>
      </c>
      <c r="Q2329" t="s">
        <v>304</v>
      </c>
      <c r="R2329">
        <v>61755</v>
      </c>
      <c r="S2329">
        <v>32.29</v>
      </c>
      <c r="T2329">
        <v>-0.93</v>
      </c>
      <c r="U2329">
        <v>0</v>
      </c>
      <c r="V2329">
        <v>1</v>
      </c>
    </row>
    <row r="2330" spans="2:22" x14ac:dyDescent="0.25">
      <c r="B2330" s="263">
        <v>44656.833333333336</v>
      </c>
      <c r="C2330" t="s">
        <v>304</v>
      </c>
      <c r="D2330">
        <v>61755</v>
      </c>
      <c r="E2330">
        <v>41.05</v>
      </c>
      <c r="F2330">
        <v>-1.23</v>
      </c>
      <c r="G2330">
        <v>0</v>
      </c>
      <c r="H2330">
        <v>1</v>
      </c>
      <c r="I2330" s="263">
        <v>45021.833333333336</v>
      </c>
      <c r="J2330" t="s">
        <v>304</v>
      </c>
      <c r="K2330">
        <v>61755</v>
      </c>
      <c r="L2330">
        <v>12.08</v>
      </c>
      <c r="M2330">
        <v>-0.36</v>
      </c>
      <c r="N2330">
        <v>0</v>
      </c>
      <c r="O2330">
        <v>1</v>
      </c>
      <c r="P2330" s="263">
        <v>45386.833333333336</v>
      </c>
      <c r="Q2330" t="s">
        <v>304</v>
      </c>
      <c r="R2330">
        <v>61755</v>
      </c>
      <c r="S2330">
        <v>33.299999999999997</v>
      </c>
      <c r="T2330">
        <v>-0.82</v>
      </c>
      <c r="U2330">
        <v>0</v>
      </c>
      <c r="V2330">
        <v>1</v>
      </c>
    </row>
    <row r="2331" spans="2:22" x14ac:dyDescent="0.25">
      <c r="B2331" s="263">
        <v>44656.875</v>
      </c>
      <c r="C2331" t="s">
        <v>304</v>
      </c>
      <c r="D2331">
        <v>61755</v>
      </c>
      <c r="E2331">
        <v>32</v>
      </c>
      <c r="F2331">
        <v>-0.79</v>
      </c>
      <c r="G2331">
        <v>0</v>
      </c>
      <c r="H2331">
        <v>1</v>
      </c>
      <c r="I2331" s="263">
        <v>45021.875</v>
      </c>
      <c r="J2331" t="s">
        <v>304</v>
      </c>
      <c r="K2331">
        <v>61755</v>
      </c>
      <c r="L2331">
        <v>11.91</v>
      </c>
      <c r="M2331">
        <v>-0.36</v>
      </c>
      <c r="N2331">
        <v>0</v>
      </c>
      <c r="O2331">
        <v>1</v>
      </c>
      <c r="P2331" s="263">
        <v>45386.875</v>
      </c>
      <c r="Q2331" t="s">
        <v>304</v>
      </c>
      <c r="R2331">
        <v>61755</v>
      </c>
      <c r="S2331">
        <v>29.69</v>
      </c>
      <c r="T2331">
        <v>-0.33</v>
      </c>
      <c r="U2331">
        <v>0</v>
      </c>
      <c r="V2331">
        <v>1</v>
      </c>
    </row>
    <row r="2332" spans="2:22" x14ac:dyDescent="0.25">
      <c r="B2332" s="263">
        <v>44656.916666666664</v>
      </c>
      <c r="C2332" t="s">
        <v>304</v>
      </c>
      <c r="D2332">
        <v>61755</v>
      </c>
      <c r="E2332">
        <v>21.75</v>
      </c>
      <c r="F2332">
        <v>-0.65</v>
      </c>
      <c r="G2332">
        <v>0</v>
      </c>
      <c r="H2332">
        <v>1</v>
      </c>
      <c r="I2332" s="263">
        <v>45021.916666666664</v>
      </c>
      <c r="J2332" t="s">
        <v>304</v>
      </c>
      <c r="K2332">
        <v>61755</v>
      </c>
      <c r="L2332">
        <v>4.91</v>
      </c>
      <c r="M2332">
        <v>-0.18</v>
      </c>
      <c r="N2332">
        <v>0</v>
      </c>
      <c r="O2332">
        <v>1</v>
      </c>
      <c r="P2332" s="263">
        <v>45386.916666666664</v>
      </c>
      <c r="Q2332" t="s">
        <v>304</v>
      </c>
      <c r="R2332">
        <v>61755</v>
      </c>
      <c r="S2332">
        <v>27.72</v>
      </c>
      <c r="T2332">
        <v>0.11</v>
      </c>
      <c r="U2332">
        <v>0</v>
      </c>
      <c r="V2332">
        <v>1</v>
      </c>
    </row>
    <row r="2333" spans="2:22" x14ac:dyDescent="0.25">
      <c r="B2333" s="263">
        <v>44656.958333333336</v>
      </c>
      <c r="C2333" t="s">
        <v>304</v>
      </c>
      <c r="D2333">
        <v>61755</v>
      </c>
      <c r="E2333">
        <v>16.13</v>
      </c>
      <c r="F2333">
        <v>-0.55000000000000004</v>
      </c>
      <c r="G2333">
        <v>0</v>
      </c>
      <c r="H2333">
        <v>1</v>
      </c>
      <c r="I2333" s="263">
        <v>45021.958333333336</v>
      </c>
      <c r="J2333" t="s">
        <v>304</v>
      </c>
      <c r="K2333">
        <v>61755</v>
      </c>
      <c r="L2333">
        <v>3.78</v>
      </c>
      <c r="M2333">
        <v>-0.14000000000000001</v>
      </c>
      <c r="N2333">
        <v>0</v>
      </c>
      <c r="O2333">
        <v>1</v>
      </c>
      <c r="P2333" s="263">
        <v>45386.958333333336</v>
      </c>
      <c r="Q2333" t="s">
        <v>304</v>
      </c>
      <c r="R2333">
        <v>61755</v>
      </c>
      <c r="S2333">
        <v>25.01</v>
      </c>
      <c r="T2333">
        <v>0.2</v>
      </c>
      <c r="U2333">
        <v>0</v>
      </c>
      <c r="V2333">
        <v>1</v>
      </c>
    </row>
    <row r="2334" spans="2:22" x14ac:dyDescent="0.25">
      <c r="B2334" s="263">
        <v>44657</v>
      </c>
      <c r="C2334" t="s">
        <v>304</v>
      </c>
      <c r="D2334">
        <v>61755</v>
      </c>
      <c r="E2334">
        <v>38.299999999999997</v>
      </c>
      <c r="F2334">
        <v>-1.68</v>
      </c>
      <c r="G2334">
        <v>0</v>
      </c>
      <c r="H2334">
        <v>1</v>
      </c>
      <c r="I2334" s="263">
        <v>45022</v>
      </c>
      <c r="J2334" t="s">
        <v>304</v>
      </c>
      <c r="K2334">
        <v>61755</v>
      </c>
      <c r="L2334">
        <v>2.62</v>
      </c>
      <c r="M2334">
        <v>-0.06</v>
      </c>
      <c r="N2334">
        <v>0</v>
      </c>
      <c r="O2334">
        <v>1</v>
      </c>
      <c r="P2334" s="263">
        <v>45387</v>
      </c>
      <c r="Q2334" t="s">
        <v>304</v>
      </c>
      <c r="R2334">
        <v>61755</v>
      </c>
      <c r="S2334">
        <v>24.83</v>
      </c>
      <c r="T2334">
        <v>0.27</v>
      </c>
      <c r="U2334">
        <v>0</v>
      </c>
      <c r="V2334">
        <v>1</v>
      </c>
    </row>
    <row r="2335" spans="2:22" x14ac:dyDescent="0.25">
      <c r="B2335" s="263">
        <v>44657.041666666664</v>
      </c>
      <c r="C2335" t="s">
        <v>304</v>
      </c>
      <c r="D2335">
        <v>61755</v>
      </c>
      <c r="E2335">
        <v>38.299999999999997</v>
      </c>
      <c r="F2335">
        <v>-1.6</v>
      </c>
      <c r="G2335">
        <v>0</v>
      </c>
      <c r="H2335">
        <v>1</v>
      </c>
      <c r="I2335" s="263">
        <v>45022.041666666664</v>
      </c>
      <c r="J2335" t="s">
        <v>304</v>
      </c>
      <c r="K2335">
        <v>61755</v>
      </c>
      <c r="L2335">
        <v>2.25</v>
      </c>
      <c r="M2335">
        <v>-0.06</v>
      </c>
      <c r="N2335">
        <v>0</v>
      </c>
      <c r="O2335">
        <v>1</v>
      </c>
      <c r="P2335" s="263">
        <v>45387.041666666664</v>
      </c>
      <c r="Q2335" t="s">
        <v>304</v>
      </c>
      <c r="R2335">
        <v>61755</v>
      </c>
      <c r="S2335">
        <v>24.7</v>
      </c>
      <c r="T2335">
        <v>0.37</v>
      </c>
      <c r="U2335">
        <v>0</v>
      </c>
      <c r="V2335">
        <v>1</v>
      </c>
    </row>
    <row r="2336" spans="2:22" x14ac:dyDescent="0.25">
      <c r="B2336" s="263">
        <v>44657.083333333336</v>
      </c>
      <c r="C2336" t="s">
        <v>304</v>
      </c>
      <c r="D2336">
        <v>61755</v>
      </c>
      <c r="E2336">
        <v>38.299999999999997</v>
      </c>
      <c r="F2336">
        <v>-1.6</v>
      </c>
      <c r="G2336">
        <v>0</v>
      </c>
      <c r="H2336">
        <v>1</v>
      </c>
      <c r="I2336" s="263">
        <v>45022.083333333336</v>
      </c>
      <c r="J2336" t="s">
        <v>304</v>
      </c>
      <c r="K2336">
        <v>61755</v>
      </c>
      <c r="L2336">
        <v>1.5</v>
      </c>
      <c r="M2336">
        <v>-0.03</v>
      </c>
      <c r="N2336">
        <v>0</v>
      </c>
      <c r="O2336">
        <v>1</v>
      </c>
      <c r="P2336" s="263">
        <v>45387.083333333336</v>
      </c>
      <c r="Q2336" t="s">
        <v>304</v>
      </c>
      <c r="R2336">
        <v>61755</v>
      </c>
      <c r="S2336">
        <v>23.45</v>
      </c>
      <c r="T2336">
        <v>0.28000000000000003</v>
      </c>
      <c r="U2336">
        <v>0</v>
      </c>
      <c r="V2336">
        <v>1</v>
      </c>
    </row>
    <row r="2337" spans="2:22" x14ac:dyDescent="0.25">
      <c r="B2337" s="263">
        <v>44657.125</v>
      </c>
      <c r="C2337" t="s">
        <v>304</v>
      </c>
      <c r="D2337">
        <v>61755</v>
      </c>
      <c r="E2337">
        <v>38.299999999999997</v>
      </c>
      <c r="F2337">
        <v>-1.56</v>
      </c>
      <c r="G2337">
        <v>0</v>
      </c>
      <c r="H2337">
        <v>1</v>
      </c>
      <c r="I2337" s="263">
        <v>45022.125</v>
      </c>
      <c r="J2337" t="s">
        <v>304</v>
      </c>
      <c r="K2337">
        <v>61755</v>
      </c>
      <c r="L2337">
        <v>1.25</v>
      </c>
      <c r="M2337">
        <v>-0.03</v>
      </c>
      <c r="N2337">
        <v>0</v>
      </c>
      <c r="O2337">
        <v>1</v>
      </c>
      <c r="P2337" s="263">
        <v>45387.125</v>
      </c>
      <c r="Q2337" t="s">
        <v>304</v>
      </c>
      <c r="R2337">
        <v>61755</v>
      </c>
      <c r="S2337">
        <v>23.26</v>
      </c>
      <c r="T2337">
        <v>0.28000000000000003</v>
      </c>
      <c r="U2337">
        <v>0</v>
      </c>
      <c r="V2337">
        <v>1</v>
      </c>
    </row>
    <row r="2338" spans="2:22" x14ac:dyDescent="0.25">
      <c r="B2338" s="263">
        <v>44657.166666666664</v>
      </c>
      <c r="C2338" t="s">
        <v>304</v>
      </c>
      <c r="D2338">
        <v>61755</v>
      </c>
      <c r="E2338">
        <v>38.299999999999997</v>
      </c>
      <c r="F2338">
        <v>-1.56</v>
      </c>
      <c r="G2338">
        <v>0</v>
      </c>
      <c r="H2338">
        <v>1</v>
      </c>
      <c r="I2338" s="263">
        <v>45022.166666666664</v>
      </c>
      <c r="J2338" t="s">
        <v>304</v>
      </c>
      <c r="K2338">
        <v>61755</v>
      </c>
      <c r="L2338">
        <v>3.26</v>
      </c>
      <c r="M2338">
        <v>-0.09</v>
      </c>
      <c r="N2338">
        <v>0</v>
      </c>
      <c r="O2338">
        <v>1</v>
      </c>
      <c r="P2338" s="263">
        <v>45387.166666666664</v>
      </c>
      <c r="Q2338" t="s">
        <v>304</v>
      </c>
      <c r="R2338">
        <v>61755</v>
      </c>
      <c r="S2338">
        <v>24.12</v>
      </c>
      <c r="T2338">
        <v>0.36</v>
      </c>
      <c r="U2338">
        <v>0</v>
      </c>
      <c r="V2338">
        <v>1</v>
      </c>
    </row>
    <row r="2339" spans="2:22" x14ac:dyDescent="0.25">
      <c r="B2339" s="263">
        <v>44657.208333333336</v>
      </c>
      <c r="C2339" t="s">
        <v>304</v>
      </c>
      <c r="D2339">
        <v>61755</v>
      </c>
      <c r="E2339">
        <v>38.340000000000003</v>
      </c>
      <c r="F2339">
        <v>-1.72</v>
      </c>
      <c r="G2339">
        <v>0</v>
      </c>
      <c r="H2339">
        <v>1</v>
      </c>
      <c r="I2339" s="263">
        <v>45022.208333333336</v>
      </c>
      <c r="J2339" t="s">
        <v>304</v>
      </c>
      <c r="K2339">
        <v>61755</v>
      </c>
      <c r="L2339">
        <v>4.9400000000000004</v>
      </c>
      <c r="M2339">
        <v>-0.16</v>
      </c>
      <c r="N2339">
        <v>0</v>
      </c>
      <c r="O2339">
        <v>1</v>
      </c>
      <c r="P2339" s="263">
        <v>45387.208333333336</v>
      </c>
      <c r="Q2339" t="s">
        <v>304</v>
      </c>
      <c r="R2339">
        <v>61755</v>
      </c>
      <c r="S2339">
        <v>25.52</v>
      </c>
      <c r="T2339">
        <v>0.28000000000000003</v>
      </c>
      <c r="U2339">
        <v>0</v>
      </c>
      <c r="V2339">
        <v>1</v>
      </c>
    </row>
    <row r="2340" spans="2:22" x14ac:dyDescent="0.25">
      <c r="B2340" s="263">
        <v>44657.25</v>
      </c>
      <c r="C2340" t="s">
        <v>304</v>
      </c>
      <c r="D2340">
        <v>61755</v>
      </c>
      <c r="E2340">
        <v>55.78</v>
      </c>
      <c r="F2340">
        <v>-2.2599999999999998</v>
      </c>
      <c r="G2340">
        <v>0</v>
      </c>
      <c r="H2340">
        <v>1</v>
      </c>
      <c r="I2340" s="263">
        <v>45022.25</v>
      </c>
      <c r="J2340" t="s">
        <v>304</v>
      </c>
      <c r="K2340">
        <v>61755</v>
      </c>
      <c r="L2340">
        <v>10.29</v>
      </c>
      <c r="M2340">
        <v>-0.3</v>
      </c>
      <c r="N2340">
        <v>0</v>
      </c>
      <c r="O2340">
        <v>1</v>
      </c>
      <c r="P2340" s="263">
        <v>45387.25</v>
      </c>
      <c r="Q2340" t="s">
        <v>304</v>
      </c>
      <c r="R2340">
        <v>61755</v>
      </c>
      <c r="S2340">
        <v>29.92</v>
      </c>
      <c r="T2340">
        <v>-0.39</v>
      </c>
      <c r="U2340">
        <v>0</v>
      </c>
      <c r="V2340">
        <v>1</v>
      </c>
    </row>
    <row r="2341" spans="2:22" x14ac:dyDescent="0.25">
      <c r="B2341" s="263">
        <v>44657.291666666664</v>
      </c>
      <c r="C2341" t="s">
        <v>304</v>
      </c>
      <c r="D2341">
        <v>61755</v>
      </c>
      <c r="E2341">
        <v>56.28</v>
      </c>
      <c r="F2341">
        <v>-1.92</v>
      </c>
      <c r="G2341">
        <v>0</v>
      </c>
      <c r="H2341">
        <v>1</v>
      </c>
      <c r="I2341" s="263">
        <v>45022.291666666664</v>
      </c>
      <c r="J2341" t="s">
        <v>304</v>
      </c>
      <c r="K2341">
        <v>61755</v>
      </c>
      <c r="L2341">
        <v>16.89</v>
      </c>
      <c r="M2341">
        <v>-0.51</v>
      </c>
      <c r="N2341">
        <v>0</v>
      </c>
      <c r="O2341">
        <v>1</v>
      </c>
      <c r="P2341" s="263">
        <v>45387.291666666664</v>
      </c>
      <c r="Q2341" t="s">
        <v>304</v>
      </c>
      <c r="R2341">
        <v>61755</v>
      </c>
      <c r="S2341">
        <v>34.67</v>
      </c>
      <c r="T2341">
        <v>-0.6</v>
      </c>
      <c r="U2341">
        <v>0</v>
      </c>
      <c r="V2341">
        <v>1</v>
      </c>
    </row>
    <row r="2342" spans="2:22" x14ac:dyDescent="0.25">
      <c r="B2342" s="263">
        <v>44657.333333333336</v>
      </c>
      <c r="C2342" t="s">
        <v>304</v>
      </c>
      <c r="D2342">
        <v>61755</v>
      </c>
      <c r="E2342">
        <v>62.76</v>
      </c>
      <c r="F2342">
        <v>-1.88</v>
      </c>
      <c r="G2342">
        <v>0</v>
      </c>
      <c r="H2342">
        <v>1</v>
      </c>
      <c r="I2342" s="263">
        <v>45022.333333333336</v>
      </c>
      <c r="J2342" t="s">
        <v>304</v>
      </c>
      <c r="K2342">
        <v>61755</v>
      </c>
      <c r="L2342">
        <v>17.64</v>
      </c>
      <c r="M2342">
        <v>-0.51</v>
      </c>
      <c r="N2342">
        <v>0</v>
      </c>
      <c r="O2342">
        <v>1</v>
      </c>
      <c r="P2342" s="263">
        <v>45387.333333333336</v>
      </c>
      <c r="Q2342" t="s">
        <v>304</v>
      </c>
      <c r="R2342">
        <v>61755</v>
      </c>
      <c r="S2342">
        <v>32.869999999999997</v>
      </c>
      <c r="T2342">
        <v>-0.6</v>
      </c>
      <c r="U2342">
        <v>0</v>
      </c>
      <c r="V2342">
        <v>1</v>
      </c>
    </row>
    <row r="2343" spans="2:22" x14ac:dyDescent="0.25">
      <c r="B2343" s="263">
        <v>44657.375</v>
      </c>
      <c r="C2343" t="s">
        <v>304</v>
      </c>
      <c r="D2343">
        <v>61755</v>
      </c>
      <c r="E2343">
        <v>47.4</v>
      </c>
      <c r="F2343">
        <v>-2.71</v>
      </c>
      <c r="G2343">
        <v>0</v>
      </c>
      <c r="H2343">
        <v>1</v>
      </c>
      <c r="I2343" s="263">
        <v>45022.375</v>
      </c>
      <c r="J2343" t="s">
        <v>304</v>
      </c>
      <c r="K2343">
        <v>61755</v>
      </c>
      <c r="L2343">
        <v>15.92</v>
      </c>
      <c r="M2343">
        <v>-0.41</v>
      </c>
      <c r="N2343">
        <v>0</v>
      </c>
      <c r="O2343">
        <v>1</v>
      </c>
      <c r="P2343" s="263">
        <v>45387.375</v>
      </c>
      <c r="Q2343" t="s">
        <v>304</v>
      </c>
      <c r="R2343">
        <v>61755</v>
      </c>
      <c r="S2343">
        <v>30.54</v>
      </c>
      <c r="T2343">
        <v>-0.4</v>
      </c>
      <c r="U2343">
        <v>0</v>
      </c>
      <c r="V2343">
        <v>1</v>
      </c>
    </row>
    <row r="2344" spans="2:22" x14ac:dyDescent="0.25">
      <c r="B2344" s="263">
        <v>44657.416666666664</v>
      </c>
      <c r="C2344" t="s">
        <v>304</v>
      </c>
      <c r="D2344">
        <v>61755</v>
      </c>
      <c r="E2344">
        <v>43.39</v>
      </c>
      <c r="F2344">
        <v>-2.57</v>
      </c>
      <c r="G2344">
        <v>0</v>
      </c>
      <c r="H2344">
        <v>1</v>
      </c>
      <c r="I2344" s="263">
        <v>45022.416666666664</v>
      </c>
      <c r="J2344" t="s">
        <v>304</v>
      </c>
      <c r="K2344">
        <v>61755</v>
      </c>
      <c r="L2344">
        <v>15.75</v>
      </c>
      <c r="M2344">
        <v>-0.42</v>
      </c>
      <c r="N2344">
        <v>0</v>
      </c>
      <c r="O2344">
        <v>1</v>
      </c>
      <c r="P2344" s="263">
        <v>45387.416666666664</v>
      </c>
      <c r="Q2344" t="s">
        <v>304</v>
      </c>
      <c r="R2344">
        <v>61755</v>
      </c>
      <c r="S2344">
        <v>29.5</v>
      </c>
      <c r="T2344">
        <v>0.09</v>
      </c>
      <c r="U2344">
        <v>0</v>
      </c>
      <c r="V2344">
        <v>1</v>
      </c>
    </row>
    <row r="2345" spans="2:22" x14ac:dyDescent="0.25">
      <c r="B2345" s="263">
        <v>44657.458333333336</v>
      </c>
      <c r="C2345" t="s">
        <v>304</v>
      </c>
      <c r="D2345">
        <v>61755</v>
      </c>
      <c r="E2345">
        <v>41.88</v>
      </c>
      <c r="F2345">
        <v>-2.5299999999999998</v>
      </c>
      <c r="G2345">
        <v>0</v>
      </c>
      <c r="H2345">
        <v>1</v>
      </c>
      <c r="I2345" s="263">
        <v>45022.458333333336</v>
      </c>
      <c r="J2345" t="s">
        <v>304</v>
      </c>
      <c r="K2345">
        <v>61755</v>
      </c>
      <c r="L2345">
        <v>13.28</v>
      </c>
      <c r="M2345">
        <v>-0.41</v>
      </c>
      <c r="N2345">
        <v>0</v>
      </c>
      <c r="O2345">
        <v>1</v>
      </c>
      <c r="P2345" s="263">
        <v>45387.458333333336</v>
      </c>
      <c r="Q2345" t="s">
        <v>304</v>
      </c>
      <c r="R2345">
        <v>61755</v>
      </c>
      <c r="S2345">
        <v>28.51</v>
      </c>
      <c r="T2345">
        <v>0.17</v>
      </c>
      <c r="U2345">
        <v>0</v>
      </c>
      <c r="V2345">
        <v>1</v>
      </c>
    </row>
    <row r="2346" spans="2:22" x14ac:dyDescent="0.25">
      <c r="B2346" s="263">
        <v>44657.5</v>
      </c>
      <c r="C2346" t="s">
        <v>304</v>
      </c>
      <c r="D2346">
        <v>61755</v>
      </c>
      <c r="E2346">
        <v>40.83</v>
      </c>
      <c r="F2346">
        <v>-2.06</v>
      </c>
      <c r="G2346">
        <v>0</v>
      </c>
      <c r="H2346">
        <v>1</v>
      </c>
      <c r="I2346" s="263">
        <v>45022.5</v>
      </c>
      <c r="J2346" t="s">
        <v>304</v>
      </c>
      <c r="K2346">
        <v>61755</v>
      </c>
      <c r="L2346">
        <v>9.74</v>
      </c>
      <c r="M2346">
        <v>-0.33</v>
      </c>
      <c r="N2346">
        <v>0</v>
      </c>
      <c r="O2346">
        <v>1</v>
      </c>
      <c r="P2346" s="263">
        <v>45387.5</v>
      </c>
      <c r="Q2346" t="s">
        <v>304</v>
      </c>
      <c r="R2346">
        <v>61755</v>
      </c>
      <c r="S2346">
        <v>28.09</v>
      </c>
      <c r="T2346">
        <v>0.14000000000000001</v>
      </c>
      <c r="U2346">
        <v>0</v>
      </c>
      <c r="V2346">
        <v>1</v>
      </c>
    </row>
    <row r="2347" spans="2:22" x14ac:dyDescent="0.25">
      <c r="B2347" s="263">
        <v>44657.541666666664</v>
      </c>
      <c r="C2347" t="s">
        <v>304</v>
      </c>
      <c r="D2347">
        <v>61755</v>
      </c>
      <c r="E2347">
        <v>40.92</v>
      </c>
      <c r="F2347">
        <v>-2.11</v>
      </c>
      <c r="G2347">
        <v>0</v>
      </c>
      <c r="H2347">
        <v>1</v>
      </c>
      <c r="I2347" s="263">
        <v>45022.541666666664</v>
      </c>
      <c r="J2347" t="s">
        <v>304</v>
      </c>
      <c r="K2347">
        <v>61755</v>
      </c>
      <c r="L2347">
        <v>7.16</v>
      </c>
      <c r="M2347">
        <v>-0.25</v>
      </c>
      <c r="N2347">
        <v>0</v>
      </c>
      <c r="O2347">
        <v>1</v>
      </c>
      <c r="P2347" s="263">
        <v>45387.541666666664</v>
      </c>
      <c r="Q2347" t="s">
        <v>304</v>
      </c>
      <c r="R2347">
        <v>61755</v>
      </c>
      <c r="S2347">
        <v>27.48</v>
      </c>
      <c r="T2347">
        <v>0.11</v>
      </c>
      <c r="U2347">
        <v>0</v>
      </c>
      <c r="V2347">
        <v>1</v>
      </c>
    </row>
    <row r="2348" spans="2:22" x14ac:dyDescent="0.25">
      <c r="B2348" s="263">
        <v>44657.583333333336</v>
      </c>
      <c r="C2348" t="s">
        <v>304</v>
      </c>
      <c r="D2348">
        <v>61755</v>
      </c>
      <c r="E2348">
        <v>39.4</v>
      </c>
      <c r="F2348">
        <v>-1.9</v>
      </c>
      <c r="G2348">
        <v>0</v>
      </c>
      <c r="H2348">
        <v>1</v>
      </c>
      <c r="I2348" s="263">
        <v>45022.583333333336</v>
      </c>
      <c r="J2348" t="s">
        <v>304</v>
      </c>
      <c r="K2348">
        <v>61755</v>
      </c>
      <c r="L2348">
        <v>4.92</v>
      </c>
      <c r="M2348">
        <v>-0.18</v>
      </c>
      <c r="N2348">
        <v>0</v>
      </c>
      <c r="O2348">
        <v>1</v>
      </c>
      <c r="P2348" s="263">
        <v>45387.583333333336</v>
      </c>
      <c r="Q2348" t="s">
        <v>304</v>
      </c>
      <c r="R2348">
        <v>61755</v>
      </c>
      <c r="S2348">
        <v>26.48</v>
      </c>
      <c r="T2348">
        <v>-0.03</v>
      </c>
      <c r="U2348">
        <v>0</v>
      </c>
      <c r="V2348">
        <v>1</v>
      </c>
    </row>
    <row r="2349" spans="2:22" x14ac:dyDescent="0.25">
      <c r="B2349" s="263">
        <v>44657.625</v>
      </c>
      <c r="C2349" t="s">
        <v>304</v>
      </c>
      <c r="D2349">
        <v>61755</v>
      </c>
      <c r="E2349">
        <v>38.020000000000003</v>
      </c>
      <c r="F2349">
        <v>-2</v>
      </c>
      <c r="G2349">
        <v>0</v>
      </c>
      <c r="H2349">
        <v>1</v>
      </c>
      <c r="I2349" s="263">
        <v>45022.625</v>
      </c>
      <c r="J2349" t="s">
        <v>304</v>
      </c>
      <c r="K2349">
        <v>61755</v>
      </c>
      <c r="L2349">
        <v>3.81</v>
      </c>
      <c r="M2349">
        <v>-0.18</v>
      </c>
      <c r="N2349">
        <v>0.68</v>
      </c>
      <c r="O2349">
        <v>1</v>
      </c>
      <c r="P2349" s="263">
        <v>45387.625</v>
      </c>
      <c r="Q2349" t="s">
        <v>304</v>
      </c>
      <c r="R2349">
        <v>61755</v>
      </c>
      <c r="S2349">
        <v>26.19</v>
      </c>
      <c r="T2349">
        <v>-0.03</v>
      </c>
      <c r="U2349">
        <v>0</v>
      </c>
      <c r="V2349">
        <v>1</v>
      </c>
    </row>
    <row r="2350" spans="2:22" x14ac:dyDescent="0.25">
      <c r="B2350" s="263">
        <v>44657.666666666664</v>
      </c>
      <c r="C2350" t="s">
        <v>304</v>
      </c>
      <c r="D2350">
        <v>61755</v>
      </c>
      <c r="E2350">
        <v>37.979999999999997</v>
      </c>
      <c r="F2350">
        <v>-2.04</v>
      </c>
      <c r="G2350">
        <v>0</v>
      </c>
      <c r="H2350">
        <v>1</v>
      </c>
      <c r="I2350" s="263">
        <v>45022.666666666664</v>
      </c>
      <c r="J2350" t="s">
        <v>304</v>
      </c>
      <c r="K2350">
        <v>61755</v>
      </c>
      <c r="L2350">
        <v>3.57</v>
      </c>
      <c r="M2350">
        <v>-0.17</v>
      </c>
      <c r="N2350">
        <v>0.62</v>
      </c>
      <c r="O2350">
        <v>1</v>
      </c>
      <c r="P2350" s="263">
        <v>45387.666666666664</v>
      </c>
      <c r="Q2350" t="s">
        <v>304</v>
      </c>
      <c r="R2350">
        <v>61755</v>
      </c>
      <c r="S2350">
        <v>27.47</v>
      </c>
      <c r="T2350">
        <v>-0.11</v>
      </c>
      <c r="U2350">
        <v>0</v>
      </c>
      <c r="V2350">
        <v>1</v>
      </c>
    </row>
    <row r="2351" spans="2:22" x14ac:dyDescent="0.25">
      <c r="B2351" s="263">
        <v>44657.708333333336</v>
      </c>
      <c r="C2351" t="s">
        <v>304</v>
      </c>
      <c r="D2351">
        <v>61755</v>
      </c>
      <c r="E2351">
        <v>38.020000000000003</v>
      </c>
      <c r="F2351">
        <v>-1.96</v>
      </c>
      <c r="G2351">
        <v>0</v>
      </c>
      <c r="H2351">
        <v>1</v>
      </c>
      <c r="I2351" s="263">
        <v>45022.708333333336</v>
      </c>
      <c r="J2351" t="s">
        <v>304</v>
      </c>
      <c r="K2351">
        <v>61755</v>
      </c>
      <c r="L2351">
        <v>3.26</v>
      </c>
      <c r="M2351">
        <v>-0.15</v>
      </c>
      <c r="N2351">
        <v>0.56999999999999995</v>
      </c>
      <c r="O2351">
        <v>1</v>
      </c>
      <c r="P2351" s="263">
        <v>45387.708333333336</v>
      </c>
      <c r="Q2351" t="s">
        <v>304</v>
      </c>
      <c r="R2351">
        <v>61755</v>
      </c>
      <c r="S2351">
        <v>28.35</v>
      </c>
      <c r="T2351">
        <v>-0.11</v>
      </c>
      <c r="U2351">
        <v>0</v>
      </c>
      <c r="V2351">
        <v>1</v>
      </c>
    </row>
    <row r="2352" spans="2:22" x14ac:dyDescent="0.25">
      <c r="B2352" s="263">
        <v>44657.75</v>
      </c>
      <c r="C2352" t="s">
        <v>304</v>
      </c>
      <c r="D2352">
        <v>61755</v>
      </c>
      <c r="E2352">
        <v>41.65</v>
      </c>
      <c r="F2352">
        <v>-2.0499999999999998</v>
      </c>
      <c r="G2352">
        <v>0</v>
      </c>
      <c r="H2352">
        <v>1</v>
      </c>
      <c r="I2352" s="263">
        <v>45022.75</v>
      </c>
      <c r="J2352" t="s">
        <v>304</v>
      </c>
      <c r="K2352">
        <v>61755</v>
      </c>
      <c r="L2352">
        <v>4.18</v>
      </c>
      <c r="M2352">
        <v>-0.2</v>
      </c>
      <c r="N2352">
        <v>0.73</v>
      </c>
      <c r="O2352">
        <v>1</v>
      </c>
      <c r="P2352" s="263">
        <v>45387.75</v>
      </c>
      <c r="Q2352" t="s">
        <v>304</v>
      </c>
      <c r="R2352">
        <v>61755</v>
      </c>
      <c r="S2352">
        <v>29.4</v>
      </c>
      <c r="T2352">
        <v>-0.45</v>
      </c>
      <c r="U2352">
        <v>0</v>
      </c>
      <c r="V2352">
        <v>1</v>
      </c>
    </row>
    <row r="2353" spans="2:22" x14ac:dyDescent="0.25">
      <c r="B2353" s="263">
        <v>44657.791666666664</v>
      </c>
      <c r="C2353" t="s">
        <v>304</v>
      </c>
      <c r="D2353">
        <v>61755</v>
      </c>
      <c r="E2353">
        <v>53.31</v>
      </c>
      <c r="F2353">
        <v>-2.39</v>
      </c>
      <c r="G2353">
        <v>0</v>
      </c>
      <c r="H2353">
        <v>1</v>
      </c>
      <c r="I2353" s="263">
        <v>45022.791666666664</v>
      </c>
      <c r="J2353" t="s">
        <v>304</v>
      </c>
      <c r="K2353">
        <v>61755</v>
      </c>
      <c r="L2353">
        <v>7.07</v>
      </c>
      <c r="M2353">
        <v>-0.33</v>
      </c>
      <c r="N2353">
        <v>1.23</v>
      </c>
      <c r="O2353">
        <v>1</v>
      </c>
      <c r="P2353" s="263">
        <v>45387.791666666664</v>
      </c>
      <c r="Q2353" t="s">
        <v>304</v>
      </c>
      <c r="R2353">
        <v>61755</v>
      </c>
      <c r="S2353">
        <v>31.51</v>
      </c>
      <c r="T2353">
        <v>-0.57999999999999996</v>
      </c>
      <c r="U2353">
        <v>0</v>
      </c>
      <c r="V2353">
        <v>1</v>
      </c>
    </row>
    <row r="2354" spans="2:22" x14ac:dyDescent="0.25">
      <c r="B2354" s="263">
        <v>44657.833333333336</v>
      </c>
      <c r="C2354" t="s">
        <v>304</v>
      </c>
      <c r="D2354">
        <v>61755</v>
      </c>
      <c r="E2354">
        <v>54.41</v>
      </c>
      <c r="F2354">
        <v>-2.44</v>
      </c>
      <c r="G2354">
        <v>0</v>
      </c>
      <c r="H2354">
        <v>1</v>
      </c>
      <c r="I2354" s="263">
        <v>45022.833333333336</v>
      </c>
      <c r="J2354" t="s">
        <v>304</v>
      </c>
      <c r="K2354">
        <v>61755</v>
      </c>
      <c r="L2354">
        <v>11.08</v>
      </c>
      <c r="M2354">
        <v>-0.41</v>
      </c>
      <c r="N2354">
        <v>0</v>
      </c>
      <c r="O2354">
        <v>1</v>
      </c>
      <c r="P2354" s="263">
        <v>45387.833333333336</v>
      </c>
      <c r="Q2354" t="s">
        <v>304</v>
      </c>
      <c r="R2354">
        <v>61755</v>
      </c>
      <c r="S2354">
        <v>33.14</v>
      </c>
      <c r="T2354">
        <v>-0.37</v>
      </c>
      <c r="U2354">
        <v>0</v>
      </c>
      <c r="V2354">
        <v>1</v>
      </c>
    </row>
    <row r="2355" spans="2:22" x14ac:dyDescent="0.25">
      <c r="B2355" s="263">
        <v>44657.875</v>
      </c>
      <c r="C2355" t="s">
        <v>304</v>
      </c>
      <c r="D2355">
        <v>61755</v>
      </c>
      <c r="E2355">
        <v>37.979999999999997</v>
      </c>
      <c r="F2355">
        <v>-2</v>
      </c>
      <c r="G2355">
        <v>0</v>
      </c>
      <c r="H2355">
        <v>1</v>
      </c>
      <c r="I2355" s="263">
        <v>45022.875</v>
      </c>
      <c r="J2355" t="s">
        <v>304</v>
      </c>
      <c r="K2355">
        <v>61755</v>
      </c>
      <c r="L2355">
        <v>4.9000000000000004</v>
      </c>
      <c r="M2355">
        <v>-0.2</v>
      </c>
      <c r="N2355">
        <v>0</v>
      </c>
      <c r="O2355">
        <v>1</v>
      </c>
      <c r="P2355" s="263">
        <v>45387.875</v>
      </c>
      <c r="Q2355" t="s">
        <v>304</v>
      </c>
      <c r="R2355">
        <v>61755</v>
      </c>
      <c r="S2355">
        <v>29.8</v>
      </c>
      <c r="T2355">
        <v>-0.3</v>
      </c>
      <c r="U2355">
        <v>0</v>
      </c>
      <c r="V2355">
        <v>1</v>
      </c>
    </row>
    <row r="2356" spans="2:22" x14ac:dyDescent="0.25">
      <c r="B2356" s="263">
        <v>44657.916666666664</v>
      </c>
      <c r="C2356" t="s">
        <v>304</v>
      </c>
      <c r="D2356">
        <v>61755</v>
      </c>
      <c r="E2356">
        <v>31.74</v>
      </c>
      <c r="F2356">
        <v>-1.32</v>
      </c>
      <c r="G2356">
        <v>0</v>
      </c>
      <c r="H2356">
        <v>1</v>
      </c>
      <c r="I2356" s="263">
        <v>45022.916666666664</v>
      </c>
      <c r="J2356" t="s">
        <v>304</v>
      </c>
      <c r="K2356">
        <v>61755</v>
      </c>
      <c r="L2356">
        <v>5.56</v>
      </c>
      <c r="M2356">
        <v>-0.23</v>
      </c>
      <c r="N2356">
        <v>0</v>
      </c>
      <c r="O2356">
        <v>1</v>
      </c>
      <c r="P2356" s="263">
        <v>45387.916666666664</v>
      </c>
      <c r="Q2356" t="s">
        <v>304</v>
      </c>
      <c r="R2356">
        <v>61755</v>
      </c>
      <c r="S2356">
        <v>28.58</v>
      </c>
      <c r="T2356">
        <v>0.09</v>
      </c>
      <c r="U2356">
        <v>0</v>
      </c>
      <c r="V2356">
        <v>1</v>
      </c>
    </row>
    <row r="2357" spans="2:22" x14ac:dyDescent="0.25">
      <c r="B2357" s="263">
        <v>44657.958333333336</v>
      </c>
      <c r="C2357" t="s">
        <v>304</v>
      </c>
      <c r="D2357">
        <v>61755</v>
      </c>
      <c r="E2357">
        <v>26.12</v>
      </c>
      <c r="F2357">
        <v>-1.32</v>
      </c>
      <c r="G2357">
        <v>0</v>
      </c>
      <c r="H2357">
        <v>1</v>
      </c>
      <c r="I2357" s="263">
        <v>45022.958333333336</v>
      </c>
      <c r="J2357" t="s">
        <v>304</v>
      </c>
      <c r="K2357">
        <v>61755</v>
      </c>
      <c r="L2357">
        <v>8.1</v>
      </c>
      <c r="M2357">
        <v>-0.31</v>
      </c>
      <c r="N2357">
        <v>0</v>
      </c>
      <c r="O2357">
        <v>1</v>
      </c>
      <c r="P2357" s="263">
        <v>45387.958333333336</v>
      </c>
      <c r="Q2357" t="s">
        <v>304</v>
      </c>
      <c r="R2357">
        <v>61755</v>
      </c>
      <c r="S2357">
        <v>26.24</v>
      </c>
      <c r="T2357">
        <v>0.1</v>
      </c>
      <c r="U2357">
        <v>0</v>
      </c>
      <c r="V2357">
        <v>1</v>
      </c>
    </row>
    <row r="2358" spans="2:22" x14ac:dyDescent="0.25">
      <c r="B2358" s="263">
        <v>44658</v>
      </c>
      <c r="C2358" t="s">
        <v>304</v>
      </c>
      <c r="D2358">
        <v>61755</v>
      </c>
      <c r="E2358">
        <v>36.03</v>
      </c>
      <c r="F2358">
        <v>-1.98</v>
      </c>
      <c r="G2358">
        <v>0</v>
      </c>
      <c r="H2358">
        <v>1</v>
      </c>
      <c r="I2358" s="263">
        <v>45023</v>
      </c>
      <c r="J2358" t="s">
        <v>304</v>
      </c>
      <c r="K2358">
        <v>61755</v>
      </c>
      <c r="L2358">
        <v>5.74</v>
      </c>
      <c r="M2358">
        <v>-0.2</v>
      </c>
      <c r="N2358">
        <v>0</v>
      </c>
      <c r="O2358">
        <v>1</v>
      </c>
      <c r="P2358" s="263">
        <v>45388</v>
      </c>
      <c r="Q2358" t="s">
        <v>304</v>
      </c>
      <c r="R2358">
        <v>61755</v>
      </c>
      <c r="S2358">
        <v>26.8</v>
      </c>
      <c r="T2358">
        <v>0.28999999999999998</v>
      </c>
      <c r="U2358">
        <v>0</v>
      </c>
      <c r="V2358">
        <v>1</v>
      </c>
    </row>
    <row r="2359" spans="2:22" x14ac:dyDescent="0.25">
      <c r="B2359" s="263">
        <v>44658.041666666664</v>
      </c>
      <c r="C2359" t="s">
        <v>304</v>
      </c>
      <c r="D2359">
        <v>61755</v>
      </c>
      <c r="E2359">
        <v>36.47</v>
      </c>
      <c r="F2359">
        <v>-1.88</v>
      </c>
      <c r="G2359">
        <v>0</v>
      </c>
      <c r="H2359">
        <v>1</v>
      </c>
      <c r="I2359" s="263">
        <v>45023.041666666664</v>
      </c>
      <c r="J2359" t="s">
        <v>304</v>
      </c>
      <c r="K2359">
        <v>61755</v>
      </c>
      <c r="L2359">
        <v>5.48</v>
      </c>
      <c r="M2359">
        <v>-0.18</v>
      </c>
      <c r="N2359">
        <v>0</v>
      </c>
      <c r="O2359">
        <v>1</v>
      </c>
      <c r="P2359" s="263">
        <v>45388.041666666664</v>
      </c>
      <c r="Q2359" t="s">
        <v>304</v>
      </c>
      <c r="R2359">
        <v>61755</v>
      </c>
      <c r="S2359">
        <v>24.79</v>
      </c>
      <c r="T2359">
        <v>0.27</v>
      </c>
      <c r="U2359">
        <v>0</v>
      </c>
      <c r="V2359">
        <v>1</v>
      </c>
    </row>
    <row r="2360" spans="2:22" x14ac:dyDescent="0.25">
      <c r="B2360" s="263">
        <v>44658.083333333336</v>
      </c>
      <c r="C2360" t="s">
        <v>304</v>
      </c>
      <c r="D2360">
        <v>61755</v>
      </c>
      <c r="E2360">
        <v>37.99</v>
      </c>
      <c r="F2360">
        <v>-1.96</v>
      </c>
      <c r="G2360">
        <v>0</v>
      </c>
      <c r="H2360">
        <v>1</v>
      </c>
      <c r="I2360" s="263">
        <v>45023.083333333336</v>
      </c>
      <c r="J2360" t="s">
        <v>304</v>
      </c>
      <c r="K2360">
        <v>61755</v>
      </c>
      <c r="L2360">
        <v>5.68</v>
      </c>
      <c r="M2360">
        <v>-0.21</v>
      </c>
      <c r="N2360">
        <v>0</v>
      </c>
      <c r="O2360">
        <v>1</v>
      </c>
      <c r="P2360" s="263">
        <v>45388.083333333336</v>
      </c>
      <c r="Q2360" t="s">
        <v>304</v>
      </c>
      <c r="R2360">
        <v>61755</v>
      </c>
      <c r="S2360">
        <v>24.55</v>
      </c>
      <c r="T2360">
        <v>0.27</v>
      </c>
      <c r="U2360">
        <v>0</v>
      </c>
      <c r="V2360">
        <v>1</v>
      </c>
    </row>
    <row r="2361" spans="2:22" x14ac:dyDescent="0.25">
      <c r="B2361" s="263">
        <v>44658.125</v>
      </c>
      <c r="C2361" t="s">
        <v>304</v>
      </c>
      <c r="D2361">
        <v>61755</v>
      </c>
      <c r="E2361">
        <v>37.47</v>
      </c>
      <c r="F2361">
        <v>-2.0099999999999998</v>
      </c>
      <c r="G2361">
        <v>0</v>
      </c>
      <c r="H2361">
        <v>1</v>
      </c>
      <c r="I2361" s="263">
        <v>45023.125</v>
      </c>
      <c r="J2361" t="s">
        <v>304</v>
      </c>
      <c r="K2361">
        <v>61755</v>
      </c>
      <c r="L2361">
        <v>4.74</v>
      </c>
      <c r="M2361">
        <v>-0.21</v>
      </c>
      <c r="N2361">
        <v>0.72</v>
      </c>
      <c r="O2361">
        <v>1</v>
      </c>
      <c r="P2361" s="263">
        <v>45388.125</v>
      </c>
      <c r="Q2361" t="s">
        <v>304</v>
      </c>
      <c r="R2361">
        <v>61755</v>
      </c>
      <c r="S2361">
        <v>24.12</v>
      </c>
      <c r="T2361">
        <v>0.21</v>
      </c>
      <c r="U2361">
        <v>0</v>
      </c>
      <c r="V2361">
        <v>1</v>
      </c>
    </row>
    <row r="2362" spans="2:22" x14ac:dyDescent="0.25">
      <c r="B2362" s="263">
        <v>44658.166666666664</v>
      </c>
      <c r="C2362" t="s">
        <v>304</v>
      </c>
      <c r="D2362">
        <v>61755</v>
      </c>
      <c r="E2362">
        <v>37.08</v>
      </c>
      <c r="F2362">
        <v>-1.83</v>
      </c>
      <c r="G2362">
        <v>0</v>
      </c>
      <c r="H2362">
        <v>1</v>
      </c>
      <c r="I2362" s="263">
        <v>45023.166666666664</v>
      </c>
      <c r="J2362" t="s">
        <v>304</v>
      </c>
      <c r="K2362">
        <v>61755</v>
      </c>
      <c r="L2362">
        <v>5.03</v>
      </c>
      <c r="M2362">
        <v>-0.2</v>
      </c>
      <c r="N2362">
        <v>0.77</v>
      </c>
      <c r="O2362">
        <v>1</v>
      </c>
      <c r="P2362" s="263">
        <v>45388.166666666664</v>
      </c>
      <c r="Q2362" t="s">
        <v>304</v>
      </c>
      <c r="R2362">
        <v>61755</v>
      </c>
      <c r="S2362">
        <v>25.33</v>
      </c>
      <c r="T2362">
        <v>0.28000000000000003</v>
      </c>
      <c r="U2362">
        <v>0</v>
      </c>
      <c r="V2362">
        <v>1</v>
      </c>
    </row>
    <row r="2363" spans="2:22" x14ac:dyDescent="0.25">
      <c r="B2363" s="263">
        <v>44658.208333333336</v>
      </c>
      <c r="C2363" t="s">
        <v>304</v>
      </c>
      <c r="D2363">
        <v>61755</v>
      </c>
      <c r="E2363">
        <v>38.22</v>
      </c>
      <c r="F2363">
        <v>-2.2200000000000002</v>
      </c>
      <c r="G2363">
        <v>0</v>
      </c>
      <c r="H2363">
        <v>1</v>
      </c>
      <c r="I2363" s="263">
        <v>45023.208333333336</v>
      </c>
      <c r="J2363" t="s">
        <v>304</v>
      </c>
      <c r="K2363">
        <v>61755</v>
      </c>
      <c r="L2363">
        <v>7.64</v>
      </c>
      <c r="M2363">
        <v>-0.32</v>
      </c>
      <c r="N2363">
        <v>1.17</v>
      </c>
      <c r="O2363">
        <v>1</v>
      </c>
      <c r="P2363" s="263">
        <v>45388.208333333336</v>
      </c>
      <c r="Q2363" t="s">
        <v>304</v>
      </c>
      <c r="R2363">
        <v>61755</v>
      </c>
      <c r="S2363">
        <v>26.4</v>
      </c>
      <c r="T2363">
        <v>0.16</v>
      </c>
      <c r="U2363">
        <v>0</v>
      </c>
      <c r="V2363">
        <v>1</v>
      </c>
    </row>
    <row r="2364" spans="2:22" x14ac:dyDescent="0.25">
      <c r="B2364" s="263">
        <v>44658.25</v>
      </c>
      <c r="C2364" t="s">
        <v>304</v>
      </c>
      <c r="D2364">
        <v>61755</v>
      </c>
      <c r="E2364">
        <v>41.02</v>
      </c>
      <c r="F2364">
        <v>-3.5</v>
      </c>
      <c r="G2364">
        <v>11.92</v>
      </c>
      <c r="H2364">
        <v>1</v>
      </c>
      <c r="I2364" s="263">
        <v>45023.25</v>
      </c>
      <c r="J2364" t="s">
        <v>304</v>
      </c>
      <c r="K2364">
        <v>61755</v>
      </c>
      <c r="L2364">
        <v>12.99</v>
      </c>
      <c r="M2364">
        <v>-0.52</v>
      </c>
      <c r="N2364">
        <v>2.2200000000000002</v>
      </c>
      <c r="O2364">
        <v>1</v>
      </c>
      <c r="P2364" s="263">
        <v>45388.25</v>
      </c>
      <c r="Q2364" t="s">
        <v>304</v>
      </c>
      <c r="R2364">
        <v>61755</v>
      </c>
      <c r="S2364">
        <v>27.36</v>
      </c>
      <c r="T2364">
        <v>0.05</v>
      </c>
      <c r="U2364">
        <v>0</v>
      </c>
      <c r="V2364">
        <v>1</v>
      </c>
    </row>
    <row r="2365" spans="2:22" x14ac:dyDescent="0.25">
      <c r="B2365" s="263">
        <v>44658.291666666664</v>
      </c>
      <c r="C2365" t="s">
        <v>304</v>
      </c>
      <c r="D2365">
        <v>61755</v>
      </c>
      <c r="E2365">
        <v>41.18</v>
      </c>
      <c r="F2365">
        <v>-3.12</v>
      </c>
      <c r="G2365">
        <v>8.52</v>
      </c>
      <c r="H2365">
        <v>1</v>
      </c>
      <c r="I2365" s="263">
        <v>45023.291666666664</v>
      </c>
      <c r="J2365" t="s">
        <v>304</v>
      </c>
      <c r="K2365">
        <v>61755</v>
      </c>
      <c r="L2365">
        <v>10.199999999999999</v>
      </c>
      <c r="M2365">
        <v>-0.45</v>
      </c>
      <c r="N2365">
        <v>1.75</v>
      </c>
      <c r="O2365">
        <v>1</v>
      </c>
      <c r="P2365" s="263">
        <v>45388.291666666664</v>
      </c>
      <c r="Q2365" t="s">
        <v>304</v>
      </c>
      <c r="R2365">
        <v>61755</v>
      </c>
      <c r="S2365">
        <v>29.24</v>
      </c>
      <c r="T2365">
        <v>-0.18</v>
      </c>
      <c r="U2365">
        <v>0</v>
      </c>
      <c r="V2365">
        <v>1</v>
      </c>
    </row>
    <row r="2366" spans="2:22" x14ac:dyDescent="0.25">
      <c r="B2366" s="263">
        <v>44658.333333333336</v>
      </c>
      <c r="C2366" t="s">
        <v>304</v>
      </c>
      <c r="D2366">
        <v>61755</v>
      </c>
      <c r="E2366">
        <v>41.03</v>
      </c>
      <c r="F2366">
        <v>-3.87</v>
      </c>
      <c r="G2366">
        <v>21.76</v>
      </c>
      <c r="H2366">
        <v>1</v>
      </c>
      <c r="I2366" s="263">
        <v>45023.333333333336</v>
      </c>
      <c r="J2366" t="s">
        <v>304</v>
      </c>
      <c r="K2366">
        <v>61755</v>
      </c>
      <c r="L2366">
        <v>8.16</v>
      </c>
      <c r="M2366">
        <v>-0.37</v>
      </c>
      <c r="N2366">
        <v>1.39</v>
      </c>
      <c r="O2366">
        <v>1</v>
      </c>
      <c r="P2366" s="263">
        <v>45388.333333333336</v>
      </c>
      <c r="Q2366" t="s">
        <v>304</v>
      </c>
      <c r="R2366">
        <v>61755</v>
      </c>
      <c r="S2366">
        <v>29.74</v>
      </c>
      <c r="T2366">
        <v>-0.39</v>
      </c>
      <c r="U2366">
        <v>0</v>
      </c>
      <c r="V2366">
        <v>1</v>
      </c>
    </row>
    <row r="2367" spans="2:22" x14ac:dyDescent="0.25">
      <c r="B2367" s="263">
        <v>44658.375</v>
      </c>
      <c r="C2367" t="s">
        <v>304</v>
      </c>
      <c r="D2367">
        <v>61755</v>
      </c>
      <c r="E2367">
        <v>41.04</v>
      </c>
      <c r="F2367">
        <v>-3.55</v>
      </c>
      <c r="G2367">
        <v>15.59</v>
      </c>
      <c r="H2367">
        <v>1</v>
      </c>
      <c r="I2367" s="263">
        <v>45023.375</v>
      </c>
      <c r="J2367" t="s">
        <v>304</v>
      </c>
      <c r="K2367">
        <v>61755</v>
      </c>
      <c r="L2367">
        <v>8.85</v>
      </c>
      <c r="M2367">
        <v>-0.4</v>
      </c>
      <c r="N2367">
        <v>1.37</v>
      </c>
      <c r="O2367">
        <v>1</v>
      </c>
      <c r="P2367" s="263">
        <v>45388.375</v>
      </c>
      <c r="Q2367" t="s">
        <v>304</v>
      </c>
      <c r="R2367">
        <v>61755</v>
      </c>
      <c r="S2367">
        <v>29.35</v>
      </c>
      <c r="T2367">
        <v>-0.21</v>
      </c>
      <c r="U2367">
        <v>0</v>
      </c>
      <c r="V2367">
        <v>1</v>
      </c>
    </row>
    <row r="2368" spans="2:22" x14ac:dyDescent="0.25">
      <c r="B2368" s="263">
        <v>44658.416666666664</v>
      </c>
      <c r="C2368" t="s">
        <v>304</v>
      </c>
      <c r="D2368">
        <v>61755</v>
      </c>
      <c r="E2368">
        <v>41.16</v>
      </c>
      <c r="F2368">
        <v>-3.15</v>
      </c>
      <c r="G2368">
        <v>9.98</v>
      </c>
      <c r="H2368">
        <v>1</v>
      </c>
      <c r="I2368" s="263">
        <v>45023.416666666664</v>
      </c>
      <c r="J2368" t="s">
        <v>304</v>
      </c>
      <c r="K2368">
        <v>61755</v>
      </c>
      <c r="L2368">
        <v>7.51</v>
      </c>
      <c r="M2368">
        <v>-0.38</v>
      </c>
      <c r="N2368">
        <v>1.1599999999999999</v>
      </c>
      <c r="O2368">
        <v>1</v>
      </c>
      <c r="P2368" s="263">
        <v>45388.416666666664</v>
      </c>
      <c r="Q2368" t="s">
        <v>304</v>
      </c>
      <c r="R2368">
        <v>61755</v>
      </c>
      <c r="S2368">
        <v>28.54</v>
      </c>
      <c r="T2368">
        <v>-0.06</v>
      </c>
      <c r="U2368">
        <v>0</v>
      </c>
      <c r="V2368">
        <v>1</v>
      </c>
    </row>
    <row r="2369" spans="2:22" x14ac:dyDescent="0.25">
      <c r="B2369" s="263">
        <v>44658.458333333336</v>
      </c>
      <c r="C2369" t="s">
        <v>304</v>
      </c>
      <c r="D2369">
        <v>61755</v>
      </c>
      <c r="E2369">
        <v>41.38</v>
      </c>
      <c r="F2369">
        <v>-2.7</v>
      </c>
      <c r="G2369">
        <v>3.38</v>
      </c>
      <c r="H2369">
        <v>1</v>
      </c>
      <c r="I2369" s="263">
        <v>45023.458333333336</v>
      </c>
      <c r="J2369" t="s">
        <v>304</v>
      </c>
      <c r="K2369">
        <v>61755</v>
      </c>
      <c r="L2369">
        <v>8.5</v>
      </c>
      <c r="M2369">
        <v>-0.42</v>
      </c>
      <c r="N2369">
        <v>1.3</v>
      </c>
      <c r="O2369">
        <v>1</v>
      </c>
      <c r="P2369" s="263">
        <v>45388.458333333336</v>
      </c>
      <c r="Q2369" t="s">
        <v>304</v>
      </c>
      <c r="R2369">
        <v>61755</v>
      </c>
      <c r="S2369">
        <v>27.07</v>
      </c>
      <c r="T2369">
        <v>-0.16</v>
      </c>
      <c r="U2369">
        <v>0</v>
      </c>
      <c r="V2369">
        <v>1</v>
      </c>
    </row>
    <row r="2370" spans="2:22" x14ac:dyDescent="0.25">
      <c r="B2370" s="263">
        <v>44658.5</v>
      </c>
      <c r="C2370" t="s">
        <v>304</v>
      </c>
      <c r="D2370">
        <v>61755</v>
      </c>
      <c r="E2370">
        <v>41.25</v>
      </c>
      <c r="F2370">
        <v>-2.66</v>
      </c>
      <c r="G2370">
        <v>1.86</v>
      </c>
      <c r="H2370">
        <v>1</v>
      </c>
      <c r="I2370" s="263">
        <v>45023.5</v>
      </c>
      <c r="J2370" t="s">
        <v>304</v>
      </c>
      <c r="K2370">
        <v>61755</v>
      </c>
      <c r="L2370">
        <v>6.38</v>
      </c>
      <c r="M2370">
        <v>-0.33</v>
      </c>
      <c r="N2370">
        <v>0.99</v>
      </c>
      <c r="O2370">
        <v>1</v>
      </c>
      <c r="P2370" s="263">
        <v>45388.5</v>
      </c>
      <c r="Q2370" t="s">
        <v>304</v>
      </c>
      <c r="R2370">
        <v>61755</v>
      </c>
      <c r="S2370">
        <v>26.13</v>
      </c>
      <c r="T2370">
        <v>0</v>
      </c>
      <c r="U2370">
        <v>0</v>
      </c>
      <c r="V2370">
        <v>1</v>
      </c>
    </row>
    <row r="2371" spans="2:22" x14ac:dyDescent="0.25">
      <c r="B2371" s="263">
        <v>44658.541666666664</v>
      </c>
      <c r="C2371" t="s">
        <v>304</v>
      </c>
      <c r="D2371">
        <v>61755</v>
      </c>
      <c r="E2371">
        <v>41.29</v>
      </c>
      <c r="F2371">
        <v>-2.71</v>
      </c>
      <c r="G2371">
        <v>2.75</v>
      </c>
      <c r="H2371">
        <v>1</v>
      </c>
      <c r="I2371" s="263">
        <v>45023.541666666664</v>
      </c>
      <c r="J2371" t="s">
        <v>304</v>
      </c>
      <c r="K2371">
        <v>61755</v>
      </c>
      <c r="L2371">
        <v>6.29</v>
      </c>
      <c r="M2371">
        <v>-0.33</v>
      </c>
      <c r="N2371">
        <v>0.97</v>
      </c>
      <c r="O2371">
        <v>1</v>
      </c>
      <c r="P2371" s="263">
        <v>45388.541666666664</v>
      </c>
      <c r="Q2371" t="s">
        <v>304</v>
      </c>
      <c r="R2371">
        <v>61755</v>
      </c>
      <c r="S2371">
        <v>24.86</v>
      </c>
      <c r="T2371">
        <v>-0.05</v>
      </c>
      <c r="U2371">
        <v>0</v>
      </c>
      <c r="V2371">
        <v>1</v>
      </c>
    </row>
    <row r="2372" spans="2:22" x14ac:dyDescent="0.25">
      <c r="B2372" s="263">
        <v>44658.583333333336</v>
      </c>
      <c r="C2372" t="s">
        <v>304</v>
      </c>
      <c r="D2372">
        <v>61755</v>
      </c>
      <c r="E2372">
        <v>41.26</v>
      </c>
      <c r="F2372">
        <v>-2.56</v>
      </c>
      <c r="G2372">
        <v>1.0900000000000001</v>
      </c>
      <c r="H2372">
        <v>1</v>
      </c>
      <c r="I2372" s="263">
        <v>45023.583333333336</v>
      </c>
      <c r="J2372" t="s">
        <v>304</v>
      </c>
      <c r="K2372">
        <v>61755</v>
      </c>
      <c r="L2372">
        <v>6.23</v>
      </c>
      <c r="M2372">
        <v>-0.31</v>
      </c>
      <c r="N2372">
        <v>0.96</v>
      </c>
      <c r="O2372">
        <v>1</v>
      </c>
      <c r="P2372" s="263">
        <v>45388.583333333336</v>
      </c>
      <c r="Q2372" t="s">
        <v>304</v>
      </c>
      <c r="R2372">
        <v>61755</v>
      </c>
      <c r="S2372">
        <v>22.57</v>
      </c>
      <c r="T2372">
        <v>-7.0000000000000007E-2</v>
      </c>
      <c r="U2372">
        <v>0</v>
      </c>
      <c r="V2372">
        <v>1</v>
      </c>
    </row>
    <row r="2373" spans="2:22" x14ac:dyDescent="0.25">
      <c r="B2373" s="263">
        <v>44658.625</v>
      </c>
      <c r="C2373" t="s">
        <v>304</v>
      </c>
      <c r="D2373">
        <v>61755</v>
      </c>
      <c r="E2373">
        <v>41.31</v>
      </c>
      <c r="F2373">
        <v>-2.58</v>
      </c>
      <c r="G2373">
        <v>0.6</v>
      </c>
      <c r="H2373">
        <v>1</v>
      </c>
      <c r="I2373" s="263">
        <v>45023.625</v>
      </c>
      <c r="J2373" t="s">
        <v>304</v>
      </c>
      <c r="K2373">
        <v>61755</v>
      </c>
      <c r="L2373">
        <v>4.66</v>
      </c>
      <c r="M2373">
        <v>-0.25</v>
      </c>
      <c r="N2373">
        <v>0.8</v>
      </c>
      <c r="O2373">
        <v>1</v>
      </c>
      <c r="P2373" s="263">
        <v>45388.625</v>
      </c>
      <c r="Q2373" t="s">
        <v>304</v>
      </c>
      <c r="R2373">
        <v>61755</v>
      </c>
      <c r="S2373">
        <v>22.01</v>
      </c>
      <c r="T2373">
        <v>0.02</v>
      </c>
      <c r="U2373">
        <v>0</v>
      </c>
      <c r="V2373">
        <v>1</v>
      </c>
    </row>
    <row r="2374" spans="2:22" x14ac:dyDescent="0.25">
      <c r="B2374" s="263">
        <v>44658.666666666664</v>
      </c>
      <c r="C2374" t="s">
        <v>304</v>
      </c>
      <c r="D2374">
        <v>61755</v>
      </c>
      <c r="E2374">
        <v>41.17</v>
      </c>
      <c r="F2374">
        <v>-3.03</v>
      </c>
      <c r="G2374">
        <v>7.97</v>
      </c>
      <c r="H2374">
        <v>1</v>
      </c>
      <c r="I2374" s="263">
        <v>45023.666666666664</v>
      </c>
      <c r="J2374" t="s">
        <v>304</v>
      </c>
      <c r="K2374">
        <v>61755</v>
      </c>
      <c r="L2374">
        <v>4.18</v>
      </c>
      <c r="M2374">
        <v>-0.22</v>
      </c>
      <c r="N2374">
        <v>0.72</v>
      </c>
      <c r="O2374">
        <v>1</v>
      </c>
      <c r="P2374" s="263">
        <v>45388.666666666664</v>
      </c>
      <c r="Q2374" t="s">
        <v>304</v>
      </c>
      <c r="R2374">
        <v>61755</v>
      </c>
      <c r="S2374">
        <v>24.48</v>
      </c>
      <c r="T2374">
        <v>0</v>
      </c>
      <c r="U2374">
        <v>0</v>
      </c>
      <c r="V2374">
        <v>1</v>
      </c>
    </row>
    <row r="2375" spans="2:22" x14ac:dyDescent="0.25">
      <c r="B2375" s="263">
        <v>44658.708333333336</v>
      </c>
      <c r="C2375" t="s">
        <v>304</v>
      </c>
      <c r="D2375">
        <v>61755</v>
      </c>
      <c r="E2375">
        <v>41.33</v>
      </c>
      <c r="F2375">
        <v>-2.99</v>
      </c>
      <c r="G2375">
        <v>9.07</v>
      </c>
      <c r="H2375">
        <v>1</v>
      </c>
      <c r="I2375" s="263">
        <v>45023.708333333336</v>
      </c>
      <c r="J2375" t="s">
        <v>304</v>
      </c>
      <c r="K2375">
        <v>61755</v>
      </c>
      <c r="L2375">
        <v>4.2</v>
      </c>
      <c r="M2375">
        <v>-0.18</v>
      </c>
      <c r="N2375">
        <v>0.72</v>
      </c>
      <c r="O2375">
        <v>1</v>
      </c>
      <c r="P2375" s="263">
        <v>45388.708333333336</v>
      </c>
      <c r="Q2375" t="s">
        <v>304</v>
      </c>
      <c r="R2375">
        <v>61755</v>
      </c>
      <c r="S2375">
        <v>27.14</v>
      </c>
      <c r="T2375">
        <v>0.11</v>
      </c>
      <c r="U2375">
        <v>0</v>
      </c>
      <c r="V2375">
        <v>1</v>
      </c>
    </row>
    <row r="2376" spans="2:22" x14ac:dyDescent="0.25">
      <c r="B2376" s="263">
        <v>44658.75</v>
      </c>
      <c r="C2376" t="s">
        <v>304</v>
      </c>
      <c r="D2376">
        <v>61755</v>
      </c>
      <c r="E2376">
        <v>41.28</v>
      </c>
      <c r="F2376">
        <v>-2.94</v>
      </c>
      <c r="G2376">
        <v>8.2799999999999994</v>
      </c>
      <c r="H2376">
        <v>1</v>
      </c>
      <c r="I2376" s="263">
        <v>45023.75</v>
      </c>
      <c r="J2376" t="s">
        <v>304</v>
      </c>
      <c r="K2376">
        <v>61755</v>
      </c>
      <c r="L2376">
        <v>14.34</v>
      </c>
      <c r="M2376">
        <v>-0.64</v>
      </c>
      <c r="N2376">
        <v>2.4500000000000002</v>
      </c>
      <c r="O2376">
        <v>1</v>
      </c>
      <c r="P2376" s="263">
        <v>45388.75</v>
      </c>
      <c r="Q2376" t="s">
        <v>304</v>
      </c>
      <c r="R2376">
        <v>61755</v>
      </c>
      <c r="S2376">
        <v>29.18</v>
      </c>
      <c r="T2376">
        <v>0.09</v>
      </c>
      <c r="U2376">
        <v>0</v>
      </c>
      <c r="V2376">
        <v>1</v>
      </c>
    </row>
    <row r="2377" spans="2:22" x14ac:dyDescent="0.25">
      <c r="B2377" s="263">
        <v>44658.791666666664</v>
      </c>
      <c r="C2377" t="s">
        <v>304</v>
      </c>
      <c r="D2377">
        <v>61755</v>
      </c>
      <c r="E2377">
        <v>41.3</v>
      </c>
      <c r="F2377">
        <v>-3.48</v>
      </c>
      <c r="G2377">
        <v>18.47</v>
      </c>
      <c r="H2377">
        <v>1</v>
      </c>
      <c r="I2377" s="263">
        <v>45023.791666666664</v>
      </c>
      <c r="J2377" t="s">
        <v>304</v>
      </c>
      <c r="K2377">
        <v>61755</v>
      </c>
      <c r="L2377">
        <v>20.04</v>
      </c>
      <c r="M2377">
        <v>-0.77</v>
      </c>
      <c r="N2377">
        <v>0</v>
      </c>
      <c r="O2377">
        <v>1</v>
      </c>
      <c r="P2377" s="263">
        <v>45388.791666666664</v>
      </c>
      <c r="Q2377" t="s">
        <v>304</v>
      </c>
      <c r="R2377">
        <v>61755</v>
      </c>
      <c r="S2377">
        <v>32.81</v>
      </c>
      <c r="T2377">
        <v>-0.27</v>
      </c>
      <c r="U2377">
        <v>0</v>
      </c>
      <c r="V2377">
        <v>1</v>
      </c>
    </row>
    <row r="2378" spans="2:22" x14ac:dyDescent="0.25">
      <c r="B2378" s="263">
        <v>44658.833333333336</v>
      </c>
      <c r="C2378" t="s">
        <v>304</v>
      </c>
      <c r="D2378">
        <v>61755</v>
      </c>
      <c r="E2378">
        <v>41.29</v>
      </c>
      <c r="F2378">
        <v>-3.52</v>
      </c>
      <c r="G2378">
        <v>19.23</v>
      </c>
      <c r="H2378">
        <v>1</v>
      </c>
      <c r="I2378" s="263">
        <v>45023.833333333336</v>
      </c>
      <c r="J2378" t="s">
        <v>304</v>
      </c>
      <c r="K2378">
        <v>61755</v>
      </c>
      <c r="L2378">
        <v>21.3</v>
      </c>
      <c r="M2378">
        <v>-0.56999999999999995</v>
      </c>
      <c r="N2378">
        <v>0</v>
      </c>
      <c r="O2378">
        <v>1</v>
      </c>
      <c r="P2378" s="263">
        <v>45388.833333333336</v>
      </c>
      <c r="Q2378" t="s">
        <v>304</v>
      </c>
      <c r="R2378">
        <v>61755</v>
      </c>
      <c r="S2378">
        <v>33.450000000000003</v>
      </c>
      <c r="T2378">
        <v>0</v>
      </c>
      <c r="U2378">
        <v>0</v>
      </c>
      <c r="V2378">
        <v>1</v>
      </c>
    </row>
    <row r="2379" spans="2:22" x14ac:dyDescent="0.25">
      <c r="B2379" s="263">
        <v>44658.875</v>
      </c>
      <c r="C2379" t="s">
        <v>304</v>
      </c>
      <c r="D2379">
        <v>61755</v>
      </c>
      <c r="E2379">
        <v>41.27</v>
      </c>
      <c r="F2379">
        <v>-2.5299999999999998</v>
      </c>
      <c r="G2379">
        <v>0.61</v>
      </c>
      <c r="H2379">
        <v>1</v>
      </c>
      <c r="I2379" s="263">
        <v>45023.875</v>
      </c>
      <c r="J2379" t="s">
        <v>304</v>
      </c>
      <c r="K2379">
        <v>61755</v>
      </c>
      <c r="L2379">
        <v>21.35</v>
      </c>
      <c r="M2379">
        <v>-0.48</v>
      </c>
      <c r="N2379">
        <v>0</v>
      </c>
      <c r="O2379">
        <v>1</v>
      </c>
      <c r="P2379" s="263">
        <v>45388.875</v>
      </c>
      <c r="Q2379" t="s">
        <v>304</v>
      </c>
      <c r="R2379">
        <v>61755</v>
      </c>
      <c r="S2379">
        <v>30.45</v>
      </c>
      <c r="T2379">
        <v>0.09</v>
      </c>
      <c r="U2379">
        <v>0</v>
      </c>
      <c r="V2379">
        <v>1</v>
      </c>
    </row>
    <row r="2380" spans="2:22" x14ac:dyDescent="0.25">
      <c r="B2380" s="263">
        <v>44658.916666666664</v>
      </c>
      <c r="C2380" t="s">
        <v>304</v>
      </c>
      <c r="D2380">
        <v>61755</v>
      </c>
      <c r="E2380">
        <v>41.18</v>
      </c>
      <c r="F2380">
        <v>-2.56</v>
      </c>
      <c r="G2380">
        <v>0.39</v>
      </c>
      <c r="H2380">
        <v>1</v>
      </c>
      <c r="I2380" s="263">
        <v>45023.916666666664</v>
      </c>
      <c r="J2380" t="s">
        <v>304</v>
      </c>
      <c r="K2380">
        <v>61755</v>
      </c>
      <c r="L2380">
        <v>21.37</v>
      </c>
      <c r="M2380">
        <v>-0.5</v>
      </c>
      <c r="N2380">
        <v>0</v>
      </c>
      <c r="O2380">
        <v>1</v>
      </c>
      <c r="P2380" s="263">
        <v>45388.916666666664</v>
      </c>
      <c r="Q2380" t="s">
        <v>304</v>
      </c>
      <c r="R2380">
        <v>61755</v>
      </c>
      <c r="S2380">
        <v>29.7</v>
      </c>
      <c r="T2380">
        <v>0.41</v>
      </c>
      <c r="U2380">
        <v>0</v>
      </c>
      <c r="V2380">
        <v>1</v>
      </c>
    </row>
    <row r="2381" spans="2:22" x14ac:dyDescent="0.25">
      <c r="B2381" s="263">
        <v>44658.958333333336</v>
      </c>
      <c r="C2381" t="s">
        <v>304</v>
      </c>
      <c r="D2381">
        <v>61755</v>
      </c>
      <c r="E2381">
        <v>40.299999999999997</v>
      </c>
      <c r="F2381">
        <v>-2.21</v>
      </c>
      <c r="G2381">
        <v>0</v>
      </c>
      <c r="H2381">
        <v>1</v>
      </c>
      <c r="I2381" s="263">
        <v>45023.958333333336</v>
      </c>
      <c r="J2381" t="s">
        <v>304</v>
      </c>
      <c r="K2381">
        <v>61755</v>
      </c>
      <c r="L2381">
        <v>22.17</v>
      </c>
      <c r="M2381">
        <v>-0.61</v>
      </c>
      <c r="N2381">
        <v>0</v>
      </c>
      <c r="O2381">
        <v>1</v>
      </c>
      <c r="P2381" s="263">
        <v>45388.958333333336</v>
      </c>
      <c r="Q2381" t="s">
        <v>304</v>
      </c>
      <c r="R2381">
        <v>61755</v>
      </c>
      <c r="S2381">
        <v>26.15</v>
      </c>
      <c r="T2381">
        <v>0.28999999999999998</v>
      </c>
      <c r="U2381">
        <v>0</v>
      </c>
      <c r="V2381">
        <v>1</v>
      </c>
    </row>
    <row r="2382" spans="2:22" x14ac:dyDescent="0.25">
      <c r="B2382" s="263">
        <v>44659</v>
      </c>
      <c r="C2382" t="s">
        <v>304</v>
      </c>
      <c r="D2382">
        <v>61755</v>
      </c>
      <c r="E2382">
        <v>40.83</v>
      </c>
      <c r="F2382">
        <v>-2.79</v>
      </c>
      <c r="G2382">
        <v>3.64</v>
      </c>
      <c r="H2382">
        <v>1</v>
      </c>
      <c r="I2382" s="263">
        <v>45024</v>
      </c>
      <c r="J2382" t="s">
        <v>304</v>
      </c>
      <c r="K2382">
        <v>61755</v>
      </c>
      <c r="L2382">
        <v>22.1</v>
      </c>
      <c r="M2382">
        <v>-0.45</v>
      </c>
      <c r="N2382">
        <v>0</v>
      </c>
      <c r="O2382">
        <v>1</v>
      </c>
      <c r="P2382" s="263">
        <v>45389</v>
      </c>
      <c r="Q2382" t="s">
        <v>304</v>
      </c>
      <c r="R2382">
        <v>61755</v>
      </c>
      <c r="S2382">
        <v>26.44</v>
      </c>
      <c r="T2382">
        <v>0.39</v>
      </c>
      <c r="U2382">
        <v>0</v>
      </c>
      <c r="V2382">
        <v>1</v>
      </c>
    </row>
    <row r="2383" spans="2:22" x14ac:dyDescent="0.25">
      <c r="B2383" s="263">
        <v>44659.041666666664</v>
      </c>
      <c r="C2383" t="s">
        <v>304</v>
      </c>
      <c r="D2383">
        <v>61755</v>
      </c>
      <c r="E2383">
        <v>40.89</v>
      </c>
      <c r="F2383">
        <v>-2.58</v>
      </c>
      <c r="G2383">
        <v>1.01</v>
      </c>
      <c r="H2383">
        <v>1</v>
      </c>
      <c r="I2383" s="263">
        <v>45024.041666666664</v>
      </c>
      <c r="J2383" t="s">
        <v>304</v>
      </c>
      <c r="K2383">
        <v>61755</v>
      </c>
      <c r="L2383">
        <v>21.48</v>
      </c>
      <c r="M2383">
        <v>-0.35</v>
      </c>
      <c r="N2383">
        <v>0</v>
      </c>
      <c r="O2383">
        <v>1</v>
      </c>
      <c r="P2383" s="263">
        <v>45389.041666666664</v>
      </c>
      <c r="Q2383" t="s">
        <v>304</v>
      </c>
      <c r="R2383">
        <v>61755</v>
      </c>
      <c r="S2383">
        <v>24.57</v>
      </c>
      <c r="T2383">
        <v>0.39</v>
      </c>
      <c r="U2383">
        <v>0</v>
      </c>
      <c r="V2383">
        <v>1</v>
      </c>
    </row>
    <row r="2384" spans="2:22" x14ac:dyDescent="0.25">
      <c r="B2384" s="263">
        <v>44659.083333333336</v>
      </c>
      <c r="C2384" t="s">
        <v>304</v>
      </c>
      <c r="D2384">
        <v>61755</v>
      </c>
      <c r="E2384">
        <v>40.04</v>
      </c>
      <c r="F2384">
        <v>-2.42</v>
      </c>
      <c r="G2384">
        <v>0</v>
      </c>
      <c r="H2384">
        <v>1</v>
      </c>
      <c r="I2384" s="263">
        <v>45024.083333333336</v>
      </c>
      <c r="J2384" t="s">
        <v>304</v>
      </c>
      <c r="K2384">
        <v>61755</v>
      </c>
      <c r="L2384">
        <v>21.46</v>
      </c>
      <c r="M2384">
        <v>-0.33</v>
      </c>
      <c r="N2384">
        <v>0</v>
      </c>
      <c r="O2384">
        <v>1</v>
      </c>
      <c r="P2384" s="263">
        <v>45389.083333333336</v>
      </c>
      <c r="Q2384" t="s">
        <v>304</v>
      </c>
      <c r="R2384">
        <v>61755</v>
      </c>
      <c r="S2384">
        <v>23.5</v>
      </c>
      <c r="T2384">
        <v>0.35</v>
      </c>
      <c r="U2384">
        <v>0</v>
      </c>
      <c r="V2384">
        <v>1</v>
      </c>
    </row>
    <row r="2385" spans="2:22" x14ac:dyDescent="0.25">
      <c r="B2385" s="263">
        <v>44659.125</v>
      </c>
      <c r="C2385" t="s">
        <v>304</v>
      </c>
      <c r="D2385">
        <v>61755</v>
      </c>
      <c r="E2385">
        <v>39.65</v>
      </c>
      <c r="F2385">
        <v>-2.31</v>
      </c>
      <c r="G2385">
        <v>0</v>
      </c>
      <c r="H2385">
        <v>1</v>
      </c>
      <c r="I2385" s="263">
        <v>45024.125</v>
      </c>
      <c r="J2385" t="s">
        <v>304</v>
      </c>
      <c r="K2385">
        <v>61755</v>
      </c>
      <c r="L2385">
        <v>21.44</v>
      </c>
      <c r="M2385">
        <v>-0.35</v>
      </c>
      <c r="N2385">
        <v>0</v>
      </c>
      <c r="O2385">
        <v>1</v>
      </c>
      <c r="P2385" s="263">
        <v>45389.125</v>
      </c>
      <c r="Q2385" t="s">
        <v>304</v>
      </c>
      <c r="R2385">
        <v>61755</v>
      </c>
      <c r="S2385">
        <v>23.34</v>
      </c>
      <c r="T2385">
        <v>0.28000000000000003</v>
      </c>
      <c r="U2385">
        <v>0</v>
      </c>
      <c r="V2385">
        <v>1</v>
      </c>
    </row>
    <row r="2386" spans="2:22" x14ac:dyDescent="0.25">
      <c r="B2386" s="263">
        <v>44659.166666666664</v>
      </c>
      <c r="C2386" t="s">
        <v>304</v>
      </c>
      <c r="D2386">
        <v>61755</v>
      </c>
      <c r="E2386">
        <v>41.16</v>
      </c>
      <c r="F2386">
        <v>-2.59</v>
      </c>
      <c r="G2386">
        <v>0.86</v>
      </c>
      <c r="H2386">
        <v>1</v>
      </c>
      <c r="I2386" s="263">
        <v>45024.166666666664</v>
      </c>
      <c r="J2386" t="s">
        <v>304</v>
      </c>
      <c r="K2386">
        <v>61755</v>
      </c>
      <c r="L2386">
        <v>21.48</v>
      </c>
      <c r="M2386">
        <v>-0.33</v>
      </c>
      <c r="N2386">
        <v>0</v>
      </c>
      <c r="O2386">
        <v>1</v>
      </c>
      <c r="P2386" s="263">
        <v>45389.166666666664</v>
      </c>
      <c r="Q2386" t="s">
        <v>304</v>
      </c>
      <c r="R2386">
        <v>61755</v>
      </c>
      <c r="S2386">
        <v>24.12</v>
      </c>
      <c r="T2386">
        <v>0.38</v>
      </c>
      <c r="U2386">
        <v>0</v>
      </c>
      <c r="V2386">
        <v>1</v>
      </c>
    </row>
    <row r="2387" spans="2:22" x14ac:dyDescent="0.25">
      <c r="B2387" s="263">
        <v>44659.208333333336</v>
      </c>
      <c r="C2387" t="s">
        <v>304</v>
      </c>
      <c r="D2387">
        <v>61755</v>
      </c>
      <c r="E2387">
        <v>41.37</v>
      </c>
      <c r="F2387">
        <v>-2.7</v>
      </c>
      <c r="G2387">
        <v>2.5099999999999998</v>
      </c>
      <c r="H2387">
        <v>1</v>
      </c>
      <c r="I2387" s="263">
        <v>45024.208333333336</v>
      </c>
      <c r="J2387" t="s">
        <v>304</v>
      </c>
      <c r="K2387">
        <v>61755</v>
      </c>
      <c r="L2387">
        <v>21.46</v>
      </c>
      <c r="M2387">
        <v>-0.37</v>
      </c>
      <c r="N2387">
        <v>0</v>
      </c>
      <c r="O2387">
        <v>1</v>
      </c>
      <c r="P2387" s="263">
        <v>45389.208333333336</v>
      </c>
      <c r="Q2387" t="s">
        <v>304</v>
      </c>
      <c r="R2387">
        <v>61755</v>
      </c>
      <c r="S2387">
        <v>25.12</v>
      </c>
      <c r="T2387">
        <v>0.25</v>
      </c>
      <c r="U2387">
        <v>0</v>
      </c>
      <c r="V2387">
        <v>1</v>
      </c>
    </row>
    <row r="2388" spans="2:22" x14ac:dyDescent="0.25">
      <c r="B2388" s="263">
        <v>44659.25</v>
      </c>
      <c r="C2388" t="s">
        <v>304</v>
      </c>
      <c r="D2388">
        <v>61755</v>
      </c>
      <c r="E2388">
        <v>47</v>
      </c>
      <c r="F2388">
        <v>-3.56</v>
      </c>
      <c r="G2388">
        <v>14.21</v>
      </c>
      <c r="H2388">
        <v>1</v>
      </c>
      <c r="I2388" s="263">
        <v>45024.25</v>
      </c>
      <c r="J2388" t="s">
        <v>304</v>
      </c>
      <c r="K2388">
        <v>61755</v>
      </c>
      <c r="L2388">
        <v>22.14</v>
      </c>
      <c r="M2388">
        <v>-0.36</v>
      </c>
      <c r="N2388">
        <v>0</v>
      </c>
      <c r="O2388">
        <v>1</v>
      </c>
      <c r="P2388" s="263">
        <v>45389.25</v>
      </c>
      <c r="Q2388" t="s">
        <v>304</v>
      </c>
      <c r="R2388">
        <v>61755</v>
      </c>
      <c r="S2388">
        <v>26.5</v>
      </c>
      <c r="T2388">
        <v>0.26</v>
      </c>
      <c r="U2388">
        <v>0</v>
      </c>
      <c r="V2388">
        <v>1</v>
      </c>
    </row>
    <row r="2389" spans="2:22" x14ac:dyDescent="0.25">
      <c r="B2389" s="263">
        <v>44659.291666666664</v>
      </c>
      <c r="C2389" t="s">
        <v>304</v>
      </c>
      <c r="D2389">
        <v>61755</v>
      </c>
      <c r="E2389">
        <v>62.62</v>
      </c>
      <c r="F2389">
        <v>-3.58</v>
      </c>
      <c r="G2389">
        <v>0</v>
      </c>
      <c r="H2389">
        <v>1</v>
      </c>
      <c r="I2389" s="263">
        <v>45024.291666666664</v>
      </c>
      <c r="J2389" t="s">
        <v>304</v>
      </c>
      <c r="K2389">
        <v>61755</v>
      </c>
      <c r="L2389">
        <v>21.22</v>
      </c>
      <c r="M2389">
        <v>-0.17</v>
      </c>
      <c r="N2389">
        <v>0</v>
      </c>
      <c r="O2389">
        <v>1</v>
      </c>
      <c r="P2389" s="263">
        <v>45389.291666666664</v>
      </c>
      <c r="Q2389" t="s">
        <v>304</v>
      </c>
      <c r="R2389">
        <v>61755</v>
      </c>
      <c r="S2389">
        <v>26.98</v>
      </c>
      <c r="T2389">
        <v>0.32</v>
      </c>
      <c r="U2389">
        <v>0</v>
      </c>
      <c r="V2389">
        <v>1</v>
      </c>
    </row>
    <row r="2390" spans="2:22" x14ac:dyDescent="0.25">
      <c r="B2390" s="263">
        <v>44659.333333333336</v>
      </c>
      <c r="C2390" t="s">
        <v>304</v>
      </c>
      <c r="D2390">
        <v>61755</v>
      </c>
      <c r="E2390">
        <v>71.06</v>
      </c>
      <c r="F2390">
        <v>-3.9</v>
      </c>
      <c r="G2390">
        <v>0</v>
      </c>
      <c r="H2390">
        <v>1</v>
      </c>
      <c r="I2390" s="263">
        <v>45024.333333333336</v>
      </c>
      <c r="J2390" t="s">
        <v>304</v>
      </c>
      <c r="K2390">
        <v>61755</v>
      </c>
      <c r="L2390">
        <v>21.5</v>
      </c>
      <c r="M2390">
        <v>-0.28000000000000003</v>
      </c>
      <c r="N2390">
        <v>0</v>
      </c>
      <c r="O2390">
        <v>1</v>
      </c>
      <c r="P2390" s="263">
        <v>45389.333333333336</v>
      </c>
      <c r="Q2390" t="s">
        <v>304</v>
      </c>
      <c r="R2390">
        <v>61755</v>
      </c>
      <c r="S2390">
        <v>25.74</v>
      </c>
      <c r="T2390">
        <v>0.2</v>
      </c>
      <c r="U2390">
        <v>0</v>
      </c>
      <c r="V2390">
        <v>1</v>
      </c>
    </row>
    <row r="2391" spans="2:22" x14ac:dyDescent="0.25">
      <c r="B2391" s="263">
        <v>44659.375</v>
      </c>
      <c r="C2391" t="s">
        <v>304</v>
      </c>
      <c r="D2391">
        <v>61755</v>
      </c>
      <c r="E2391">
        <v>66.150000000000006</v>
      </c>
      <c r="F2391">
        <v>-3.7</v>
      </c>
      <c r="G2391">
        <v>0</v>
      </c>
      <c r="H2391">
        <v>1</v>
      </c>
      <c r="I2391" s="263">
        <v>45024.375</v>
      </c>
      <c r="J2391" t="s">
        <v>304</v>
      </c>
      <c r="K2391">
        <v>61755</v>
      </c>
      <c r="L2391">
        <v>20.52</v>
      </c>
      <c r="M2391">
        <v>-0.14000000000000001</v>
      </c>
      <c r="N2391">
        <v>0</v>
      </c>
      <c r="O2391">
        <v>1</v>
      </c>
      <c r="P2391" s="263">
        <v>45389.375</v>
      </c>
      <c r="Q2391" t="s">
        <v>304</v>
      </c>
      <c r="R2391">
        <v>61755</v>
      </c>
      <c r="S2391">
        <v>23.07</v>
      </c>
      <c r="T2391">
        <v>7.0000000000000007E-2</v>
      </c>
      <c r="U2391">
        <v>0</v>
      </c>
      <c r="V2391">
        <v>1</v>
      </c>
    </row>
    <row r="2392" spans="2:22" x14ac:dyDescent="0.25">
      <c r="B2392" s="263">
        <v>44659.416666666664</v>
      </c>
      <c r="C2392" t="s">
        <v>304</v>
      </c>
      <c r="D2392">
        <v>61755</v>
      </c>
      <c r="E2392">
        <v>42.32</v>
      </c>
      <c r="F2392">
        <v>-3.72</v>
      </c>
      <c r="G2392">
        <v>22.86</v>
      </c>
      <c r="H2392">
        <v>1</v>
      </c>
      <c r="I2392" s="263">
        <v>45024.416666666664</v>
      </c>
      <c r="J2392" t="s">
        <v>304</v>
      </c>
      <c r="K2392">
        <v>61755</v>
      </c>
      <c r="L2392">
        <v>20.41</v>
      </c>
      <c r="M2392">
        <v>-0.25</v>
      </c>
      <c r="N2392">
        <v>0</v>
      </c>
      <c r="O2392">
        <v>1</v>
      </c>
      <c r="P2392" s="263">
        <v>45389.416666666664</v>
      </c>
      <c r="Q2392" t="s">
        <v>304</v>
      </c>
      <c r="R2392">
        <v>61755</v>
      </c>
      <c r="S2392">
        <v>21.96</v>
      </c>
      <c r="T2392">
        <v>0.11</v>
      </c>
      <c r="U2392">
        <v>0</v>
      </c>
      <c r="V2392">
        <v>1</v>
      </c>
    </row>
    <row r="2393" spans="2:22" x14ac:dyDescent="0.25">
      <c r="B2393" s="263">
        <v>44659.458333333336</v>
      </c>
      <c r="C2393" t="s">
        <v>304</v>
      </c>
      <c r="D2393">
        <v>61755</v>
      </c>
      <c r="E2393">
        <v>42.28</v>
      </c>
      <c r="F2393">
        <v>-3.38</v>
      </c>
      <c r="G2393">
        <v>17</v>
      </c>
      <c r="H2393">
        <v>1</v>
      </c>
      <c r="I2393" s="263">
        <v>45024.458333333336</v>
      </c>
      <c r="J2393" t="s">
        <v>304</v>
      </c>
      <c r="K2393">
        <v>61755</v>
      </c>
      <c r="L2393">
        <v>18.420000000000002</v>
      </c>
      <c r="M2393">
        <v>-0.22</v>
      </c>
      <c r="N2393">
        <v>0</v>
      </c>
      <c r="O2393">
        <v>1</v>
      </c>
      <c r="P2393" s="263">
        <v>45389.458333333336</v>
      </c>
      <c r="Q2393" t="s">
        <v>304</v>
      </c>
      <c r="R2393">
        <v>61755</v>
      </c>
      <c r="S2393">
        <v>21.14</v>
      </c>
      <c r="T2393">
        <v>0.06</v>
      </c>
      <c r="U2393">
        <v>0</v>
      </c>
      <c r="V2393">
        <v>1</v>
      </c>
    </row>
    <row r="2394" spans="2:22" x14ac:dyDescent="0.25">
      <c r="B2394" s="263">
        <v>44659.5</v>
      </c>
      <c r="C2394" t="s">
        <v>304</v>
      </c>
      <c r="D2394">
        <v>61755</v>
      </c>
      <c r="E2394">
        <v>42.33</v>
      </c>
      <c r="F2394">
        <v>-2.79</v>
      </c>
      <c r="G2394">
        <v>6.58</v>
      </c>
      <c r="H2394">
        <v>1</v>
      </c>
      <c r="I2394" s="263">
        <v>45024.5</v>
      </c>
      <c r="J2394" t="s">
        <v>304</v>
      </c>
      <c r="K2394">
        <v>61755</v>
      </c>
      <c r="L2394">
        <v>17</v>
      </c>
      <c r="M2394">
        <v>-0.22</v>
      </c>
      <c r="N2394">
        <v>0</v>
      </c>
      <c r="O2394">
        <v>1</v>
      </c>
      <c r="P2394" s="263">
        <v>45389.5</v>
      </c>
      <c r="Q2394" t="s">
        <v>304</v>
      </c>
      <c r="R2394">
        <v>61755</v>
      </c>
      <c r="S2394">
        <v>19.7</v>
      </c>
      <c r="T2394">
        <v>0.06</v>
      </c>
      <c r="U2394">
        <v>0</v>
      </c>
      <c r="V2394">
        <v>1</v>
      </c>
    </row>
    <row r="2395" spans="2:22" x14ac:dyDescent="0.25">
      <c r="B2395" s="263">
        <v>44659.541666666664</v>
      </c>
      <c r="C2395" t="s">
        <v>304</v>
      </c>
      <c r="D2395">
        <v>61755</v>
      </c>
      <c r="E2395">
        <v>41.64</v>
      </c>
      <c r="F2395">
        <v>-2.85</v>
      </c>
      <c r="G2395">
        <v>7.38</v>
      </c>
      <c r="H2395">
        <v>1</v>
      </c>
      <c r="I2395" s="263">
        <v>45024.541666666664</v>
      </c>
      <c r="J2395" t="s">
        <v>304</v>
      </c>
      <c r="K2395">
        <v>61755</v>
      </c>
      <c r="L2395">
        <v>12.2</v>
      </c>
      <c r="M2395">
        <v>-0.16</v>
      </c>
      <c r="N2395">
        <v>0</v>
      </c>
      <c r="O2395">
        <v>1</v>
      </c>
      <c r="P2395" s="263">
        <v>45389.541666666664</v>
      </c>
      <c r="Q2395" t="s">
        <v>304</v>
      </c>
      <c r="R2395">
        <v>61755</v>
      </c>
      <c r="S2395">
        <v>18.760000000000002</v>
      </c>
      <c r="T2395">
        <v>0.08</v>
      </c>
      <c r="U2395">
        <v>0</v>
      </c>
      <c r="V2395">
        <v>1</v>
      </c>
    </row>
    <row r="2396" spans="2:22" x14ac:dyDescent="0.25">
      <c r="B2396" s="263">
        <v>44659.583333333336</v>
      </c>
      <c r="C2396" t="s">
        <v>304</v>
      </c>
      <c r="D2396">
        <v>61755</v>
      </c>
      <c r="E2396">
        <v>42.15</v>
      </c>
      <c r="F2396">
        <v>-2.72</v>
      </c>
      <c r="G2396">
        <v>3.72</v>
      </c>
      <c r="H2396">
        <v>1</v>
      </c>
      <c r="I2396" s="263">
        <v>45024.583333333336</v>
      </c>
      <c r="J2396" t="s">
        <v>304</v>
      </c>
      <c r="K2396">
        <v>61755</v>
      </c>
      <c r="L2396">
        <v>10.35</v>
      </c>
      <c r="M2396">
        <v>-0.18</v>
      </c>
      <c r="N2396">
        <v>0</v>
      </c>
      <c r="O2396">
        <v>1</v>
      </c>
      <c r="P2396" s="263">
        <v>45389.583333333336</v>
      </c>
      <c r="Q2396" t="s">
        <v>304</v>
      </c>
      <c r="R2396">
        <v>61755</v>
      </c>
      <c r="S2396">
        <v>17.690000000000001</v>
      </c>
      <c r="T2396">
        <v>0.04</v>
      </c>
      <c r="U2396">
        <v>0</v>
      </c>
      <c r="V2396">
        <v>1</v>
      </c>
    </row>
    <row r="2397" spans="2:22" x14ac:dyDescent="0.25">
      <c r="B2397" s="263">
        <v>44659.625</v>
      </c>
      <c r="C2397" t="s">
        <v>304</v>
      </c>
      <c r="D2397">
        <v>61755</v>
      </c>
      <c r="E2397">
        <v>42.07</v>
      </c>
      <c r="F2397">
        <v>-2.31</v>
      </c>
      <c r="G2397">
        <v>0</v>
      </c>
      <c r="H2397">
        <v>1</v>
      </c>
      <c r="I2397" s="263">
        <v>45024.625</v>
      </c>
      <c r="J2397" t="s">
        <v>304</v>
      </c>
      <c r="K2397">
        <v>61755</v>
      </c>
      <c r="L2397">
        <v>10.28</v>
      </c>
      <c r="M2397">
        <v>-0.18</v>
      </c>
      <c r="N2397">
        <v>0</v>
      </c>
      <c r="O2397">
        <v>1</v>
      </c>
      <c r="P2397" s="263">
        <v>45389.625</v>
      </c>
      <c r="Q2397" t="s">
        <v>304</v>
      </c>
      <c r="R2397">
        <v>61755</v>
      </c>
      <c r="S2397">
        <v>17.98</v>
      </c>
      <c r="T2397">
        <v>0.02</v>
      </c>
      <c r="U2397">
        <v>0</v>
      </c>
      <c r="V2397">
        <v>1</v>
      </c>
    </row>
    <row r="2398" spans="2:22" x14ac:dyDescent="0.25">
      <c r="B2398" s="263">
        <v>44659.666666666664</v>
      </c>
      <c r="C2398" t="s">
        <v>304</v>
      </c>
      <c r="D2398">
        <v>61755</v>
      </c>
      <c r="E2398">
        <v>42.23</v>
      </c>
      <c r="F2398">
        <v>-2.5499999999999998</v>
      </c>
      <c r="G2398">
        <v>0</v>
      </c>
      <c r="H2398">
        <v>1</v>
      </c>
      <c r="I2398" s="263">
        <v>45024.666666666664</v>
      </c>
      <c r="J2398" t="s">
        <v>304</v>
      </c>
      <c r="K2398">
        <v>61755</v>
      </c>
      <c r="L2398">
        <v>13.37</v>
      </c>
      <c r="M2398">
        <v>-0.22</v>
      </c>
      <c r="N2398">
        <v>0</v>
      </c>
      <c r="O2398">
        <v>1</v>
      </c>
      <c r="P2398" s="263">
        <v>45389.666666666664</v>
      </c>
      <c r="Q2398" t="s">
        <v>304</v>
      </c>
      <c r="R2398">
        <v>61755</v>
      </c>
      <c r="S2398">
        <v>20.47</v>
      </c>
      <c r="T2398">
        <v>0.08</v>
      </c>
      <c r="U2398">
        <v>0</v>
      </c>
      <c r="V2398">
        <v>1</v>
      </c>
    </row>
    <row r="2399" spans="2:22" x14ac:dyDescent="0.25">
      <c r="B2399" s="263">
        <v>44659.708333333336</v>
      </c>
      <c r="C2399" t="s">
        <v>304</v>
      </c>
      <c r="D2399">
        <v>61755</v>
      </c>
      <c r="E2399">
        <v>45</v>
      </c>
      <c r="F2399">
        <v>-2.77</v>
      </c>
      <c r="G2399">
        <v>0.8</v>
      </c>
      <c r="H2399">
        <v>1</v>
      </c>
      <c r="I2399" s="263">
        <v>45024.708333333336</v>
      </c>
      <c r="J2399" t="s">
        <v>304</v>
      </c>
      <c r="K2399">
        <v>61755</v>
      </c>
      <c r="L2399">
        <v>17.43</v>
      </c>
      <c r="M2399">
        <v>-0.19</v>
      </c>
      <c r="N2399">
        <v>0</v>
      </c>
      <c r="O2399">
        <v>1</v>
      </c>
      <c r="P2399" s="263">
        <v>45389.708333333336</v>
      </c>
      <c r="Q2399" t="s">
        <v>304</v>
      </c>
      <c r="R2399">
        <v>61755</v>
      </c>
      <c r="S2399">
        <v>22.96</v>
      </c>
      <c r="T2399">
        <v>0.23</v>
      </c>
      <c r="U2399">
        <v>0</v>
      </c>
      <c r="V2399">
        <v>1</v>
      </c>
    </row>
    <row r="2400" spans="2:22" x14ac:dyDescent="0.25">
      <c r="B2400" s="263">
        <v>44659.75</v>
      </c>
      <c r="C2400" t="s">
        <v>304</v>
      </c>
      <c r="D2400">
        <v>61755</v>
      </c>
      <c r="E2400">
        <v>42.22</v>
      </c>
      <c r="F2400">
        <v>-2.65</v>
      </c>
      <c r="G2400">
        <v>1.59</v>
      </c>
      <c r="H2400">
        <v>1</v>
      </c>
      <c r="I2400" s="263">
        <v>45024.75</v>
      </c>
      <c r="J2400" t="s">
        <v>304</v>
      </c>
      <c r="K2400">
        <v>61755</v>
      </c>
      <c r="L2400">
        <v>15.05</v>
      </c>
      <c r="M2400">
        <v>-0.14000000000000001</v>
      </c>
      <c r="N2400">
        <v>0</v>
      </c>
      <c r="O2400">
        <v>1</v>
      </c>
      <c r="P2400" s="263">
        <v>45389.75</v>
      </c>
      <c r="Q2400" t="s">
        <v>304</v>
      </c>
      <c r="R2400">
        <v>61755</v>
      </c>
      <c r="S2400">
        <v>28.9</v>
      </c>
      <c r="T2400">
        <v>0.32</v>
      </c>
      <c r="U2400">
        <v>0</v>
      </c>
      <c r="V2400">
        <v>1</v>
      </c>
    </row>
    <row r="2401" spans="2:22" x14ac:dyDescent="0.25">
      <c r="B2401" s="263">
        <v>44659.791666666664</v>
      </c>
      <c r="C2401" t="s">
        <v>304</v>
      </c>
      <c r="D2401">
        <v>61755</v>
      </c>
      <c r="E2401">
        <v>42.18</v>
      </c>
      <c r="F2401">
        <v>-2.97</v>
      </c>
      <c r="G2401">
        <v>6.92</v>
      </c>
      <c r="H2401">
        <v>1</v>
      </c>
      <c r="I2401" s="263">
        <v>45024.791666666664</v>
      </c>
      <c r="J2401" t="s">
        <v>304</v>
      </c>
      <c r="K2401">
        <v>61755</v>
      </c>
      <c r="L2401">
        <v>19.79</v>
      </c>
      <c r="M2401">
        <v>-0.1</v>
      </c>
      <c r="N2401">
        <v>0</v>
      </c>
      <c r="O2401">
        <v>1</v>
      </c>
      <c r="P2401" s="263">
        <v>45389.791666666664</v>
      </c>
      <c r="Q2401" t="s">
        <v>304</v>
      </c>
      <c r="R2401">
        <v>61755</v>
      </c>
      <c r="S2401">
        <v>33.28</v>
      </c>
      <c r="T2401">
        <v>0.03</v>
      </c>
      <c r="U2401">
        <v>0</v>
      </c>
      <c r="V2401">
        <v>1</v>
      </c>
    </row>
    <row r="2402" spans="2:22" x14ac:dyDescent="0.25">
      <c r="B2402" s="263">
        <v>44659.833333333336</v>
      </c>
      <c r="C2402" t="s">
        <v>304</v>
      </c>
      <c r="D2402">
        <v>61755</v>
      </c>
      <c r="E2402">
        <v>51.53</v>
      </c>
      <c r="F2402">
        <v>-3</v>
      </c>
      <c r="G2402">
        <v>0</v>
      </c>
      <c r="H2402">
        <v>1</v>
      </c>
      <c r="I2402" s="263">
        <v>45024.833333333336</v>
      </c>
      <c r="J2402" t="s">
        <v>304</v>
      </c>
      <c r="K2402">
        <v>61755</v>
      </c>
      <c r="L2402">
        <v>20.52</v>
      </c>
      <c r="M2402">
        <v>-0.14000000000000001</v>
      </c>
      <c r="N2402">
        <v>0</v>
      </c>
      <c r="O2402">
        <v>1</v>
      </c>
      <c r="P2402" s="263">
        <v>45389.833333333336</v>
      </c>
      <c r="Q2402" t="s">
        <v>304</v>
      </c>
      <c r="R2402">
        <v>61755</v>
      </c>
      <c r="S2402">
        <v>35.28</v>
      </c>
      <c r="T2402">
        <v>0.11</v>
      </c>
      <c r="U2402">
        <v>0</v>
      </c>
      <c r="V2402">
        <v>1</v>
      </c>
    </row>
    <row r="2403" spans="2:22" x14ac:dyDescent="0.25">
      <c r="B2403" s="263">
        <v>44659.875</v>
      </c>
      <c r="C2403" t="s">
        <v>304</v>
      </c>
      <c r="D2403">
        <v>61755</v>
      </c>
      <c r="E2403">
        <v>41.21</v>
      </c>
      <c r="F2403">
        <v>-2.8</v>
      </c>
      <c r="G2403">
        <v>4.3</v>
      </c>
      <c r="H2403">
        <v>1</v>
      </c>
      <c r="I2403" s="263">
        <v>45024.875</v>
      </c>
      <c r="J2403" t="s">
        <v>304</v>
      </c>
      <c r="K2403">
        <v>61755</v>
      </c>
      <c r="L2403">
        <v>20.56</v>
      </c>
      <c r="M2403">
        <v>-0.08</v>
      </c>
      <c r="N2403">
        <v>0</v>
      </c>
      <c r="O2403">
        <v>1</v>
      </c>
      <c r="P2403" s="263">
        <v>45389.875</v>
      </c>
      <c r="Q2403" t="s">
        <v>304</v>
      </c>
      <c r="R2403">
        <v>61755</v>
      </c>
      <c r="S2403">
        <v>30.26</v>
      </c>
      <c r="T2403">
        <v>0.12</v>
      </c>
      <c r="U2403">
        <v>0</v>
      </c>
      <c r="V2403">
        <v>1</v>
      </c>
    </row>
    <row r="2404" spans="2:22" x14ac:dyDescent="0.25">
      <c r="B2404" s="263">
        <v>44659.916666666664</v>
      </c>
      <c r="C2404" t="s">
        <v>304</v>
      </c>
      <c r="D2404">
        <v>61755</v>
      </c>
      <c r="E2404">
        <v>42.04</v>
      </c>
      <c r="F2404">
        <v>-2.63</v>
      </c>
      <c r="G2404">
        <v>0.7</v>
      </c>
      <c r="H2404">
        <v>1</v>
      </c>
      <c r="I2404" s="263">
        <v>45024.916666666664</v>
      </c>
      <c r="J2404" t="s">
        <v>304</v>
      </c>
      <c r="K2404">
        <v>61755</v>
      </c>
      <c r="L2404">
        <v>20.51</v>
      </c>
      <c r="M2404">
        <v>-0.17</v>
      </c>
      <c r="N2404">
        <v>0</v>
      </c>
      <c r="O2404">
        <v>1</v>
      </c>
      <c r="P2404" s="263">
        <v>45389.916666666664</v>
      </c>
      <c r="Q2404" t="s">
        <v>304</v>
      </c>
      <c r="R2404">
        <v>61755</v>
      </c>
      <c r="S2404">
        <v>27.95</v>
      </c>
      <c r="T2404">
        <v>0.36</v>
      </c>
      <c r="U2404">
        <v>0</v>
      </c>
      <c r="V2404">
        <v>1</v>
      </c>
    </row>
    <row r="2405" spans="2:22" x14ac:dyDescent="0.25">
      <c r="B2405" s="263">
        <v>44659.958333333336</v>
      </c>
      <c r="C2405" t="s">
        <v>304</v>
      </c>
      <c r="D2405">
        <v>61755</v>
      </c>
      <c r="E2405">
        <v>41.31</v>
      </c>
      <c r="F2405">
        <v>-2.65</v>
      </c>
      <c r="G2405">
        <v>0.21</v>
      </c>
      <c r="H2405">
        <v>1</v>
      </c>
      <c r="I2405" s="263">
        <v>45024.958333333336</v>
      </c>
      <c r="J2405" t="s">
        <v>304</v>
      </c>
      <c r="K2405">
        <v>61755</v>
      </c>
      <c r="L2405">
        <v>21.51</v>
      </c>
      <c r="M2405">
        <v>-0.15</v>
      </c>
      <c r="N2405">
        <v>0</v>
      </c>
      <c r="O2405">
        <v>1</v>
      </c>
      <c r="P2405" s="263">
        <v>45389.958333333336</v>
      </c>
      <c r="Q2405" t="s">
        <v>304</v>
      </c>
      <c r="R2405">
        <v>61755</v>
      </c>
      <c r="S2405">
        <v>25.42</v>
      </c>
      <c r="T2405">
        <v>0.28000000000000003</v>
      </c>
      <c r="U2405">
        <v>0</v>
      </c>
      <c r="V2405">
        <v>1</v>
      </c>
    </row>
    <row r="2406" spans="2:22" x14ac:dyDescent="0.25">
      <c r="B2406" s="263">
        <v>44660</v>
      </c>
      <c r="C2406" t="s">
        <v>304</v>
      </c>
      <c r="D2406">
        <v>61755</v>
      </c>
      <c r="E2406">
        <v>38.69</v>
      </c>
      <c r="F2406">
        <v>-1.95</v>
      </c>
      <c r="G2406">
        <v>0</v>
      </c>
      <c r="H2406">
        <v>1</v>
      </c>
      <c r="I2406" s="263">
        <v>45025</v>
      </c>
      <c r="J2406" t="s">
        <v>304</v>
      </c>
      <c r="K2406">
        <v>61755</v>
      </c>
      <c r="L2406">
        <v>20.94</v>
      </c>
      <c r="M2406">
        <v>-0.15</v>
      </c>
      <c r="N2406">
        <v>0</v>
      </c>
      <c r="O2406">
        <v>1</v>
      </c>
      <c r="P2406" s="263">
        <v>45390</v>
      </c>
      <c r="Q2406" t="s">
        <v>304</v>
      </c>
      <c r="R2406">
        <v>61755</v>
      </c>
      <c r="S2406">
        <v>24.31</v>
      </c>
      <c r="T2406">
        <v>0.24</v>
      </c>
      <c r="U2406">
        <v>0</v>
      </c>
      <c r="V2406">
        <v>1</v>
      </c>
    </row>
    <row r="2407" spans="2:22" x14ac:dyDescent="0.25">
      <c r="B2407" s="263">
        <v>44660.041666666664</v>
      </c>
      <c r="C2407" t="s">
        <v>304</v>
      </c>
      <c r="D2407">
        <v>61755</v>
      </c>
      <c r="E2407">
        <v>38.26</v>
      </c>
      <c r="F2407">
        <v>-1.6</v>
      </c>
      <c r="G2407">
        <v>0</v>
      </c>
      <c r="H2407">
        <v>1</v>
      </c>
      <c r="I2407" s="263">
        <v>45025.041666666664</v>
      </c>
      <c r="J2407" t="s">
        <v>304</v>
      </c>
      <c r="K2407">
        <v>61755</v>
      </c>
      <c r="L2407">
        <v>20.54</v>
      </c>
      <c r="M2407">
        <v>-0.12</v>
      </c>
      <c r="N2407">
        <v>0</v>
      </c>
      <c r="O2407">
        <v>1</v>
      </c>
      <c r="P2407" s="263">
        <v>45390.041666666664</v>
      </c>
      <c r="Q2407" t="s">
        <v>304</v>
      </c>
      <c r="R2407">
        <v>61755</v>
      </c>
      <c r="S2407">
        <v>23.34</v>
      </c>
      <c r="T2407">
        <v>0.25</v>
      </c>
      <c r="U2407">
        <v>0</v>
      </c>
      <c r="V2407">
        <v>1</v>
      </c>
    </row>
    <row r="2408" spans="2:22" x14ac:dyDescent="0.25">
      <c r="B2408" s="263">
        <v>44660.083333333336</v>
      </c>
      <c r="C2408" t="s">
        <v>304</v>
      </c>
      <c r="D2408">
        <v>61755</v>
      </c>
      <c r="E2408">
        <v>38.299999999999997</v>
      </c>
      <c r="F2408">
        <v>-1.56</v>
      </c>
      <c r="G2408">
        <v>0</v>
      </c>
      <c r="H2408">
        <v>1</v>
      </c>
      <c r="I2408" s="263">
        <v>45025.083333333336</v>
      </c>
      <c r="J2408" t="s">
        <v>304</v>
      </c>
      <c r="K2408">
        <v>61755</v>
      </c>
      <c r="L2408">
        <v>20.54</v>
      </c>
      <c r="M2408">
        <v>-0.1</v>
      </c>
      <c r="N2408">
        <v>0</v>
      </c>
      <c r="O2408">
        <v>1</v>
      </c>
      <c r="P2408" s="263">
        <v>45390.083333333336</v>
      </c>
      <c r="Q2408" t="s">
        <v>304</v>
      </c>
      <c r="R2408">
        <v>61755</v>
      </c>
      <c r="S2408">
        <v>22.55</v>
      </c>
      <c r="T2408">
        <v>0.2</v>
      </c>
      <c r="U2408">
        <v>0</v>
      </c>
      <c r="V2408">
        <v>1</v>
      </c>
    </row>
    <row r="2409" spans="2:22" x14ac:dyDescent="0.25">
      <c r="B2409" s="263">
        <v>44660.125</v>
      </c>
      <c r="C2409" t="s">
        <v>304</v>
      </c>
      <c r="D2409">
        <v>61755</v>
      </c>
      <c r="E2409">
        <v>38.340000000000003</v>
      </c>
      <c r="F2409">
        <v>-1.56</v>
      </c>
      <c r="G2409">
        <v>0</v>
      </c>
      <c r="H2409">
        <v>1</v>
      </c>
      <c r="I2409" s="263">
        <v>45025.125</v>
      </c>
      <c r="J2409" t="s">
        <v>304</v>
      </c>
      <c r="K2409">
        <v>61755</v>
      </c>
      <c r="L2409">
        <v>20.350000000000001</v>
      </c>
      <c r="M2409">
        <v>-0.08</v>
      </c>
      <c r="N2409">
        <v>0</v>
      </c>
      <c r="O2409">
        <v>1</v>
      </c>
      <c r="P2409" s="263">
        <v>45390.125</v>
      </c>
      <c r="Q2409" t="s">
        <v>304</v>
      </c>
      <c r="R2409">
        <v>61755</v>
      </c>
      <c r="S2409">
        <v>22.24</v>
      </c>
      <c r="T2409">
        <v>0.22</v>
      </c>
      <c r="U2409">
        <v>0</v>
      </c>
      <c r="V2409">
        <v>1</v>
      </c>
    </row>
    <row r="2410" spans="2:22" x14ac:dyDescent="0.25">
      <c r="B2410" s="263">
        <v>44660.166666666664</v>
      </c>
      <c r="C2410" t="s">
        <v>304</v>
      </c>
      <c r="D2410">
        <v>61755</v>
      </c>
      <c r="E2410">
        <v>38.299999999999997</v>
      </c>
      <c r="F2410">
        <v>-1.64</v>
      </c>
      <c r="G2410">
        <v>0</v>
      </c>
      <c r="H2410">
        <v>1</v>
      </c>
      <c r="I2410" s="263">
        <v>45025.166666666664</v>
      </c>
      <c r="J2410" t="s">
        <v>304</v>
      </c>
      <c r="K2410">
        <v>61755</v>
      </c>
      <c r="L2410">
        <v>20.51</v>
      </c>
      <c r="M2410">
        <v>-0.1</v>
      </c>
      <c r="N2410">
        <v>0</v>
      </c>
      <c r="O2410">
        <v>1</v>
      </c>
      <c r="P2410" s="263">
        <v>45390.166666666664</v>
      </c>
      <c r="Q2410" t="s">
        <v>304</v>
      </c>
      <c r="R2410">
        <v>61755</v>
      </c>
      <c r="S2410">
        <v>23.34</v>
      </c>
      <c r="T2410">
        <v>0.21</v>
      </c>
      <c r="U2410">
        <v>0</v>
      </c>
      <c r="V2410">
        <v>1</v>
      </c>
    </row>
    <row r="2411" spans="2:22" x14ac:dyDescent="0.25">
      <c r="B2411" s="263">
        <v>44660.208333333336</v>
      </c>
      <c r="C2411" t="s">
        <v>304</v>
      </c>
      <c r="D2411">
        <v>61755</v>
      </c>
      <c r="E2411">
        <v>39.159999999999997</v>
      </c>
      <c r="F2411">
        <v>-1.72</v>
      </c>
      <c r="G2411">
        <v>0</v>
      </c>
      <c r="H2411">
        <v>1</v>
      </c>
      <c r="I2411" s="263">
        <v>45025.208333333336</v>
      </c>
      <c r="J2411" t="s">
        <v>304</v>
      </c>
      <c r="K2411">
        <v>61755</v>
      </c>
      <c r="L2411">
        <v>20.03</v>
      </c>
      <c r="M2411">
        <v>-0.16</v>
      </c>
      <c r="N2411">
        <v>0</v>
      </c>
      <c r="O2411">
        <v>1</v>
      </c>
      <c r="P2411" s="263">
        <v>45390.208333333336</v>
      </c>
      <c r="Q2411" t="s">
        <v>304</v>
      </c>
      <c r="R2411">
        <v>61755</v>
      </c>
      <c r="S2411">
        <v>26.08</v>
      </c>
      <c r="T2411">
        <v>0.23</v>
      </c>
      <c r="U2411">
        <v>0</v>
      </c>
      <c r="V2411">
        <v>1</v>
      </c>
    </row>
    <row r="2412" spans="2:22" x14ac:dyDescent="0.25">
      <c r="B2412" s="263">
        <v>44660.25</v>
      </c>
      <c r="C2412" t="s">
        <v>304</v>
      </c>
      <c r="D2412">
        <v>61755</v>
      </c>
      <c r="E2412">
        <v>41.68</v>
      </c>
      <c r="F2412">
        <v>-2.2400000000000002</v>
      </c>
      <c r="G2412">
        <v>0</v>
      </c>
      <c r="H2412">
        <v>1</v>
      </c>
      <c r="I2412" s="263">
        <v>45025.25</v>
      </c>
      <c r="J2412" t="s">
        <v>304</v>
      </c>
      <c r="K2412">
        <v>61755</v>
      </c>
      <c r="L2412">
        <v>15.73</v>
      </c>
      <c r="M2412">
        <v>-0.13</v>
      </c>
      <c r="N2412">
        <v>0</v>
      </c>
      <c r="O2412">
        <v>1</v>
      </c>
      <c r="P2412" s="263">
        <v>45390.25</v>
      </c>
      <c r="Q2412" t="s">
        <v>304</v>
      </c>
      <c r="R2412">
        <v>61755</v>
      </c>
      <c r="S2412">
        <v>31.01</v>
      </c>
      <c r="T2412">
        <v>-0.22</v>
      </c>
      <c r="U2412">
        <v>0</v>
      </c>
      <c r="V2412">
        <v>1</v>
      </c>
    </row>
    <row r="2413" spans="2:22" x14ac:dyDescent="0.25">
      <c r="B2413" s="263">
        <v>44660.291666666664</v>
      </c>
      <c r="C2413" t="s">
        <v>304</v>
      </c>
      <c r="D2413">
        <v>61755</v>
      </c>
      <c r="E2413">
        <v>41.7</v>
      </c>
      <c r="F2413">
        <v>-1.65</v>
      </c>
      <c r="G2413">
        <v>0</v>
      </c>
      <c r="H2413">
        <v>1</v>
      </c>
      <c r="I2413" s="263">
        <v>45025.291666666664</v>
      </c>
      <c r="J2413" t="s">
        <v>304</v>
      </c>
      <c r="K2413">
        <v>61755</v>
      </c>
      <c r="L2413">
        <v>12.12</v>
      </c>
      <c r="M2413">
        <v>-7.0000000000000007E-2</v>
      </c>
      <c r="N2413">
        <v>0</v>
      </c>
      <c r="O2413">
        <v>1</v>
      </c>
      <c r="P2413" s="263">
        <v>45390.291666666664</v>
      </c>
      <c r="Q2413" t="s">
        <v>304</v>
      </c>
      <c r="R2413">
        <v>61755</v>
      </c>
      <c r="S2413">
        <v>31.15</v>
      </c>
      <c r="T2413">
        <v>-0.54</v>
      </c>
      <c r="U2413">
        <v>0</v>
      </c>
      <c r="V2413">
        <v>1</v>
      </c>
    </row>
    <row r="2414" spans="2:22" x14ac:dyDescent="0.25">
      <c r="B2414" s="263">
        <v>44660.333333333336</v>
      </c>
      <c r="C2414" t="s">
        <v>304</v>
      </c>
      <c r="D2414">
        <v>61755</v>
      </c>
      <c r="E2414">
        <v>47.01</v>
      </c>
      <c r="F2414">
        <v>-2.63</v>
      </c>
      <c r="G2414">
        <v>0</v>
      </c>
      <c r="H2414">
        <v>1</v>
      </c>
      <c r="I2414" s="263">
        <v>45025.333333333336</v>
      </c>
      <c r="J2414" t="s">
        <v>304</v>
      </c>
      <c r="K2414">
        <v>61755</v>
      </c>
      <c r="L2414">
        <v>13.57</v>
      </c>
      <c r="M2414">
        <v>-0.04</v>
      </c>
      <c r="N2414">
        <v>0</v>
      </c>
      <c r="O2414">
        <v>1</v>
      </c>
      <c r="P2414" s="263">
        <v>45390.333333333336</v>
      </c>
      <c r="Q2414" t="s">
        <v>304</v>
      </c>
      <c r="R2414">
        <v>61755</v>
      </c>
      <c r="S2414">
        <v>29.92</v>
      </c>
      <c r="T2414">
        <v>0.12</v>
      </c>
      <c r="U2414">
        <v>0</v>
      </c>
      <c r="V2414">
        <v>1</v>
      </c>
    </row>
    <row r="2415" spans="2:22" x14ac:dyDescent="0.25">
      <c r="B2415" s="263">
        <v>44660.375</v>
      </c>
      <c r="C2415" t="s">
        <v>304</v>
      </c>
      <c r="D2415">
        <v>61755</v>
      </c>
      <c r="E2415">
        <v>46.5</v>
      </c>
      <c r="F2415">
        <v>-2.71</v>
      </c>
      <c r="G2415">
        <v>0</v>
      </c>
      <c r="H2415">
        <v>1</v>
      </c>
      <c r="I2415" s="263">
        <v>45025.375</v>
      </c>
      <c r="J2415" t="s">
        <v>304</v>
      </c>
      <c r="K2415">
        <v>61755</v>
      </c>
      <c r="L2415">
        <v>15.44</v>
      </c>
      <c r="M2415">
        <v>-0.08</v>
      </c>
      <c r="N2415">
        <v>0</v>
      </c>
      <c r="O2415">
        <v>1</v>
      </c>
      <c r="P2415" s="263">
        <v>45390.375</v>
      </c>
      <c r="Q2415" t="s">
        <v>304</v>
      </c>
      <c r="R2415">
        <v>61755</v>
      </c>
      <c r="S2415">
        <v>23</v>
      </c>
      <c r="T2415">
        <v>0.23</v>
      </c>
      <c r="U2415">
        <v>0</v>
      </c>
      <c r="V2415">
        <v>1</v>
      </c>
    </row>
    <row r="2416" spans="2:22" x14ac:dyDescent="0.25">
      <c r="B2416" s="263">
        <v>44660.416666666664</v>
      </c>
      <c r="C2416" t="s">
        <v>304</v>
      </c>
      <c r="D2416">
        <v>61755</v>
      </c>
      <c r="E2416">
        <v>44.99</v>
      </c>
      <c r="F2416">
        <v>-2.87</v>
      </c>
      <c r="G2416">
        <v>0</v>
      </c>
      <c r="H2416">
        <v>1</v>
      </c>
      <c r="I2416" s="263">
        <v>45025.416666666664</v>
      </c>
      <c r="J2416" t="s">
        <v>304</v>
      </c>
      <c r="K2416">
        <v>61755</v>
      </c>
      <c r="L2416">
        <v>13.04</v>
      </c>
      <c r="M2416">
        <v>-0.13</v>
      </c>
      <c r="N2416">
        <v>0</v>
      </c>
      <c r="O2416">
        <v>1</v>
      </c>
      <c r="P2416" s="263">
        <v>45390.416666666664</v>
      </c>
      <c r="Q2416" t="s">
        <v>304</v>
      </c>
      <c r="R2416">
        <v>61755</v>
      </c>
      <c r="S2416">
        <v>21.64</v>
      </c>
      <c r="T2416">
        <v>0.26</v>
      </c>
      <c r="U2416">
        <v>0</v>
      </c>
      <c r="V2416">
        <v>1</v>
      </c>
    </row>
    <row r="2417" spans="2:22" x14ac:dyDescent="0.25">
      <c r="B2417" s="263">
        <v>44660.458333333336</v>
      </c>
      <c r="C2417" t="s">
        <v>304</v>
      </c>
      <c r="D2417">
        <v>61755</v>
      </c>
      <c r="E2417">
        <v>42.41</v>
      </c>
      <c r="F2417">
        <v>-2.42</v>
      </c>
      <c r="G2417">
        <v>0</v>
      </c>
      <c r="H2417">
        <v>1</v>
      </c>
      <c r="I2417" s="263">
        <v>45025.458333333336</v>
      </c>
      <c r="J2417" t="s">
        <v>304</v>
      </c>
      <c r="K2417">
        <v>61755</v>
      </c>
      <c r="L2417">
        <v>11.47</v>
      </c>
      <c r="M2417">
        <v>-0.09</v>
      </c>
      <c r="N2417">
        <v>0</v>
      </c>
      <c r="O2417">
        <v>1</v>
      </c>
      <c r="P2417" s="263">
        <v>45390.458333333336</v>
      </c>
      <c r="Q2417" t="s">
        <v>304</v>
      </c>
      <c r="R2417">
        <v>61755</v>
      </c>
      <c r="S2417">
        <v>19.47</v>
      </c>
      <c r="T2417">
        <v>0.19</v>
      </c>
      <c r="U2417">
        <v>0</v>
      </c>
      <c r="V2417">
        <v>1</v>
      </c>
    </row>
    <row r="2418" spans="2:22" x14ac:dyDescent="0.25">
      <c r="B2418" s="263">
        <v>44660.5</v>
      </c>
      <c r="C2418" t="s">
        <v>304</v>
      </c>
      <c r="D2418">
        <v>61755</v>
      </c>
      <c r="E2418">
        <v>41.08</v>
      </c>
      <c r="F2418">
        <v>-1.98</v>
      </c>
      <c r="G2418">
        <v>0</v>
      </c>
      <c r="H2418">
        <v>1</v>
      </c>
      <c r="I2418" s="263">
        <v>45025.5</v>
      </c>
      <c r="J2418" t="s">
        <v>304</v>
      </c>
      <c r="K2418">
        <v>61755</v>
      </c>
      <c r="L2418">
        <v>11.61</v>
      </c>
      <c r="M2418">
        <v>-0.09</v>
      </c>
      <c r="N2418">
        <v>0</v>
      </c>
      <c r="O2418">
        <v>1</v>
      </c>
      <c r="P2418" s="263">
        <v>45390.5</v>
      </c>
      <c r="Q2418" t="s">
        <v>304</v>
      </c>
      <c r="R2418">
        <v>61755</v>
      </c>
      <c r="S2418">
        <v>18.95</v>
      </c>
      <c r="T2418">
        <v>0.19</v>
      </c>
      <c r="U2418">
        <v>0</v>
      </c>
      <c r="V2418">
        <v>1</v>
      </c>
    </row>
    <row r="2419" spans="2:22" x14ac:dyDescent="0.25">
      <c r="B2419" s="263">
        <v>44660.541666666664</v>
      </c>
      <c r="C2419" t="s">
        <v>304</v>
      </c>
      <c r="D2419">
        <v>61755</v>
      </c>
      <c r="E2419">
        <v>38.75</v>
      </c>
      <c r="F2419">
        <v>-1.66</v>
      </c>
      <c r="G2419">
        <v>0</v>
      </c>
      <c r="H2419">
        <v>1</v>
      </c>
      <c r="I2419" s="263">
        <v>45025.541666666664</v>
      </c>
      <c r="J2419" t="s">
        <v>304</v>
      </c>
      <c r="K2419">
        <v>61755</v>
      </c>
      <c r="L2419">
        <v>9.2200000000000006</v>
      </c>
      <c r="M2419">
        <v>-0.09</v>
      </c>
      <c r="N2419">
        <v>0</v>
      </c>
      <c r="O2419">
        <v>1</v>
      </c>
      <c r="P2419" s="263">
        <v>45390.541666666664</v>
      </c>
      <c r="Q2419" t="s">
        <v>304</v>
      </c>
      <c r="R2419">
        <v>61755</v>
      </c>
      <c r="S2419">
        <v>18.86</v>
      </c>
      <c r="T2419">
        <v>0.15</v>
      </c>
      <c r="U2419">
        <v>0</v>
      </c>
      <c r="V2419">
        <v>1</v>
      </c>
    </row>
    <row r="2420" spans="2:22" x14ac:dyDescent="0.25">
      <c r="B2420" s="263">
        <v>44660.583333333336</v>
      </c>
      <c r="C2420" t="s">
        <v>304</v>
      </c>
      <c r="D2420">
        <v>61755</v>
      </c>
      <c r="E2420">
        <v>38.51</v>
      </c>
      <c r="F2420">
        <v>-1.73</v>
      </c>
      <c r="G2420">
        <v>0</v>
      </c>
      <c r="H2420">
        <v>1</v>
      </c>
      <c r="I2420" s="263">
        <v>45025.583333333336</v>
      </c>
      <c r="J2420" t="s">
        <v>304</v>
      </c>
      <c r="K2420">
        <v>61755</v>
      </c>
      <c r="L2420">
        <v>9.3699999999999992</v>
      </c>
      <c r="M2420">
        <v>-0.1</v>
      </c>
      <c r="N2420">
        <v>0</v>
      </c>
      <c r="O2420">
        <v>1</v>
      </c>
      <c r="P2420" s="263">
        <v>45390.583333333336</v>
      </c>
      <c r="Q2420" t="s">
        <v>304</v>
      </c>
      <c r="R2420">
        <v>61755</v>
      </c>
      <c r="S2420">
        <v>22.99</v>
      </c>
      <c r="T2420">
        <v>7.0000000000000007E-2</v>
      </c>
      <c r="U2420">
        <v>0</v>
      </c>
      <c r="V2420">
        <v>1</v>
      </c>
    </row>
    <row r="2421" spans="2:22" x14ac:dyDescent="0.25">
      <c r="B2421" s="263">
        <v>44660.625</v>
      </c>
      <c r="C2421" t="s">
        <v>304</v>
      </c>
      <c r="D2421">
        <v>61755</v>
      </c>
      <c r="E2421">
        <v>38.26</v>
      </c>
      <c r="F2421">
        <v>-1.72</v>
      </c>
      <c r="G2421">
        <v>0</v>
      </c>
      <c r="H2421">
        <v>1</v>
      </c>
      <c r="I2421" s="263">
        <v>45025.625</v>
      </c>
      <c r="J2421" t="s">
        <v>304</v>
      </c>
      <c r="K2421">
        <v>61755</v>
      </c>
      <c r="L2421">
        <v>9.32</v>
      </c>
      <c r="M2421">
        <v>-0.11</v>
      </c>
      <c r="N2421">
        <v>0</v>
      </c>
      <c r="O2421">
        <v>1</v>
      </c>
      <c r="P2421" s="263">
        <v>45390.625</v>
      </c>
      <c r="Q2421" t="s">
        <v>304</v>
      </c>
      <c r="R2421">
        <v>61755</v>
      </c>
      <c r="S2421">
        <v>28.19</v>
      </c>
      <c r="T2421">
        <v>0.17</v>
      </c>
      <c r="U2421">
        <v>0</v>
      </c>
      <c r="V2421">
        <v>1</v>
      </c>
    </row>
    <row r="2422" spans="2:22" x14ac:dyDescent="0.25">
      <c r="B2422" s="263">
        <v>44660.666666666664</v>
      </c>
      <c r="C2422" t="s">
        <v>304</v>
      </c>
      <c r="D2422">
        <v>61755</v>
      </c>
      <c r="E2422">
        <v>38.26</v>
      </c>
      <c r="F2422">
        <v>-1.6</v>
      </c>
      <c r="G2422">
        <v>0</v>
      </c>
      <c r="H2422">
        <v>1</v>
      </c>
      <c r="I2422" s="263">
        <v>45025.666666666664</v>
      </c>
      <c r="J2422" t="s">
        <v>304</v>
      </c>
      <c r="K2422">
        <v>61755</v>
      </c>
      <c r="L2422">
        <v>8.17</v>
      </c>
      <c r="M2422">
        <v>-0.1</v>
      </c>
      <c r="N2422">
        <v>0</v>
      </c>
      <c r="O2422">
        <v>1</v>
      </c>
      <c r="P2422" s="263">
        <v>45390.666666666664</v>
      </c>
      <c r="Q2422" t="s">
        <v>304</v>
      </c>
      <c r="R2422">
        <v>61755</v>
      </c>
      <c r="S2422">
        <v>23.83</v>
      </c>
      <c r="T2422">
        <v>0.14000000000000001</v>
      </c>
      <c r="U2422">
        <v>0</v>
      </c>
      <c r="V2422">
        <v>1</v>
      </c>
    </row>
    <row r="2423" spans="2:22" x14ac:dyDescent="0.25">
      <c r="B2423" s="263">
        <v>44660.708333333336</v>
      </c>
      <c r="C2423" t="s">
        <v>304</v>
      </c>
      <c r="D2423">
        <v>61755</v>
      </c>
      <c r="E2423">
        <v>38.299999999999997</v>
      </c>
      <c r="F2423">
        <v>-1.56</v>
      </c>
      <c r="G2423">
        <v>0</v>
      </c>
      <c r="H2423">
        <v>1</v>
      </c>
      <c r="I2423" s="263">
        <v>45025.708333333336</v>
      </c>
      <c r="J2423" t="s">
        <v>304</v>
      </c>
      <c r="K2423">
        <v>61755</v>
      </c>
      <c r="L2423">
        <v>9.9700000000000006</v>
      </c>
      <c r="M2423">
        <v>-0.14000000000000001</v>
      </c>
      <c r="N2423">
        <v>0</v>
      </c>
      <c r="O2423">
        <v>1</v>
      </c>
      <c r="P2423" s="263">
        <v>45390.708333333336</v>
      </c>
      <c r="Q2423" t="s">
        <v>304</v>
      </c>
      <c r="R2423">
        <v>61755</v>
      </c>
      <c r="S2423">
        <v>25.11</v>
      </c>
      <c r="T2423">
        <v>0.25</v>
      </c>
      <c r="U2423">
        <v>0</v>
      </c>
      <c r="V2423">
        <v>1</v>
      </c>
    </row>
    <row r="2424" spans="2:22" x14ac:dyDescent="0.25">
      <c r="B2424" s="263">
        <v>44660.75</v>
      </c>
      <c r="C2424" t="s">
        <v>304</v>
      </c>
      <c r="D2424">
        <v>61755</v>
      </c>
      <c r="E2424">
        <v>38.299999999999997</v>
      </c>
      <c r="F2424">
        <v>-1.64</v>
      </c>
      <c r="G2424">
        <v>0</v>
      </c>
      <c r="H2424">
        <v>1</v>
      </c>
      <c r="I2424" s="263">
        <v>45025.75</v>
      </c>
      <c r="J2424" t="s">
        <v>304</v>
      </c>
      <c r="K2424">
        <v>61755</v>
      </c>
      <c r="L2424">
        <v>9.98</v>
      </c>
      <c r="M2424">
        <v>-0.14000000000000001</v>
      </c>
      <c r="N2424">
        <v>0</v>
      </c>
      <c r="O2424">
        <v>1</v>
      </c>
      <c r="P2424" s="263">
        <v>45390.75</v>
      </c>
      <c r="Q2424" t="s">
        <v>304</v>
      </c>
      <c r="R2424">
        <v>61755</v>
      </c>
      <c r="S2424">
        <v>29.71</v>
      </c>
      <c r="T2424">
        <v>0.09</v>
      </c>
      <c r="U2424">
        <v>0</v>
      </c>
      <c r="V2424">
        <v>1</v>
      </c>
    </row>
    <row r="2425" spans="2:22" x14ac:dyDescent="0.25">
      <c r="B2425" s="263">
        <v>44660.791666666664</v>
      </c>
      <c r="C2425" t="s">
        <v>304</v>
      </c>
      <c r="D2425">
        <v>61755</v>
      </c>
      <c r="E2425">
        <v>40.520000000000003</v>
      </c>
      <c r="F2425">
        <v>-1.86</v>
      </c>
      <c r="G2425">
        <v>0</v>
      </c>
      <c r="H2425">
        <v>1</v>
      </c>
      <c r="I2425" s="263">
        <v>45025.791666666664</v>
      </c>
      <c r="J2425" t="s">
        <v>304</v>
      </c>
      <c r="K2425">
        <v>61755</v>
      </c>
      <c r="L2425">
        <v>11.11</v>
      </c>
      <c r="M2425">
        <v>-0.15</v>
      </c>
      <c r="N2425">
        <v>0</v>
      </c>
      <c r="O2425">
        <v>1</v>
      </c>
      <c r="P2425" s="263">
        <v>45390.791666666664</v>
      </c>
      <c r="Q2425" t="s">
        <v>304</v>
      </c>
      <c r="R2425">
        <v>61755</v>
      </c>
      <c r="S2425">
        <v>30.78</v>
      </c>
      <c r="T2425">
        <v>-0.09</v>
      </c>
      <c r="U2425">
        <v>0</v>
      </c>
      <c r="V2425">
        <v>1</v>
      </c>
    </row>
    <row r="2426" spans="2:22" x14ac:dyDescent="0.25">
      <c r="B2426" s="263">
        <v>44660.833333333336</v>
      </c>
      <c r="C2426" t="s">
        <v>304</v>
      </c>
      <c r="D2426">
        <v>61755</v>
      </c>
      <c r="E2426">
        <v>41.09</v>
      </c>
      <c r="F2426">
        <v>-2.35</v>
      </c>
      <c r="G2426">
        <v>0</v>
      </c>
      <c r="H2426">
        <v>1</v>
      </c>
      <c r="I2426" s="263">
        <v>45025.833333333336</v>
      </c>
      <c r="J2426" t="s">
        <v>304</v>
      </c>
      <c r="K2426">
        <v>61755</v>
      </c>
      <c r="L2426">
        <v>20.43</v>
      </c>
      <c r="M2426">
        <v>-0.25</v>
      </c>
      <c r="N2426">
        <v>0</v>
      </c>
      <c r="O2426">
        <v>1</v>
      </c>
      <c r="P2426" s="263">
        <v>45390.833333333336</v>
      </c>
      <c r="Q2426" t="s">
        <v>304</v>
      </c>
      <c r="R2426">
        <v>61755</v>
      </c>
      <c r="S2426">
        <v>31.64</v>
      </c>
      <c r="T2426">
        <v>-0.26</v>
      </c>
      <c r="U2426">
        <v>0</v>
      </c>
      <c r="V2426">
        <v>1</v>
      </c>
    </row>
    <row r="2427" spans="2:22" x14ac:dyDescent="0.25">
      <c r="B2427" s="263">
        <v>44660.875</v>
      </c>
      <c r="C2427" t="s">
        <v>304</v>
      </c>
      <c r="D2427">
        <v>61755</v>
      </c>
      <c r="E2427">
        <v>40.4</v>
      </c>
      <c r="F2427">
        <v>-2.08</v>
      </c>
      <c r="G2427">
        <v>0</v>
      </c>
      <c r="H2427">
        <v>1</v>
      </c>
      <c r="I2427" s="263">
        <v>45025.875</v>
      </c>
      <c r="J2427" t="s">
        <v>304</v>
      </c>
      <c r="K2427">
        <v>61755</v>
      </c>
      <c r="L2427">
        <v>20.39</v>
      </c>
      <c r="M2427">
        <v>-0.27</v>
      </c>
      <c r="N2427">
        <v>0</v>
      </c>
      <c r="O2427">
        <v>1</v>
      </c>
      <c r="P2427" s="263">
        <v>45390.875</v>
      </c>
      <c r="Q2427" t="s">
        <v>304</v>
      </c>
      <c r="R2427">
        <v>61755</v>
      </c>
      <c r="S2427">
        <v>29.69</v>
      </c>
      <c r="T2427">
        <v>0.06</v>
      </c>
      <c r="U2427">
        <v>0</v>
      </c>
      <c r="V2427">
        <v>1</v>
      </c>
    </row>
    <row r="2428" spans="2:22" x14ac:dyDescent="0.25">
      <c r="B2428" s="263">
        <v>44660.916666666664</v>
      </c>
      <c r="C2428" t="s">
        <v>304</v>
      </c>
      <c r="D2428">
        <v>61755</v>
      </c>
      <c r="E2428">
        <v>37.979999999999997</v>
      </c>
      <c r="F2428">
        <v>-2</v>
      </c>
      <c r="G2428">
        <v>0</v>
      </c>
      <c r="H2428">
        <v>1</v>
      </c>
      <c r="I2428" s="263">
        <v>45025.916666666664</v>
      </c>
      <c r="J2428" t="s">
        <v>304</v>
      </c>
      <c r="K2428">
        <v>61755</v>
      </c>
      <c r="L2428">
        <v>20.29</v>
      </c>
      <c r="M2428">
        <v>-0.44</v>
      </c>
      <c r="N2428">
        <v>0</v>
      </c>
      <c r="O2428">
        <v>1</v>
      </c>
      <c r="P2428" s="263">
        <v>45390.916666666664</v>
      </c>
      <c r="Q2428" t="s">
        <v>304</v>
      </c>
      <c r="R2428">
        <v>61755</v>
      </c>
      <c r="S2428">
        <v>27.06</v>
      </c>
      <c r="T2428">
        <v>0.03</v>
      </c>
      <c r="U2428">
        <v>0</v>
      </c>
      <c r="V2428">
        <v>1</v>
      </c>
    </row>
    <row r="2429" spans="2:22" x14ac:dyDescent="0.25">
      <c r="B2429" s="263">
        <v>44660.958333333336</v>
      </c>
      <c r="C2429" t="s">
        <v>304</v>
      </c>
      <c r="D2429">
        <v>61755</v>
      </c>
      <c r="E2429">
        <v>37.82</v>
      </c>
      <c r="F2429">
        <v>-2.2000000000000002</v>
      </c>
      <c r="G2429">
        <v>0</v>
      </c>
      <c r="H2429">
        <v>1</v>
      </c>
      <c r="I2429" s="263">
        <v>45025.958333333336</v>
      </c>
      <c r="J2429" t="s">
        <v>304</v>
      </c>
      <c r="K2429">
        <v>61755</v>
      </c>
      <c r="L2429">
        <v>20.239999999999998</v>
      </c>
      <c r="M2429">
        <v>-0.54</v>
      </c>
      <c r="N2429">
        <v>0</v>
      </c>
      <c r="O2429">
        <v>1</v>
      </c>
      <c r="P2429" s="263">
        <v>45390.958333333336</v>
      </c>
      <c r="Q2429" t="s">
        <v>304</v>
      </c>
      <c r="R2429">
        <v>61755</v>
      </c>
      <c r="S2429">
        <v>23.8</v>
      </c>
      <c r="T2429">
        <v>0.05</v>
      </c>
      <c r="U2429">
        <v>0</v>
      </c>
      <c r="V2429">
        <v>1</v>
      </c>
    </row>
    <row r="2430" spans="2:22" x14ac:dyDescent="0.25">
      <c r="B2430" s="263">
        <v>44661</v>
      </c>
      <c r="C2430" t="s">
        <v>304</v>
      </c>
      <c r="D2430">
        <v>61755</v>
      </c>
      <c r="E2430">
        <v>39.950000000000003</v>
      </c>
      <c r="F2430">
        <v>-2.46</v>
      </c>
      <c r="G2430">
        <v>0</v>
      </c>
      <c r="H2430">
        <v>1</v>
      </c>
      <c r="I2430" s="263">
        <v>45026</v>
      </c>
      <c r="J2430" t="s">
        <v>304</v>
      </c>
      <c r="K2430">
        <v>61755</v>
      </c>
      <c r="L2430">
        <v>21</v>
      </c>
      <c r="M2430">
        <v>-0.38</v>
      </c>
      <c r="N2430">
        <v>0</v>
      </c>
      <c r="O2430">
        <v>1</v>
      </c>
      <c r="P2430" s="263">
        <v>45391</v>
      </c>
      <c r="Q2430" t="s">
        <v>304</v>
      </c>
      <c r="R2430">
        <v>61755</v>
      </c>
      <c r="S2430">
        <v>22.8</v>
      </c>
      <c r="T2430">
        <v>0.11</v>
      </c>
      <c r="U2430">
        <v>0</v>
      </c>
      <c r="V2430">
        <v>1</v>
      </c>
    </row>
    <row r="2431" spans="2:22" x14ac:dyDescent="0.25">
      <c r="B2431" s="263">
        <v>44661.041666666664</v>
      </c>
      <c r="C2431" t="s">
        <v>304</v>
      </c>
      <c r="D2431">
        <v>61755</v>
      </c>
      <c r="E2431">
        <v>37.9</v>
      </c>
      <c r="F2431">
        <v>-2.16</v>
      </c>
      <c r="G2431">
        <v>0</v>
      </c>
      <c r="H2431">
        <v>1</v>
      </c>
      <c r="I2431" s="263">
        <v>45026.041666666664</v>
      </c>
      <c r="J2431" t="s">
        <v>304</v>
      </c>
      <c r="K2431">
        <v>61755</v>
      </c>
      <c r="L2431">
        <v>21.78</v>
      </c>
      <c r="M2431">
        <v>-0.42</v>
      </c>
      <c r="N2431">
        <v>0</v>
      </c>
      <c r="O2431">
        <v>1</v>
      </c>
      <c r="P2431" s="263">
        <v>45391.041666666664</v>
      </c>
      <c r="Q2431" t="s">
        <v>304</v>
      </c>
      <c r="R2431">
        <v>61755</v>
      </c>
      <c r="S2431">
        <v>20.94</v>
      </c>
      <c r="T2431">
        <v>0.13</v>
      </c>
      <c r="U2431">
        <v>0</v>
      </c>
      <c r="V2431">
        <v>1</v>
      </c>
    </row>
    <row r="2432" spans="2:22" x14ac:dyDescent="0.25">
      <c r="B2432" s="263">
        <v>44661.083333333336</v>
      </c>
      <c r="C2432" t="s">
        <v>304</v>
      </c>
      <c r="D2432">
        <v>61755</v>
      </c>
      <c r="E2432">
        <v>37.86</v>
      </c>
      <c r="F2432">
        <v>-2.16</v>
      </c>
      <c r="G2432">
        <v>0</v>
      </c>
      <c r="H2432">
        <v>1</v>
      </c>
      <c r="I2432" s="263">
        <v>45026.083333333336</v>
      </c>
      <c r="J2432" t="s">
        <v>304</v>
      </c>
      <c r="K2432">
        <v>61755</v>
      </c>
      <c r="L2432">
        <v>20.71</v>
      </c>
      <c r="M2432">
        <v>-0.47</v>
      </c>
      <c r="N2432">
        <v>0</v>
      </c>
      <c r="O2432">
        <v>1</v>
      </c>
      <c r="P2432" s="263">
        <v>45391.083333333336</v>
      </c>
      <c r="Q2432" t="s">
        <v>304</v>
      </c>
      <c r="R2432">
        <v>61755</v>
      </c>
      <c r="S2432">
        <v>20.55</v>
      </c>
      <c r="T2432">
        <v>0.14000000000000001</v>
      </c>
      <c r="U2432">
        <v>0</v>
      </c>
      <c r="V2432">
        <v>1</v>
      </c>
    </row>
    <row r="2433" spans="2:22" x14ac:dyDescent="0.25">
      <c r="B2433" s="263">
        <v>44661.125</v>
      </c>
      <c r="C2433" t="s">
        <v>304</v>
      </c>
      <c r="D2433">
        <v>61755</v>
      </c>
      <c r="E2433">
        <v>37.78</v>
      </c>
      <c r="F2433">
        <v>-2.2000000000000002</v>
      </c>
      <c r="G2433">
        <v>0</v>
      </c>
      <c r="H2433">
        <v>1</v>
      </c>
      <c r="I2433" s="263">
        <v>45026.125</v>
      </c>
      <c r="J2433" t="s">
        <v>304</v>
      </c>
      <c r="K2433">
        <v>61755</v>
      </c>
      <c r="L2433">
        <v>20.68</v>
      </c>
      <c r="M2433">
        <v>-0.44</v>
      </c>
      <c r="N2433">
        <v>0</v>
      </c>
      <c r="O2433">
        <v>1</v>
      </c>
      <c r="P2433" s="263">
        <v>45391.125</v>
      </c>
      <c r="Q2433" t="s">
        <v>304</v>
      </c>
      <c r="R2433">
        <v>61755</v>
      </c>
      <c r="S2433">
        <v>20.59</v>
      </c>
      <c r="T2433">
        <v>0.18</v>
      </c>
      <c r="U2433">
        <v>0</v>
      </c>
      <c r="V2433">
        <v>1</v>
      </c>
    </row>
    <row r="2434" spans="2:22" x14ac:dyDescent="0.25">
      <c r="B2434" s="263">
        <v>44661.166666666664</v>
      </c>
      <c r="C2434" t="s">
        <v>304</v>
      </c>
      <c r="D2434">
        <v>61755</v>
      </c>
      <c r="E2434">
        <v>37.78</v>
      </c>
      <c r="F2434">
        <v>-2.2799999999999998</v>
      </c>
      <c r="G2434">
        <v>0</v>
      </c>
      <c r="H2434">
        <v>1</v>
      </c>
      <c r="I2434" s="263">
        <v>45026.166666666664</v>
      </c>
      <c r="J2434" t="s">
        <v>304</v>
      </c>
      <c r="K2434">
        <v>61755</v>
      </c>
      <c r="L2434">
        <v>20.64</v>
      </c>
      <c r="M2434">
        <v>-0.55000000000000004</v>
      </c>
      <c r="N2434">
        <v>0</v>
      </c>
      <c r="O2434">
        <v>1</v>
      </c>
      <c r="P2434" s="263">
        <v>45391.166666666664</v>
      </c>
      <c r="Q2434" t="s">
        <v>304</v>
      </c>
      <c r="R2434">
        <v>61755</v>
      </c>
      <c r="S2434">
        <v>21.95</v>
      </c>
      <c r="T2434">
        <v>0.28000000000000003</v>
      </c>
      <c r="U2434">
        <v>0</v>
      </c>
      <c r="V2434">
        <v>1</v>
      </c>
    </row>
    <row r="2435" spans="2:22" x14ac:dyDescent="0.25">
      <c r="B2435" s="263">
        <v>44661.208333333336</v>
      </c>
      <c r="C2435" t="s">
        <v>304</v>
      </c>
      <c r="D2435">
        <v>61755</v>
      </c>
      <c r="E2435">
        <v>38.07</v>
      </c>
      <c r="F2435">
        <v>-2.52</v>
      </c>
      <c r="G2435">
        <v>0</v>
      </c>
      <c r="H2435">
        <v>1</v>
      </c>
      <c r="I2435" s="263">
        <v>45026.208333333336</v>
      </c>
      <c r="J2435" t="s">
        <v>304</v>
      </c>
      <c r="K2435">
        <v>61755</v>
      </c>
      <c r="L2435">
        <v>21.16</v>
      </c>
      <c r="M2435">
        <v>-0.7</v>
      </c>
      <c r="N2435">
        <v>0</v>
      </c>
      <c r="O2435">
        <v>1</v>
      </c>
      <c r="P2435" s="263">
        <v>45391.208333333336</v>
      </c>
      <c r="Q2435" t="s">
        <v>304</v>
      </c>
      <c r="R2435">
        <v>61755</v>
      </c>
      <c r="S2435">
        <v>25.12</v>
      </c>
      <c r="T2435">
        <v>0.32</v>
      </c>
      <c r="U2435">
        <v>0</v>
      </c>
      <c r="V2435">
        <v>1</v>
      </c>
    </row>
    <row r="2436" spans="2:22" x14ac:dyDescent="0.25">
      <c r="B2436" s="263">
        <v>44661.25</v>
      </c>
      <c r="C2436" t="s">
        <v>304</v>
      </c>
      <c r="D2436">
        <v>61755</v>
      </c>
      <c r="E2436">
        <v>40.61</v>
      </c>
      <c r="F2436">
        <v>-2.41</v>
      </c>
      <c r="G2436">
        <v>0</v>
      </c>
      <c r="H2436">
        <v>1</v>
      </c>
      <c r="I2436" s="263">
        <v>45026.25</v>
      </c>
      <c r="J2436" t="s">
        <v>304</v>
      </c>
      <c r="K2436">
        <v>61755</v>
      </c>
      <c r="L2436">
        <v>22.44</v>
      </c>
      <c r="M2436">
        <v>-0.77</v>
      </c>
      <c r="N2436">
        <v>0</v>
      </c>
      <c r="O2436">
        <v>1</v>
      </c>
      <c r="P2436" s="263">
        <v>45391.25</v>
      </c>
      <c r="Q2436" t="s">
        <v>304</v>
      </c>
      <c r="R2436">
        <v>61755</v>
      </c>
      <c r="S2436">
        <v>30.14</v>
      </c>
      <c r="T2436">
        <v>0.12</v>
      </c>
      <c r="U2436">
        <v>0</v>
      </c>
      <c r="V2436">
        <v>1</v>
      </c>
    </row>
    <row r="2437" spans="2:22" x14ac:dyDescent="0.25">
      <c r="B2437" s="263">
        <v>44661.291666666664</v>
      </c>
      <c r="C2437" t="s">
        <v>304</v>
      </c>
      <c r="D2437">
        <v>61755</v>
      </c>
      <c r="E2437">
        <v>37.78</v>
      </c>
      <c r="F2437">
        <v>-2.2400000000000002</v>
      </c>
      <c r="G2437">
        <v>0</v>
      </c>
      <c r="H2437">
        <v>1</v>
      </c>
      <c r="I2437" s="263">
        <v>45026.291666666664</v>
      </c>
      <c r="J2437" t="s">
        <v>304</v>
      </c>
      <c r="K2437">
        <v>61755</v>
      </c>
      <c r="L2437">
        <v>22.01</v>
      </c>
      <c r="M2437">
        <v>-0.59</v>
      </c>
      <c r="N2437">
        <v>0</v>
      </c>
      <c r="O2437">
        <v>1</v>
      </c>
      <c r="P2437" s="263">
        <v>45391.291666666664</v>
      </c>
      <c r="Q2437" t="s">
        <v>304</v>
      </c>
      <c r="R2437">
        <v>61755</v>
      </c>
      <c r="S2437">
        <v>33.619999999999997</v>
      </c>
      <c r="T2437">
        <v>7.0000000000000007E-2</v>
      </c>
      <c r="U2437">
        <v>0</v>
      </c>
      <c r="V2437">
        <v>1</v>
      </c>
    </row>
    <row r="2438" spans="2:22" x14ac:dyDescent="0.25">
      <c r="B2438" s="263">
        <v>44661.333333333336</v>
      </c>
      <c r="C2438" t="s">
        <v>304</v>
      </c>
      <c r="D2438">
        <v>61755</v>
      </c>
      <c r="E2438">
        <v>37.78</v>
      </c>
      <c r="F2438">
        <v>-2.33</v>
      </c>
      <c r="G2438">
        <v>0</v>
      </c>
      <c r="H2438">
        <v>1</v>
      </c>
      <c r="I2438" s="263">
        <v>45026.333333333336</v>
      </c>
      <c r="J2438" t="s">
        <v>304</v>
      </c>
      <c r="K2438">
        <v>61755</v>
      </c>
      <c r="L2438">
        <v>22.1</v>
      </c>
      <c r="M2438">
        <v>-0.66</v>
      </c>
      <c r="N2438">
        <v>0</v>
      </c>
      <c r="O2438">
        <v>1</v>
      </c>
      <c r="P2438" s="263">
        <v>45391.333333333336</v>
      </c>
      <c r="Q2438" t="s">
        <v>304</v>
      </c>
      <c r="R2438">
        <v>61755</v>
      </c>
      <c r="S2438">
        <v>29.12</v>
      </c>
      <c r="T2438">
        <v>0.37</v>
      </c>
      <c r="U2438">
        <v>0</v>
      </c>
      <c r="V2438">
        <v>1</v>
      </c>
    </row>
    <row r="2439" spans="2:22" x14ac:dyDescent="0.25">
      <c r="B2439" s="263">
        <v>44661.375</v>
      </c>
      <c r="C2439" t="s">
        <v>304</v>
      </c>
      <c r="D2439">
        <v>61755</v>
      </c>
      <c r="E2439">
        <v>37.979999999999997</v>
      </c>
      <c r="F2439">
        <v>-2.42</v>
      </c>
      <c r="G2439">
        <v>0</v>
      </c>
      <c r="H2439">
        <v>1</v>
      </c>
      <c r="I2439" s="263">
        <v>45026.375</v>
      </c>
      <c r="J2439" t="s">
        <v>304</v>
      </c>
      <c r="K2439">
        <v>61755</v>
      </c>
      <c r="L2439">
        <v>21.65</v>
      </c>
      <c r="M2439">
        <v>-0.67</v>
      </c>
      <c r="N2439">
        <v>0</v>
      </c>
      <c r="O2439">
        <v>1</v>
      </c>
      <c r="P2439" s="263">
        <v>45391.375</v>
      </c>
      <c r="Q2439" t="s">
        <v>304</v>
      </c>
      <c r="R2439">
        <v>61755</v>
      </c>
      <c r="S2439">
        <v>21.97</v>
      </c>
      <c r="T2439">
        <v>0.2</v>
      </c>
      <c r="U2439">
        <v>0</v>
      </c>
      <c r="V2439">
        <v>1</v>
      </c>
    </row>
    <row r="2440" spans="2:22" x14ac:dyDescent="0.25">
      <c r="B2440" s="263">
        <v>44661.416666666664</v>
      </c>
      <c r="C2440" t="s">
        <v>304</v>
      </c>
      <c r="D2440">
        <v>61755</v>
      </c>
      <c r="E2440">
        <v>37.659999999999997</v>
      </c>
      <c r="F2440">
        <v>-2.4500000000000002</v>
      </c>
      <c r="G2440">
        <v>0</v>
      </c>
      <c r="H2440">
        <v>1</v>
      </c>
      <c r="I2440" s="263">
        <v>45026.416666666664</v>
      </c>
      <c r="J2440" t="s">
        <v>304</v>
      </c>
      <c r="K2440">
        <v>61755</v>
      </c>
      <c r="L2440">
        <v>20.69</v>
      </c>
      <c r="M2440">
        <v>-0.53</v>
      </c>
      <c r="N2440">
        <v>0</v>
      </c>
      <c r="O2440">
        <v>1</v>
      </c>
      <c r="P2440" s="263">
        <v>45391.416666666664</v>
      </c>
      <c r="Q2440" t="s">
        <v>304</v>
      </c>
      <c r="R2440">
        <v>61755</v>
      </c>
      <c r="S2440">
        <v>21.55</v>
      </c>
      <c r="T2440">
        <v>0.26</v>
      </c>
      <c r="U2440">
        <v>0</v>
      </c>
      <c r="V2440">
        <v>1</v>
      </c>
    </row>
    <row r="2441" spans="2:22" x14ac:dyDescent="0.25">
      <c r="B2441" s="263">
        <v>44661.458333333336</v>
      </c>
      <c r="C2441" t="s">
        <v>304</v>
      </c>
      <c r="D2441">
        <v>61755</v>
      </c>
      <c r="E2441">
        <v>37.659999999999997</v>
      </c>
      <c r="F2441">
        <v>-2.4</v>
      </c>
      <c r="G2441">
        <v>0</v>
      </c>
      <c r="H2441">
        <v>1</v>
      </c>
      <c r="I2441" s="263">
        <v>45026.458333333336</v>
      </c>
      <c r="J2441" t="s">
        <v>304</v>
      </c>
      <c r="K2441">
        <v>61755</v>
      </c>
      <c r="L2441">
        <v>20.49</v>
      </c>
      <c r="M2441">
        <v>-0.42</v>
      </c>
      <c r="N2441">
        <v>0</v>
      </c>
      <c r="O2441">
        <v>1</v>
      </c>
      <c r="P2441" s="263">
        <v>45391.458333333336</v>
      </c>
      <c r="Q2441" t="s">
        <v>304</v>
      </c>
      <c r="R2441">
        <v>61755</v>
      </c>
      <c r="S2441">
        <v>20.56</v>
      </c>
      <c r="T2441">
        <v>0.26</v>
      </c>
      <c r="U2441">
        <v>0</v>
      </c>
      <c r="V2441">
        <v>1</v>
      </c>
    </row>
    <row r="2442" spans="2:22" x14ac:dyDescent="0.25">
      <c r="B2442" s="263">
        <v>44661.5</v>
      </c>
      <c r="C2442" t="s">
        <v>304</v>
      </c>
      <c r="D2442">
        <v>61755</v>
      </c>
      <c r="E2442">
        <v>37.659999999999997</v>
      </c>
      <c r="F2442">
        <v>-2.27</v>
      </c>
      <c r="G2442">
        <v>0</v>
      </c>
      <c r="H2442">
        <v>1</v>
      </c>
      <c r="I2442" s="263">
        <v>45026.5</v>
      </c>
      <c r="J2442" t="s">
        <v>304</v>
      </c>
      <c r="K2442">
        <v>61755</v>
      </c>
      <c r="L2442">
        <v>20.36</v>
      </c>
      <c r="M2442">
        <v>-0.46</v>
      </c>
      <c r="N2442">
        <v>0</v>
      </c>
      <c r="O2442">
        <v>1</v>
      </c>
      <c r="P2442" s="263">
        <v>45391.5</v>
      </c>
      <c r="Q2442" t="s">
        <v>304</v>
      </c>
      <c r="R2442">
        <v>61755</v>
      </c>
      <c r="S2442">
        <v>19.59</v>
      </c>
      <c r="T2442">
        <v>0.31</v>
      </c>
      <c r="U2442">
        <v>0</v>
      </c>
      <c r="V2442">
        <v>1</v>
      </c>
    </row>
    <row r="2443" spans="2:22" x14ac:dyDescent="0.25">
      <c r="B2443" s="263">
        <v>44661.541666666664</v>
      </c>
      <c r="C2443" t="s">
        <v>304</v>
      </c>
      <c r="D2443">
        <v>61755</v>
      </c>
      <c r="E2443">
        <v>37.47</v>
      </c>
      <c r="F2443">
        <v>-2.31</v>
      </c>
      <c r="G2443">
        <v>0</v>
      </c>
      <c r="H2443">
        <v>1</v>
      </c>
      <c r="I2443" s="263">
        <v>45026.541666666664</v>
      </c>
      <c r="J2443" t="s">
        <v>304</v>
      </c>
      <c r="K2443">
        <v>61755</v>
      </c>
      <c r="L2443">
        <v>19.18</v>
      </c>
      <c r="M2443">
        <v>-0.47</v>
      </c>
      <c r="N2443">
        <v>0</v>
      </c>
      <c r="O2443">
        <v>1</v>
      </c>
      <c r="P2443" s="263">
        <v>45391.541666666664</v>
      </c>
      <c r="Q2443" t="s">
        <v>304</v>
      </c>
      <c r="R2443">
        <v>61755</v>
      </c>
      <c r="S2443">
        <v>19.79</v>
      </c>
      <c r="T2443">
        <v>0.31</v>
      </c>
      <c r="U2443">
        <v>0</v>
      </c>
      <c r="V2443">
        <v>1</v>
      </c>
    </row>
    <row r="2444" spans="2:22" x14ac:dyDescent="0.25">
      <c r="B2444" s="263">
        <v>44661.583333333336</v>
      </c>
      <c r="C2444" t="s">
        <v>304</v>
      </c>
      <c r="D2444">
        <v>61755</v>
      </c>
      <c r="E2444">
        <v>37.17</v>
      </c>
      <c r="F2444">
        <v>-2.25</v>
      </c>
      <c r="G2444">
        <v>0</v>
      </c>
      <c r="H2444">
        <v>1</v>
      </c>
      <c r="I2444" s="263">
        <v>45026.583333333336</v>
      </c>
      <c r="J2444" t="s">
        <v>304</v>
      </c>
      <c r="K2444">
        <v>61755</v>
      </c>
      <c r="L2444">
        <v>17.989999999999998</v>
      </c>
      <c r="M2444">
        <v>-0.5</v>
      </c>
      <c r="N2444">
        <v>0</v>
      </c>
      <c r="O2444">
        <v>1</v>
      </c>
      <c r="P2444" s="263">
        <v>45391.583333333336</v>
      </c>
      <c r="Q2444" t="s">
        <v>304</v>
      </c>
      <c r="R2444">
        <v>61755</v>
      </c>
      <c r="S2444">
        <v>19.87</v>
      </c>
      <c r="T2444">
        <v>0.27</v>
      </c>
      <c r="U2444">
        <v>0</v>
      </c>
      <c r="V2444">
        <v>1</v>
      </c>
    </row>
    <row r="2445" spans="2:22" x14ac:dyDescent="0.25">
      <c r="B2445" s="263">
        <v>44661.625</v>
      </c>
      <c r="C2445" t="s">
        <v>304</v>
      </c>
      <c r="D2445">
        <v>61755</v>
      </c>
      <c r="E2445">
        <v>36.869999999999997</v>
      </c>
      <c r="F2445">
        <v>-2.11</v>
      </c>
      <c r="G2445">
        <v>0</v>
      </c>
      <c r="H2445">
        <v>1</v>
      </c>
      <c r="I2445" s="263">
        <v>45026.625</v>
      </c>
      <c r="J2445" t="s">
        <v>304</v>
      </c>
      <c r="K2445">
        <v>61755</v>
      </c>
      <c r="L2445">
        <v>17.64</v>
      </c>
      <c r="M2445">
        <v>-0.51</v>
      </c>
      <c r="N2445">
        <v>0</v>
      </c>
      <c r="O2445">
        <v>1</v>
      </c>
      <c r="P2445" s="263">
        <v>45391.625</v>
      </c>
      <c r="Q2445" t="s">
        <v>304</v>
      </c>
      <c r="R2445">
        <v>61755</v>
      </c>
      <c r="S2445">
        <v>19.989999999999998</v>
      </c>
      <c r="T2445">
        <v>0.28000000000000003</v>
      </c>
      <c r="U2445">
        <v>0</v>
      </c>
      <c r="V2445">
        <v>1</v>
      </c>
    </row>
    <row r="2446" spans="2:22" x14ac:dyDescent="0.25">
      <c r="B2446" s="263">
        <v>44661.666666666664</v>
      </c>
      <c r="C2446" t="s">
        <v>304</v>
      </c>
      <c r="D2446">
        <v>61755</v>
      </c>
      <c r="E2446">
        <v>36.83</v>
      </c>
      <c r="F2446">
        <v>-2.14</v>
      </c>
      <c r="G2446">
        <v>0</v>
      </c>
      <c r="H2446">
        <v>1</v>
      </c>
      <c r="I2446" s="263">
        <v>45026.666666666664</v>
      </c>
      <c r="J2446" t="s">
        <v>304</v>
      </c>
      <c r="K2446">
        <v>61755</v>
      </c>
      <c r="L2446">
        <v>16.899999999999999</v>
      </c>
      <c r="M2446">
        <v>-0.43</v>
      </c>
      <c r="N2446">
        <v>0</v>
      </c>
      <c r="O2446">
        <v>1</v>
      </c>
      <c r="P2446" s="263">
        <v>45391.666666666664</v>
      </c>
      <c r="Q2446" t="s">
        <v>304</v>
      </c>
      <c r="R2446">
        <v>61755</v>
      </c>
      <c r="S2446">
        <v>22</v>
      </c>
      <c r="T2446">
        <v>0.2</v>
      </c>
      <c r="U2446">
        <v>0</v>
      </c>
      <c r="V2446">
        <v>1</v>
      </c>
    </row>
    <row r="2447" spans="2:22" x14ac:dyDescent="0.25">
      <c r="B2447" s="263">
        <v>44661.708333333336</v>
      </c>
      <c r="C2447" t="s">
        <v>304</v>
      </c>
      <c r="D2447">
        <v>61755</v>
      </c>
      <c r="E2447">
        <v>37.659999999999997</v>
      </c>
      <c r="F2447">
        <v>-2.5299999999999998</v>
      </c>
      <c r="G2447">
        <v>0</v>
      </c>
      <c r="H2447">
        <v>1</v>
      </c>
      <c r="I2447" s="263">
        <v>45026.708333333336</v>
      </c>
      <c r="J2447" t="s">
        <v>304</v>
      </c>
      <c r="K2447">
        <v>61755</v>
      </c>
      <c r="L2447">
        <v>18.77</v>
      </c>
      <c r="M2447">
        <v>-0.5</v>
      </c>
      <c r="N2447">
        <v>0</v>
      </c>
      <c r="O2447">
        <v>1</v>
      </c>
      <c r="P2447" s="263">
        <v>45391.708333333336</v>
      </c>
      <c r="Q2447" t="s">
        <v>304</v>
      </c>
      <c r="R2447">
        <v>61755</v>
      </c>
      <c r="S2447">
        <v>27.14</v>
      </c>
      <c r="T2447">
        <v>0.32</v>
      </c>
      <c r="U2447">
        <v>0</v>
      </c>
      <c r="V2447">
        <v>1</v>
      </c>
    </row>
    <row r="2448" spans="2:22" x14ac:dyDescent="0.25">
      <c r="B2448" s="263">
        <v>44661.75</v>
      </c>
      <c r="C2448" t="s">
        <v>304</v>
      </c>
      <c r="D2448">
        <v>61755</v>
      </c>
      <c r="E2448">
        <v>37.82</v>
      </c>
      <c r="F2448">
        <v>-2.2799999999999998</v>
      </c>
      <c r="G2448">
        <v>0</v>
      </c>
      <c r="H2448">
        <v>1</v>
      </c>
      <c r="I2448" s="263">
        <v>45026.75</v>
      </c>
      <c r="J2448" t="s">
        <v>304</v>
      </c>
      <c r="K2448">
        <v>61755</v>
      </c>
      <c r="L2448">
        <v>19.600000000000001</v>
      </c>
      <c r="M2448">
        <v>-0.46</v>
      </c>
      <c r="N2448">
        <v>0</v>
      </c>
      <c r="O2448">
        <v>1</v>
      </c>
      <c r="P2448" s="263">
        <v>45391.75</v>
      </c>
      <c r="Q2448" t="s">
        <v>304</v>
      </c>
      <c r="R2448">
        <v>61755</v>
      </c>
      <c r="S2448">
        <v>29.96</v>
      </c>
      <c r="T2448">
        <v>-0.03</v>
      </c>
      <c r="U2448">
        <v>0</v>
      </c>
      <c r="V2448">
        <v>1</v>
      </c>
    </row>
    <row r="2449" spans="2:22" x14ac:dyDescent="0.25">
      <c r="B2449" s="263">
        <v>44661.791666666664</v>
      </c>
      <c r="C2449" t="s">
        <v>304</v>
      </c>
      <c r="D2449">
        <v>61755</v>
      </c>
      <c r="E2449">
        <v>40.770000000000003</v>
      </c>
      <c r="F2449">
        <v>-3.16</v>
      </c>
      <c r="G2449">
        <v>4.71</v>
      </c>
      <c r="H2449">
        <v>1</v>
      </c>
      <c r="I2449" s="263">
        <v>45026.791666666664</v>
      </c>
      <c r="J2449" t="s">
        <v>304</v>
      </c>
      <c r="K2449">
        <v>61755</v>
      </c>
      <c r="L2449">
        <v>20.56</v>
      </c>
      <c r="M2449">
        <v>-0.64</v>
      </c>
      <c r="N2449">
        <v>0</v>
      </c>
      <c r="O2449">
        <v>1</v>
      </c>
      <c r="P2449" s="263">
        <v>45391.791666666664</v>
      </c>
      <c r="Q2449" t="s">
        <v>304</v>
      </c>
      <c r="R2449">
        <v>61755</v>
      </c>
      <c r="S2449">
        <v>31.83</v>
      </c>
      <c r="T2449">
        <v>-0.26</v>
      </c>
      <c r="U2449">
        <v>0</v>
      </c>
      <c r="V2449">
        <v>1</v>
      </c>
    </row>
    <row r="2450" spans="2:22" x14ac:dyDescent="0.25">
      <c r="B2450" s="263">
        <v>44661.833333333336</v>
      </c>
      <c r="C2450" t="s">
        <v>304</v>
      </c>
      <c r="D2450">
        <v>61755</v>
      </c>
      <c r="E2450">
        <v>40.75</v>
      </c>
      <c r="F2450">
        <v>-3.47</v>
      </c>
      <c r="G2450">
        <v>9.94</v>
      </c>
      <c r="H2450">
        <v>1</v>
      </c>
      <c r="I2450" s="263">
        <v>45026.833333333336</v>
      </c>
      <c r="J2450" t="s">
        <v>304</v>
      </c>
      <c r="K2450">
        <v>61755</v>
      </c>
      <c r="L2450">
        <v>20.49</v>
      </c>
      <c r="M2450">
        <v>-0.74</v>
      </c>
      <c r="N2450">
        <v>0</v>
      </c>
      <c r="O2450">
        <v>1</v>
      </c>
      <c r="P2450" s="263">
        <v>45391.833333333336</v>
      </c>
      <c r="Q2450" t="s">
        <v>304</v>
      </c>
      <c r="R2450">
        <v>61755</v>
      </c>
      <c r="S2450">
        <v>30.6</v>
      </c>
      <c r="T2450">
        <v>-0.37</v>
      </c>
      <c r="U2450">
        <v>0</v>
      </c>
      <c r="V2450">
        <v>1</v>
      </c>
    </row>
    <row r="2451" spans="2:22" x14ac:dyDescent="0.25">
      <c r="B2451" s="263">
        <v>44661.875</v>
      </c>
      <c r="C2451" t="s">
        <v>304</v>
      </c>
      <c r="D2451">
        <v>61755</v>
      </c>
      <c r="E2451">
        <v>40.98</v>
      </c>
      <c r="F2451">
        <v>-2.9</v>
      </c>
      <c r="G2451">
        <v>1.41</v>
      </c>
      <c r="H2451">
        <v>1</v>
      </c>
      <c r="I2451" s="263">
        <v>45026.875</v>
      </c>
      <c r="J2451" t="s">
        <v>304</v>
      </c>
      <c r="K2451">
        <v>61755</v>
      </c>
      <c r="L2451">
        <v>18.05</v>
      </c>
      <c r="M2451">
        <v>-0.71</v>
      </c>
      <c r="N2451">
        <v>0</v>
      </c>
      <c r="O2451">
        <v>1</v>
      </c>
      <c r="P2451" s="263">
        <v>45391.875</v>
      </c>
      <c r="Q2451" t="s">
        <v>304</v>
      </c>
      <c r="R2451">
        <v>61755</v>
      </c>
      <c r="S2451">
        <v>28.63</v>
      </c>
      <c r="T2451">
        <v>-0.09</v>
      </c>
      <c r="U2451">
        <v>0</v>
      </c>
      <c r="V2451">
        <v>1</v>
      </c>
    </row>
    <row r="2452" spans="2:22" x14ac:dyDescent="0.25">
      <c r="B2452" s="263">
        <v>44661.916666666664</v>
      </c>
      <c r="C2452" t="s">
        <v>304</v>
      </c>
      <c r="D2452">
        <v>61755</v>
      </c>
      <c r="E2452">
        <v>41.01</v>
      </c>
      <c r="F2452">
        <v>-2.95</v>
      </c>
      <c r="G2452">
        <v>2.06</v>
      </c>
      <c r="H2452">
        <v>1</v>
      </c>
      <c r="I2452" s="263">
        <v>45026.916666666664</v>
      </c>
      <c r="J2452" t="s">
        <v>304</v>
      </c>
      <c r="K2452">
        <v>61755</v>
      </c>
      <c r="L2452">
        <v>15.4</v>
      </c>
      <c r="M2452">
        <v>-0.69</v>
      </c>
      <c r="N2452">
        <v>0</v>
      </c>
      <c r="O2452">
        <v>1</v>
      </c>
      <c r="P2452" s="263">
        <v>45391.916666666664</v>
      </c>
      <c r="Q2452" t="s">
        <v>304</v>
      </c>
      <c r="R2452">
        <v>61755</v>
      </c>
      <c r="S2452">
        <v>24.42</v>
      </c>
      <c r="T2452">
        <v>-0.12</v>
      </c>
      <c r="U2452">
        <v>0</v>
      </c>
      <c r="V2452">
        <v>1</v>
      </c>
    </row>
    <row r="2453" spans="2:22" x14ac:dyDescent="0.25">
      <c r="B2453" s="263">
        <v>44661.958333333336</v>
      </c>
      <c r="C2453" t="s">
        <v>304</v>
      </c>
      <c r="D2453">
        <v>61755</v>
      </c>
      <c r="E2453">
        <v>41.13</v>
      </c>
      <c r="F2453">
        <v>-2.88</v>
      </c>
      <c r="G2453">
        <v>0.3</v>
      </c>
      <c r="H2453">
        <v>1</v>
      </c>
      <c r="I2453" s="263">
        <v>45026.958333333336</v>
      </c>
      <c r="J2453" t="s">
        <v>304</v>
      </c>
      <c r="K2453">
        <v>61755</v>
      </c>
      <c r="L2453">
        <v>15.64</v>
      </c>
      <c r="M2453">
        <v>-0.72</v>
      </c>
      <c r="N2453">
        <v>0</v>
      </c>
      <c r="O2453">
        <v>1</v>
      </c>
      <c r="P2453" s="263">
        <v>45391.958333333336</v>
      </c>
      <c r="Q2453" t="s">
        <v>304</v>
      </c>
      <c r="R2453">
        <v>61755</v>
      </c>
      <c r="S2453">
        <v>22.47</v>
      </c>
      <c r="T2453">
        <v>-0.09</v>
      </c>
      <c r="U2453">
        <v>0</v>
      </c>
      <c r="V2453">
        <v>1</v>
      </c>
    </row>
    <row r="2454" spans="2:22" x14ac:dyDescent="0.25">
      <c r="B2454" s="263">
        <v>44662</v>
      </c>
      <c r="C2454" t="s">
        <v>304</v>
      </c>
      <c r="D2454">
        <v>61755</v>
      </c>
      <c r="E2454">
        <v>37.880000000000003</v>
      </c>
      <c r="F2454">
        <v>-1.58</v>
      </c>
      <c r="G2454">
        <v>0</v>
      </c>
      <c r="H2454">
        <v>1</v>
      </c>
      <c r="I2454" s="263">
        <v>45027</v>
      </c>
      <c r="J2454" t="s">
        <v>304</v>
      </c>
      <c r="K2454">
        <v>61755</v>
      </c>
      <c r="L2454">
        <v>16.34</v>
      </c>
      <c r="M2454">
        <v>-0.59</v>
      </c>
      <c r="N2454">
        <v>0</v>
      </c>
      <c r="O2454">
        <v>1</v>
      </c>
      <c r="P2454" s="263">
        <v>45392</v>
      </c>
      <c r="Q2454" t="s">
        <v>304</v>
      </c>
      <c r="R2454">
        <v>61755</v>
      </c>
      <c r="S2454">
        <v>20.350000000000001</v>
      </c>
      <c r="T2454">
        <v>-0.21</v>
      </c>
      <c r="U2454">
        <v>0</v>
      </c>
      <c r="V2454">
        <v>1</v>
      </c>
    </row>
    <row r="2455" spans="2:22" x14ac:dyDescent="0.25">
      <c r="B2455" s="263">
        <v>44662.041666666664</v>
      </c>
      <c r="C2455" t="s">
        <v>304</v>
      </c>
      <c r="D2455">
        <v>61755</v>
      </c>
      <c r="E2455">
        <v>32.03</v>
      </c>
      <c r="F2455">
        <v>-1.27</v>
      </c>
      <c r="G2455">
        <v>0</v>
      </c>
      <c r="H2455">
        <v>1</v>
      </c>
      <c r="I2455" s="263">
        <v>45027.041666666664</v>
      </c>
      <c r="J2455" t="s">
        <v>304</v>
      </c>
      <c r="K2455">
        <v>61755</v>
      </c>
      <c r="L2455">
        <v>14.11</v>
      </c>
      <c r="M2455">
        <v>-0.51</v>
      </c>
      <c r="N2455">
        <v>0</v>
      </c>
      <c r="O2455">
        <v>1</v>
      </c>
      <c r="P2455" s="263">
        <v>45392.041666666664</v>
      </c>
      <c r="Q2455" t="s">
        <v>304</v>
      </c>
      <c r="R2455">
        <v>61755</v>
      </c>
      <c r="S2455">
        <v>19.63</v>
      </c>
      <c r="T2455">
        <v>-0.08</v>
      </c>
      <c r="U2455">
        <v>0</v>
      </c>
      <c r="V2455">
        <v>1</v>
      </c>
    </row>
    <row r="2456" spans="2:22" x14ac:dyDescent="0.25">
      <c r="B2456" s="263">
        <v>44662.083333333336</v>
      </c>
      <c r="C2456" t="s">
        <v>304</v>
      </c>
      <c r="D2456">
        <v>61755</v>
      </c>
      <c r="E2456">
        <v>27.17</v>
      </c>
      <c r="F2456">
        <v>-1.07</v>
      </c>
      <c r="G2456">
        <v>0</v>
      </c>
      <c r="H2456">
        <v>1</v>
      </c>
      <c r="I2456" s="263">
        <v>45027.083333333336</v>
      </c>
      <c r="J2456" t="s">
        <v>304</v>
      </c>
      <c r="K2456">
        <v>61755</v>
      </c>
      <c r="L2456">
        <v>12.53</v>
      </c>
      <c r="M2456">
        <v>-0.44</v>
      </c>
      <c r="N2456">
        <v>0</v>
      </c>
      <c r="O2456">
        <v>1</v>
      </c>
      <c r="P2456" s="263">
        <v>45392.083333333336</v>
      </c>
      <c r="Q2456" t="s">
        <v>304</v>
      </c>
      <c r="R2456">
        <v>61755</v>
      </c>
      <c r="S2456">
        <v>18.93</v>
      </c>
      <c r="T2456">
        <v>-0.08</v>
      </c>
      <c r="U2456">
        <v>0</v>
      </c>
      <c r="V2456">
        <v>1</v>
      </c>
    </row>
    <row r="2457" spans="2:22" x14ac:dyDescent="0.25">
      <c r="B2457" s="263">
        <v>44662.125</v>
      </c>
      <c r="C2457" t="s">
        <v>304</v>
      </c>
      <c r="D2457">
        <v>61755</v>
      </c>
      <c r="E2457">
        <v>30.77</v>
      </c>
      <c r="F2457">
        <v>-1.08</v>
      </c>
      <c r="G2457">
        <v>0</v>
      </c>
      <c r="H2457">
        <v>1</v>
      </c>
      <c r="I2457" s="263">
        <v>45027.125</v>
      </c>
      <c r="J2457" t="s">
        <v>304</v>
      </c>
      <c r="K2457">
        <v>61755</v>
      </c>
      <c r="L2457">
        <v>10.95</v>
      </c>
      <c r="M2457">
        <v>-0.36</v>
      </c>
      <c r="N2457">
        <v>0</v>
      </c>
      <c r="O2457">
        <v>1</v>
      </c>
      <c r="P2457" s="263">
        <v>45392.125</v>
      </c>
      <c r="Q2457" t="s">
        <v>304</v>
      </c>
      <c r="R2457">
        <v>61755</v>
      </c>
      <c r="S2457">
        <v>18.79</v>
      </c>
      <c r="T2457">
        <v>-0.09</v>
      </c>
      <c r="U2457">
        <v>0</v>
      </c>
      <c r="V2457">
        <v>1</v>
      </c>
    </row>
    <row r="2458" spans="2:22" x14ac:dyDescent="0.25">
      <c r="B2458" s="263">
        <v>44662.166666666664</v>
      </c>
      <c r="C2458" t="s">
        <v>304</v>
      </c>
      <c r="D2458">
        <v>61755</v>
      </c>
      <c r="E2458">
        <v>33.97</v>
      </c>
      <c r="F2458">
        <v>-1.0900000000000001</v>
      </c>
      <c r="G2458">
        <v>0</v>
      </c>
      <c r="H2458">
        <v>1</v>
      </c>
      <c r="I2458" s="263">
        <v>45027.166666666664</v>
      </c>
      <c r="J2458" t="s">
        <v>304</v>
      </c>
      <c r="K2458">
        <v>61755</v>
      </c>
      <c r="L2458">
        <v>13.25</v>
      </c>
      <c r="M2458">
        <v>-0.41</v>
      </c>
      <c r="N2458">
        <v>0</v>
      </c>
      <c r="O2458">
        <v>1</v>
      </c>
      <c r="P2458" s="263">
        <v>45392.166666666664</v>
      </c>
      <c r="Q2458" t="s">
        <v>304</v>
      </c>
      <c r="R2458">
        <v>61755</v>
      </c>
      <c r="S2458">
        <v>19.79</v>
      </c>
      <c r="T2458">
        <v>-0.04</v>
      </c>
      <c r="U2458">
        <v>0</v>
      </c>
      <c r="V2458">
        <v>1</v>
      </c>
    </row>
    <row r="2459" spans="2:22" x14ac:dyDescent="0.25">
      <c r="B2459" s="263">
        <v>44662.208333333336</v>
      </c>
      <c r="C2459" t="s">
        <v>304</v>
      </c>
      <c r="D2459">
        <v>61755</v>
      </c>
      <c r="E2459">
        <v>38.380000000000003</v>
      </c>
      <c r="F2459">
        <v>-1.43</v>
      </c>
      <c r="G2459">
        <v>0</v>
      </c>
      <c r="H2459">
        <v>1</v>
      </c>
      <c r="I2459" s="263">
        <v>45027.208333333336</v>
      </c>
      <c r="J2459" t="s">
        <v>304</v>
      </c>
      <c r="K2459">
        <v>61755</v>
      </c>
      <c r="L2459">
        <v>15.27</v>
      </c>
      <c r="M2459">
        <v>-0.59</v>
      </c>
      <c r="N2459">
        <v>0</v>
      </c>
      <c r="O2459">
        <v>1</v>
      </c>
      <c r="P2459" s="263">
        <v>45392.208333333336</v>
      </c>
      <c r="Q2459" t="s">
        <v>304</v>
      </c>
      <c r="R2459">
        <v>61755</v>
      </c>
      <c r="S2459">
        <v>21.92</v>
      </c>
      <c r="T2459">
        <v>-0.09</v>
      </c>
      <c r="U2459">
        <v>0</v>
      </c>
      <c r="V2459">
        <v>1</v>
      </c>
    </row>
    <row r="2460" spans="2:22" x14ac:dyDescent="0.25">
      <c r="B2460" s="263">
        <v>44662.25</v>
      </c>
      <c r="C2460" t="s">
        <v>304</v>
      </c>
      <c r="D2460">
        <v>61755</v>
      </c>
      <c r="E2460">
        <v>41.59</v>
      </c>
      <c r="F2460">
        <v>-1.73</v>
      </c>
      <c r="G2460">
        <v>0</v>
      </c>
      <c r="H2460">
        <v>1</v>
      </c>
      <c r="I2460" s="263">
        <v>45027.25</v>
      </c>
      <c r="J2460" t="s">
        <v>304</v>
      </c>
      <c r="K2460">
        <v>61755</v>
      </c>
      <c r="L2460">
        <v>15.29</v>
      </c>
      <c r="M2460">
        <v>-0.56000000000000005</v>
      </c>
      <c r="N2460">
        <v>0</v>
      </c>
      <c r="O2460">
        <v>1</v>
      </c>
      <c r="P2460" s="263">
        <v>45392.25</v>
      </c>
      <c r="Q2460" t="s">
        <v>304</v>
      </c>
      <c r="R2460">
        <v>61755</v>
      </c>
      <c r="S2460">
        <v>26.51</v>
      </c>
      <c r="T2460">
        <v>-0.16</v>
      </c>
      <c r="U2460">
        <v>0</v>
      </c>
      <c r="V2460">
        <v>1</v>
      </c>
    </row>
    <row r="2461" spans="2:22" x14ac:dyDescent="0.25">
      <c r="B2461" s="263">
        <v>44662.291666666664</v>
      </c>
      <c r="C2461" t="s">
        <v>304</v>
      </c>
      <c r="D2461">
        <v>61755</v>
      </c>
      <c r="E2461">
        <v>54.05</v>
      </c>
      <c r="F2461">
        <v>-1.38</v>
      </c>
      <c r="G2461">
        <v>0</v>
      </c>
      <c r="H2461">
        <v>1</v>
      </c>
      <c r="I2461" s="263">
        <v>45027.291666666664</v>
      </c>
      <c r="J2461" t="s">
        <v>304</v>
      </c>
      <c r="K2461">
        <v>61755</v>
      </c>
      <c r="L2461">
        <v>15</v>
      </c>
      <c r="M2461">
        <v>-0.54</v>
      </c>
      <c r="N2461">
        <v>0</v>
      </c>
      <c r="O2461">
        <v>1</v>
      </c>
      <c r="P2461" s="263">
        <v>45392.291666666664</v>
      </c>
      <c r="Q2461" t="s">
        <v>304</v>
      </c>
      <c r="R2461">
        <v>61755</v>
      </c>
      <c r="S2461">
        <v>29.51</v>
      </c>
      <c r="T2461">
        <v>-0.3</v>
      </c>
      <c r="U2461">
        <v>0</v>
      </c>
      <c r="V2461">
        <v>1</v>
      </c>
    </row>
    <row r="2462" spans="2:22" x14ac:dyDescent="0.25">
      <c r="B2462" s="263">
        <v>44662.333333333336</v>
      </c>
      <c r="C2462" t="s">
        <v>304</v>
      </c>
      <c r="D2462">
        <v>61755</v>
      </c>
      <c r="E2462">
        <v>49.92</v>
      </c>
      <c r="F2462">
        <v>-1.65</v>
      </c>
      <c r="G2462">
        <v>0</v>
      </c>
      <c r="H2462">
        <v>1</v>
      </c>
      <c r="I2462" s="263">
        <v>45027.333333333336</v>
      </c>
      <c r="J2462" t="s">
        <v>304</v>
      </c>
      <c r="K2462">
        <v>61755</v>
      </c>
      <c r="L2462">
        <v>20.010000000000002</v>
      </c>
      <c r="M2462">
        <v>-0.79</v>
      </c>
      <c r="N2462">
        <v>0</v>
      </c>
      <c r="O2462">
        <v>1</v>
      </c>
      <c r="P2462" s="263">
        <v>45392.333333333336</v>
      </c>
      <c r="Q2462" t="s">
        <v>304</v>
      </c>
      <c r="R2462">
        <v>61755</v>
      </c>
      <c r="S2462">
        <v>30.26</v>
      </c>
      <c r="T2462">
        <v>0.15</v>
      </c>
      <c r="U2462">
        <v>0</v>
      </c>
      <c r="V2462">
        <v>1</v>
      </c>
    </row>
    <row r="2463" spans="2:22" x14ac:dyDescent="0.25">
      <c r="B2463" s="263">
        <v>44662.375</v>
      </c>
      <c r="C2463" t="s">
        <v>304</v>
      </c>
      <c r="D2463">
        <v>61755</v>
      </c>
      <c r="E2463">
        <v>38.67</v>
      </c>
      <c r="F2463">
        <v>-1.32</v>
      </c>
      <c r="G2463">
        <v>0</v>
      </c>
      <c r="H2463">
        <v>1</v>
      </c>
      <c r="I2463" s="263">
        <v>45027.375</v>
      </c>
      <c r="J2463" t="s">
        <v>304</v>
      </c>
      <c r="K2463">
        <v>61755</v>
      </c>
      <c r="L2463">
        <v>14.41</v>
      </c>
      <c r="M2463">
        <v>-0.56999999999999995</v>
      </c>
      <c r="N2463">
        <v>0</v>
      </c>
      <c r="O2463">
        <v>1</v>
      </c>
      <c r="P2463" s="263">
        <v>45392.375</v>
      </c>
      <c r="Q2463" t="s">
        <v>304</v>
      </c>
      <c r="R2463">
        <v>61755</v>
      </c>
      <c r="S2463">
        <v>25.62</v>
      </c>
      <c r="T2463">
        <v>0.08</v>
      </c>
      <c r="U2463">
        <v>0</v>
      </c>
      <c r="V2463">
        <v>1</v>
      </c>
    </row>
    <row r="2464" spans="2:22" x14ac:dyDescent="0.25">
      <c r="B2464" s="263">
        <v>44662.416666666664</v>
      </c>
      <c r="C2464" t="s">
        <v>304</v>
      </c>
      <c r="D2464">
        <v>61755</v>
      </c>
      <c r="E2464">
        <v>38.54</v>
      </c>
      <c r="F2464">
        <v>-1.28</v>
      </c>
      <c r="G2464">
        <v>0</v>
      </c>
      <c r="H2464">
        <v>1</v>
      </c>
      <c r="I2464" s="263">
        <v>45027.416666666664</v>
      </c>
      <c r="J2464" t="s">
        <v>304</v>
      </c>
      <c r="K2464">
        <v>61755</v>
      </c>
      <c r="L2464">
        <v>13.87</v>
      </c>
      <c r="M2464">
        <v>-0.55000000000000004</v>
      </c>
      <c r="N2464">
        <v>0</v>
      </c>
      <c r="O2464">
        <v>1</v>
      </c>
      <c r="P2464" s="263">
        <v>45392.416666666664</v>
      </c>
      <c r="Q2464" t="s">
        <v>304</v>
      </c>
      <c r="R2464">
        <v>61755</v>
      </c>
      <c r="S2464">
        <v>24.83</v>
      </c>
      <c r="T2464">
        <v>0.17</v>
      </c>
      <c r="U2464">
        <v>0</v>
      </c>
      <c r="V2464">
        <v>1</v>
      </c>
    </row>
    <row r="2465" spans="2:22" x14ac:dyDescent="0.25">
      <c r="B2465" s="263">
        <v>44662.458333333336</v>
      </c>
      <c r="C2465" t="s">
        <v>304</v>
      </c>
      <c r="D2465">
        <v>61755</v>
      </c>
      <c r="E2465">
        <v>38.5</v>
      </c>
      <c r="F2465">
        <v>-1.23</v>
      </c>
      <c r="G2465">
        <v>0</v>
      </c>
      <c r="H2465">
        <v>1</v>
      </c>
      <c r="I2465" s="263">
        <v>45027.458333333336</v>
      </c>
      <c r="J2465" t="s">
        <v>304</v>
      </c>
      <c r="K2465">
        <v>61755</v>
      </c>
      <c r="L2465">
        <v>12.83</v>
      </c>
      <c r="M2465">
        <v>-0.54</v>
      </c>
      <c r="N2465">
        <v>0</v>
      </c>
      <c r="O2465">
        <v>1</v>
      </c>
      <c r="P2465" s="263">
        <v>45392.458333333336</v>
      </c>
      <c r="Q2465" t="s">
        <v>304</v>
      </c>
      <c r="R2465">
        <v>61755</v>
      </c>
      <c r="S2465">
        <v>24.78</v>
      </c>
      <c r="T2465">
        <v>0.12</v>
      </c>
      <c r="U2465">
        <v>0</v>
      </c>
      <c r="V2465">
        <v>1</v>
      </c>
    </row>
    <row r="2466" spans="2:22" x14ac:dyDescent="0.25">
      <c r="B2466" s="263">
        <v>44662.5</v>
      </c>
      <c r="C2466" t="s">
        <v>304</v>
      </c>
      <c r="D2466">
        <v>61755</v>
      </c>
      <c r="E2466">
        <v>38.5</v>
      </c>
      <c r="F2466">
        <v>-1.27</v>
      </c>
      <c r="G2466">
        <v>0</v>
      </c>
      <c r="H2466">
        <v>1</v>
      </c>
      <c r="I2466" s="263">
        <v>45027.5</v>
      </c>
      <c r="J2466" t="s">
        <v>304</v>
      </c>
      <c r="K2466">
        <v>61755</v>
      </c>
      <c r="L2466">
        <v>11.42</v>
      </c>
      <c r="M2466">
        <v>-0.53</v>
      </c>
      <c r="N2466">
        <v>0</v>
      </c>
      <c r="O2466">
        <v>1</v>
      </c>
      <c r="P2466" s="263">
        <v>45392.5</v>
      </c>
      <c r="Q2466" t="s">
        <v>304</v>
      </c>
      <c r="R2466">
        <v>61755</v>
      </c>
      <c r="S2466">
        <v>24.37</v>
      </c>
      <c r="T2466">
        <v>0.12</v>
      </c>
      <c r="U2466">
        <v>0</v>
      </c>
      <c r="V2466">
        <v>1</v>
      </c>
    </row>
    <row r="2467" spans="2:22" x14ac:dyDescent="0.25">
      <c r="B2467" s="263">
        <v>44662.541666666664</v>
      </c>
      <c r="C2467" t="s">
        <v>304</v>
      </c>
      <c r="D2467">
        <v>61755</v>
      </c>
      <c r="E2467">
        <v>38.46</v>
      </c>
      <c r="F2467">
        <v>-1.23</v>
      </c>
      <c r="G2467">
        <v>0</v>
      </c>
      <c r="H2467">
        <v>1</v>
      </c>
      <c r="I2467" s="263">
        <v>45027.541666666664</v>
      </c>
      <c r="J2467" t="s">
        <v>304</v>
      </c>
      <c r="K2467">
        <v>61755</v>
      </c>
      <c r="L2467">
        <v>10.23</v>
      </c>
      <c r="M2467">
        <v>-0.52</v>
      </c>
      <c r="N2467">
        <v>0.65</v>
      </c>
      <c r="O2467">
        <v>1</v>
      </c>
      <c r="P2467" s="263">
        <v>45392.541666666664</v>
      </c>
      <c r="Q2467" t="s">
        <v>304</v>
      </c>
      <c r="R2467">
        <v>61755</v>
      </c>
      <c r="S2467">
        <v>24.79</v>
      </c>
      <c r="T2467">
        <v>7.0000000000000007E-2</v>
      </c>
      <c r="U2467">
        <v>0</v>
      </c>
      <c r="V2467">
        <v>1</v>
      </c>
    </row>
    <row r="2468" spans="2:22" x14ac:dyDescent="0.25">
      <c r="B2468" s="263">
        <v>44662.583333333336</v>
      </c>
      <c r="C2468" t="s">
        <v>304</v>
      </c>
      <c r="D2468">
        <v>61755</v>
      </c>
      <c r="E2468">
        <v>38.32</v>
      </c>
      <c r="F2468">
        <v>-1.27</v>
      </c>
      <c r="G2468">
        <v>0</v>
      </c>
      <c r="H2468">
        <v>1</v>
      </c>
      <c r="I2468" s="263">
        <v>45027.583333333336</v>
      </c>
      <c r="J2468" t="s">
        <v>304</v>
      </c>
      <c r="K2468">
        <v>61755</v>
      </c>
      <c r="L2468">
        <v>8.34</v>
      </c>
      <c r="M2468">
        <v>-0.43</v>
      </c>
      <c r="N2468">
        <v>1.18</v>
      </c>
      <c r="O2468">
        <v>1</v>
      </c>
      <c r="P2468" s="263">
        <v>45392.583333333336</v>
      </c>
      <c r="Q2468" t="s">
        <v>304</v>
      </c>
      <c r="R2468">
        <v>61755</v>
      </c>
      <c r="S2468">
        <v>23.01</v>
      </c>
      <c r="T2468">
        <v>0.05</v>
      </c>
      <c r="U2468">
        <v>0</v>
      </c>
      <c r="V2468">
        <v>1</v>
      </c>
    </row>
    <row r="2469" spans="2:22" x14ac:dyDescent="0.25">
      <c r="B2469" s="263">
        <v>44662.625</v>
      </c>
      <c r="C2469" t="s">
        <v>304</v>
      </c>
      <c r="D2469">
        <v>61755</v>
      </c>
      <c r="E2469">
        <v>36.53</v>
      </c>
      <c r="F2469">
        <v>-1.17</v>
      </c>
      <c r="G2469">
        <v>0</v>
      </c>
      <c r="H2469">
        <v>1</v>
      </c>
      <c r="I2469" s="263">
        <v>45027.625</v>
      </c>
      <c r="J2469" t="s">
        <v>304</v>
      </c>
      <c r="K2469">
        <v>61755</v>
      </c>
      <c r="L2469">
        <v>6.82</v>
      </c>
      <c r="M2469">
        <v>-0.37</v>
      </c>
      <c r="N2469">
        <v>1.04</v>
      </c>
      <c r="O2469">
        <v>1</v>
      </c>
      <c r="P2469" s="263">
        <v>45392.625</v>
      </c>
      <c r="Q2469" t="s">
        <v>304</v>
      </c>
      <c r="R2469">
        <v>61755</v>
      </c>
      <c r="S2469">
        <v>23.11</v>
      </c>
      <c r="T2469">
        <v>0.12</v>
      </c>
      <c r="U2469">
        <v>0</v>
      </c>
      <c r="V2469">
        <v>1</v>
      </c>
    </row>
    <row r="2470" spans="2:22" x14ac:dyDescent="0.25">
      <c r="B2470" s="263">
        <v>44662.666666666664</v>
      </c>
      <c r="C2470" t="s">
        <v>304</v>
      </c>
      <c r="D2470">
        <v>61755</v>
      </c>
      <c r="E2470">
        <v>37.35</v>
      </c>
      <c r="F2470">
        <v>-1.24</v>
      </c>
      <c r="G2470">
        <v>0</v>
      </c>
      <c r="H2470">
        <v>1</v>
      </c>
      <c r="I2470" s="263">
        <v>45027.666666666664</v>
      </c>
      <c r="J2470" t="s">
        <v>304</v>
      </c>
      <c r="K2470">
        <v>61755</v>
      </c>
      <c r="L2470">
        <v>2.57</v>
      </c>
      <c r="M2470">
        <v>-0.31</v>
      </c>
      <c r="N2470">
        <v>3.93</v>
      </c>
      <c r="O2470">
        <v>1</v>
      </c>
      <c r="P2470" s="263">
        <v>45392.666666666664</v>
      </c>
      <c r="Q2470" t="s">
        <v>304</v>
      </c>
      <c r="R2470">
        <v>61755</v>
      </c>
      <c r="S2470">
        <v>24.69</v>
      </c>
      <c r="T2470">
        <v>0.15</v>
      </c>
      <c r="U2470">
        <v>0</v>
      </c>
      <c r="V2470">
        <v>1</v>
      </c>
    </row>
    <row r="2471" spans="2:22" x14ac:dyDescent="0.25">
      <c r="B2471" s="263">
        <v>44662.708333333336</v>
      </c>
      <c r="C2471" t="s">
        <v>304</v>
      </c>
      <c r="D2471">
        <v>61755</v>
      </c>
      <c r="E2471">
        <v>36.549999999999997</v>
      </c>
      <c r="F2471">
        <v>-1.05</v>
      </c>
      <c r="G2471">
        <v>0</v>
      </c>
      <c r="H2471">
        <v>1</v>
      </c>
      <c r="I2471" s="263">
        <v>45027.708333333336</v>
      </c>
      <c r="J2471" t="s">
        <v>304</v>
      </c>
      <c r="K2471">
        <v>61755</v>
      </c>
      <c r="L2471">
        <v>2.4900000000000002</v>
      </c>
      <c r="M2471">
        <v>-0.25</v>
      </c>
      <c r="N2471">
        <v>2.9</v>
      </c>
      <c r="O2471">
        <v>1</v>
      </c>
      <c r="P2471" s="263">
        <v>45392.708333333336</v>
      </c>
      <c r="Q2471" t="s">
        <v>304</v>
      </c>
      <c r="R2471">
        <v>61755</v>
      </c>
      <c r="S2471">
        <v>29.46</v>
      </c>
      <c r="T2471">
        <v>0.21</v>
      </c>
      <c r="U2471">
        <v>0</v>
      </c>
      <c r="V2471">
        <v>1</v>
      </c>
    </row>
    <row r="2472" spans="2:22" x14ac:dyDescent="0.25">
      <c r="B2472" s="263">
        <v>44662.75</v>
      </c>
      <c r="C2472" t="s">
        <v>304</v>
      </c>
      <c r="D2472">
        <v>61755</v>
      </c>
      <c r="E2472">
        <v>38.619999999999997</v>
      </c>
      <c r="F2472">
        <v>-1.03</v>
      </c>
      <c r="G2472">
        <v>0</v>
      </c>
      <c r="H2472">
        <v>1</v>
      </c>
      <c r="I2472" s="263">
        <v>45027.75</v>
      </c>
      <c r="J2472" t="s">
        <v>304</v>
      </c>
      <c r="K2472">
        <v>61755</v>
      </c>
      <c r="L2472">
        <v>3.17</v>
      </c>
      <c r="M2472">
        <v>-0.86</v>
      </c>
      <c r="N2472">
        <v>15.58</v>
      </c>
      <c r="O2472">
        <v>1</v>
      </c>
      <c r="P2472" s="263">
        <v>45392.75</v>
      </c>
      <c r="Q2472" t="s">
        <v>304</v>
      </c>
      <c r="R2472">
        <v>61755</v>
      </c>
      <c r="S2472">
        <v>30.3</v>
      </c>
      <c r="T2472">
        <v>-0.03</v>
      </c>
      <c r="U2472">
        <v>0</v>
      </c>
      <c r="V2472">
        <v>1</v>
      </c>
    </row>
    <row r="2473" spans="2:22" x14ac:dyDescent="0.25">
      <c r="B2473" s="263">
        <v>44662.791666666664</v>
      </c>
      <c r="C2473" t="s">
        <v>304</v>
      </c>
      <c r="D2473">
        <v>61755</v>
      </c>
      <c r="E2473">
        <v>38.5</v>
      </c>
      <c r="F2473">
        <v>-1.36</v>
      </c>
      <c r="G2473">
        <v>0</v>
      </c>
      <c r="H2473">
        <v>1</v>
      </c>
      <c r="I2473" s="263">
        <v>45027.791666666664</v>
      </c>
      <c r="J2473" t="s">
        <v>304</v>
      </c>
      <c r="K2473">
        <v>61755</v>
      </c>
      <c r="L2473">
        <v>5.38</v>
      </c>
      <c r="M2473">
        <v>-1.1100000000000001</v>
      </c>
      <c r="N2473">
        <v>18.75</v>
      </c>
      <c r="O2473">
        <v>1</v>
      </c>
      <c r="P2473" s="263">
        <v>45392.791666666664</v>
      </c>
      <c r="Q2473" t="s">
        <v>304</v>
      </c>
      <c r="R2473">
        <v>61755</v>
      </c>
      <c r="S2473">
        <v>32.9</v>
      </c>
      <c r="T2473">
        <v>-0.13</v>
      </c>
      <c r="U2473">
        <v>0</v>
      </c>
      <c r="V2473">
        <v>1</v>
      </c>
    </row>
    <row r="2474" spans="2:22" x14ac:dyDescent="0.25">
      <c r="B2474" s="263">
        <v>44662.833333333336</v>
      </c>
      <c r="C2474" t="s">
        <v>304</v>
      </c>
      <c r="D2474">
        <v>61755</v>
      </c>
      <c r="E2474">
        <v>38.619999999999997</v>
      </c>
      <c r="F2474">
        <v>-1.1499999999999999</v>
      </c>
      <c r="G2474">
        <v>0</v>
      </c>
      <c r="H2474">
        <v>1</v>
      </c>
      <c r="I2474" s="263">
        <v>45027.833333333336</v>
      </c>
      <c r="J2474" t="s">
        <v>304</v>
      </c>
      <c r="K2474">
        <v>61755</v>
      </c>
      <c r="L2474">
        <v>5.35</v>
      </c>
      <c r="M2474">
        <v>-1.1599999999999999</v>
      </c>
      <c r="N2474">
        <v>18.79</v>
      </c>
      <c r="O2474">
        <v>1</v>
      </c>
      <c r="P2474" s="263">
        <v>45392.833333333336</v>
      </c>
      <c r="Q2474" t="s">
        <v>304</v>
      </c>
      <c r="R2474">
        <v>61755</v>
      </c>
      <c r="S2474">
        <v>31.48</v>
      </c>
      <c r="T2474">
        <v>-0.16</v>
      </c>
      <c r="U2474">
        <v>0</v>
      </c>
      <c r="V2474">
        <v>1</v>
      </c>
    </row>
    <row r="2475" spans="2:22" x14ac:dyDescent="0.25">
      <c r="B2475" s="263">
        <v>44662.875</v>
      </c>
      <c r="C2475" t="s">
        <v>304</v>
      </c>
      <c r="D2475">
        <v>61755</v>
      </c>
      <c r="E2475">
        <v>33.64</v>
      </c>
      <c r="F2475">
        <v>-1.04</v>
      </c>
      <c r="G2475">
        <v>0</v>
      </c>
      <c r="H2475">
        <v>1</v>
      </c>
      <c r="I2475" s="263">
        <v>45027.875</v>
      </c>
      <c r="J2475" t="s">
        <v>304</v>
      </c>
      <c r="K2475">
        <v>61755</v>
      </c>
      <c r="L2475">
        <v>5</v>
      </c>
      <c r="M2475">
        <v>-1.01</v>
      </c>
      <c r="N2475">
        <v>18.14</v>
      </c>
      <c r="O2475">
        <v>1</v>
      </c>
      <c r="P2475" s="263">
        <v>45392.875</v>
      </c>
      <c r="Q2475" t="s">
        <v>304</v>
      </c>
      <c r="R2475">
        <v>61755</v>
      </c>
      <c r="S2475">
        <v>29.95</v>
      </c>
      <c r="T2475">
        <v>0.18</v>
      </c>
      <c r="U2475">
        <v>0</v>
      </c>
      <c r="V2475">
        <v>1</v>
      </c>
    </row>
    <row r="2476" spans="2:22" x14ac:dyDescent="0.25">
      <c r="B2476" s="263">
        <v>44662.916666666664</v>
      </c>
      <c r="C2476" t="s">
        <v>304</v>
      </c>
      <c r="D2476">
        <v>61755</v>
      </c>
      <c r="E2476">
        <v>17.47</v>
      </c>
      <c r="F2476">
        <v>-0.52</v>
      </c>
      <c r="G2476">
        <v>0</v>
      </c>
      <c r="H2476">
        <v>1</v>
      </c>
      <c r="I2476" s="263">
        <v>45027.916666666664</v>
      </c>
      <c r="J2476" t="s">
        <v>304</v>
      </c>
      <c r="K2476">
        <v>61755</v>
      </c>
      <c r="L2476">
        <v>3.61</v>
      </c>
      <c r="M2476">
        <v>-0.7</v>
      </c>
      <c r="N2476">
        <v>12.27</v>
      </c>
      <c r="O2476">
        <v>1</v>
      </c>
      <c r="P2476" s="263">
        <v>45392.916666666664</v>
      </c>
      <c r="Q2476" t="s">
        <v>304</v>
      </c>
      <c r="R2476">
        <v>61755</v>
      </c>
      <c r="S2476">
        <v>25.81</v>
      </c>
      <c r="T2476">
        <v>0.18</v>
      </c>
      <c r="U2476">
        <v>0</v>
      </c>
      <c r="V2476">
        <v>1</v>
      </c>
    </row>
    <row r="2477" spans="2:22" x14ac:dyDescent="0.25">
      <c r="B2477" s="263">
        <v>44662.958333333336</v>
      </c>
      <c r="C2477" t="s">
        <v>304</v>
      </c>
      <c r="D2477">
        <v>61755</v>
      </c>
      <c r="E2477">
        <v>18.760000000000002</v>
      </c>
      <c r="F2477">
        <v>-0.7</v>
      </c>
      <c r="G2477">
        <v>0</v>
      </c>
      <c r="H2477">
        <v>1</v>
      </c>
      <c r="I2477" s="263">
        <v>45027.958333333336</v>
      </c>
      <c r="J2477" t="s">
        <v>304</v>
      </c>
      <c r="K2477">
        <v>61755</v>
      </c>
      <c r="L2477">
        <v>12.65</v>
      </c>
      <c r="M2477">
        <v>-0.63</v>
      </c>
      <c r="N2477">
        <v>2.04</v>
      </c>
      <c r="O2477">
        <v>1</v>
      </c>
      <c r="P2477" s="263">
        <v>45392.958333333336</v>
      </c>
      <c r="Q2477" t="s">
        <v>304</v>
      </c>
      <c r="R2477">
        <v>61755</v>
      </c>
      <c r="S2477">
        <v>23.03</v>
      </c>
      <c r="T2477">
        <v>0.18</v>
      </c>
      <c r="U2477">
        <v>0</v>
      </c>
      <c r="V2477">
        <v>1</v>
      </c>
    </row>
    <row r="2478" spans="2:22" x14ac:dyDescent="0.25">
      <c r="B2478" s="263">
        <v>44663</v>
      </c>
      <c r="C2478" t="s">
        <v>304</v>
      </c>
      <c r="D2478">
        <v>61755</v>
      </c>
      <c r="E2478">
        <v>15.8</v>
      </c>
      <c r="F2478">
        <v>-0.51</v>
      </c>
      <c r="G2478">
        <v>0</v>
      </c>
      <c r="H2478">
        <v>1</v>
      </c>
      <c r="I2478" s="263">
        <v>45028</v>
      </c>
      <c r="J2478" t="s">
        <v>304</v>
      </c>
      <c r="K2478">
        <v>61755</v>
      </c>
      <c r="L2478">
        <v>15.95</v>
      </c>
      <c r="M2478">
        <v>-0.65</v>
      </c>
      <c r="N2478">
        <v>0</v>
      </c>
      <c r="O2478">
        <v>1</v>
      </c>
      <c r="P2478" s="263">
        <v>45393</v>
      </c>
      <c r="Q2478" t="s">
        <v>304</v>
      </c>
      <c r="R2478">
        <v>61755</v>
      </c>
      <c r="S2478">
        <v>21.9</v>
      </c>
      <c r="T2478">
        <v>0.13</v>
      </c>
      <c r="U2478">
        <v>0</v>
      </c>
      <c r="V2478">
        <v>1</v>
      </c>
    </row>
    <row r="2479" spans="2:22" x14ac:dyDescent="0.25">
      <c r="B2479" s="263">
        <v>44663.041666666664</v>
      </c>
      <c r="C2479" t="s">
        <v>304</v>
      </c>
      <c r="D2479">
        <v>61755</v>
      </c>
      <c r="E2479">
        <v>15.8</v>
      </c>
      <c r="F2479">
        <v>-0.49</v>
      </c>
      <c r="G2479">
        <v>0</v>
      </c>
      <c r="H2479">
        <v>1</v>
      </c>
      <c r="I2479" s="263">
        <v>45028.041666666664</v>
      </c>
      <c r="J2479" t="s">
        <v>304</v>
      </c>
      <c r="K2479">
        <v>61755</v>
      </c>
      <c r="L2479">
        <v>15.54</v>
      </c>
      <c r="M2479">
        <v>-0.65</v>
      </c>
      <c r="N2479">
        <v>0</v>
      </c>
      <c r="O2479">
        <v>1</v>
      </c>
      <c r="P2479" s="263">
        <v>45393.041666666664</v>
      </c>
      <c r="Q2479" t="s">
        <v>304</v>
      </c>
      <c r="R2479">
        <v>61755</v>
      </c>
      <c r="S2479">
        <v>21.24</v>
      </c>
      <c r="T2479">
        <v>0.17</v>
      </c>
      <c r="U2479">
        <v>0</v>
      </c>
      <c r="V2479">
        <v>1</v>
      </c>
    </row>
    <row r="2480" spans="2:22" x14ac:dyDescent="0.25">
      <c r="B2480" s="263">
        <v>44663.083333333336</v>
      </c>
      <c r="C2480" t="s">
        <v>304</v>
      </c>
      <c r="D2480">
        <v>61755</v>
      </c>
      <c r="E2480">
        <v>15.78</v>
      </c>
      <c r="F2480">
        <v>-0.49</v>
      </c>
      <c r="G2480">
        <v>0</v>
      </c>
      <c r="H2480">
        <v>1</v>
      </c>
      <c r="I2480" s="263">
        <v>45028.083333333336</v>
      </c>
      <c r="J2480" t="s">
        <v>304</v>
      </c>
      <c r="K2480">
        <v>61755</v>
      </c>
      <c r="L2480">
        <v>14.85</v>
      </c>
      <c r="M2480">
        <v>-0.55000000000000004</v>
      </c>
      <c r="N2480">
        <v>0</v>
      </c>
      <c r="O2480">
        <v>1</v>
      </c>
      <c r="P2480" s="263">
        <v>45393.083333333336</v>
      </c>
      <c r="Q2480" t="s">
        <v>304</v>
      </c>
      <c r="R2480">
        <v>61755</v>
      </c>
      <c r="S2480">
        <v>20.52</v>
      </c>
      <c r="T2480">
        <v>0.26</v>
      </c>
      <c r="U2480">
        <v>0</v>
      </c>
      <c r="V2480">
        <v>1</v>
      </c>
    </row>
    <row r="2481" spans="2:22" x14ac:dyDescent="0.25">
      <c r="B2481" s="263">
        <v>44663.125</v>
      </c>
      <c r="C2481" t="s">
        <v>304</v>
      </c>
      <c r="D2481">
        <v>61755</v>
      </c>
      <c r="E2481">
        <v>15.81</v>
      </c>
      <c r="F2481">
        <v>-0.49</v>
      </c>
      <c r="G2481">
        <v>0</v>
      </c>
      <c r="H2481">
        <v>1</v>
      </c>
      <c r="I2481" s="263">
        <v>45028.125</v>
      </c>
      <c r="J2481" t="s">
        <v>304</v>
      </c>
      <c r="K2481">
        <v>61755</v>
      </c>
      <c r="L2481">
        <v>15.75</v>
      </c>
      <c r="M2481">
        <v>-0.54</v>
      </c>
      <c r="N2481">
        <v>0</v>
      </c>
      <c r="O2481">
        <v>1</v>
      </c>
      <c r="P2481" s="263">
        <v>45393.125</v>
      </c>
      <c r="Q2481" t="s">
        <v>304</v>
      </c>
      <c r="R2481">
        <v>61755</v>
      </c>
      <c r="S2481">
        <v>20.14</v>
      </c>
      <c r="T2481">
        <v>0.28000000000000003</v>
      </c>
      <c r="U2481">
        <v>0</v>
      </c>
      <c r="V2481">
        <v>1</v>
      </c>
    </row>
    <row r="2482" spans="2:22" x14ac:dyDescent="0.25">
      <c r="B2482" s="263">
        <v>44663.166666666664</v>
      </c>
      <c r="C2482" t="s">
        <v>304</v>
      </c>
      <c r="D2482">
        <v>61755</v>
      </c>
      <c r="E2482">
        <v>20.88</v>
      </c>
      <c r="F2482">
        <v>-0.65</v>
      </c>
      <c r="G2482">
        <v>0</v>
      </c>
      <c r="H2482">
        <v>1</v>
      </c>
      <c r="I2482" s="263">
        <v>45028.166666666664</v>
      </c>
      <c r="J2482" t="s">
        <v>304</v>
      </c>
      <c r="K2482">
        <v>61755</v>
      </c>
      <c r="L2482">
        <v>18.7</v>
      </c>
      <c r="M2482">
        <v>-0.6</v>
      </c>
      <c r="N2482">
        <v>0</v>
      </c>
      <c r="O2482">
        <v>1</v>
      </c>
      <c r="P2482" s="263">
        <v>45393.166666666664</v>
      </c>
      <c r="Q2482" t="s">
        <v>304</v>
      </c>
      <c r="R2482">
        <v>61755</v>
      </c>
      <c r="S2482">
        <v>20.7</v>
      </c>
      <c r="T2482">
        <v>0.32</v>
      </c>
      <c r="U2482">
        <v>0</v>
      </c>
      <c r="V2482">
        <v>1</v>
      </c>
    </row>
    <row r="2483" spans="2:22" x14ac:dyDescent="0.25">
      <c r="B2483" s="263">
        <v>44663.208333333336</v>
      </c>
      <c r="C2483" t="s">
        <v>304</v>
      </c>
      <c r="D2483">
        <v>61755</v>
      </c>
      <c r="E2483">
        <v>29.28</v>
      </c>
      <c r="F2483">
        <v>-0.88</v>
      </c>
      <c r="G2483">
        <v>0</v>
      </c>
      <c r="H2483">
        <v>1</v>
      </c>
      <c r="I2483" s="263">
        <v>45028.208333333336</v>
      </c>
      <c r="J2483" t="s">
        <v>304</v>
      </c>
      <c r="K2483">
        <v>61755</v>
      </c>
      <c r="L2483">
        <v>20.47</v>
      </c>
      <c r="M2483">
        <v>-0.74</v>
      </c>
      <c r="N2483">
        <v>0</v>
      </c>
      <c r="O2483">
        <v>1</v>
      </c>
      <c r="P2483" s="263">
        <v>45393.208333333336</v>
      </c>
      <c r="Q2483" t="s">
        <v>304</v>
      </c>
      <c r="R2483">
        <v>61755</v>
      </c>
      <c r="S2483">
        <v>22.17</v>
      </c>
      <c r="T2483">
        <v>0.11</v>
      </c>
      <c r="U2483">
        <v>0</v>
      </c>
      <c r="V2483">
        <v>1</v>
      </c>
    </row>
    <row r="2484" spans="2:22" x14ac:dyDescent="0.25">
      <c r="B2484" s="263">
        <v>44663.25</v>
      </c>
      <c r="C2484" t="s">
        <v>304</v>
      </c>
      <c r="D2484">
        <v>61755</v>
      </c>
      <c r="E2484">
        <v>48.02</v>
      </c>
      <c r="F2484">
        <v>-1.54</v>
      </c>
      <c r="G2484">
        <v>0</v>
      </c>
      <c r="H2484">
        <v>1</v>
      </c>
      <c r="I2484" s="263">
        <v>45028.25</v>
      </c>
      <c r="J2484" t="s">
        <v>304</v>
      </c>
      <c r="K2484">
        <v>61755</v>
      </c>
      <c r="L2484">
        <v>20.54</v>
      </c>
      <c r="M2484">
        <v>-0.66</v>
      </c>
      <c r="N2484">
        <v>0.75</v>
      </c>
      <c r="O2484">
        <v>1</v>
      </c>
      <c r="P2484" s="263">
        <v>45393.25</v>
      </c>
      <c r="Q2484" t="s">
        <v>304</v>
      </c>
      <c r="R2484">
        <v>61755</v>
      </c>
      <c r="S2484">
        <v>27.5</v>
      </c>
      <c r="T2484">
        <v>-0.16</v>
      </c>
      <c r="U2484">
        <v>0</v>
      </c>
      <c r="V2484">
        <v>1</v>
      </c>
    </row>
    <row r="2485" spans="2:22" x14ac:dyDescent="0.25">
      <c r="B2485" s="263">
        <v>44663.291666666664</v>
      </c>
      <c r="C2485" t="s">
        <v>304</v>
      </c>
      <c r="D2485">
        <v>61755</v>
      </c>
      <c r="E2485">
        <v>55.06</v>
      </c>
      <c r="F2485">
        <v>-1.7</v>
      </c>
      <c r="G2485">
        <v>0</v>
      </c>
      <c r="H2485">
        <v>1</v>
      </c>
      <c r="I2485" s="263">
        <v>45028.291666666664</v>
      </c>
      <c r="J2485" t="s">
        <v>304</v>
      </c>
      <c r="K2485">
        <v>61755</v>
      </c>
      <c r="L2485">
        <v>20.43</v>
      </c>
      <c r="M2485">
        <v>-0.62</v>
      </c>
      <c r="N2485">
        <v>0.46</v>
      </c>
      <c r="O2485">
        <v>1</v>
      </c>
      <c r="P2485" s="263">
        <v>45393.291666666664</v>
      </c>
      <c r="Q2485" t="s">
        <v>304</v>
      </c>
      <c r="R2485">
        <v>61755</v>
      </c>
      <c r="S2485">
        <v>29.42</v>
      </c>
      <c r="T2485">
        <v>-0.18</v>
      </c>
      <c r="U2485">
        <v>0</v>
      </c>
      <c r="V2485">
        <v>1</v>
      </c>
    </row>
    <row r="2486" spans="2:22" x14ac:dyDescent="0.25">
      <c r="B2486" s="263">
        <v>44663.333333333336</v>
      </c>
      <c r="C2486" t="s">
        <v>304</v>
      </c>
      <c r="D2486">
        <v>61755</v>
      </c>
      <c r="E2486">
        <v>55.92</v>
      </c>
      <c r="F2486">
        <v>-1.67</v>
      </c>
      <c r="G2486">
        <v>0</v>
      </c>
      <c r="H2486">
        <v>1</v>
      </c>
      <c r="I2486" s="263">
        <v>45028.333333333336</v>
      </c>
      <c r="J2486" t="s">
        <v>304</v>
      </c>
      <c r="K2486">
        <v>61755</v>
      </c>
      <c r="L2486">
        <v>20.440000000000001</v>
      </c>
      <c r="M2486">
        <v>-0.6</v>
      </c>
      <c r="N2486">
        <v>0.45</v>
      </c>
      <c r="O2486">
        <v>1</v>
      </c>
      <c r="P2486" s="263">
        <v>45393.333333333336</v>
      </c>
      <c r="Q2486" t="s">
        <v>304</v>
      </c>
      <c r="R2486">
        <v>61755</v>
      </c>
      <c r="S2486">
        <v>29.94</v>
      </c>
      <c r="T2486">
        <v>-0.49</v>
      </c>
      <c r="U2486">
        <v>0</v>
      </c>
      <c r="V2486">
        <v>1</v>
      </c>
    </row>
    <row r="2487" spans="2:22" x14ac:dyDescent="0.25">
      <c r="B2487" s="263">
        <v>44663.375</v>
      </c>
      <c r="C2487" t="s">
        <v>304</v>
      </c>
      <c r="D2487">
        <v>61755</v>
      </c>
      <c r="E2487">
        <v>53.54</v>
      </c>
      <c r="F2487">
        <v>-1.88</v>
      </c>
      <c r="G2487">
        <v>0</v>
      </c>
      <c r="H2487">
        <v>1</v>
      </c>
      <c r="I2487" s="263">
        <v>45028.375</v>
      </c>
      <c r="J2487" t="s">
        <v>304</v>
      </c>
      <c r="K2487">
        <v>61755</v>
      </c>
      <c r="L2487">
        <v>19.75</v>
      </c>
      <c r="M2487">
        <v>-0.56999999999999995</v>
      </c>
      <c r="N2487">
        <v>0</v>
      </c>
      <c r="O2487">
        <v>1</v>
      </c>
      <c r="P2487" s="263">
        <v>45393.375</v>
      </c>
      <c r="Q2487" t="s">
        <v>304</v>
      </c>
      <c r="R2487">
        <v>61755</v>
      </c>
      <c r="S2487">
        <v>28.77</v>
      </c>
      <c r="T2487">
        <v>-0.28999999999999998</v>
      </c>
      <c r="U2487">
        <v>0</v>
      </c>
      <c r="V2487">
        <v>1</v>
      </c>
    </row>
    <row r="2488" spans="2:22" x14ac:dyDescent="0.25">
      <c r="B2488" s="263">
        <v>44663.416666666664</v>
      </c>
      <c r="C2488" t="s">
        <v>304</v>
      </c>
      <c r="D2488">
        <v>61755</v>
      </c>
      <c r="E2488">
        <v>40</v>
      </c>
      <c r="F2488">
        <v>-1.88</v>
      </c>
      <c r="G2488">
        <v>0</v>
      </c>
      <c r="H2488">
        <v>1</v>
      </c>
      <c r="I2488" s="263">
        <v>45028.416666666664</v>
      </c>
      <c r="J2488" t="s">
        <v>304</v>
      </c>
      <c r="K2488">
        <v>61755</v>
      </c>
      <c r="L2488">
        <v>18.64</v>
      </c>
      <c r="M2488">
        <v>-0.56000000000000005</v>
      </c>
      <c r="N2488">
        <v>0.14000000000000001</v>
      </c>
      <c r="O2488">
        <v>1</v>
      </c>
      <c r="P2488" s="263">
        <v>45393.416666666664</v>
      </c>
      <c r="Q2488" t="s">
        <v>304</v>
      </c>
      <c r="R2488">
        <v>61755</v>
      </c>
      <c r="S2488">
        <v>27.58</v>
      </c>
      <c r="T2488">
        <v>-0.25</v>
      </c>
      <c r="U2488">
        <v>0</v>
      </c>
      <c r="V2488">
        <v>1</v>
      </c>
    </row>
    <row r="2489" spans="2:22" x14ac:dyDescent="0.25">
      <c r="B2489" s="263">
        <v>44663.458333333336</v>
      </c>
      <c r="C2489" t="s">
        <v>304</v>
      </c>
      <c r="D2489">
        <v>61755</v>
      </c>
      <c r="E2489">
        <v>33.479999999999997</v>
      </c>
      <c r="F2489">
        <v>-1.65</v>
      </c>
      <c r="G2489">
        <v>0</v>
      </c>
      <c r="H2489">
        <v>1</v>
      </c>
      <c r="I2489" s="263">
        <v>45028.458333333336</v>
      </c>
      <c r="J2489" t="s">
        <v>304</v>
      </c>
      <c r="K2489">
        <v>61755</v>
      </c>
      <c r="L2489">
        <v>16.34</v>
      </c>
      <c r="M2489">
        <v>-0.42</v>
      </c>
      <c r="N2489">
        <v>0</v>
      </c>
      <c r="O2489">
        <v>1</v>
      </c>
      <c r="P2489" s="263">
        <v>45393.458333333336</v>
      </c>
      <c r="Q2489" t="s">
        <v>304</v>
      </c>
      <c r="R2489">
        <v>61755</v>
      </c>
      <c r="S2489">
        <v>26.55</v>
      </c>
      <c r="T2489">
        <v>-0.35</v>
      </c>
      <c r="U2489">
        <v>0</v>
      </c>
      <c r="V2489">
        <v>1</v>
      </c>
    </row>
    <row r="2490" spans="2:22" x14ac:dyDescent="0.25">
      <c r="B2490" s="263">
        <v>44663.5</v>
      </c>
      <c r="C2490" t="s">
        <v>304</v>
      </c>
      <c r="D2490">
        <v>61755</v>
      </c>
      <c r="E2490">
        <v>32.78</v>
      </c>
      <c r="F2490">
        <v>-1.72</v>
      </c>
      <c r="G2490">
        <v>0</v>
      </c>
      <c r="H2490">
        <v>1</v>
      </c>
      <c r="I2490" s="263">
        <v>45028.5</v>
      </c>
      <c r="J2490" t="s">
        <v>304</v>
      </c>
      <c r="K2490">
        <v>61755</v>
      </c>
      <c r="L2490">
        <v>15.3</v>
      </c>
      <c r="M2490">
        <v>-0.46</v>
      </c>
      <c r="N2490">
        <v>0</v>
      </c>
      <c r="O2490">
        <v>1</v>
      </c>
      <c r="P2490" s="263">
        <v>45393.5</v>
      </c>
      <c r="Q2490" t="s">
        <v>304</v>
      </c>
      <c r="R2490">
        <v>61755</v>
      </c>
      <c r="S2490">
        <v>25.55</v>
      </c>
      <c r="T2490">
        <v>-0.63</v>
      </c>
      <c r="U2490">
        <v>0</v>
      </c>
      <c r="V2490">
        <v>1</v>
      </c>
    </row>
    <row r="2491" spans="2:22" x14ac:dyDescent="0.25">
      <c r="B2491" s="263">
        <v>44663.541666666664</v>
      </c>
      <c r="C2491" t="s">
        <v>304</v>
      </c>
      <c r="D2491">
        <v>61755</v>
      </c>
      <c r="E2491">
        <v>31</v>
      </c>
      <c r="F2491">
        <v>-1.84</v>
      </c>
      <c r="G2491">
        <v>0</v>
      </c>
      <c r="H2491">
        <v>1</v>
      </c>
      <c r="I2491" s="263">
        <v>45028.541666666664</v>
      </c>
      <c r="J2491" t="s">
        <v>304</v>
      </c>
      <c r="K2491">
        <v>61755</v>
      </c>
      <c r="L2491">
        <v>15.34</v>
      </c>
      <c r="M2491">
        <v>-0.42</v>
      </c>
      <c r="N2491">
        <v>0</v>
      </c>
      <c r="O2491">
        <v>1</v>
      </c>
      <c r="P2491" s="263">
        <v>45393.541666666664</v>
      </c>
      <c r="Q2491" t="s">
        <v>304</v>
      </c>
      <c r="R2491">
        <v>61755</v>
      </c>
      <c r="S2491">
        <v>24.98</v>
      </c>
      <c r="T2491">
        <v>-0.75</v>
      </c>
      <c r="U2491">
        <v>0</v>
      </c>
      <c r="V2491">
        <v>1</v>
      </c>
    </row>
    <row r="2492" spans="2:22" x14ac:dyDescent="0.25">
      <c r="B2492" s="263">
        <v>44663.583333333336</v>
      </c>
      <c r="C2492" t="s">
        <v>304</v>
      </c>
      <c r="D2492">
        <v>61755</v>
      </c>
      <c r="E2492">
        <v>28.16</v>
      </c>
      <c r="F2492">
        <v>-1.55</v>
      </c>
      <c r="G2492">
        <v>0</v>
      </c>
      <c r="H2492">
        <v>1</v>
      </c>
      <c r="I2492" s="263">
        <v>45028.583333333336</v>
      </c>
      <c r="J2492" t="s">
        <v>304</v>
      </c>
      <c r="K2492">
        <v>61755</v>
      </c>
      <c r="L2492">
        <v>12.13</v>
      </c>
      <c r="M2492">
        <v>-0.26</v>
      </c>
      <c r="N2492">
        <v>0</v>
      </c>
      <c r="O2492">
        <v>1</v>
      </c>
      <c r="P2492" s="263">
        <v>45393.583333333336</v>
      </c>
      <c r="Q2492" t="s">
        <v>304</v>
      </c>
      <c r="R2492">
        <v>61755</v>
      </c>
      <c r="S2492">
        <v>24.42</v>
      </c>
      <c r="T2492">
        <v>-0.65</v>
      </c>
      <c r="U2492">
        <v>0</v>
      </c>
      <c r="V2492">
        <v>1</v>
      </c>
    </row>
    <row r="2493" spans="2:22" x14ac:dyDescent="0.25">
      <c r="B2493" s="263">
        <v>44663.625</v>
      </c>
      <c r="C2493" t="s">
        <v>304</v>
      </c>
      <c r="D2493">
        <v>61755</v>
      </c>
      <c r="E2493">
        <v>29.14</v>
      </c>
      <c r="F2493">
        <v>-1.63</v>
      </c>
      <c r="G2493">
        <v>0</v>
      </c>
      <c r="H2493">
        <v>1</v>
      </c>
      <c r="I2493" s="263">
        <v>45028.625</v>
      </c>
      <c r="J2493" t="s">
        <v>304</v>
      </c>
      <c r="K2493">
        <v>61755</v>
      </c>
      <c r="L2493">
        <v>11.81</v>
      </c>
      <c r="M2493">
        <v>-0.23</v>
      </c>
      <c r="N2493">
        <v>0</v>
      </c>
      <c r="O2493">
        <v>1</v>
      </c>
      <c r="P2493" s="263">
        <v>45393.625</v>
      </c>
      <c r="Q2493" t="s">
        <v>304</v>
      </c>
      <c r="R2493">
        <v>61755</v>
      </c>
      <c r="S2493">
        <v>24.88</v>
      </c>
      <c r="T2493">
        <v>-0.98</v>
      </c>
      <c r="U2493">
        <v>0</v>
      </c>
      <c r="V2493">
        <v>1</v>
      </c>
    </row>
    <row r="2494" spans="2:22" x14ac:dyDescent="0.25">
      <c r="B2494" s="263">
        <v>44663.666666666664</v>
      </c>
      <c r="C2494" t="s">
        <v>304</v>
      </c>
      <c r="D2494">
        <v>61755</v>
      </c>
      <c r="E2494">
        <v>27.02</v>
      </c>
      <c r="F2494">
        <v>-1.45</v>
      </c>
      <c r="G2494">
        <v>0</v>
      </c>
      <c r="H2494">
        <v>1</v>
      </c>
      <c r="I2494" s="263">
        <v>45028.666666666664</v>
      </c>
      <c r="J2494" t="s">
        <v>304</v>
      </c>
      <c r="K2494">
        <v>61755</v>
      </c>
      <c r="L2494">
        <v>8.5500000000000007</v>
      </c>
      <c r="M2494">
        <v>-0.16</v>
      </c>
      <c r="N2494">
        <v>0</v>
      </c>
      <c r="O2494">
        <v>1</v>
      </c>
      <c r="P2494" s="263">
        <v>45393.666666666664</v>
      </c>
      <c r="Q2494" t="s">
        <v>304</v>
      </c>
      <c r="R2494">
        <v>61755</v>
      </c>
      <c r="S2494">
        <v>24.85</v>
      </c>
      <c r="T2494">
        <v>-0.82</v>
      </c>
      <c r="U2494">
        <v>0</v>
      </c>
      <c r="V2494">
        <v>1</v>
      </c>
    </row>
    <row r="2495" spans="2:22" x14ac:dyDescent="0.25">
      <c r="B2495" s="263">
        <v>44663.708333333336</v>
      </c>
      <c r="C2495" t="s">
        <v>304</v>
      </c>
      <c r="D2495">
        <v>61755</v>
      </c>
      <c r="E2495">
        <v>30.64</v>
      </c>
      <c r="F2495">
        <v>-1.38</v>
      </c>
      <c r="G2495">
        <v>0</v>
      </c>
      <c r="H2495">
        <v>1</v>
      </c>
      <c r="I2495" s="263">
        <v>45028.708333333336</v>
      </c>
      <c r="J2495" t="s">
        <v>304</v>
      </c>
      <c r="K2495">
        <v>61755</v>
      </c>
      <c r="L2495">
        <v>14.63</v>
      </c>
      <c r="M2495">
        <v>-0.25</v>
      </c>
      <c r="N2495">
        <v>0</v>
      </c>
      <c r="O2495">
        <v>1</v>
      </c>
      <c r="P2495" s="263">
        <v>45393.708333333336</v>
      </c>
      <c r="Q2495" t="s">
        <v>304</v>
      </c>
      <c r="R2495">
        <v>61755</v>
      </c>
      <c r="S2495">
        <v>25.37</v>
      </c>
      <c r="T2495">
        <v>-1.03</v>
      </c>
      <c r="U2495">
        <v>0</v>
      </c>
      <c r="V2495">
        <v>1</v>
      </c>
    </row>
    <row r="2496" spans="2:22" x14ac:dyDescent="0.25">
      <c r="B2496" s="263">
        <v>44663.75</v>
      </c>
      <c r="C2496" t="s">
        <v>304</v>
      </c>
      <c r="D2496">
        <v>61755</v>
      </c>
      <c r="E2496">
        <v>30.64</v>
      </c>
      <c r="F2496">
        <v>-1.44</v>
      </c>
      <c r="G2496">
        <v>0</v>
      </c>
      <c r="H2496">
        <v>1</v>
      </c>
      <c r="I2496" s="263">
        <v>45028.75</v>
      </c>
      <c r="J2496" t="s">
        <v>304</v>
      </c>
      <c r="K2496">
        <v>61755</v>
      </c>
      <c r="L2496">
        <v>20.64</v>
      </c>
      <c r="M2496">
        <v>-0.25</v>
      </c>
      <c r="N2496">
        <v>0</v>
      </c>
      <c r="O2496">
        <v>1</v>
      </c>
      <c r="P2496" s="263">
        <v>45393.75</v>
      </c>
      <c r="Q2496" t="s">
        <v>304</v>
      </c>
      <c r="R2496">
        <v>61755</v>
      </c>
      <c r="S2496">
        <v>27.06</v>
      </c>
      <c r="T2496">
        <v>-1.01</v>
      </c>
      <c r="U2496">
        <v>0</v>
      </c>
      <c r="V2496">
        <v>1</v>
      </c>
    </row>
    <row r="2497" spans="2:22" x14ac:dyDescent="0.25">
      <c r="B2497" s="263">
        <v>44663.791666666664</v>
      </c>
      <c r="C2497" t="s">
        <v>304</v>
      </c>
      <c r="D2497">
        <v>61755</v>
      </c>
      <c r="E2497">
        <v>38.03</v>
      </c>
      <c r="F2497">
        <v>-1.87</v>
      </c>
      <c r="G2497">
        <v>0</v>
      </c>
      <c r="H2497">
        <v>1</v>
      </c>
      <c r="I2497" s="263">
        <v>45028.791666666664</v>
      </c>
      <c r="J2497" t="s">
        <v>304</v>
      </c>
      <c r="K2497">
        <v>61755</v>
      </c>
      <c r="L2497">
        <v>21.91</v>
      </c>
      <c r="M2497">
        <v>-0.27</v>
      </c>
      <c r="N2497">
        <v>0</v>
      </c>
      <c r="O2497">
        <v>1</v>
      </c>
      <c r="P2497" s="263">
        <v>45393.791666666664</v>
      </c>
      <c r="Q2497" t="s">
        <v>304</v>
      </c>
      <c r="R2497">
        <v>61755</v>
      </c>
      <c r="S2497">
        <v>23.8</v>
      </c>
      <c r="T2497">
        <v>-1.3</v>
      </c>
      <c r="U2497">
        <v>5.15</v>
      </c>
      <c r="V2497">
        <v>1</v>
      </c>
    </row>
    <row r="2498" spans="2:22" x14ac:dyDescent="0.25">
      <c r="B2498" s="263">
        <v>44663.833333333336</v>
      </c>
      <c r="C2498" t="s">
        <v>304</v>
      </c>
      <c r="D2498">
        <v>61755</v>
      </c>
      <c r="E2498">
        <v>38.11</v>
      </c>
      <c r="F2498">
        <v>-1.8</v>
      </c>
      <c r="G2498">
        <v>0</v>
      </c>
      <c r="H2498">
        <v>1</v>
      </c>
      <c r="I2498" s="263">
        <v>45028.833333333336</v>
      </c>
      <c r="J2498" t="s">
        <v>304</v>
      </c>
      <c r="K2498">
        <v>61755</v>
      </c>
      <c r="L2498">
        <v>21.89</v>
      </c>
      <c r="M2498">
        <v>-0.22</v>
      </c>
      <c r="N2498">
        <v>0.37</v>
      </c>
      <c r="O2498">
        <v>1</v>
      </c>
      <c r="P2498" s="263">
        <v>45393.833333333336</v>
      </c>
      <c r="Q2498" t="s">
        <v>304</v>
      </c>
      <c r="R2498">
        <v>61755</v>
      </c>
      <c r="S2498">
        <v>23.66</v>
      </c>
      <c r="T2498">
        <v>-1.07</v>
      </c>
      <c r="U2498">
        <v>5.15</v>
      </c>
      <c r="V2498">
        <v>1</v>
      </c>
    </row>
    <row r="2499" spans="2:22" x14ac:dyDescent="0.25">
      <c r="B2499" s="263">
        <v>44663.875</v>
      </c>
      <c r="C2499" t="s">
        <v>304</v>
      </c>
      <c r="D2499">
        <v>61755</v>
      </c>
      <c r="E2499">
        <v>32</v>
      </c>
      <c r="F2499">
        <v>-1.3</v>
      </c>
      <c r="G2499">
        <v>0</v>
      </c>
      <c r="H2499">
        <v>1</v>
      </c>
      <c r="I2499" s="263">
        <v>45028.875</v>
      </c>
      <c r="J2499" t="s">
        <v>304</v>
      </c>
      <c r="K2499">
        <v>61755</v>
      </c>
      <c r="L2499">
        <v>20.96</v>
      </c>
      <c r="M2499">
        <v>-0.15</v>
      </c>
      <c r="N2499">
        <v>0</v>
      </c>
      <c r="O2499">
        <v>1</v>
      </c>
      <c r="P2499" s="263">
        <v>45393.875</v>
      </c>
      <c r="Q2499" t="s">
        <v>304</v>
      </c>
      <c r="R2499">
        <v>61755</v>
      </c>
      <c r="S2499">
        <v>19.559999999999999</v>
      </c>
      <c r="T2499">
        <v>-0.88</v>
      </c>
      <c r="U2499">
        <v>5.35</v>
      </c>
      <c r="V2499">
        <v>1</v>
      </c>
    </row>
    <row r="2500" spans="2:22" x14ac:dyDescent="0.25">
      <c r="B2500" s="263">
        <v>44663.916666666664</v>
      </c>
      <c r="C2500" t="s">
        <v>304</v>
      </c>
      <c r="D2500">
        <v>61755</v>
      </c>
      <c r="E2500">
        <v>24.96</v>
      </c>
      <c r="F2500">
        <v>-0.83</v>
      </c>
      <c r="G2500">
        <v>0</v>
      </c>
      <c r="H2500">
        <v>1</v>
      </c>
      <c r="I2500" s="263">
        <v>45028.916666666664</v>
      </c>
      <c r="J2500" t="s">
        <v>304</v>
      </c>
      <c r="K2500">
        <v>61755</v>
      </c>
      <c r="L2500">
        <v>18.059999999999999</v>
      </c>
      <c r="M2500">
        <v>-0.15</v>
      </c>
      <c r="N2500">
        <v>0</v>
      </c>
      <c r="O2500">
        <v>1</v>
      </c>
      <c r="P2500" s="263">
        <v>45393.916666666664</v>
      </c>
      <c r="Q2500" t="s">
        <v>304</v>
      </c>
      <c r="R2500">
        <v>61755</v>
      </c>
      <c r="S2500">
        <v>16.52</v>
      </c>
      <c r="T2500">
        <v>-0.75</v>
      </c>
      <c r="U2500">
        <v>4.75</v>
      </c>
      <c r="V2500">
        <v>1</v>
      </c>
    </row>
    <row r="2501" spans="2:22" x14ac:dyDescent="0.25">
      <c r="B2501" s="263">
        <v>44663.958333333336</v>
      </c>
      <c r="C2501" t="s">
        <v>304</v>
      </c>
      <c r="D2501">
        <v>61755</v>
      </c>
      <c r="E2501">
        <v>19.760000000000002</v>
      </c>
      <c r="F2501">
        <v>-0.72</v>
      </c>
      <c r="G2501">
        <v>0</v>
      </c>
      <c r="H2501">
        <v>1</v>
      </c>
      <c r="I2501" s="263">
        <v>45028.958333333336</v>
      </c>
      <c r="J2501" t="s">
        <v>304</v>
      </c>
      <c r="K2501">
        <v>61755</v>
      </c>
      <c r="L2501">
        <v>16.940000000000001</v>
      </c>
      <c r="M2501">
        <v>-0.1</v>
      </c>
      <c r="N2501">
        <v>0</v>
      </c>
      <c r="O2501">
        <v>1</v>
      </c>
      <c r="P2501" s="263">
        <v>45393.958333333336</v>
      </c>
      <c r="Q2501" t="s">
        <v>304</v>
      </c>
      <c r="R2501">
        <v>61755</v>
      </c>
      <c r="S2501">
        <v>16.100000000000001</v>
      </c>
      <c r="T2501">
        <v>-0.72</v>
      </c>
      <c r="U2501">
        <v>4.37</v>
      </c>
      <c r="V2501">
        <v>1</v>
      </c>
    </row>
    <row r="2502" spans="2:22" x14ac:dyDescent="0.25">
      <c r="B2502" s="263">
        <v>44664</v>
      </c>
      <c r="C2502" t="s">
        <v>304</v>
      </c>
      <c r="D2502">
        <v>61755</v>
      </c>
      <c r="E2502">
        <v>15.69</v>
      </c>
      <c r="F2502">
        <v>-0.7</v>
      </c>
      <c r="G2502">
        <v>0</v>
      </c>
      <c r="H2502">
        <v>1</v>
      </c>
      <c r="I2502" s="263">
        <v>45029</v>
      </c>
      <c r="J2502" t="s">
        <v>304</v>
      </c>
      <c r="K2502">
        <v>61755</v>
      </c>
      <c r="L2502">
        <v>10.27</v>
      </c>
      <c r="M2502">
        <v>-0.15</v>
      </c>
      <c r="N2502">
        <v>0</v>
      </c>
      <c r="O2502">
        <v>1</v>
      </c>
      <c r="P2502" s="263">
        <v>45394</v>
      </c>
      <c r="Q2502" t="s">
        <v>304</v>
      </c>
      <c r="R2502">
        <v>61755</v>
      </c>
      <c r="S2502">
        <v>5.5</v>
      </c>
      <c r="T2502">
        <v>-0.77</v>
      </c>
      <c r="U2502">
        <v>12.97</v>
      </c>
      <c r="V2502">
        <v>1</v>
      </c>
    </row>
    <row r="2503" spans="2:22" x14ac:dyDescent="0.25">
      <c r="B2503" s="263">
        <v>44664.041666666664</v>
      </c>
      <c r="C2503" t="s">
        <v>304</v>
      </c>
      <c r="D2503">
        <v>61755</v>
      </c>
      <c r="E2503">
        <v>15.67</v>
      </c>
      <c r="F2503">
        <v>-0.62</v>
      </c>
      <c r="G2503">
        <v>0</v>
      </c>
      <c r="H2503">
        <v>1</v>
      </c>
      <c r="I2503" s="263">
        <v>45029.041666666664</v>
      </c>
      <c r="J2503" t="s">
        <v>304</v>
      </c>
      <c r="K2503">
        <v>61755</v>
      </c>
      <c r="L2503">
        <v>5.65</v>
      </c>
      <c r="M2503">
        <v>-0.1</v>
      </c>
      <c r="N2503">
        <v>0.4</v>
      </c>
      <c r="O2503">
        <v>1</v>
      </c>
      <c r="P2503" s="263">
        <v>45394.041666666664</v>
      </c>
      <c r="Q2503" t="s">
        <v>304</v>
      </c>
      <c r="R2503">
        <v>61755</v>
      </c>
      <c r="S2503">
        <v>6.35</v>
      </c>
      <c r="T2503">
        <v>-0.71</v>
      </c>
      <c r="U2503">
        <v>10.78</v>
      </c>
      <c r="V2503">
        <v>1</v>
      </c>
    </row>
    <row r="2504" spans="2:22" x14ac:dyDescent="0.25">
      <c r="B2504" s="263">
        <v>44664.083333333336</v>
      </c>
      <c r="C2504" t="s">
        <v>304</v>
      </c>
      <c r="D2504">
        <v>61755</v>
      </c>
      <c r="E2504">
        <v>15.76</v>
      </c>
      <c r="F2504">
        <v>-0.52</v>
      </c>
      <c r="G2504">
        <v>0</v>
      </c>
      <c r="H2504">
        <v>1</v>
      </c>
      <c r="I2504" s="263">
        <v>45029.083333333336</v>
      </c>
      <c r="J2504" t="s">
        <v>304</v>
      </c>
      <c r="K2504">
        <v>61755</v>
      </c>
      <c r="L2504">
        <v>5.66</v>
      </c>
      <c r="M2504">
        <v>-0.11</v>
      </c>
      <c r="N2504">
        <v>0.27</v>
      </c>
      <c r="O2504">
        <v>1</v>
      </c>
      <c r="P2504" s="263">
        <v>45394.083333333336</v>
      </c>
      <c r="Q2504" t="s">
        <v>304</v>
      </c>
      <c r="R2504">
        <v>61755</v>
      </c>
      <c r="S2504">
        <v>6.29</v>
      </c>
      <c r="T2504">
        <v>-0.7</v>
      </c>
      <c r="U2504">
        <v>10.4</v>
      </c>
      <c r="V2504">
        <v>1</v>
      </c>
    </row>
    <row r="2505" spans="2:22" x14ac:dyDescent="0.25">
      <c r="B2505" s="263">
        <v>44664.125</v>
      </c>
      <c r="C2505" t="s">
        <v>304</v>
      </c>
      <c r="D2505">
        <v>61755</v>
      </c>
      <c r="E2505">
        <v>15.76</v>
      </c>
      <c r="F2505">
        <v>-0.54</v>
      </c>
      <c r="G2505">
        <v>0</v>
      </c>
      <c r="H2505">
        <v>1</v>
      </c>
      <c r="I2505" s="263">
        <v>45029.125</v>
      </c>
      <c r="J2505" t="s">
        <v>304</v>
      </c>
      <c r="K2505">
        <v>61755</v>
      </c>
      <c r="L2505">
        <v>8.0299999999999994</v>
      </c>
      <c r="M2505">
        <v>-0.13</v>
      </c>
      <c r="N2505">
        <v>0</v>
      </c>
      <c r="O2505">
        <v>1</v>
      </c>
      <c r="P2505" s="263">
        <v>45394.125</v>
      </c>
      <c r="Q2505" t="s">
        <v>304</v>
      </c>
      <c r="R2505">
        <v>61755</v>
      </c>
      <c r="S2505">
        <v>6.41</v>
      </c>
      <c r="T2505">
        <v>-0.64</v>
      </c>
      <c r="U2505">
        <v>8.9700000000000006</v>
      </c>
      <c r="V2505">
        <v>1</v>
      </c>
    </row>
    <row r="2506" spans="2:22" x14ac:dyDescent="0.25">
      <c r="B2506" s="263">
        <v>44664.166666666664</v>
      </c>
      <c r="C2506" t="s">
        <v>304</v>
      </c>
      <c r="D2506">
        <v>61755</v>
      </c>
      <c r="E2506">
        <v>15.86</v>
      </c>
      <c r="F2506">
        <v>-0.46</v>
      </c>
      <c r="G2506">
        <v>0</v>
      </c>
      <c r="H2506">
        <v>1</v>
      </c>
      <c r="I2506" s="263">
        <v>45029.166666666664</v>
      </c>
      <c r="J2506" t="s">
        <v>304</v>
      </c>
      <c r="K2506">
        <v>61755</v>
      </c>
      <c r="L2506">
        <v>8.44</v>
      </c>
      <c r="M2506">
        <v>-0.14000000000000001</v>
      </c>
      <c r="N2506">
        <v>0</v>
      </c>
      <c r="O2506">
        <v>1</v>
      </c>
      <c r="P2506" s="263">
        <v>45394.166666666664</v>
      </c>
      <c r="Q2506" t="s">
        <v>304</v>
      </c>
      <c r="R2506">
        <v>61755</v>
      </c>
      <c r="S2506">
        <v>6.7</v>
      </c>
      <c r="T2506">
        <v>-0.72</v>
      </c>
      <c r="U2506">
        <v>10.220000000000001</v>
      </c>
      <c r="V2506">
        <v>1</v>
      </c>
    </row>
    <row r="2507" spans="2:22" x14ac:dyDescent="0.25">
      <c r="B2507" s="263">
        <v>44664.208333333336</v>
      </c>
      <c r="C2507" t="s">
        <v>304</v>
      </c>
      <c r="D2507">
        <v>61755</v>
      </c>
      <c r="E2507">
        <v>16.11</v>
      </c>
      <c r="F2507">
        <v>-0.52</v>
      </c>
      <c r="G2507">
        <v>0</v>
      </c>
      <c r="H2507">
        <v>1</v>
      </c>
      <c r="I2507" s="263">
        <v>45029.208333333336</v>
      </c>
      <c r="J2507" t="s">
        <v>304</v>
      </c>
      <c r="K2507">
        <v>61755</v>
      </c>
      <c r="L2507">
        <v>9.98</v>
      </c>
      <c r="M2507">
        <v>-0.16</v>
      </c>
      <c r="N2507">
        <v>0.06</v>
      </c>
      <c r="O2507">
        <v>1</v>
      </c>
      <c r="P2507" s="263">
        <v>45394.208333333336</v>
      </c>
      <c r="Q2507" t="s">
        <v>304</v>
      </c>
      <c r="R2507">
        <v>61755</v>
      </c>
      <c r="S2507">
        <v>10</v>
      </c>
      <c r="T2507">
        <v>-0.77</v>
      </c>
      <c r="U2507">
        <v>8.09</v>
      </c>
      <c r="V2507">
        <v>1</v>
      </c>
    </row>
    <row r="2508" spans="2:22" x14ac:dyDescent="0.25">
      <c r="B2508" s="263">
        <v>44664.25</v>
      </c>
      <c r="C2508" t="s">
        <v>304</v>
      </c>
      <c r="D2508">
        <v>61755</v>
      </c>
      <c r="E2508">
        <v>43.68</v>
      </c>
      <c r="F2508">
        <v>-0.89</v>
      </c>
      <c r="G2508">
        <v>0</v>
      </c>
      <c r="H2508">
        <v>1</v>
      </c>
      <c r="I2508" s="263">
        <v>45029.25</v>
      </c>
      <c r="J2508" t="s">
        <v>304</v>
      </c>
      <c r="K2508">
        <v>61755</v>
      </c>
      <c r="L2508">
        <v>10.16</v>
      </c>
      <c r="M2508">
        <v>-0.21</v>
      </c>
      <c r="N2508">
        <v>0.63</v>
      </c>
      <c r="O2508">
        <v>1</v>
      </c>
      <c r="P2508" s="263">
        <v>45394.25</v>
      </c>
      <c r="Q2508" t="s">
        <v>304</v>
      </c>
      <c r="R2508">
        <v>61755</v>
      </c>
      <c r="S2508">
        <v>7.27</v>
      </c>
      <c r="T2508">
        <v>-0.97</v>
      </c>
      <c r="U2508">
        <v>14.83</v>
      </c>
      <c r="V2508">
        <v>1</v>
      </c>
    </row>
    <row r="2509" spans="2:22" x14ac:dyDescent="0.25">
      <c r="B2509" s="263">
        <v>44664.291666666664</v>
      </c>
      <c r="C2509" t="s">
        <v>304</v>
      </c>
      <c r="D2509">
        <v>61755</v>
      </c>
      <c r="E2509">
        <v>43.32</v>
      </c>
      <c r="F2509">
        <v>-0.66</v>
      </c>
      <c r="G2509">
        <v>0</v>
      </c>
      <c r="H2509">
        <v>1</v>
      </c>
      <c r="I2509" s="263">
        <v>45029.291666666664</v>
      </c>
      <c r="J2509" t="s">
        <v>304</v>
      </c>
      <c r="K2509">
        <v>61755</v>
      </c>
      <c r="L2509">
        <v>10.26</v>
      </c>
      <c r="M2509">
        <v>-0.2</v>
      </c>
      <c r="N2509">
        <v>0.79</v>
      </c>
      <c r="O2509">
        <v>1</v>
      </c>
      <c r="P2509" s="263">
        <v>45394.291666666664</v>
      </c>
      <c r="Q2509" t="s">
        <v>304</v>
      </c>
      <c r="R2509">
        <v>61755</v>
      </c>
      <c r="S2509">
        <v>7.98</v>
      </c>
      <c r="T2509">
        <v>-0.91</v>
      </c>
      <c r="U2509">
        <v>11.82</v>
      </c>
      <c r="V2509">
        <v>1</v>
      </c>
    </row>
    <row r="2510" spans="2:22" x14ac:dyDescent="0.25">
      <c r="B2510" s="263">
        <v>44664.333333333336</v>
      </c>
      <c r="C2510" t="s">
        <v>304</v>
      </c>
      <c r="D2510">
        <v>61755</v>
      </c>
      <c r="E2510">
        <v>43.27</v>
      </c>
      <c r="F2510">
        <v>-0.84</v>
      </c>
      <c r="G2510">
        <v>0</v>
      </c>
      <c r="H2510">
        <v>1</v>
      </c>
      <c r="I2510" s="263">
        <v>45029.333333333336</v>
      </c>
      <c r="J2510" t="s">
        <v>304</v>
      </c>
      <c r="K2510">
        <v>61755</v>
      </c>
      <c r="L2510">
        <v>16.59</v>
      </c>
      <c r="M2510">
        <v>-0.36</v>
      </c>
      <c r="N2510">
        <v>0.3</v>
      </c>
      <c r="O2510">
        <v>1</v>
      </c>
      <c r="P2510" s="263">
        <v>45394.333333333336</v>
      </c>
      <c r="Q2510" t="s">
        <v>304</v>
      </c>
      <c r="R2510">
        <v>61755</v>
      </c>
      <c r="S2510">
        <v>9.99</v>
      </c>
      <c r="T2510">
        <v>-1.07</v>
      </c>
      <c r="U2510">
        <v>12.74</v>
      </c>
      <c r="V2510">
        <v>1</v>
      </c>
    </row>
    <row r="2511" spans="2:22" x14ac:dyDescent="0.25">
      <c r="B2511" s="263">
        <v>44664.375</v>
      </c>
      <c r="C2511" t="s">
        <v>304</v>
      </c>
      <c r="D2511">
        <v>61755</v>
      </c>
      <c r="E2511">
        <v>43.58</v>
      </c>
      <c r="F2511">
        <v>-1.07</v>
      </c>
      <c r="G2511">
        <v>0</v>
      </c>
      <c r="H2511">
        <v>1</v>
      </c>
      <c r="I2511" s="263">
        <v>45029.375</v>
      </c>
      <c r="J2511" t="s">
        <v>304</v>
      </c>
      <c r="K2511">
        <v>61755</v>
      </c>
      <c r="L2511">
        <v>14.4</v>
      </c>
      <c r="M2511">
        <v>-0.35</v>
      </c>
      <c r="N2511">
        <v>0</v>
      </c>
      <c r="O2511">
        <v>1</v>
      </c>
      <c r="P2511" s="263">
        <v>45394.375</v>
      </c>
      <c r="Q2511" t="s">
        <v>304</v>
      </c>
      <c r="R2511">
        <v>61755</v>
      </c>
      <c r="S2511">
        <v>10</v>
      </c>
      <c r="T2511">
        <v>-1.0900000000000001</v>
      </c>
      <c r="U2511">
        <v>13.24</v>
      </c>
      <c r="V2511">
        <v>1</v>
      </c>
    </row>
    <row r="2512" spans="2:22" x14ac:dyDescent="0.25">
      <c r="B2512" s="263">
        <v>44664.416666666664</v>
      </c>
      <c r="C2512" t="s">
        <v>304</v>
      </c>
      <c r="D2512">
        <v>61755</v>
      </c>
      <c r="E2512">
        <v>38.26</v>
      </c>
      <c r="F2512">
        <v>-1.1000000000000001</v>
      </c>
      <c r="G2512">
        <v>0</v>
      </c>
      <c r="H2512">
        <v>1</v>
      </c>
      <c r="I2512" s="263">
        <v>45029.416666666664</v>
      </c>
      <c r="J2512" t="s">
        <v>304</v>
      </c>
      <c r="K2512">
        <v>61755</v>
      </c>
      <c r="L2512">
        <v>4.76</v>
      </c>
      <c r="M2512">
        <v>-0.18</v>
      </c>
      <c r="N2512">
        <v>0.88</v>
      </c>
      <c r="O2512">
        <v>1</v>
      </c>
      <c r="P2512" s="263">
        <v>45394.416666666664</v>
      </c>
      <c r="Q2512" t="s">
        <v>304</v>
      </c>
      <c r="R2512">
        <v>61755</v>
      </c>
      <c r="S2512">
        <v>14</v>
      </c>
      <c r="T2512">
        <v>-1.0900000000000001</v>
      </c>
      <c r="U2512">
        <v>9.11</v>
      </c>
      <c r="V2512">
        <v>1</v>
      </c>
    </row>
    <row r="2513" spans="2:22" x14ac:dyDescent="0.25">
      <c r="B2513" s="263">
        <v>44664.458333333336</v>
      </c>
      <c r="C2513" t="s">
        <v>304</v>
      </c>
      <c r="D2513">
        <v>61755</v>
      </c>
      <c r="E2513">
        <v>21.77</v>
      </c>
      <c r="F2513">
        <v>-0.65</v>
      </c>
      <c r="G2513">
        <v>0</v>
      </c>
      <c r="H2513">
        <v>1</v>
      </c>
      <c r="I2513" s="263">
        <v>45029.458333333336</v>
      </c>
      <c r="J2513" t="s">
        <v>304</v>
      </c>
      <c r="K2513">
        <v>61755</v>
      </c>
      <c r="L2513">
        <v>4.8499999999999996</v>
      </c>
      <c r="M2513">
        <v>-0.16</v>
      </c>
      <c r="N2513">
        <v>0.46</v>
      </c>
      <c r="O2513">
        <v>1</v>
      </c>
      <c r="P2513" s="263">
        <v>45394.458333333336</v>
      </c>
      <c r="Q2513" t="s">
        <v>304</v>
      </c>
      <c r="R2513">
        <v>61755</v>
      </c>
      <c r="S2513">
        <v>15.07</v>
      </c>
      <c r="T2513">
        <v>-1.0900000000000001</v>
      </c>
      <c r="U2513">
        <v>7.51</v>
      </c>
      <c r="V2513">
        <v>1</v>
      </c>
    </row>
    <row r="2514" spans="2:22" x14ac:dyDescent="0.25">
      <c r="B2514" s="263">
        <v>44664.5</v>
      </c>
      <c r="C2514" t="s">
        <v>304</v>
      </c>
      <c r="D2514">
        <v>61755</v>
      </c>
      <c r="E2514">
        <v>20.72</v>
      </c>
      <c r="F2514">
        <v>-0.64</v>
      </c>
      <c r="G2514">
        <v>0</v>
      </c>
      <c r="H2514">
        <v>1</v>
      </c>
      <c r="I2514" s="263">
        <v>45029.5</v>
      </c>
      <c r="J2514" t="s">
        <v>304</v>
      </c>
      <c r="K2514">
        <v>61755</v>
      </c>
      <c r="L2514">
        <v>4.8099999999999996</v>
      </c>
      <c r="M2514">
        <v>-0.17</v>
      </c>
      <c r="N2514">
        <v>0.6</v>
      </c>
      <c r="O2514">
        <v>1</v>
      </c>
      <c r="P2514" s="263">
        <v>45394.5</v>
      </c>
      <c r="Q2514" t="s">
        <v>304</v>
      </c>
      <c r="R2514">
        <v>61755</v>
      </c>
      <c r="S2514">
        <v>17.850000000000001</v>
      </c>
      <c r="T2514">
        <v>-1.17</v>
      </c>
      <c r="U2514">
        <v>4.8099999999999996</v>
      </c>
      <c r="V2514">
        <v>1</v>
      </c>
    </row>
    <row r="2515" spans="2:22" x14ac:dyDescent="0.25">
      <c r="B2515" s="263">
        <v>44664.541666666664</v>
      </c>
      <c r="C2515" t="s">
        <v>304</v>
      </c>
      <c r="D2515">
        <v>61755</v>
      </c>
      <c r="E2515">
        <v>20.85</v>
      </c>
      <c r="F2515">
        <v>-0.64</v>
      </c>
      <c r="G2515">
        <v>0</v>
      </c>
      <c r="H2515">
        <v>1</v>
      </c>
      <c r="I2515" s="263">
        <v>45029.541666666664</v>
      </c>
      <c r="J2515" t="s">
        <v>304</v>
      </c>
      <c r="K2515">
        <v>61755</v>
      </c>
      <c r="L2515">
        <v>5</v>
      </c>
      <c r="M2515">
        <v>-0.15</v>
      </c>
      <c r="N2515">
        <v>0.73</v>
      </c>
      <c r="O2515">
        <v>1</v>
      </c>
      <c r="P2515" s="263">
        <v>45394.541666666664</v>
      </c>
      <c r="Q2515" t="s">
        <v>304</v>
      </c>
      <c r="R2515">
        <v>61755</v>
      </c>
      <c r="S2515">
        <v>16.920000000000002</v>
      </c>
      <c r="T2515">
        <v>-1.04</v>
      </c>
      <c r="U2515">
        <v>4.6399999999999997</v>
      </c>
      <c r="V2515">
        <v>1</v>
      </c>
    </row>
    <row r="2516" spans="2:22" x14ac:dyDescent="0.25">
      <c r="B2516" s="263">
        <v>44664.583333333336</v>
      </c>
      <c r="C2516" t="s">
        <v>304</v>
      </c>
      <c r="D2516">
        <v>61755</v>
      </c>
      <c r="E2516">
        <v>19.43</v>
      </c>
      <c r="F2516">
        <v>-0.66</v>
      </c>
      <c r="G2516">
        <v>0</v>
      </c>
      <c r="H2516">
        <v>1</v>
      </c>
      <c r="I2516" s="263">
        <v>45029.583333333336</v>
      </c>
      <c r="J2516" t="s">
        <v>304</v>
      </c>
      <c r="K2516">
        <v>61755</v>
      </c>
      <c r="L2516">
        <v>12.32</v>
      </c>
      <c r="M2516">
        <v>-0.28999999999999998</v>
      </c>
      <c r="N2516">
        <v>0</v>
      </c>
      <c r="O2516">
        <v>1</v>
      </c>
      <c r="P2516" s="263">
        <v>45394.583333333336</v>
      </c>
      <c r="Q2516" t="s">
        <v>304</v>
      </c>
      <c r="R2516">
        <v>61755</v>
      </c>
      <c r="S2516">
        <v>15.39</v>
      </c>
      <c r="T2516">
        <v>-0.95</v>
      </c>
      <c r="U2516">
        <v>4.37</v>
      </c>
      <c r="V2516">
        <v>1</v>
      </c>
    </row>
    <row r="2517" spans="2:22" x14ac:dyDescent="0.25">
      <c r="B2517" s="263">
        <v>44664.625</v>
      </c>
      <c r="C2517" t="s">
        <v>304</v>
      </c>
      <c r="D2517">
        <v>61755</v>
      </c>
      <c r="E2517">
        <v>18.149999999999999</v>
      </c>
      <c r="F2517">
        <v>-0.6</v>
      </c>
      <c r="G2517">
        <v>0</v>
      </c>
      <c r="H2517">
        <v>1</v>
      </c>
      <c r="I2517" s="263">
        <v>45029.625</v>
      </c>
      <c r="J2517" t="s">
        <v>304</v>
      </c>
      <c r="K2517">
        <v>61755</v>
      </c>
      <c r="L2517">
        <v>5.51</v>
      </c>
      <c r="M2517">
        <v>-0.17</v>
      </c>
      <c r="N2517">
        <v>0.49</v>
      </c>
      <c r="O2517">
        <v>1</v>
      </c>
      <c r="P2517" s="263">
        <v>45394.625</v>
      </c>
      <c r="Q2517" t="s">
        <v>304</v>
      </c>
      <c r="R2517">
        <v>61755</v>
      </c>
      <c r="S2517">
        <v>12</v>
      </c>
      <c r="T2517">
        <v>-1.01</v>
      </c>
      <c r="U2517">
        <v>8</v>
      </c>
      <c r="V2517">
        <v>1</v>
      </c>
    </row>
    <row r="2518" spans="2:22" x14ac:dyDescent="0.25">
      <c r="B2518" s="263">
        <v>44664.666666666664</v>
      </c>
      <c r="C2518" t="s">
        <v>304</v>
      </c>
      <c r="D2518">
        <v>61755</v>
      </c>
      <c r="E2518">
        <v>22.89</v>
      </c>
      <c r="F2518">
        <v>-0.76</v>
      </c>
      <c r="G2518">
        <v>0</v>
      </c>
      <c r="H2518">
        <v>1</v>
      </c>
      <c r="I2518" s="263">
        <v>45029.666666666664</v>
      </c>
      <c r="J2518" t="s">
        <v>304</v>
      </c>
      <c r="K2518">
        <v>61755</v>
      </c>
      <c r="L2518">
        <v>17.64</v>
      </c>
      <c r="M2518">
        <v>-0.47</v>
      </c>
      <c r="N2518">
        <v>0.01</v>
      </c>
      <c r="O2518">
        <v>1</v>
      </c>
      <c r="P2518" s="263">
        <v>45394.666666666664</v>
      </c>
      <c r="Q2518" t="s">
        <v>304</v>
      </c>
      <c r="R2518">
        <v>61755</v>
      </c>
      <c r="S2518">
        <v>12</v>
      </c>
      <c r="T2518">
        <v>-0.98</v>
      </c>
      <c r="U2518">
        <v>7.84</v>
      </c>
      <c r="V2518">
        <v>1</v>
      </c>
    </row>
    <row r="2519" spans="2:22" x14ac:dyDescent="0.25">
      <c r="B2519" s="263">
        <v>44664.708333333336</v>
      </c>
      <c r="C2519" t="s">
        <v>304</v>
      </c>
      <c r="D2519">
        <v>61755</v>
      </c>
      <c r="E2519">
        <v>30.54</v>
      </c>
      <c r="F2519">
        <v>-0.91</v>
      </c>
      <c r="G2519">
        <v>0</v>
      </c>
      <c r="H2519">
        <v>1</v>
      </c>
      <c r="I2519" s="263">
        <v>45029.708333333336</v>
      </c>
      <c r="J2519" t="s">
        <v>304</v>
      </c>
      <c r="K2519">
        <v>61755</v>
      </c>
      <c r="L2519">
        <v>19.66</v>
      </c>
      <c r="M2519">
        <v>-0.44</v>
      </c>
      <c r="N2519">
        <v>0</v>
      </c>
      <c r="O2519">
        <v>1</v>
      </c>
      <c r="P2519" s="263">
        <v>45394.708333333336</v>
      </c>
      <c r="Q2519" t="s">
        <v>304</v>
      </c>
      <c r="R2519">
        <v>61755</v>
      </c>
      <c r="S2519">
        <v>12</v>
      </c>
      <c r="T2519">
        <v>-0.97</v>
      </c>
      <c r="U2519">
        <v>8.19</v>
      </c>
      <c r="V2519">
        <v>1</v>
      </c>
    </row>
    <row r="2520" spans="2:22" x14ac:dyDescent="0.25">
      <c r="B2520" s="263">
        <v>44664.75</v>
      </c>
      <c r="C2520" t="s">
        <v>304</v>
      </c>
      <c r="D2520">
        <v>61755</v>
      </c>
      <c r="E2520">
        <v>17.93</v>
      </c>
      <c r="F2520">
        <v>-0.63</v>
      </c>
      <c r="G2520">
        <v>0</v>
      </c>
      <c r="H2520">
        <v>1</v>
      </c>
      <c r="I2520" s="263">
        <v>45029.75</v>
      </c>
      <c r="J2520" t="s">
        <v>304</v>
      </c>
      <c r="K2520">
        <v>61755</v>
      </c>
      <c r="L2520">
        <v>20.64</v>
      </c>
      <c r="M2520">
        <v>-0.51</v>
      </c>
      <c r="N2520">
        <v>0</v>
      </c>
      <c r="O2520">
        <v>1</v>
      </c>
      <c r="P2520" s="263">
        <v>45394.75</v>
      </c>
      <c r="Q2520" t="s">
        <v>304</v>
      </c>
      <c r="R2520">
        <v>61755</v>
      </c>
      <c r="S2520">
        <v>11.14</v>
      </c>
      <c r="T2520">
        <v>-0.98</v>
      </c>
      <c r="U2520">
        <v>8.84</v>
      </c>
      <c r="V2520">
        <v>1</v>
      </c>
    </row>
    <row r="2521" spans="2:22" x14ac:dyDescent="0.25">
      <c r="B2521" s="263">
        <v>44664.791666666664</v>
      </c>
      <c r="C2521" t="s">
        <v>304</v>
      </c>
      <c r="D2521">
        <v>61755</v>
      </c>
      <c r="E2521">
        <v>25.83</v>
      </c>
      <c r="F2521">
        <v>-0.88</v>
      </c>
      <c r="G2521">
        <v>0</v>
      </c>
      <c r="H2521">
        <v>1</v>
      </c>
      <c r="I2521" s="263">
        <v>45029.791666666664</v>
      </c>
      <c r="J2521" t="s">
        <v>304</v>
      </c>
      <c r="K2521">
        <v>61755</v>
      </c>
      <c r="L2521">
        <v>20.56</v>
      </c>
      <c r="M2521">
        <v>-0.44</v>
      </c>
      <c r="N2521">
        <v>0.88</v>
      </c>
      <c r="O2521">
        <v>1</v>
      </c>
      <c r="P2521" s="263">
        <v>45394.791666666664</v>
      </c>
      <c r="Q2521" t="s">
        <v>304</v>
      </c>
      <c r="R2521">
        <v>61755</v>
      </c>
      <c r="S2521">
        <v>19.829999999999998</v>
      </c>
      <c r="T2521">
        <v>-1.01</v>
      </c>
      <c r="U2521">
        <v>1.18</v>
      </c>
      <c r="V2521">
        <v>1</v>
      </c>
    </row>
    <row r="2522" spans="2:22" x14ac:dyDescent="0.25">
      <c r="B2522" s="263">
        <v>44664.833333333336</v>
      </c>
      <c r="C2522" t="s">
        <v>304</v>
      </c>
      <c r="D2522">
        <v>61755</v>
      </c>
      <c r="E2522">
        <v>34.64</v>
      </c>
      <c r="F2522">
        <v>-1</v>
      </c>
      <c r="G2522">
        <v>0</v>
      </c>
      <c r="H2522">
        <v>1</v>
      </c>
      <c r="I2522" s="263">
        <v>45029.833333333336</v>
      </c>
      <c r="J2522" t="s">
        <v>304</v>
      </c>
      <c r="K2522">
        <v>61755</v>
      </c>
      <c r="L2522">
        <v>15.1</v>
      </c>
      <c r="M2522">
        <v>-0.4</v>
      </c>
      <c r="N2522">
        <v>1.24</v>
      </c>
      <c r="O2522">
        <v>1</v>
      </c>
      <c r="P2522" s="263">
        <v>45394.833333333336</v>
      </c>
      <c r="Q2522" t="s">
        <v>304</v>
      </c>
      <c r="R2522">
        <v>61755</v>
      </c>
      <c r="S2522">
        <v>21.43</v>
      </c>
      <c r="T2522">
        <v>-0.94</v>
      </c>
      <c r="U2522">
        <v>0</v>
      </c>
      <c r="V2522">
        <v>1</v>
      </c>
    </row>
    <row r="2523" spans="2:22" x14ac:dyDescent="0.25">
      <c r="B2523" s="263">
        <v>44664.875</v>
      </c>
      <c r="C2523" t="s">
        <v>304</v>
      </c>
      <c r="D2523">
        <v>61755</v>
      </c>
      <c r="E2523">
        <v>19.05</v>
      </c>
      <c r="F2523">
        <v>-0.56999999999999995</v>
      </c>
      <c r="G2523">
        <v>0</v>
      </c>
      <c r="H2523">
        <v>1</v>
      </c>
      <c r="I2523" s="263">
        <v>45029.875</v>
      </c>
      <c r="J2523" t="s">
        <v>304</v>
      </c>
      <c r="K2523">
        <v>61755</v>
      </c>
      <c r="L2523">
        <v>6.06</v>
      </c>
      <c r="M2523">
        <v>-0.2</v>
      </c>
      <c r="N2523">
        <v>2.04</v>
      </c>
      <c r="O2523">
        <v>1</v>
      </c>
      <c r="P2523" s="263">
        <v>45394.875</v>
      </c>
      <c r="Q2523" t="s">
        <v>304</v>
      </c>
      <c r="R2523">
        <v>61755</v>
      </c>
      <c r="S2523">
        <v>20.49</v>
      </c>
      <c r="T2523">
        <v>-0.81</v>
      </c>
      <c r="U2523">
        <v>0</v>
      </c>
      <c r="V2523">
        <v>1</v>
      </c>
    </row>
    <row r="2524" spans="2:22" x14ac:dyDescent="0.25">
      <c r="B2524" s="263">
        <v>44664.916666666664</v>
      </c>
      <c r="C2524" t="s">
        <v>304</v>
      </c>
      <c r="D2524">
        <v>61755</v>
      </c>
      <c r="E2524">
        <v>15.77</v>
      </c>
      <c r="F2524">
        <v>-0.52</v>
      </c>
      <c r="G2524">
        <v>0</v>
      </c>
      <c r="H2524">
        <v>1</v>
      </c>
      <c r="I2524" s="263">
        <v>45029.916666666664</v>
      </c>
      <c r="J2524" t="s">
        <v>304</v>
      </c>
      <c r="K2524">
        <v>61755</v>
      </c>
      <c r="L2524">
        <v>4.6500000000000004</v>
      </c>
      <c r="M2524">
        <v>-0.17</v>
      </c>
      <c r="N2524">
        <v>1.54</v>
      </c>
      <c r="O2524">
        <v>1</v>
      </c>
      <c r="P2524" s="263">
        <v>45394.916666666664</v>
      </c>
      <c r="Q2524" t="s">
        <v>304</v>
      </c>
      <c r="R2524">
        <v>61755</v>
      </c>
      <c r="S2524">
        <v>20.75</v>
      </c>
      <c r="T2524">
        <v>-0.8</v>
      </c>
      <c r="U2524">
        <v>0</v>
      </c>
      <c r="V2524">
        <v>1</v>
      </c>
    </row>
    <row r="2525" spans="2:22" x14ac:dyDescent="0.25">
      <c r="B2525" s="263">
        <v>44664.958333333336</v>
      </c>
      <c r="C2525" t="s">
        <v>304</v>
      </c>
      <c r="D2525">
        <v>61755</v>
      </c>
      <c r="E2525">
        <v>14.7</v>
      </c>
      <c r="F2525">
        <v>-0.5</v>
      </c>
      <c r="G2525">
        <v>0</v>
      </c>
      <c r="H2525">
        <v>1</v>
      </c>
      <c r="I2525" s="263">
        <v>45029.958333333336</v>
      </c>
      <c r="J2525" t="s">
        <v>304</v>
      </c>
      <c r="K2525">
        <v>61755</v>
      </c>
      <c r="L2525">
        <v>5.34</v>
      </c>
      <c r="M2525">
        <v>-0.19</v>
      </c>
      <c r="N2525">
        <v>1.7</v>
      </c>
      <c r="O2525">
        <v>1</v>
      </c>
      <c r="P2525" s="263">
        <v>45394.958333333336</v>
      </c>
      <c r="Q2525" t="s">
        <v>304</v>
      </c>
      <c r="R2525">
        <v>61755</v>
      </c>
      <c r="S2525">
        <v>19.48</v>
      </c>
      <c r="T2525">
        <v>-0.79</v>
      </c>
      <c r="U2525">
        <v>0</v>
      </c>
      <c r="V2525">
        <v>1</v>
      </c>
    </row>
    <row r="2526" spans="2:22" x14ac:dyDescent="0.25">
      <c r="B2526" s="263">
        <v>44665</v>
      </c>
      <c r="C2526" t="s">
        <v>304</v>
      </c>
      <c r="D2526">
        <v>61755</v>
      </c>
      <c r="E2526">
        <v>13.59</v>
      </c>
      <c r="F2526">
        <v>-0.41</v>
      </c>
      <c r="G2526">
        <v>0</v>
      </c>
      <c r="H2526">
        <v>1</v>
      </c>
      <c r="I2526" s="263">
        <v>45030</v>
      </c>
      <c r="J2526" t="s">
        <v>304</v>
      </c>
      <c r="K2526">
        <v>61755</v>
      </c>
      <c r="L2526">
        <v>4.71</v>
      </c>
      <c r="M2526">
        <v>-0.15</v>
      </c>
      <c r="N2526">
        <v>1.27</v>
      </c>
      <c r="O2526">
        <v>1</v>
      </c>
      <c r="P2526" s="263">
        <v>45395</v>
      </c>
      <c r="Q2526" t="s">
        <v>304</v>
      </c>
      <c r="R2526">
        <v>61755</v>
      </c>
      <c r="S2526">
        <v>19.2</v>
      </c>
      <c r="T2526">
        <v>-0.51</v>
      </c>
      <c r="U2526">
        <v>0</v>
      </c>
      <c r="V2526">
        <v>1</v>
      </c>
    </row>
    <row r="2527" spans="2:22" x14ac:dyDescent="0.25">
      <c r="B2527" s="263">
        <v>44665.041666666664</v>
      </c>
      <c r="C2527" t="s">
        <v>304</v>
      </c>
      <c r="D2527">
        <v>61755</v>
      </c>
      <c r="E2527">
        <v>13.59</v>
      </c>
      <c r="F2527">
        <v>-0.39</v>
      </c>
      <c r="G2527">
        <v>0</v>
      </c>
      <c r="H2527">
        <v>1</v>
      </c>
      <c r="I2527" s="263">
        <v>45030.041666666664</v>
      </c>
      <c r="J2527" t="s">
        <v>304</v>
      </c>
      <c r="K2527">
        <v>61755</v>
      </c>
      <c r="L2527">
        <v>11</v>
      </c>
      <c r="M2527">
        <v>-0.3</v>
      </c>
      <c r="N2527">
        <v>0.56000000000000005</v>
      </c>
      <c r="O2527">
        <v>1</v>
      </c>
      <c r="P2527" s="263">
        <v>45395.041666666664</v>
      </c>
      <c r="Q2527" t="s">
        <v>304</v>
      </c>
      <c r="R2527">
        <v>61755</v>
      </c>
      <c r="S2527">
        <v>18.260000000000002</v>
      </c>
      <c r="T2527">
        <v>-0.39</v>
      </c>
      <c r="U2527">
        <v>0</v>
      </c>
      <c r="V2527">
        <v>1</v>
      </c>
    </row>
    <row r="2528" spans="2:22" x14ac:dyDescent="0.25">
      <c r="B2528" s="263">
        <v>44665.083333333336</v>
      </c>
      <c r="C2528" t="s">
        <v>304</v>
      </c>
      <c r="D2528">
        <v>61755</v>
      </c>
      <c r="E2528">
        <v>13.56</v>
      </c>
      <c r="F2528">
        <v>-0.38</v>
      </c>
      <c r="G2528">
        <v>0</v>
      </c>
      <c r="H2528">
        <v>1</v>
      </c>
      <c r="I2528" s="263">
        <v>45030.083333333336</v>
      </c>
      <c r="J2528" t="s">
        <v>304</v>
      </c>
      <c r="K2528">
        <v>61755</v>
      </c>
      <c r="L2528">
        <v>14.93</v>
      </c>
      <c r="M2528">
        <v>-0.35</v>
      </c>
      <c r="N2528">
        <v>0</v>
      </c>
      <c r="O2528">
        <v>1</v>
      </c>
      <c r="P2528" s="263">
        <v>45395.083333333336</v>
      </c>
      <c r="Q2528" t="s">
        <v>304</v>
      </c>
      <c r="R2528">
        <v>61755</v>
      </c>
      <c r="S2528">
        <v>17.68</v>
      </c>
      <c r="T2528">
        <v>-0.38</v>
      </c>
      <c r="U2528">
        <v>0</v>
      </c>
      <c r="V2528">
        <v>1</v>
      </c>
    </row>
    <row r="2529" spans="2:22" x14ac:dyDescent="0.25">
      <c r="B2529" s="263">
        <v>44665.125</v>
      </c>
      <c r="C2529" t="s">
        <v>304</v>
      </c>
      <c r="D2529">
        <v>61755</v>
      </c>
      <c r="E2529">
        <v>13.58</v>
      </c>
      <c r="F2529">
        <v>-0.38</v>
      </c>
      <c r="G2529">
        <v>0</v>
      </c>
      <c r="H2529">
        <v>1</v>
      </c>
      <c r="I2529" s="263">
        <v>45030.125</v>
      </c>
      <c r="J2529" t="s">
        <v>304</v>
      </c>
      <c r="K2529">
        <v>61755</v>
      </c>
      <c r="L2529">
        <v>18.39</v>
      </c>
      <c r="M2529">
        <v>-0.45</v>
      </c>
      <c r="N2529">
        <v>0</v>
      </c>
      <c r="O2529">
        <v>1</v>
      </c>
      <c r="P2529" s="263">
        <v>45395.125</v>
      </c>
      <c r="Q2529" t="s">
        <v>304</v>
      </c>
      <c r="R2529">
        <v>61755</v>
      </c>
      <c r="S2529">
        <v>17</v>
      </c>
      <c r="T2529">
        <v>-0.28999999999999998</v>
      </c>
      <c r="U2529">
        <v>0</v>
      </c>
      <c r="V2529">
        <v>1</v>
      </c>
    </row>
    <row r="2530" spans="2:22" x14ac:dyDescent="0.25">
      <c r="B2530" s="263">
        <v>44665.166666666664</v>
      </c>
      <c r="C2530" t="s">
        <v>304</v>
      </c>
      <c r="D2530">
        <v>61755</v>
      </c>
      <c r="E2530">
        <v>13.59</v>
      </c>
      <c r="F2530">
        <v>-0.39</v>
      </c>
      <c r="G2530">
        <v>0</v>
      </c>
      <c r="H2530">
        <v>1</v>
      </c>
      <c r="I2530" s="263">
        <v>45030.166666666664</v>
      </c>
      <c r="J2530" t="s">
        <v>304</v>
      </c>
      <c r="K2530">
        <v>61755</v>
      </c>
      <c r="L2530">
        <v>17.93</v>
      </c>
      <c r="M2530">
        <v>-0.28999999999999998</v>
      </c>
      <c r="N2530">
        <v>0</v>
      </c>
      <c r="O2530">
        <v>1</v>
      </c>
      <c r="P2530" s="263">
        <v>45395.166666666664</v>
      </c>
      <c r="Q2530" t="s">
        <v>304</v>
      </c>
      <c r="R2530">
        <v>61755</v>
      </c>
      <c r="S2530">
        <v>17.59</v>
      </c>
      <c r="T2530">
        <v>-0.32</v>
      </c>
      <c r="U2530">
        <v>0</v>
      </c>
      <c r="V2530">
        <v>1</v>
      </c>
    </row>
    <row r="2531" spans="2:22" x14ac:dyDescent="0.25">
      <c r="B2531" s="263">
        <v>44665.208333333336</v>
      </c>
      <c r="C2531" t="s">
        <v>304</v>
      </c>
      <c r="D2531">
        <v>61755</v>
      </c>
      <c r="E2531">
        <v>13.56</v>
      </c>
      <c r="F2531">
        <v>-0.48</v>
      </c>
      <c r="G2531">
        <v>0</v>
      </c>
      <c r="H2531">
        <v>1</v>
      </c>
      <c r="I2531" s="263">
        <v>45030.208333333336</v>
      </c>
      <c r="J2531" t="s">
        <v>304</v>
      </c>
      <c r="K2531">
        <v>61755</v>
      </c>
      <c r="L2531">
        <v>20.100000000000001</v>
      </c>
      <c r="M2531">
        <v>-0.33</v>
      </c>
      <c r="N2531">
        <v>0</v>
      </c>
      <c r="O2531">
        <v>1</v>
      </c>
      <c r="P2531" s="263">
        <v>45395.208333333336</v>
      </c>
      <c r="Q2531" t="s">
        <v>304</v>
      </c>
      <c r="R2531">
        <v>61755</v>
      </c>
      <c r="S2531">
        <v>18.75</v>
      </c>
      <c r="T2531">
        <v>-0.36</v>
      </c>
      <c r="U2531">
        <v>0</v>
      </c>
      <c r="V2531">
        <v>1</v>
      </c>
    </row>
    <row r="2532" spans="2:22" x14ac:dyDescent="0.25">
      <c r="B2532" s="263">
        <v>44665.25</v>
      </c>
      <c r="C2532" t="s">
        <v>304</v>
      </c>
      <c r="D2532">
        <v>61755</v>
      </c>
      <c r="E2532">
        <v>25.61</v>
      </c>
      <c r="F2532">
        <v>-0.87</v>
      </c>
      <c r="G2532">
        <v>0</v>
      </c>
      <c r="H2532">
        <v>1</v>
      </c>
      <c r="I2532" s="263">
        <v>45030.25</v>
      </c>
      <c r="J2532" t="s">
        <v>304</v>
      </c>
      <c r="K2532">
        <v>61755</v>
      </c>
      <c r="L2532">
        <v>22.26</v>
      </c>
      <c r="M2532">
        <v>-0.35</v>
      </c>
      <c r="N2532">
        <v>0.5</v>
      </c>
      <c r="O2532">
        <v>1</v>
      </c>
      <c r="P2532" s="263">
        <v>45395.25</v>
      </c>
      <c r="Q2532" t="s">
        <v>304</v>
      </c>
      <c r="R2532">
        <v>61755</v>
      </c>
      <c r="S2532">
        <v>20.58</v>
      </c>
      <c r="T2532">
        <v>-0.4</v>
      </c>
      <c r="U2532">
        <v>0</v>
      </c>
      <c r="V2532">
        <v>1</v>
      </c>
    </row>
    <row r="2533" spans="2:22" x14ac:dyDescent="0.25">
      <c r="B2533" s="263">
        <v>44665.291666666664</v>
      </c>
      <c r="C2533" t="s">
        <v>304</v>
      </c>
      <c r="D2533">
        <v>61755</v>
      </c>
      <c r="E2533">
        <v>19.55</v>
      </c>
      <c r="F2533">
        <v>-0.71</v>
      </c>
      <c r="G2533">
        <v>0</v>
      </c>
      <c r="H2533">
        <v>1</v>
      </c>
      <c r="I2533" s="263">
        <v>45030.291666666664</v>
      </c>
      <c r="J2533" t="s">
        <v>304</v>
      </c>
      <c r="K2533">
        <v>61755</v>
      </c>
      <c r="L2533">
        <v>21.98</v>
      </c>
      <c r="M2533">
        <v>-0.32</v>
      </c>
      <c r="N2533">
        <v>0.24</v>
      </c>
      <c r="O2533">
        <v>1</v>
      </c>
      <c r="P2533" s="263">
        <v>45395.291666666664</v>
      </c>
      <c r="Q2533" t="s">
        <v>304</v>
      </c>
      <c r="R2533">
        <v>61755</v>
      </c>
      <c r="S2533">
        <v>22.61</v>
      </c>
      <c r="T2533">
        <v>-0.51</v>
      </c>
      <c r="U2533">
        <v>0</v>
      </c>
      <c r="V2533">
        <v>1</v>
      </c>
    </row>
    <row r="2534" spans="2:22" x14ac:dyDescent="0.25">
      <c r="B2534" s="263">
        <v>44665.333333333336</v>
      </c>
      <c r="C2534" t="s">
        <v>304</v>
      </c>
      <c r="D2534">
        <v>61755</v>
      </c>
      <c r="E2534">
        <v>24.72</v>
      </c>
      <c r="F2534">
        <v>-0.84</v>
      </c>
      <c r="G2534">
        <v>0</v>
      </c>
      <c r="H2534">
        <v>1</v>
      </c>
      <c r="I2534" s="263">
        <v>45030.333333333336</v>
      </c>
      <c r="J2534" t="s">
        <v>304</v>
      </c>
      <c r="K2534">
        <v>61755</v>
      </c>
      <c r="L2534">
        <v>21.92</v>
      </c>
      <c r="M2534">
        <v>-0.34</v>
      </c>
      <c r="N2534">
        <v>0.45</v>
      </c>
      <c r="O2534">
        <v>1</v>
      </c>
      <c r="P2534" s="263">
        <v>45395.333333333336</v>
      </c>
      <c r="Q2534" t="s">
        <v>304</v>
      </c>
      <c r="R2534">
        <v>61755</v>
      </c>
      <c r="S2534">
        <v>24.17</v>
      </c>
      <c r="T2534">
        <v>-0.62</v>
      </c>
      <c r="U2534">
        <v>0</v>
      </c>
      <c r="V2534">
        <v>1</v>
      </c>
    </row>
    <row r="2535" spans="2:22" x14ac:dyDescent="0.25">
      <c r="B2535" s="263">
        <v>44665.375</v>
      </c>
      <c r="C2535" t="s">
        <v>304</v>
      </c>
      <c r="D2535">
        <v>61755</v>
      </c>
      <c r="E2535">
        <v>20.49</v>
      </c>
      <c r="F2535">
        <v>-0.72</v>
      </c>
      <c r="G2535">
        <v>0</v>
      </c>
      <c r="H2535">
        <v>1</v>
      </c>
      <c r="I2535" s="263">
        <v>45030.375</v>
      </c>
      <c r="J2535" t="s">
        <v>304</v>
      </c>
      <c r="K2535">
        <v>61755</v>
      </c>
      <c r="L2535">
        <v>21.95</v>
      </c>
      <c r="M2535">
        <v>-0.36</v>
      </c>
      <c r="N2535">
        <v>0.17</v>
      </c>
      <c r="O2535">
        <v>1</v>
      </c>
      <c r="P2535" s="263">
        <v>45395.375</v>
      </c>
      <c r="Q2535" t="s">
        <v>304</v>
      </c>
      <c r="R2535">
        <v>61755</v>
      </c>
      <c r="S2535">
        <v>23.73</v>
      </c>
      <c r="T2535">
        <v>-0.63</v>
      </c>
      <c r="U2535">
        <v>0</v>
      </c>
      <c r="V2535">
        <v>1</v>
      </c>
    </row>
    <row r="2536" spans="2:22" x14ac:dyDescent="0.25">
      <c r="B2536" s="263">
        <v>44665.416666666664</v>
      </c>
      <c r="C2536" t="s">
        <v>304</v>
      </c>
      <c r="D2536">
        <v>61755</v>
      </c>
      <c r="E2536">
        <v>18.170000000000002</v>
      </c>
      <c r="F2536">
        <v>-0.62</v>
      </c>
      <c r="G2536">
        <v>0</v>
      </c>
      <c r="H2536">
        <v>1</v>
      </c>
      <c r="I2536" s="263">
        <v>45030.416666666664</v>
      </c>
      <c r="J2536" t="s">
        <v>304</v>
      </c>
      <c r="K2536">
        <v>61755</v>
      </c>
      <c r="L2536">
        <v>21.39</v>
      </c>
      <c r="M2536">
        <v>-0.33</v>
      </c>
      <c r="N2536">
        <v>0</v>
      </c>
      <c r="O2536">
        <v>1</v>
      </c>
      <c r="P2536" s="263">
        <v>45395.416666666664</v>
      </c>
      <c r="Q2536" t="s">
        <v>304</v>
      </c>
      <c r="R2536">
        <v>61755</v>
      </c>
      <c r="S2536">
        <v>23.62</v>
      </c>
      <c r="T2536">
        <v>-0.63</v>
      </c>
      <c r="U2536">
        <v>0</v>
      </c>
      <c r="V2536">
        <v>1</v>
      </c>
    </row>
    <row r="2537" spans="2:22" x14ac:dyDescent="0.25">
      <c r="B2537" s="263">
        <v>44665.458333333336</v>
      </c>
      <c r="C2537" t="s">
        <v>304</v>
      </c>
      <c r="D2537">
        <v>61755</v>
      </c>
      <c r="E2537">
        <v>15.78</v>
      </c>
      <c r="F2537">
        <v>-0.5</v>
      </c>
      <c r="G2537">
        <v>0</v>
      </c>
      <c r="H2537">
        <v>1</v>
      </c>
      <c r="I2537" s="263">
        <v>45030.458333333336</v>
      </c>
      <c r="J2537" t="s">
        <v>304</v>
      </c>
      <c r="K2537">
        <v>61755</v>
      </c>
      <c r="L2537">
        <v>20.5</v>
      </c>
      <c r="M2537">
        <v>-0.25</v>
      </c>
      <c r="N2537">
        <v>0</v>
      </c>
      <c r="O2537">
        <v>1</v>
      </c>
      <c r="P2537" s="263">
        <v>45395.458333333336</v>
      </c>
      <c r="Q2537" t="s">
        <v>304</v>
      </c>
      <c r="R2537">
        <v>61755</v>
      </c>
      <c r="S2537">
        <v>22.84</v>
      </c>
      <c r="T2537">
        <v>-0.76</v>
      </c>
      <c r="U2537">
        <v>0</v>
      </c>
      <c r="V2537">
        <v>1</v>
      </c>
    </row>
    <row r="2538" spans="2:22" x14ac:dyDescent="0.25">
      <c r="B2538" s="263">
        <v>44665.5</v>
      </c>
      <c r="C2538" t="s">
        <v>304</v>
      </c>
      <c r="D2538">
        <v>61755</v>
      </c>
      <c r="E2538">
        <v>15.75</v>
      </c>
      <c r="F2538">
        <v>-0.54</v>
      </c>
      <c r="G2538">
        <v>0</v>
      </c>
      <c r="H2538">
        <v>1</v>
      </c>
      <c r="I2538" s="263">
        <v>45030.5</v>
      </c>
      <c r="J2538" t="s">
        <v>304</v>
      </c>
      <c r="K2538">
        <v>61755</v>
      </c>
      <c r="L2538">
        <v>20.91</v>
      </c>
      <c r="M2538">
        <v>-0.3</v>
      </c>
      <c r="N2538">
        <v>0</v>
      </c>
      <c r="O2538">
        <v>1</v>
      </c>
      <c r="P2538" s="263">
        <v>45395.5</v>
      </c>
      <c r="Q2538" t="s">
        <v>304</v>
      </c>
      <c r="R2538">
        <v>61755</v>
      </c>
      <c r="S2538">
        <v>22.01</v>
      </c>
      <c r="T2538">
        <v>-0.73</v>
      </c>
      <c r="U2538">
        <v>0</v>
      </c>
      <c r="V2538">
        <v>1</v>
      </c>
    </row>
    <row r="2539" spans="2:22" x14ac:dyDescent="0.25">
      <c r="B2539" s="263">
        <v>44665.541666666664</v>
      </c>
      <c r="C2539" t="s">
        <v>304</v>
      </c>
      <c r="D2539">
        <v>61755</v>
      </c>
      <c r="E2539">
        <v>15.78</v>
      </c>
      <c r="F2539">
        <v>-0.49</v>
      </c>
      <c r="G2539">
        <v>0</v>
      </c>
      <c r="H2539">
        <v>1</v>
      </c>
      <c r="I2539" s="263">
        <v>45030.541666666664</v>
      </c>
      <c r="J2539" t="s">
        <v>304</v>
      </c>
      <c r="K2539">
        <v>61755</v>
      </c>
      <c r="L2539">
        <v>22</v>
      </c>
      <c r="M2539">
        <v>-0.33</v>
      </c>
      <c r="N2539">
        <v>0</v>
      </c>
      <c r="O2539">
        <v>1</v>
      </c>
      <c r="P2539" s="263">
        <v>45395.541666666664</v>
      </c>
      <c r="Q2539" t="s">
        <v>304</v>
      </c>
      <c r="R2539">
        <v>61755</v>
      </c>
      <c r="S2539">
        <v>20.13</v>
      </c>
      <c r="T2539">
        <v>-0.77</v>
      </c>
      <c r="U2539">
        <v>0</v>
      </c>
      <c r="V2539">
        <v>1</v>
      </c>
    </row>
    <row r="2540" spans="2:22" x14ac:dyDescent="0.25">
      <c r="B2540" s="263">
        <v>44665.583333333336</v>
      </c>
      <c r="C2540" t="s">
        <v>304</v>
      </c>
      <c r="D2540">
        <v>61755</v>
      </c>
      <c r="E2540">
        <v>13.55</v>
      </c>
      <c r="F2540">
        <v>-0.45</v>
      </c>
      <c r="G2540">
        <v>0</v>
      </c>
      <c r="H2540">
        <v>1</v>
      </c>
      <c r="I2540" s="263">
        <v>45030.583333333336</v>
      </c>
      <c r="J2540" t="s">
        <v>304</v>
      </c>
      <c r="K2540">
        <v>61755</v>
      </c>
      <c r="L2540">
        <v>21.86</v>
      </c>
      <c r="M2540">
        <v>-0.24</v>
      </c>
      <c r="N2540">
        <v>0</v>
      </c>
      <c r="O2540">
        <v>1</v>
      </c>
      <c r="P2540" s="263">
        <v>45395.583333333336</v>
      </c>
      <c r="Q2540" t="s">
        <v>304</v>
      </c>
      <c r="R2540">
        <v>61755</v>
      </c>
      <c r="S2540">
        <v>19.5</v>
      </c>
      <c r="T2540">
        <v>-0.88</v>
      </c>
      <c r="U2540">
        <v>0.01</v>
      </c>
      <c r="V2540">
        <v>1</v>
      </c>
    </row>
    <row r="2541" spans="2:22" x14ac:dyDescent="0.25">
      <c r="B2541" s="263">
        <v>44665.625</v>
      </c>
      <c r="C2541" t="s">
        <v>304</v>
      </c>
      <c r="D2541">
        <v>61755</v>
      </c>
      <c r="E2541">
        <v>13.46</v>
      </c>
      <c r="F2541">
        <v>-0.5</v>
      </c>
      <c r="G2541">
        <v>0</v>
      </c>
      <c r="H2541">
        <v>1</v>
      </c>
      <c r="I2541" s="263">
        <v>45030.625</v>
      </c>
      <c r="J2541" t="s">
        <v>304</v>
      </c>
      <c r="K2541">
        <v>61755</v>
      </c>
      <c r="L2541">
        <v>21.71</v>
      </c>
      <c r="M2541">
        <v>-0.28999999999999998</v>
      </c>
      <c r="N2541">
        <v>0</v>
      </c>
      <c r="O2541">
        <v>1</v>
      </c>
      <c r="P2541" s="263">
        <v>45395.625</v>
      </c>
      <c r="Q2541" t="s">
        <v>304</v>
      </c>
      <c r="R2541">
        <v>61755</v>
      </c>
      <c r="S2541">
        <v>15.47</v>
      </c>
      <c r="T2541">
        <v>-0.81</v>
      </c>
      <c r="U2541">
        <v>4.0599999999999996</v>
      </c>
      <c r="V2541">
        <v>1</v>
      </c>
    </row>
    <row r="2542" spans="2:22" x14ac:dyDescent="0.25">
      <c r="B2542" s="263">
        <v>44665.666666666664</v>
      </c>
      <c r="C2542" t="s">
        <v>304</v>
      </c>
      <c r="D2542">
        <v>61755</v>
      </c>
      <c r="E2542">
        <v>13.59</v>
      </c>
      <c r="F2542">
        <v>-0.39</v>
      </c>
      <c r="G2542">
        <v>0</v>
      </c>
      <c r="H2542">
        <v>1</v>
      </c>
      <c r="I2542" s="263">
        <v>45030.666666666664</v>
      </c>
      <c r="J2542" t="s">
        <v>304</v>
      </c>
      <c r="K2542">
        <v>61755</v>
      </c>
      <c r="L2542">
        <v>22.03</v>
      </c>
      <c r="M2542">
        <v>-0.28999999999999998</v>
      </c>
      <c r="N2542">
        <v>0.1</v>
      </c>
      <c r="O2542">
        <v>1</v>
      </c>
      <c r="P2542" s="263">
        <v>45395.666666666664</v>
      </c>
      <c r="Q2542" t="s">
        <v>304</v>
      </c>
      <c r="R2542">
        <v>61755</v>
      </c>
      <c r="S2542">
        <v>15.68</v>
      </c>
      <c r="T2542">
        <v>-0.83</v>
      </c>
      <c r="U2542">
        <v>4.1100000000000003</v>
      </c>
      <c r="V2542">
        <v>1</v>
      </c>
    </row>
    <row r="2543" spans="2:22" x14ac:dyDescent="0.25">
      <c r="B2543" s="263">
        <v>44665.708333333336</v>
      </c>
      <c r="C2543" t="s">
        <v>304</v>
      </c>
      <c r="D2543">
        <v>61755</v>
      </c>
      <c r="E2543">
        <v>13.55</v>
      </c>
      <c r="F2543">
        <v>-0.46</v>
      </c>
      <c r="G2543">
        <v>0</v>
      </c>
      <c r="H2543">
        <v>1</v>
      </c>
      <c r="I2543" s="263">
        <v>45030.708333333336</v>
      </c>
      <c r="J2543" t="s">
        <v>304</v>
      </c>
      <c r="K2543">
        <v>61755</v>
      </c>
      <c r="L2543">
        <v>17.18</v>
      </c>
      <c r="M2543">
        <v>-0.16</v>
      </c>
      <c r="N2543">
        <v>5.5</v>
      </c>
      <c r="O2543">
        <v>1</v>
      </c>
      <c r="P2543" s="263">
        <v>45395.708333333336</v>
      </c>
      <c r="Q2543" t="s">
        <v>304</v>
      </c>
      <c r="R2543">
        <v>61755</v>
      </c>
      <c r="S2543">
        <v>15.92</v>
      </c>
      <c r="T2543">
        <v>-0.89</v>
      </c>
      <c r="U2543">
        <v>4.46</v>
      </c>
      <c r="V2543">
        <v>1</v>
      </c>
    </row>
    <row r="2544" spans="2:22" x14ac:dyDescent="0.25">
      <c r="B2544" s="263">
        <v>44665.75</v>
      </c>
      <c r="C2544" t="s">
        <v>304</v>
      </c>
      <c r="D2544">
        <v>61755</v>
      </c>
      <c r="E2544">
        <v>13.56</v>
      </c>
      <c r="F2544">
        <v>-0.51</v>
      </c>
      <c r="G2544">
        <v>0</v>
      </c>
      <c r="H2544">
        <v>1</v>
      </c>
      <c r="I2544" s="263">
        <v>45030.75</v>
      </c>
      <c r="J2544" t="s">
        <v>304</v>
      </c>
      <c r="K2544">
        <v>61755</v>
      </c>
      <c r="L2544">
        <v>16.96</v>
      </c>
      <c r="M2544">
        <v>-0.18</v>
      </c>
      <c r="N2544">
        <v>5.83</v>
      </c>
      <c r="O2544">
        <v>1</v>
      </c>
      <c r="P2544" s="263">
        <v>45395.75</v>
      </c>
      <c r="Q2544" t="s">
        <v>304</v>
      </c>
      <c r="R2544">
        <v>61755</v>
      </c>
      <c r="S2544">
        <v>17.649999999999999</v>
      </c>
      <c r="T2544">
        <v>-0.98</v>
      </c>
      <c r="U2544">
        <v>4.8099999999999996</v>
      </c>
      <c r="V2544">
        <v>1</v>
      </c>
    </row>
    <row r="2545" spans="2:22" x14ac:dyDescent="0.25">
      <c r="B2545" s="263">
        <v>44665.791666666664</v>
      </c>
      <c r="C2545" t="s">
        <v>304</v>
      </c>
      <c r="D2545">
        <v>61755</v>
      </c>
      <c r="E2545">
        <v>15.75</v>
      </c>
      <c r="F2545">
        <v>-0.59</v>
      </c>
      <c r="G2545">
        <v>0</v>
      </c>
      <c r="H2545">
        <v>1</v>
      </c>
      <c r="I2545" s="263">
        <v>45030.791666666664</v>
      </c>
      <c r="J2545" t="s">
        <v>304</v>
      </c>
      <c r="K2545">
        <v>61755</v>
      </c>
      <c r="L2545">
        <v>17.079999999999998</v>
      </c>
      <c r="M2545">
        <v>-0.18</v>
      </c>
      <c r="N2545">
        <v>5.63</v>
      </c>
      <c r="O2545">
        <v>1</v>
      </c>
      <c r="P2545" s="263">
        <v>45395.791666666664</v>
      </c>
      <c r="Q2545" t="s">
        <v>304</v>
      </c>
      <c r="R2545">
        <v>61755</v>
      </c>
      <c r="S2545">
        <v>19.600000000000001</v>
      </c>
      <c r="T2545">
        <v>-0.99</v>
      </c>
      <c r="U2545">
        <v>5.53</v>
      </c>
      <c r="V2545">
        <v>1</v>
      </c>
    </row>
    <row r="2546" spans="2:22" x14ac:dyDescent="0.25">
      <c r="B2546" s="263">
        <v>44665.833333333336</v>
      </c>
      <c r="C2546" t="s">
        <v>304</v>
      </c>
      <c r="D2546">
        <v>61755</v>
      </c>
      <c r="E2546">
        <v>15.8</v>
      </c>
      <c r="F2546">
        <v>-0.56000000000000005</v>
      </c>
      <c r="G2546">
        <v>0</v>
      </c>
      <c r="H2546">
        <v>1</v>
      </c>
      <c r="I2546" s="263">
        <v>45030.833333333336</v>
      </c>
      <c r="J2546" t="s">
        <v>304</v>
      </c>
      <c r="K2546">
        <v>61755</v>
      </c>
      <c r="L2546">
        <v>18.39</v>
      </c>
      <c r="M2546">
        <v>-0.26</v>
      </c>
      <c r="N2546">
        <v>3.41</v>
      </c>
      <c r="O2546">
        <v>1</v>
      </c>
      <c r="P2546" s="263">
        <v>45395.833333333336</v>
      </c>
      <c r="Q2546" t="s">
        <v>304</v>
      </c>
      <c r="R2546">
        <v>61755</v>
      </c>
      <c r="S2546">
        <v>19.829999999999998</v>
      </c>
      <c r="T2546">
        <v>-1.03</v>
      </c>
      <c r="U2546">
        <v>5.57</v>
      </c>
      <c r="V2546">
        <v>1</v>
      </c>
    </row>
    <row r="2547" spans="2:22" x14ac:dyDescent="0.25">
      <c r="B2547" s="263">
        <v>44665.875</v>
      </c>
      <c r="C2547" t="s">
        <v>304</v>
      </c>
      <c r="D2547">
        <v>61755</v>
      </c>
      <c r="E2547">
        <v>15.75</v>
      </c>
      <c r="F2547">
        <v>-0.56999999999999995</v>
      </c>
      <c r="G2547">
        <v>0</v>
      </c>
      <c r="H2547">
        <v>1</v>
      </c>
      <c r="I2547" s="263">
        <v>45030.875</v>
      </c>
      <c r="J2547" t="s">
        <v>304</v>
      </c>
      <c r="K2547">
        <v>61755</v>
      </c>
      <c r="L2547">
        <v>19.59</v>
      </c>
      <c r="M2547">
        <v>-0.3</v>
      </c>
      <c r="N2547">
        <v>1.41</v>
      </c>
      <c r="O2547">
        <v>1</v>
      </c>
      <c r="P2547" s="263">
        <v>45395.875</v>
      </c>
      <c r="Q2547" t="s">
        <v>304</v>
      </c>
      <c r="R2547">
        <v>61755</v>
      </c>
      <c r="S2547">
        <v>19.2</v>
      </c>
      <c r="T2547">
        <v>-0.92</v>
      </c>
      <c r="U2547">
        <v>5.46</v>
      </c>
      <c r="V2547">
        <v>1</v>
      </c>
    </row>
    <row r="2548" spans="2:22" x14ac:dyDescent="0.25">
      <c r="B2548" s="263">
        <v>44665.916666666664</v>
      </c>
      <c r="C2548" t="s">
        <v>304</v>
      </c>
      <c r="D2548">
        <v>61755</v>
      </c>
      <c r="E2548">
        <v>15.78</v>
      </c>
      <c r="F2548">
        <v>-0.56999999999999995</v>
      </c>
      <c r="G2548">
        <v>0</v>
      </c>
      <c r="H2548">
        <v>1</v>
      </c>
      <c r="I2548" s="263">
        <v>45030.916666666664</v>
      </c>
      <c r="J2548" t="s">
        <v>304</v>
      </c>
      <c r="K2548">
        <v>61755</v>
      </c>
      <c r="L2548">
        <v>14.81</v>
      </c>
      <c r="M2548">
        <v>-0.28000000000000003</v>
      </c>
      <c r="N2548">
        <v>1.58</v>
      </c>
      <c r="O2548">
        <v>1</v>
      </c>
      <c r="P2548" s="263">
        <v>45395.916666666664</v>
      </c>
      <c r="Q2548" t="s">
        <v>304</v>
      </c>
      <c r="R2548">
        <v>61755</v>
      </c>
      <c r="S2548">
        <v>17.57</v>
      </c>
      <c r="T2548">
        <v>-0.83</v>
      </c>
      <c r="U2548">
        <v>4.8099999999999996</v>
      </c>
      <c r="V2548">
        <v>1</v>
      </c>
    </row>
    <row r="2549" spans="2:22" x14ac:dyDescent="0.25">
      <c r="B2549" s="263">
        <v>44665.958333333336</v>
      </c>
      <c r="C2549" t="s">
        <v>304</v>
      </c>
      <c r="D2549">
        <v>61755</v>
      </c>
      <c r="E2549">
        <v>13.62</v>
      </c>
      <c r="F2549">
        <v>-0.46</v>
      </c>
      <c r="G2549">
        <v>0</v>
      </c>
      <c r="H2549">
        <v>1</v>
      </c>
      <c r="I2549" s="263">
        <v>45030.958333333336</v>
      </c>
      <c r="J2549" t="s">
        <v>304</v>
      </c>
      <c r="K2549">
        <v>61755</v>
      </c>
      <c r="L2549">
        <v>19.579999999999998</v>
      </c>
      <c r="M2549">
        <v>-0.36</v>
      </c>
      <c r="N2549">
        <v>1.31</v>
      </c>
      <c r="O2549">
        <v>1</v>
      </c>
      <c r="P2549" s="263">
        <v>45395.958333333336</v>
      </c>
      <c r="Q2549" t="s">
        <v>304</v>
      </c>
      <c r="R2549">
        <v>61755</v>
      </c>
      <c r="S2549">
        <v>15.04</v>
      </c>
      <c r="T2549">
        <v>-0.72</v>
      </c>
      <c r="U2549">
        <v>4.32</v>
      </c>
      <c r="V2549">
        <v>1</v>
      </c>
    </row>
    <row r="2550" spans="2:22" x14ac:dyDescent="0.25">
      <c r="B2550" s="263">
        <v>44666</v>
      </c>
      <c r="C2550" t="s">
        <v>304</v>
      </c>
      <c r="D2550">
        <v>61755</v>
      </c>
      <c r="E2550">
        <v>16.88</v>
      </c>
      <c r="F2550">
        <v>-0.43</v>
      </c>
      <c r="G2550">
        <v>0</v>
      </c>
      <c r="H2550">
        <v>1</v>
      </c>
      <c r="I2550" s="263">
        <v>45031</v>
      </c>
      <c r="J2550" t="s">
        <v>304</v>
      </c>
      <c r="K2550">
        <v>61755</v>
      </c>
      <c r="L2550">
        <v>6.63</v>
      </c>
      <c r="M2550">
        <v>-0.16</v>
      </c>
      <c r="N2550">
        <v>2.19</v>
      </c>
      <c r="O2550">
        <v>1</v>
      </c>
      <c r="P2550" s="263">
        <v>45396</v>
      </c>
      <c r="Q2550" t="s">
        <v>304</v>
      </c>
      <c r="R2550">
        <v>61755</v>
      </c>
      <c r="S2550">
        <v>14.78</v>
      </c>
      <c r="T2550">
        <v>-0.81</v>
      </c>
      <c r="U2550">
        <v>2.78</v>
      </c>
      <c r="V2550">
        <v>1</v>
      </c>
    </row>
    <row r="2551" spans="2:22" x14ac:dyDescent="0.25">
      <c r="B2551" s="263">
        <v>44666.041666666664</v>
      </c>
      <c r="C2551" t="s">
        <v>304</v>
      </c>
      <c r="D2551">
        <v>61755</v>
      </c>
      <c r="E2551">
        <v>16.89</v>
      </c>
      <c r="F2551">
        <v>-0.42</v>
      </c>
      <c r="G2551">
        <v>0</v>
      </c>
      <c r="H2551">
        <v>1</v>
      </c>
      <c r="I2551" s="263">
        <v>45031.041666666664</v>
      </c>
      <c r="J2551" t="s">
        <v>304</v>
      </c>
      <c r="K2551">
        <v>61755</v>
      </c>
      <c r="L2551">
        <v>8</v>
      </c>
      <c r="M2551">
        <v>-0.17</v>
      </c>
      <c r="N2551">
        <v>1.37</v>
      </c>
      <c r="O2551">
        <v>1</v>
      </c>
      <c r="P2551" s="263">
        <v>45396.041666666664</v>
      </c>
      <c r="Q2551" t="s">
        <v>304</v>
      </c>
      <c r="R2551">
        <v>61755</v>
      </c>
      <c r="S2551">
        <v>16.82</v>
      </c>
      <c r="T2551">
        <v>-0.66</v>
      </c>
      <c r="U2551">
        <v>0</v>
      </c>
      <c r="V2551">
        <v>1</v>
      </c>
    </row>
    <row r="2552" spans="2:22" x14ac:dyDescent="0.25">
      <c r="B2552" s="263">
        <v>44666.083333333336</v>
      </c>
      <c r="C2552" t="s">
        <v>304</v>
      </c>
      <c r="D2552">
        <v>61755</v>
      </c>
      <c r="E2552">
        <v>16.36</v>
      </c>
      <c r="F2552">
        <v>-0.44</v>
      </c>
      <c r="G2552">
        <v>0</v>
      </c>
      <c r="H2552">
        <v>1</v>
      </c>
      <c r="I2552" s="263">
        <v>45031.083333333336</v>
      </c>
      <c r="J2552" t="s">
        <v>304</v>
      </c>
      <c r="K2552">
        <v>61755</v>
      </c>
      <c r="L2552">
        <v>12</v>
      </c>
      <c r="M2552">
        <v>-0.23</v>
      </c>
      <c r="N2552">
        <v>0.31</v>
      </c>
      <c r="O2552">
        <v>1</v>
      </c>
      <c r="P2552" s="263">
        <v>45396.083333333336</v>
      </c>
      <c r="Q2552" t="s">
        <v>304</v>
      </c>
      <c r="R2552">
        <v>61755</v>
      </c>
      <c r="S2552">
        <v>16.190000000000001</v>
      </c>
      <c r="T2552">
        <v>-0.68</v>
      </c>
      <c r="U2552">
        <v>0</v>
      </c>
      <c r="V2552">
        <v>1</v>
      </c>
    </row>
    <row r="2553" spans="2:22" x14ac:dyDescent="0.25">
      <c r="B2553" s="263">
        <v>44666.125</v>
      </c>
      <c r="C2553" t="s">
        <v>304</v>
      </c>
      <c r="D2553">
        <v>61755</v>
      </c>
      <c r="E2553">
        <v>16.329999999999998</v>
      </c>
      <c r="F2553">
        <v>-0.49</v>
      </c>
      <c r="G2553">
        <v>0</v>
      </c>
      <c r="H2553">
        <v>1</v>
      </c>
      <c r="I2553" s="263">
        <v>45031.125</v>
      </c>
      <c r="J2553" t="s">
        <v>304</v>
      </c>
      <c r="K2553">
        <v>61755</v>
      </c>
      <c r="L2553">
        <v>13</v>
      </c>
      <c r="M2553">
        <v>-0.23</v>
      </c>
      <c r="N2553">
        <v>0.14000000000000001</v>
      </c>
      <c r="O2553">
        <v>1</v>
      </c>
      <c r="P2553" s="263">
        <v>45396.125</v>
      </c>
      <c r="Q2553" t="s">
        <v>304</v>
      </c>
      <c r="R2553">
        <v>61755</v>
      </c>
      <c r="S2553">
        <v>15.61</v>
      </c>
      <c r="T2553">
        <v>-0.62</v>
      </c>
      <c r="U2553">
        <v>0</v>
      </c>
      <c r="V2553">
        <v>1</v>
      </c>
    </row>
    <row r="2554" spans="2:22" x14ac:dyDescent="0.25">
      <c r="B2554" s="263">
        <v>44666.166666666664</v>
      </c>
      <c r="C2554" t="s">
        <v>304</v>
      </c>
      <c r="D2554">
        <v>61755</v>
      </c>
      <c r="E2554">
        <v>16.91</v>
      </c>
      <c r="F2554">
        <v>-0.42</v>
      </c>
      <c r="G2554">
        <v>0</v>
      </c>
      <c r="H2554">
        <v>1</v>
      </c>
      <c r="I2554" s="263">
        <v>45031.166666666664</v>
      </c>
      <c r="J2554" t="s">
        <v>304</v>
      </c>
      <c r="K2554">
        <v>61755</v>
      </c>
      <c r="L2554">
        <v>5</v>
      </c>
      <c r="M2554">
        <v>-0.12</v>
      </c>
      <c r="N2554">
        <v>2.2200000000000002</v>
      </c>
      <c r="O2554">
        <v>1</v>
      </c>
      <c r="P2554" s="263">
        <v>45396.166666666664</v>
      </c>
      <c r="Q2554" t="s">
        <v>304</v>
      </c>
      <c r="R2554">
        <v>61755</v>
      </c>
      <c r="S2554">
        <v>16.41</v>
      </c>
      <c r="T2554">
        <v>-0.61</v>
      </c>
      <c r="U2554">
        <v>0</v>
      </c>
      <c r="V2554">
        <v>1</v>
      </c>
    </row>
    <row r="2555" spans="2:22" x14ac:dyDescent="0.25">
      <c r="B2555" s="263">
        <v>44666.208333333336</v>
      </c>
      <c r="C2555" t="s">
        <v>304</v>
      </c>
      <c r="D2555">
        <v>61755</v>
      </c>
      <c r="E2555">
        <v>16.91</v>
      </c>
      <c r="F2555">
        <v>-0.42</v>
      </c>
      <c r="G2555">
        <v>0</v>
      </c>
      <c r="H2555">
        <v>1</v>
      </c>
      <c r="I2555" s="263">
        <v>45031.208333333336</v>
      </c>
      <c r="J2555" t="s">
        <v>304</v>
      </c>
      <c r="K2555">
        <v>61755</v>
      </c>
      <c r="L2555">
        <v>3.88</v>
      </c>
      <c r="M2555">
        <v>-0.11</v>
      </c>
      <c r="N2555">
        <v>2.69</v>
      </c>
      <c r="O2555">
        <v>1</v>
      </c>
      <c r="P2555" s="263">
        <v>45396.208333333336</v>
      </c>
      <c r="Q2555" t="s">
        <v>304</v>
      </c>
      <c r="R2555">
        <v>61755</v>
      </c>
      <c r="S2555">
        <v>17.13</v>
      </c>
      <c r="T2555">
        <v>-0.62</v>
      </c>
      <c r="U2555">
        <v>0</v>
      </c>
      <c r="V2555">
        <v>1</v>
      </c>
    </row>
    <row r="2556" spans="2:22" x14ac:dyDescent="0.25">
      <c r="B2556" s="263">
        <v>44666.25</v>
      </c>
      <c r="C2556" t="s">
        <v>304</v>
      </c>
      <c r="D2556">
        <v>61755</v>
      </c>
      <c r="E2556">
        <v>19.79</v>
      </c>
      <c r="F2556">
        <v>-0.66</v>
      </c>
      <c r="G2556">
        <v>0</v>
      </c>
      <c r="H2556">
        <v>1</v>
      </c>
      <c r="I2556" s="263">
        <v>45031.25</v>
      </c>
      <c r="J2556" t="s">
        <v>304</v>
      </c>
      <c r="K2556">
        <v>61755</v>
      </c>
      <c r="L2556">
        <v>3.96</v>
      </c>
      <c r="M2556">
        <v>-0.1</v>
      </c>
      <c r="N2556">
        <v>2.74</v>
      </c>
      <c r="O2556">
        <v>1</v>
      </c>
      <c r="P2556" s="263">
        <v>45396.25</v>
      </c>
      <c r="Q2556" t="s">
        <v>304</v>
      </c>
      <c r="R2556">
        <v>61755</v>
      </c>
      <c r="S2556">
        <v>18.72</v>
      </c>
      <c r="T2556">
        <v>-0.57999999999999996</v>
      </c>
      <c r="U2556">
        <v>0</v>
      </c>
      <c r="V2556">
        <v>1</v>
      </c>
    </row>
    <row r="2557" spans="2:22" x14ac:dyDescent="0.25">
      <c r="B2557" s="263">
        <v>44666.291666666664</v>
      </c>
      <c r="C2557" t="s">
        <v>304</v>
      </c>
      <c r="D2557">
        <v>61755</v>
      </c>
      <c r="E2557">
        <v>22.07</v>
      </c>
      <c r="F2557">
        <v>-0.59</v>
      </c>
      <c r="G2557">
        <v>0</v>
      </c>
      <c r="H2557">
        <v>1</v>
      </c>
      <c r="I2557" s="263">
        <v>45031.291666666664</v>
      </c>
      <c r="J2557" t="s">
        <v>304</v>
      </c>
      <c r="K2557">
        <v>61755</v>
      </c>
      <c r="L2557">
        <v>4.1900000000000004</v>
      </c>
      <c r="M2557">
        <v>-0.09</v>
      </c>
      <c r="N2557">
        <v>2.77</v>
      </c>
      <c r="O2557">
        <v>1</v>
      </c>
      <c r="P2557" s="263">
        <v>45396.291666666664</v>
      </c>
      <c r="Q2557" t="s">
        <v>304</v>
      </c>
      <c r="R2557">
        <v>61755</v>
      </c>
      <c r="S2557">
        <v>19.809999999999999</v>
      </c>
      <c r="T2557">
        <v>-0.47</v>
      </c>
      <c r="U2557">
        <v>0</v>
      </c>
      <c r="V2557">
        <v>1</v>
      </c>
    </row>
    <row r="2558" spans="2:22" x14ac:dyDescent="0.25">
      <c r="B2558" s="263">
        <v>44666.333333333336</v>
      </c>
      <c r="C2558" t="s">
        <v>304</v>
      </c>
      <c r="D2558">
        <v>61755</v>
      </c>
      <c r="E2558">
        <v>24.27</v>
      </c>
      <c r="F2558">
        <v>-0.73</v>
      </c>
      <c r="G2558">
        <v>0</v>
      </c>
      <c r="H2558">
        <v>1</v>
      </c>
      <c r="I2558" s="263">
        <v>45031.333333333336</v>
      </c>
      <c r="J2558" t="s">
        <v>304</v>
      </c>
      <c r="K2558">
        <v>61755</v>
      </c>
      <c r="L2558">
        <v>17.37</v>
      </c>
      <c r="M2558">
        <v>-0.18</v>
      </c>
      <c r="N2558">
        <v>0</v>
      </c>
      <c r="O2558">
        <v>1</v>
      </c>
      <c r="P2558" s="263">
        <v>45396.333333333336</v>
      </c>
      <c r="Q2558" t="s">
        <v>304</v>
      </c>
      <c r="R2558">
        <v>61755</v>
      </c>
      <c r="S2558">
        <v>18.57</v>
      </c>
      <c r="T2558">
        <v>-0.42</v>
      </c>
      <c r="U2558">
        <v>0</v>
      </c>
      <c r="V2558">
        <v>1</v>
      </c>
    </row>
    <row r="2559" spans="2:22" x14ac:dyDescent="0.25">
      <c r="B2559" s="263">
        <v>44666.375</v>
      </c>
      <c r="C2559" t="s">
        <v>304</v>
      </c>
      <c r="D2559">
        <v>61755</v>
      </c>
      <c r="E2559">
        <v>19.77</v>
      </c>
      <c r="F2559">
        <v>-0.7</v>
      </c>
      <c r="G2559">
        <v>0</v>
      </c>
      <c r="H2559">
        <v>1</v>
      </c>
      <c r="I2559" s="263">
        <v>45031.375</v>
      </c>
      <c r="J2559" t="s">
        <v>304</v>
      </c>
      <c r="K2559">
        <v>61755</v>
      </c>
      <c r="L2559">
        <v>19.38</v>
      </c>
      <c r="M2559">
        <v>-0.14000000000000001</v>
      </c>
      <c r="N2559">
        <v>0</v>
      </c>
      <c r="O2559">
        <v>1</v>
      </c>
      <c r="P2559" s="263">
        <v>45396.375</v>
      </c>
      <c r="Q2559" t="s">
        <v>304</v>
      </c>
      <c r="R2559">
        <v>61755</v>
      </c>
      <c r="S2559">
        <v>17.43</v>
      </c>
      <c r="T2559">
        <v>-0.34</v>
      </c>
      <c r="U2559">
        <v>0</v>
      </c>
      <c r="V2559">
        <v>1</v>
      </c>
    </row>
    <row r="2560" spans="2:22" x14ac:dyDescent="0.25">
      <c r="B2560" s="263">
        <v>44666.416666666664</v>
      </c>
      <c r="C2560" t="s">
        <v>304</v>
      </c>
      <c r="D2560">
        <v>61755</v>
      </c>
      <c r="E2560">
        <v>16.79</v>
      </c>
      <c r="F2560">
        <v>-0.56000000000000005</v>
      </c>
      <c r="G2560">
        <v>0</v>
      </c>
      <c r="H2560">
        <v>1</v>
      </c>
      <c r="I2560" s="263">
        <v>45031.416666666664</v>
      </c>
      <c r="J2560" t="s">
        <v>304</v>
      </c>
      <c r="K2560">
        <v>61755</v>
      </c>
      <c r="L2560">
        <v>20.420000000000002</v>
      </c>
      <c r="M2560">
        <v>-0.12</v>
      </c>
      <c r="N2560">
        <v>0</v>
      </c>
      <c r="O2560">
        <v>1</v>
      </c>
      <c r="P2560" s="263">
        <v>45396.416666666664</v>
      </c>
      <c r="Q2560" t="s">
        <v>304</v>
      </c>
      <c r="R2560">
        <v>61755</v>
      </c>
      <c r="S2560">
        <v>18.2</v>
      </c>
      <c r="T2560">
        <v>-0.37</v>
      </c>
      <c r="U2560">
        <v>0</v>
      </c>
      <c r="V2560">
        <v>1</v>
      </c>
    </row>
    <row r="2561" spans="2:22" x14ac:dyDescent="0.25">
      <c r="B2561" s="263">
        <v>44666.458333333336</v>
      </c>
      <c r="C2561" t="s">
        <v>304</v>
      </c>
      <c r="D2561">
        <v>61755</v>
      </c>
      <c r="E2561">
        <v>16.28</v>
      </c>
      <c r="F2561">
        <v>-0.5</v>
      </c>
      <c r="G2561">
        <v>0</v>
      </c>
      <c r="H2561">
        <v>1</v>
      </c>
      <c r="I2561" s="263">
        <v>45031.458333333336</v>
      </c>
      <c r="J2561" t="s">
        <v>304</v>
      </c>
      <c r="K2561">
        <v>61755</v>
      </c>
      <c r="L2561">
        <v>20.46</v>
      </c>
      <c r="M2561">
        <v>-0.19</v>
      </c>
      <c r="N2561">
        <v>0</v>
      </c>
      <c r="O2561">
        <v>1</v>
      </c>
      <c r="P2561" s="263">
        <v>45396.458333333336</v>
      </c>
      <c r="Q2561" t="s">
        <v>304</v>
      </c>
      <c r="R2561">
        <v>61755</v>
      </c>
      <c r="S2561">
        <v>18.22</v>
      </c>
      <c r="T2561">
        <v>-0.3</v>
      </c>
      <c r="U2561">
        <v>0</v>
      </c>
      <c r="V2561">
        <v>1</v>
      </c>
    </row>
    <row r="2562" spans="2:22" x14ac:dyDescent="0.25">
      <c r="B2562" s="263">
        <v>44666.5</v>
      </c>
      <c r="C2562" t="s">
        <v>304</v>
      </c>
      <c r="D2562">
        <v>61755</v>
      </c>
      <c r="E2562">
        <v>16.23</v>
      </c>
      <c r="F2562">
        <v>-0.56999999999999995</v>
      </c>
      <c r="G2562">
        <v>0</v>
      </c>
      <c r="H2562">
        <v>1</v>
      </c>
      <c r="I2562" s="263">
        <v>45031.5</v>
      </c>
      <c r="J2562" t="s">
        <v>304</v>
      </c>
      <c r="K2562">
        <v>61755</v>
      </c>
      <c r="L2562">
        <v>20.43</v>
      </c>
      <c r="M2562">
        <v>-0.21</v>
      </c>
      <c r="N2562">
        <v>0.13</v>
      </c>
      <c r="O2562">
        <v>1</v>
      </c>
      <c r="P2562" s="263">
        <v>45396.5</v>
      </c>
      <c r="Q2562" t="s">
        <v>304</v>
      </c>
      <c r="R2562">
        <v>61755</v>
      </c>
      <c r="S2562">
        <v>18.059999999999999</v>
      </c>
      <c r="T2562">
        <v>-0.27</v>
      </c>
      <c r="U2562">
        <v>0</v>
      </c>
      <c r="V2562">
        <v>1</v>
      </c>
    </row>
    <row r="2563" spans="2:22" x14ac:dyDescent="0.25">
      <c r="B2563" s="263">
        <v>44666.541666666664</v>
      </c>
      <c r="C2563" t="s">
        <v>304</v>
      </c>
      <c r="D2563">
        <v>61755</v>
      </c>
      <c r="E2563">
        <v>16.25</v>
      </c>
      <c r="F2563">
        <v>-0.55000000000000004</v>
      </c>
      <c r="G2563">
        <v>0</v>
      </c>
      <c r="H2563">
        <v>1</v>
      </c>
      <c r="I2563" s="263">
        <v>45031.541666666664</v>
      </c>
      <c r="J2563" t="s">
        <v>304</v>
      </c>
      <c r="K2563">
        <v>61755</v>
      </c>
      <c r="L2563">
        <v>20.47</v>
      </c>
      <c r="M2563">
        <v>-0.25</v>
      </c>
      <c r="N2563">
        <v>0.01</v>
      </c>
      <c r="O2563">
        <v>1</v>
      </c>
      <c r="P2563" s="263">
        <v>45396.541666666664</v>
      </c>
      <c r="Q2563" t="s">
        <v>304</v>
      </c>
      <c r="R2563">
        <v>61755</v>
      </c>
      <c r="S2563">
        <v>17.47</v>
      </c>
      <c r="T2563">
        <v>-0.28000000000000003</v>
      </c>
      <c r="U2563">
        <v>0</v>
      </c>
      <c r="V2563">
        <v>1</v>
      </c>
    </row>
    <row r="2564" spans="2:22" x14ac:dyDescent="0.25">
      <c r="B2564" s="263">
        <v>44666.583333333336</v>
      </c>
      <c r="C2564" t="s">
        <v>304</v>
      </c>
      <c r="D2564">
        <v>61755</v>
      </c>
      <c r="E2564">
        <v>16.2</v>
      </c>
      <c r="F2564">
        <v>-0.6</v>
      </c>
      <c r="G2564">
        <v>0</v>
      </c>
      <c r="H2564">
        <v>1</v>
      </c>
      <c r="I2564" s="263">
        <v>45031.583333333336</v>
      </c>
      <c r="J2564" t="s">
        <v>304</v>
      </c>
      <c r="K2564">
        <v>61755</v>
      </c>
      <c r="L2564">
        <v>20.38</v>
      </c>
      <c r="M2564">
        <v>-0.25</v>
      </c>
      <c r="N2564">
        <v>0.15</v>
      </c>
      <c r="O2564">
        <v>1</v>
      </c>
      <c r="P2564" s="263">
        <v>45396.583333333336</v>
      </c>
      <c r="Q2564" t="s">
        <v>304</v>
      </c>
      <c r="R2564">
        <v>61755</v>
      </c>
      <c r="S2564">
        <v>16.899999999999999</v>
      </c>
      <c r="T2564">
        <v>-0.26</v>
      </c>
      <c r="U2564">
        <v>0</v>
      </c>
      <c r="V2564">
        <v>1</v>
      </c>
    </row>
    <row r="2565" spans="2:22" x14ac:dyDescent="0.25">
      <c r="B2565" s="263">
        <v>44666.625</v>
      </c>
      <c r="C2565" t="s">
        <v>304</v>
      </c>
      <c r="D2565">
        <v>61755</v>
      </c>
      <c r="E2565">
        <v>16.18</v>
      </c>
      <c r="F2565">
        <v>-0.62</v>
      </c>
      <c r="G2565">
        <v>0</v>
      </c>
      <c r="H2565">
        <v>1</v>
      </c>
      <c r="I2565" s="263">
        <v>45031.625</v>
      </c>
      <c r="J2565" t="s">
        <v>304</v>
      </c>
      <c r="K2565">
        <v>61755</v>
      </c>
      <c r="L2565">
        <v>20.309999999999999</v>
      </c>
      <c r="M2565">
        <v>-0.25</v>
      </c>
      <c r="N2565">
        <v>0.24</v>
      </c>
      <c r="O2565">
        <v>1</v>
      </c>
      <c r="P2565" s="263">
        <v>45396.625</v>
      </c>
      <c r="Q2565" t="s">
        <v>304</v>
      </c>
      <c r="R2565">
        <v>61755</v>
      </c>
      <c r="S2565">
        <v>17.18</v>
      </c>
      <c r="T2565">
        <v>-0.3</v>
      </c>
      <c r="U2565">
        <v>0</v>
      </c>
      <c r="V2565">
        <v>1</v>
      </c>
    </row>
    <row r="2566" spans="2:22" x14ac:dyDescent="0.25">
      <c r="B2566" s="263">
        <v>44666.666666666664</v>
      </c>
      <c r="C2566" t="s">
        <v>304</v>
      </c>
      <c r="D2566">
        <v>61755</v>
      </c>
      <c r="E2566">
        <v>15.89</v>
      </c>
      <c r="F2566">
        <v>-0.61</v>
      </c>
      <c r="G2566">
        <v>0</v>
      </c>
      <c r="H2566">
        <v>1</v>
      </c>
      <c r="I2566" s="263">
        <v>45031.666666666664</v>
      </c>
      <c r="J2566" t="s">
        <v>304</v>
      </c>
      <c r="K2566">
        <v>61755</v>
      </c>
      <c r="L2566">
        <v>20.309999999999999</v>
      </c>
      <c r="M2566">
        <v>-0.28999999999999998</v>
      </c>
      <c r="N2566">
        <v>0.16</v>
      </c>
      <c r="O2566">
        <v>1</v>
      </c>
      <c r="P2566" s="263">
        <v>45396.666666666664</v>
      </c>
      <c r="Q2566" t="s">
        <v>304</v>
      </c>
      <c r="R2566">
        <v>61755</v>
      </c>
      <c r="S2566">
        <v>19.96</v>
      </c>
      <c r="T2566">
        <v>-0.2</v>
      </c>
      <c r="U2566">
        <v>0</v>
      </c>
      <c r="V2566">
        <v>1</v>
      </c>
    </row>
    <row r="2567" spans="2:22" x14ac:dyDescent="0.25">
      <c r="B2567" s="263">
        <v>44666.708333333336</v>
      </c>
      <c r="C2567" t="s">
        <v>304</v>
      </c>
      <c r="D2567">
        <v>61755</v>
      </c>
      <c r="E2567">
        <v>15.91</v>
      </c>
      <c r="F2567">
        <v>-0.59</v>
      </c>
      <c r="G2567">
        <v>0</v>
      </c>
      <c r="H2567">
        <v>1</v>
      </c>
      <c r="I2567" s="263">
        <v>45031.708333333336</v>
      </c>
      <c r="J2567" t="s">
        <v>304</v>
      </c>
      <c r="K2567">
        <v>61755</v>
      </c>
      <c r="L2567">
        <v>20.47</v>
      </c>
      <c r="M2567">
        <v>-0.23</v>
      </c>
      <c r="N2567">
        <v>0</v>
      </c>
      <c r="O2567">
        <v>1</v>
      </c>
      <c r="P2567" s="263">
        <v>45396.708333333336</v>
      </c>
      <c r="Q2567" t="s">
        <v>304</v>
      </c>
      <c r="R2567">
        <v>61755</v>
      </c>
      <c r="S2567">
        <v>22.98</v>
      </c>
      <c r="T2567">
        <v>0.05</v>
      </c>
      <c r="U2567">
        <v>0</v>
      </c>
      <c r="V2567">
        <v>1</v>
      </c>
    </row>
    <row r="2568" spans="2:22" x14ac:dyDescent="0.25">
      <c r="B2568" s="263">
        <v>44666.75</v>
      </c>
      <c r="C2568" t="s">
        <v>304</v>
      </c>
      <c r="D2568">
        <v>61755</v>
      </c>
      <c r="E2568">
        <v>15.87</v>
      </c>
      <c r="F2568">
        <v>-0.54</v>
      </c>
      <c r="G2568">
        <v>0</v>
      </c>
      <c r="H2568">
        <v>1</v>
      </c>
      <c r="I2568" s="263">
        <v>45031.75</v>
      </c>
      <c r="J2568" t="s">
        <v>304</v>
      </c>
      <c r="K2568">
        <v>61755</v>
      </c>
      <c r="L2568">
        <v>20.16</v>
      </c>
      <c r="M2568">
        <v>-0.27</v>
      </c>
      <c r="N2568">
        <v>0.33</v>
      </c>
      <c r="O2568">
        <v>1</v>
      </c>
      <c r="P2568" s="263">
        <v>45396.75</v>
      </c>
      <c r="Q2568" t="s">
        <v>304</v>
      </c>
      <c r="R2568">
        <v>61755</v>
      </c>
      <c r="S2568">
        <v>29.14</v>
      </c>
      <c r="T2568">
        <v>0.26</v>
      </c>
      <c r="U2568">
        <v>0</v>
      </c>
      <c r="V2568">
        <v>1</v>
      </c>
    </row>
    <row r="2569" spans="2:22" x14ac:dyDescent="0.25">
      <c r="B2569" s="263">
        <v>44666.791666666664</v>
      </c>
      <c r="C2569" t="s">
        <v>304</v>
      </c>
      <c r="D2569">
        <v>61755</v>
      </c>
      <c r="E2569">
        <v>16.18</v>
      </c>
      <c r="F2569">
        <v>-0.66</v>
      </c>
      <c r="G2569">
        <v>0</v>
      </c>
      <c r="H2569">
        <v>1</v>
      </c>
      <c r="I2569" s="263">
        <v>45031.791666666664</v>
      </c>
      <c r="J2569" t="s">
        <v>304</v>
      </c>
      <c r="K2569">
        <v>61755</v>
      </c>
      <c r="L2569">
        <v>20.36</v>
      </c>
      <c r="M2569">
        <v>-0.27</v>
      </c>
      <c r="N2569">
        <v>0</v>
      </c>
      <c r="O2569">
        <v>1</v>
      </c>
      <c r="P2569" s="263">
        <v>45396.791666666664</v>
      </c>
      <c r="Q2569" t="s">
        <v>304</v>
      </c>
      <c r="R2569">
        <v>61755</v>
      </c>
      <c r="S2569">
        <v>31.15</v>
      </c>
      <c r="T2569">
        <v>0</v>
      </c>
      <c r="U2569">
        <v>0</v>
      </c>
      <c r="V2569">
        <v>1</v>
      </c>
    </row>
    <row r="2570" spans="2:22" x14ac:dyDescent="0.25">
      <c r="B2570" s="263">
        <v>44666.833333333336</v>
      </c>
      <c r="C2570" t="s">
        <v>304</v>
      </c>
      <c r="D2570">
        <v>61755</v>
      </c>
      <c r="E2570">
        <v>16.28</v>
      </c>
      <c r="F2570">
        <v>-0.68</v>
      </c>
      <c r="G2570">
        <v>0</v>
      </c>
      <c r="H2570">
        <v>1</v>
      </c>
      <c r="I2570" s="263">
        <v>45031.833333333336</v>
      </c>
      <c r="J2570" t="s">
        <v>304</v>
      </c>
      <c r="K2570">
        <v>61755</v>
      </c>
      <c r="L2570">
        <v>20.399999999999999</v>
      </c>
      <c r="M2570">
        <v>-0.23</v>
      </c>
      <c r="N2570">
        <v>0</v>
      </c>
      <c r="O2570">
        <v>1</v>
      </c>
      <c r="P2570" s="263">
        <v>45396.833333333336</v>
      </c>
      <c r="Q2570" t="s">
        <v>304</v>
      </c>
      <c r="R2570">
        <v>61755</v>
      </c>
      <c r="S2570">
        <v>32.22</v>
      </c>
      <c r="T2570">
        <v>0.03</v>
      </c>
      <c r="U2570">
        <v>0</v>
      </c>
      <c r="V2570">
        <v>1</v>
      </c>
    </row>
    <row r="2571" spans="2:22" x14ac:dyDescent="0.25">
      <c r="B2571" s="263">
        <v>44666.875</v>
      </c>
      <c r="C2571" t="s">
        <v>304</v>
      </c>
      <c r="D2571">
        <v>61755</v>
      </c>
      <c r="E2571">
        <v>16.2</v>
      </c>
      <c r="F2571">
        <v>-0.62</v>
      </c>
      <c r="G2571">
        <v>0</v>
      </c>
      <c r="H2571">
        <v>1</v>
      </c>
      <c r="I2571" s="263">
        <v>45031.875</v>
      </c>
      <c r="J2571" t="s">
        <v>304</v>
      </c>
      <c r="K2571">
        <v>61755</v>
      </c>
      <c r="L2571">
        <v>6.45</v>
      </c>
      <c r="M2571">
        <v>-0.17</v>
      </c>
      <c r="N2571">
        <v>3.28</v>
      </c>
      <c r="O2571">
        <v>1</v>
      </c>
      <c r="P2571" s="263">
        <v>45396.875</v>
      </c>
      <c r="Q2571" t="s">
        <v>304</v>
      </c>
      <c r="R2571">
        <v>61755</v>
      </c>
      <c r="S2571">
        <v>28.89</v>
      </c>
      <c r="T2571">
        <v>0.43</v>
      </c>
      <c r="U2571">
        <v>0</v>
      </c>
      <c r="V2571">
        <v>1</v>
      </c>
    </row>
    <row r="2572" spans="2:22" x14ac:dyDescent="0.25">
      <c r="B2572" s="263">
        <v>44666.916666666664</v>
      </c>
      <c r="C2572" t="s">
        <v>304</v>
      </c>
      <c r="D2572">
        <v>61755</v>
      </c>
      <c r="E2572">
        <v>16.23</v>
      </c>
      <c r="F2572">
        <v>-0.59</v>
      </c>
      <c r="G2572">
        <v>0</v>
      </c>
      <c r="H2572">
        <v>1</v>
      </c>
      <c r="I2572" s="263">
        <v>45031.916666666664</v>
      </c>
      <c r="J2572" t="s">
        <v>304</v>
      </c>
      <c r="K2572">
        <v>61755</v>
      </c>
      <c r="L2572">
        <v>6</v>
      </c>
      <c r="M2572">
        <v>-0.15</v>
      </c>
      <c r="N2572">
        <v>3.29</v>
      </c>
      <c r="O2572">
        <v>1</v>
      </c>
      <c r="P2572" s="263">
        <v>45396.916666666664</v>
      </c>
      <c r="Q2572" t="s">
        <v>304</v>
      </c>
      <c r="R2572">
        <v>61755</v>
      </c>
      <c r="S2572">
        <v>23.55</v>
      </c>
      <c r="T2572">
        <v>0.28000000000000003</v>
      </c>
      <c r="U2572">
        <v>0</v>
      </c>
      <c r="V2572">
        <v>1</v>
      </c>
    </row>
    <row r="2573" spans="2:22" x14ac:dyDescent="0.25">
      <c r="B2573" s="263">
        <v>44666.958333333336</v>
      </c>
      <c r="C2573" t="s">
        <v>304</v>
      </c>
      <c r="D2573">
        <v>61755</v>
      </c>
      <c r="E2573">
        <v>16.5</v>
      </c>
      <c r="F2573">
        <v>-0.65</v>
      </c>
      <c r="G2573">
        <v>0</v>
      </c>
      <c r="H2573">
        <v>1</v>
      </c>
      <c r="I2573" s="263">
        <v>45031.958333333336</v>
      </c>
      <c r="J2573" t="s">
        <v>304</v>
      </c>
      <c r="K2573">
        <v>61755</v>
      </c>
      <c r="L2573">
        <v>17</v>
      </c>
      <c r="M2573">
        <v>-0.28000000000000003</v>
      </c>
      <c r="N2573">
        <v>0.12</v>
      </c>
      <c r="O2573">
        <v>1</v>
      </c>
      <c r="P2573" s="263">
        <v>45396.958333333336</v>
      </c>
      <c r="Q2573" t="s">
        <v>304</v>
      </c>
      <c r="R2573">
        <v>61755</v>
      </c>
      <c r="S2573">
        <v>20.57</v>
      </c>
      <c r="T2573">
        <v>0.24</v>
      </c>
      <c r="U2573">
        <v>0</v>
      </c>
      <c r="V2573">
        <v>1</v>
      </c>
    </row>
    <row r="2574" spans="2:22" x14ac:dyDescent="0.25">
      <c r="B2574" s="263">
        <v>44667</v>
      </c>
      <c r="C2574" t="s">
        <v>304</v>
      </c>
      <c r="D2574">
        <v>61755</v>
      </c>
      <c r="E2574">
        <v>6.65</v>
      </c>
      <c r="F2574">
        <v>-0.21</v>
      </c>
      <c r="G2574">
        <v>0</v>
      </c>
      <c r="H2574">
        <v>1</v>
      </c>
      <c r="I2574" s="263">
        <v>45032</v>
      </c>
      <c r="J2574" t="s">
        <v>304</v>
      </c>
      <c r="K2574">
        <v>61755</v>
      </c>
      <c r="L2574">
        <v>15</v>
      </c>
      <c r="M2574">
        <v>-0.24</v>
      </c>
      <c r="N2574">
        <v>0</v>
      </c>
      <c r="O2574">
        <v>1</v>
      </c>
      <c r="P2574" s="263">
        <v>45397</v>
      </c>
      <c r="Q2574" t="s">
        <v>304</v>
      </c>
      <c r="R2574">
        <v>61755</v>
      </c>
      <c r="S2574">
        <v>21.47</v>
      </c>
      <c r="T2574">
        <v>0.15</v>
      </c>
      <c r="U2574">
        <v>0</v>
      </c>
      <c r="V2574">
        <v>1</v>
      </c>
    </row>
    <row r="2575" spans="2:22" x14ac:dyDescent="0.25">
      <c r="B2575" s="263">
        <v>44667.041666666664</v>
      </c>
      <c r="C2575" t="s">
        <v>304</v>
      </c>
      <c r="D2575">
        <v>61755</v>
      </c>
      <c r="E2575">
        <v>8.01</v>
      </c>
      <c r="F2575">
        <v>-0.23</v>
      </c>
      <c r="G2575">
        <v>0</v>
      </c>
      <c r="H2575">
        <v>1</v>
      </c>
      <c r="I2575" s="263">
        <v>45032.041666666664</v>
      </c>
      <c r="J2575" t="s">
        <v>304</v>
      </c>
      <c r="K2575">
        <v>61755</v>
      </c>
      <c r="L2575">
        <v>10.61</v>
      </c>
      <c r="M2575">
        <v>-0.16</v>
      </c>
      <c r="N2575">
        <v>0</v>
      </c>
      <c r="O2575">
        <v>1</v>
      </c>
      <c r="P2575" s="263">
        <v>45397.041666666664</v>
      </c>
      <c r="Q2575" t="s">
        <v>304</v>
      </c>
      <c r="R2575">
        <v>61755</v>
      </c>
      <c r="S2575">
        <v>20.12</v>
      </c>
      <c r="T2575">
        <v>0.14000000000000001</v>
      </c>
      <c r="U2575">
        <v>0</v>
      </c>
      <c r="V2575">
        <v>1</v>
      </c>
    </row>
    <row r="2576" spans="2:22" x14ac:dyDescent="0.25">
      <c r="B2576" s="263">
        <v>44667.083333333336</v>
      </c>
      <c r="C2576" t="s">
        <v>304</v>
      </c>
      <c r="D2576">
        <v>61755</v>
      </c>
      <c r="E2576">
        <v>10.07</v>
      </c>
      <c r="F2576">
        <v>-0.24</v>
      </c>
      <c r="G2576">
        <v>0</v>
      </c>
      <c r="H2576">
        <v>1</v>
      </c>
      <c r="I2576" s="263">
        <v>45032.083333333336</v>
      </c>
      <c r="J2576" t="s">
        <v>304</v>
      </c>
      <c r="K2576">
        <v>61755</v>
      </c>
      <c r="L2576">
        <v>9.6</v>
      </c>
      <c r="M2576">
        <v>-0.17</v>
      </c>
      <c r="N2576">
        <v>0</v>
      </c>
      <c r="O2576">
        <v>1</v>
      </c>
      <c r="P2576" s="263">
        <v>45397.083333333336</v>
      </c>
      <c r="Q2576" t="s">
        <v>304</v>
      </c>
      <c r="R2576">
        <v>61755</v>
      </c>
      <c r="S2576">
        <v>19.190000000000001</v>
      </c>
      <c r="T2576">
        <v>0.12</v>
      </c>
      <c r="U2576">
        <v>0</v>
      </c>
      <c r="V2576">
        <v>1</v>
      </c>
    </row>
    <row r="2577" spans="2:22" x14ac:dyDescent="0.25">
      <c r="B2577" s="263">
        <v>44667.125</v>
      </c>
      <c r="C2577" t="s">
        <v>304</v>
      </c>
      <c r="D2577">
        <v>61755</v>
      </c>
      <c r="E2577">
        <v>13.03</v>
      </c>
      <c r="F2577">
        <v>-0.27</v>
      </c>
      <c r="G2577">
        <v>0</v>
      </c>
      <c r="H2577">
        <v>1</v>
      </c>
      <c r="I2577" s="263">
        <v>45032.125</v>
      </c>
      <c r="J2577" t="s">
        <v>304</v>
      </c>
      <c r="K2577">
        <v>61755</v>
      </c>
      <c r="L2577">
        <v>9.84</v>
      </c>
      <c r="M2577">
        <v>-0.17</v>
      </c>
      <c r="N2577">
        <v>0</v>
      </c>
      <c r="O2577">
        <v>1</v>
      </c>
      <c r="P2577" s="263">
        <v>45397.125</v>
      </c>
      <c r="Q2577" t="s">
        <v>304</v>
      </c>
      <c r="R2577">
        <v>61755</v>
      </c>
      <c r="S2577">
        <v>18.809999999999999</v>
      </c>
      <c r="T2577">
        <v>0.11</v>
      </c>
      <c r="U2577">
        <v>0</v>
      </c>
      <c r="V2577">
        <v>1</v>
      </c>
    </row>
    <row r="2578" spans="2:22" x14ac:dyDescent="0.25">
      <c r="B2578" s="263">
        <v>44667.166666666664</v>
      </c>
      <c r="C2578" t="s">
        <v>304</v>
      </c>
      <c r="D2578">
        <v>61755</v>
      </c>
      <c r="E2578">
        <v>14.49</v>
      </c>
      <c r="F2578">
        <v>-0.27</v>
      </c>
      <c r="G2578">
        <v>0</v>
      </c>
      <c r="H2578">
        <v>1</v>
      </c>
      <c r="I2578" s="263">
        <v>45032.166666666664</v>
      </c>
      <c r="J2578" t="s">
        <v>304</v>
      </c>
      <c r="K2578">
        <v>61755</v>
      </c>
      <c r="L2578">
        <v>11.7</v>
      </c>
      <c r="M2578">
        <v>-0.19</v>
      </c>
      <c r="N2578">
        <v>0</v>
      </c>
      <c r="O2578">
        <v>1</v>
      </c>
      <c r="P2578" s="263">
        <v>45397.166666666664</v>
      </c>
      <c r="Q2578" t="s">
        <v>304</v>
      </c>
      <c r="R2578">
        <v>61755</v>
      </c>
      <c r="S2578">
        <v>19.46</v>
      </c>
      <c r="T2578">
        <v>0.1</v>
      </c>
      <c r="U2578">
        <v>0</v>
      </c>
      <c r="V2578">
        <v>1</v>
      </c>
    </row>
    <row r="2579" spans="2:22" x14ac:dyDescent="0.25">
      <c r="B2579" s="263">
        <v>44667.208333333336</v>
      </c>
      <c r="C2579" t="s">
        <v>304</v>
      </c>
      <c r="D2579">
        <v>61755</v>
      </c>
      <c r="E2579">
        <v>17.11</v>
      </c>
      <c r="F2579">
        <v>-0.4</v>
      </c>
      <c r="G2579">
        <v>0</v>
      </c>
      <c r="H2579">
        <v>1</v>
      </c>
      <c r="I2579" s="263">
        <v>45032.208333333336</v>
      </c>
      <c r="J2579" t="s">
        <v>304</v>
      </c>
      <c r="K2579">
        <v>61755</v>
      </c>
      <c r="L2579">
        <v>12.54</v>
      </c>
      <c r="M2579">
        <v>-0.19</v>
      </c>
      <c r="N2579">
        <v>0</v>
      </c>
      <c r="O2579">
        <v>1</v>
      </c>
      <c r="P2579" s="263">
        <v>45397.208333333336</v>
      </c>
      <c r="Q2579" t="s">
        <v>304</v>
      </c>
      <c r="R2579">
        <v>61755</v>
      </c>
      <c r="S2579">
        <v>19.8</v>
      </c>
      <c r="T2579">
        <v>0.2</v>
      </c>
      <c r="U2579">
        <v>0</v>
      </c>
      <c r="V2579">
        <v>1</v>
      </c>
    </row>
    <row r="2580" spans="2:22" x14ac:dyDescent="0.25">
      <c r="B2580" s="263">
        <v>44667.25</v>
      </c>
      <c r="C2580" t="s">
        <v>304</v>
      </c>
      <c r="D2580">
        <v>61755</v>
      </c>
      <c r="E2580">
        <v>20.440000000000001</v>
      </c>
      <c r="F2580">
        <v>-0.46</v>
      </c>
      <c r="G2580">
        <v>0</v>
      </c>
      <c r="H2580">
        <v>1</v>
      </c>
      <c r="I2580" s="263">
        <v>45032.25</v>
      </c>
      <c r="J2580" t="s">
        <v>304</v>
      </c>
      <c r="K2580">
        <v>61755</v>
      </c>
      <c r="L2580">
        <v>13.3</v>
      </c>
      <c r="M2580">
        <v>-0.15</v>
      </c>
      <c r="N2580">
        <v>0</v>
      </c>
      <c r="O2580">
        <v>1</v>
      </c>
      <c r="P2580" s="263">
        <v>45397.25</v>
      </c>
      <c r="Q2580" t="s">
        <v>304</v>
      </c>
      <c r="R2580">
        <v>61755</v>
      </c>
      <c r="S2580">
        <v>28.83</v>
      </c>
      <c r="T2580">
        <v>0.28999999999999998</v>
      </c>
      <c r="U2580">
        <v>0</v>
      </c>
      <c r="V2580">
        <v>1</v>
      </c>
    </row>
    <row r="2581" spans="2:22" x14ac:dyDescent="0.25">
      <c r="B2581" s="263">
        <v>44667.291666666664</v>
      </c>
      <c r="C2581" t="s">
        <v>304</v>
      </c>
      <c r="D2581">
        <v>61755</v>
      </c>
      <c r="E2581">
        <v>24.12</v>
      </c>
      <c r="F2581">
        <v>-0.62</v>
      </c>
      <c r="G2581">
        <v>0</v>
      </c>
      <c r="H2581">
        <v>1</v>
      </c>
      <c r="I2581" s="263">
        <v>45032.291666666664</v>
      </c>
      <c r="J2581" t="s">
        <v>304</v>
      </c>
      <c r="K2581">
        <v>61755</v>
      </c>
      <c r="L2581">
        <v>14.82</v>
      </c>
      <c r="M2581">
        <v>-0.13</v>
      </c>
      <c r="N2581">
        <v>0</v>
      </c>
      <c r="O2581">
        <v>1</v>
      </c>
      <c r="P2581" s="263">
        <v>45397.291666666664</v>
      </c>
      <c r="Q2581" t="s">
        <v>304</v>
      </c>
      <c r="R2581">
        <v>61755</v>
      </c>
      <c r="S2581">
        <v>30.08</v>
      </c>
      <c r="T2581">
        <v>0.06</v>
      </c>
      <c r="U2581">
        <v>0</v>
      </c>
      <c r="V2581">
        <v>1</v>
      </c>
    </row>
    <row r="2582" spans="2:22" x14ac:dyDescent="0.25">
      <c r="B2582" s="263">
        <v>44667.333333333336</v>
      </c>
      <c r="C2582" t="s">
        <v>304</v>
      </c>
      <c r="D2582">
        <v>61755</v>
      </c>
      <c r="E2582">
        <v>26.25</v>
      </c>
      <c r="F2582">
        <v>-0.76</v>
      </c>
      <c r="G2582">
        <v>0</v>
      </c>
      <c r="H2582">
        <v>1</v>
      </c>
      <c r="I2582" s="263">
        <v>45032.333333333336</v>
      </c>
      <c r="J2582" t="s">
        <v>304</v>
      </c>
      <c r="K2582">
        <v>61755</v>
      </c>
      <c r="L2582">
        <v>11.57</v>
      </c>
      <c r="M2582">
        <v>-7.0000000000000007E-2</v>
      </c>
      <c r="N2582">
        <v>0</v>
      </c>
      <c r="O2582">
        <v>1</v>
      </c>
      <c r="P2582" s="263">
        <v>45397.333333333336</v>
      </c>
      <c r="Q2582" t="s">
        <v>304</v>
      </c>
      <c r="R2582">
        <v>61755</v>
      </c>
      <c r="S2582">
        <v>27.43</v>
      </c>
      <c r="T2582">
        <v>0.19</v>
      </c>
      <c r="U2582">
        <v>0</v>
      </c>
      <c r="V2582">
        <v>1</v>
      </c>
    </row>
    <row r="2583" spans="2:22" x14ac:dyDescent="0.25">
      <c r="B2583" s="263">
        <v>44667.375</v>
      </c>
      <c r="C2583" t="s">
        <v>304</v>
      </c>
      <c r="D2583">
        <v>61755</v>
      </c>
      <c r="E2583">
        <v>26.9</v>
      </c>
      <c r="F2583">
        <v>-0.77</v>
      </c>
      <c r="G2583">
        <v>0</v>
      </c>
      <c r="H2583">
        <v>1</v>
      </c>
      <c r="I2583" s="263">
        <v>45032.375</v>
      </c>
      <c r="J2583" t="s">
        <v>304</v>
      </c>
      <c r="K2583">
        <v>61755</v>
      </c>
      <c r="L2583">
        <v>13.42</v>
      </c>
      <c r="M2583">
        <v>-7.0000000000000007E-2</v>
      </c>
      <c r="N2583">
        <v>0</v>
      </c>
      <c r="O2583">
        <v>1</v>
      </c>
      <c r="P2583" s="263">
        <v>45397.375</v>
      </c>
      <c r="Q2583" t="s">
        <v>304</v>
      </c>
      <c r="R2583">
        <v>61755</v>
      </c>
      <c r="S2583">
        <v>25.26</v>
      </c>
      <c r="T2583">
        <v>0.13</v>
      </c>
      <c r="U2583">
        <v>0</v>
      </c>
      <c r="V2583">
        <v>1</v>
      </c>
    </row>
    <row r="2584" spans="2:22" x14ac:dyDescent="0.25">
      <c r="B2584" s="263">
        <v>44667.416666666664</v>
      </c>
      <c r="C2584" t="s">
        <v>304</v>
      </c>
      <c r="D2584">
        <v>61755</v>
      </c>
      <c r="E2584">
        <v>24.41</v>
      </c>
      <c r="F2584">
        <v>-0.65</v>
      </c>
      <c r="G2584">
        <v>0</v>
      </c>
      <c r="H2584">
        <v>1</v>
      </c>
      <c r="I2584" s="263">
        <v>45032.416666666664</v>
      </c>
      <c r="J2584" t="s">
        <v>304</v>
      </c>
      <c r="K2584">
        <v>61755</v>
      </c>
      <c r="L2584">
        <v>10.79</v>
      </c>
      <c r="M2584">
        <v>-0.12</v>
      </c>
      <c r="N2584">
        <v>0</v>
      </c>
      <c r="O2584">
        <v>1</v>
      </c>
      <c r="P2584" s="263">
        <v>45397.416666666664</v>
      </c>
      <c r="Q2584" t="s">
        <v>304</v>
      </c>
      <c r="R2584">
        <v>61755</v>
      </c>
      <c r="S2584">
        <v>22.17</v>
      </c>
      <c r="T2584">
        <v>-0.02</v>
      </c>
      <c r="U2584">
        <v>0</v>
      </c>
      <c r="V2584">
        <v>1</v>
      </c>
    </row>
    <row r="2585" spans="2:22" x14ac:dyDescent="0.25">
      <c r="B2585" s="263">
        <v>44667.458333333336</v>
      </c>
      <c r="C2585" t="s">
        <v>304</v>
      </c>
      <c r="D2585">
        <v>61755</v>
      </c>
      <c r="E2585">
        <v>17.02</v>
      </c>
      <c r="F2585">
        <v>-0.54</v>
      </c>
      <c r="G2585">
        <v>0</v>
      </c>
      <c r="H2585">
        <v>1</v>
      </c>
      <c r="I2585" s="263">
        <v>45032.458333333336</v>
      </c>
      <c r="J2585" t="s">
        <v>304</v>
      </c>
      <c r="K2585">
        <v>61755</v>
      </c>
      <c r="L2585">
        <v>13.61</v>
      </c>
      <c r="M2585">
        <v>-0.15</v>
      </c>
      <c r="N2585">
        <v>0</v>
      </c>
      <c r="O2585">
        <v>1</v>
      </c>
      <c r="P2585" s="263">
        <v>45397.458333333336</v>
      </c>
      <c r="Q2585" t="s">
        <v>304</v>
      </c>
      <c r="R2585">
        <v>61755</v>
      </c>
      <c r="S2585">
        <v>20.92</v>
      </c>
      <c r="T2585">
        <v>-0.08</v>
      </c>
      <c r="U2585">
        <v>0</v>
      </c>
      <c r="V2585">
        <v>1</v>
      </c>
    </row>
    <row r="2586" spans="2:22" x14ac:dyDescent="0.25">
      <c r="B2586" s="263">
        <v>44667.5</v>
      </c>
      <c r="C2586" t="s">
        <v>304</v>
      </c>
      <c r="D2586">
        <v>61755</v>
      </c>
      <c r="E2586">
        <v>17.16</v>
      </c>
      <c r="F2586">
        <v>-0.35</v>
      </c>
      <c r="G2586">
        <v>0</v>
      </c>
      <c r="H2586">
        <v>1</v>
      </c>
      <c r="I2586" s="263">
        <v>45032.5</v>
      </c>
      <c r="J2586" t="s">
        <v>304</v>
      </c>
      <c r="K2586">
        <v>61755</v>
      </c>
      <c r="L2586">
        <v>14.82</v>
      </c>
      <c r="M2586">
        <v>-0.16</v>
      </c>
      <c r="N2586">
        <v>0</v>
      </c>
      <c r="O2586">
        <v>1</v>
      </c>
      <c r="P2586" s="263">
        <v>45397.5</v>
      </c>
      <c r="Q2586" t="s">
        <v>304</v>
      </c>
      <c r="R2586">
        <v>61755</v>
      </c>
      <c r="S2586">
        <v>19.920000000000002</v>
      </c>
      <c r="T2586">
        <v>-0.14000000000000001</v>
      </c>
      <c r="U2586">
        <v>0</v>
      </c>
      <c r="V2586">
        <v>1</v>
      </c>
    </row>
    <row r="2587" spans="2:22" x14ac:dyDescent="0.25">
      <c r="B2587" s="263">
        <v>44667.541666666664</v>
      </c>
      <c r="C2587" t="s">
        <v>304</v>
      </c>
      <c r="D2587">
        <v>61755</v>
      </c>
      <c r="E2587">
        <v>17.18</v>
      </c>
      <c r="F2587">
        <v>-0.3</v>
      </c>
      <c r="G2587">
        <v>0</v>
      </c>
      <c r="H2587">
        <v>1</v>
      </c>
      <c r="I2587" s="263">
        <v>45032.541666666664</v>
      </c>
      <c r="J2587" t="s">
        <v>304</v>
      </c>
      <c r="K2587">
        <v>61755</v>
      </c>
      <c r="L2587">
        <v>14.46</v>
      </c>
      <c r="M2587">
        <v>-0.17</v>
      </c>
      <c r="N2587">
        <v>0</v>
      </c>
      <c r="O2587">
        <v>1</v>
      </c>
      <c r="P2587" s="263">
        <v>45397.541666666664</v>
      </c>
      <c r="Q2587" t="s">
        <v>304</v>
      </c>
      <c r="R2587">
        <v>61755</v>
      </c>
      <c r="S2587">
        <v>16.43</v>
      </c>
      <c r="T2587">
        <v>-0.47</v>
      </c>
      <c r="U2587">
        <v>0</v>
      </c>
      <c r="V2587">
        <v>1</v>
      </c>
    </row>
    <row r="2588" spans="2:22" x14ac:dyDescent="0.25">
      <c r="B2588" s="263">
        <v>44667.583333333336</v>
      </c>
      <c r="C2588" t="s">
        <v>304</v>
      </c>
      <c r="D2588">
        <v>61755</v>
      </c>
      <c r="E2588">
        <v>17.14</v>
      </c>
      <c r="F2588">
        <v>-0.31</v>
      </c>
      <c r="G2588">
        <v>0</v>
      </c>
      <c r="H2588">
        <v>1</v>
      </c>
      <c r="I2588" s="263">
        <v>45032.583333333336</v>
      </c>
      <c r="J2588" t="s">
        <v>304</v>
      </c>
      <c r="K2588">
        <v>61755</v>
      </c>
      <c r="L2588">
        <v>14.51</v>
      </c>
      <c r="M2588">
        <v>-0.19</v>
      </c>
      <c r="N2588">
        <v>0</v>
      </c>
      <c r="O2588">
        <v>1</v>
      </c>
      <c r="P2588" s="263">
        <v>45397.583333333336</v>
      </c>
      <c r="Q2588" t="s">
        <v>304</v>
      </c>
      <c r="R2588">
        <v>61755</v>
      </c>
      <c r="S2588">
        <v>16.399999999999999</v>
      </c>
      <c r="T2588">
        <v>-0.47</v>
      </c>
      <c r="U2588">
        <v>0</v>
      </c>
      <c r="V2588">
        <v>1</v>
      </c>
    </row>
    <row r="2589" spans="2:22" x14ac:dyDescent="0.25">
      <c r="B2589" s="263">
        <v>44667.625</v>
      </c>
      <c r="C2589" t="s">
        <v>304</v>
      </c>
      <c r="D2589">
        <v>61755</v>
      </c>
      <c r="E2589">
        <v>17.13</v>
      </c>
      <c r="F2589">
        <v>-0.31</v>
      </c>
      <c r="G2589">
        <v>0</v>
      </c>
      <c r="H2589">
        <v>1</v>
      </c>
      <c r="I2589" s="263">
        <v>45032.625</v>
      </c>
      <c r="J2589" t="s">
        <v>304</v>
      </c>
      <c r="K2589">
        <v>61755</v>
      </c>
      <c r="L2589">
        <v>14.08</v>
      </c>
      <c r="M2589">
        <v>-0.23</v>
      </c>
      <c r="N2589">
        <v>0</v>
      </c>
      <c r="O2589">
        <v>1</v>
      </c>
      <c r="P2589" s="263">
        <v>45397.625</v>
      </c>
      <c r="Q2589" t="s">
        <v>304</v>
      </c>
      <c r="R2589">
        <v>61755</v>
      </c>
      <c r="S2589">
        <v>16.96</v>
      </c>
      <c r="T2589">
        <v>-0.49</v>
      </c>
      <c r="U2589">
        <v>0</v>
      </c>
      <c r="V2589">
        <v>1</v>
      </c>
    </row>
    <row r="2590" spans="2:22" x14ac:dyDescent="0.25">
      <c r="B2590" s="263">
        <v>44667.666666666664</v>
      </c>
      <c r="C2590" t="s">
        <v>304</v>
      </c>
      <c r="D2590">
        <v>61755</v>
      </c>
      <c r="E2590">
        <v>17.13</v>
      </c>
      <c r="F2590">
        <v>-0.35</v>
      </c>
      <c r="G2590">
        <v>0</v>
      </c>
      <c r="H2590">
        <v>1</v>
      </c>
      <c r="I2590" s="263">
        <v>45032.666666666664</v>
      </c>
      <c r="J2590" t="s">
        <v>304</v>
      </c>
      <c r="K2590">
        <v>61755</v>
      </c>
      <c r="L2590">
        <v>14.78</v>
      </c>
      <c r="M2590">
        <v>-0.21</v>
      </c>
      <c r="N2590">
        <v>0</v>
      </c>
      <c r="O2590">
        <v>1</v>
      </c>
      <c r="P2590" s="263">
        <v>45397.666666666664</v>
      </c>
      <c r="Q2590" t="s">
        <v>304</v>
      </c>
      <c r="R2590">
        <v>61755</v>
      </c>
      <c r="S2590">
        <v>19.47</v>
      </c>
      <c r="T2590">
        <v>-0.57999999999999996</v>
      </c>
      <c r="U2590">
        <v>0</v>
      </c>
      <c r="V2590">
        <v>1</v>
      </c>
    </row>
    <row r="2591" spans="2:22" x14ac:dyDescent="0.25">
      <c r="B2591" s="263">
        <v>44667.708333333336</v>
      </c>
      <c r="C2591" t="s">
        <v>304</v>
      </c>
      <c r="D2591">
        <v>61755</v>
      </c>
      <c r="E2591">
        <v>17.18</v>
      </c>
      <c r="F2591">
        <v>-0.33</v>
      </c>
      <c r="G2591">
        <v>0</v>
      </c>
      <c r="H2591">
        <v>1</v>
      </c>
      <c r="I2591" s="263">
        <v>45032.708333333336</v>
      </c>
      <c r="J2591" t="s">
        <v>304</v>
      </c>
      <c r="K2591">
        <v>61755</v>
      </c>
      <c r="L2591">
        <v>14.84</v>
      </c>
      <c r="M2591">
        <v>-0.21</v>
      </c>
      <c r="N2591">
        <v>0</v>
      </c>
      <c r="O2591">
        <v>1</v>
      </c>
      <c r="P2591" s="263">
        <v>45397.708333333336</v>
      </c>
      <c r="Q2591" t="s">
        <v>304</v>
      </c>
      <c r="R2591">
        <v>61755</v>
      </c>
      <c r="S2591">
        <v>23.32</v>
      </c>
      <c r="T2591">
        <v>-0.62</v>
      </c>
      <c r="U2591">
        <v>0</v>
      </c>
      <c r="V2591">
        <v>1</v>
      </c>
    </row>
    <row r="2592" spans="2:22" x14ac:dyDescent="0.25">
      <c r="B2592" s="263">
        <v>44667.75</v>
      </c>
      <c r="C2592" t="s">
        <v>304</v>
      </c>
      <c r="D2592">
        <v>61755</v>
      </c>
      <c r="E2592">
        <v>21.24</v>
      </c>
      <c r="F2592">
        <v>-0.26</v>
      </c>
      <c r="G2592">
        <v>0</v>
      </c>
      <c r="H2592">
        <v>1</v>
      </c>
      <c r="I2592" s="263">
        <v>45032.75</v>
      </c>
      <c r="J2592" t="s">
        <v>304</v>
      </c>
      <c r="K2592">
        <v>61755</v>
      </c>
      <c r="L2592">
        <v>17.07</v>
      </c>
      <c r="M2592">
        <v>-0.28000000000000003</v>
      </c>
      <c r="N2592">
        <v>0</v>
      </c>
      <c r="O2592">
        <v>1</v>
      </c>
      <c r="P2592" s="263">
        <v>45397.75</v>
      </c>
      <c r="Q2592" t="s">
        <v>304</v>
      </c>
      <c r="R2592">
        <v>61755</v>
      </c>
      <c r="S2592">
        <v>27.88</v>
      </c>
      <c r="T2592">
        <v>-0.23</v>
      </c>
      <c r="U2592">
        <v>0</v>
      </c>
      <c r="V2592">
        <v>1</v>
      </c>
    </row>
    <row r="2593" spans="2:22" x14ac:dyDescent="0.25">
      <c r="B2593" s="263">
        <v>44667.791666666664</v>
      </c>
      <c r="C2593" t="s">
        <v>304</v>
      </c>
      <c r="D2593">
        <v>61755</v>
      </c>
      <c r="E2593">
        <v>24.57</v>
      </c>
      <c r="F2593">
        <v>-0.32</v>
      </c>
      <c r="G2593">
        <v>0</v>
      </c>
      <c r="H2593">
        <v>1</v>
      </c>
      <c r="I2593" s="263">
        <v>45032.791666666664</v>
      </c>
      <c r="J2593" t="s">
        <v>304</v>
      </c>
      <c r="K2593">
        <v>61755</v>
      </c>
      <c r="L2593">
        <v>16.940000000000001</v>
      </c>
      <c r="M2593">
        <v>-0.42</v>
      </c>
      <c r="N2593">
        <v>0</v>
      </c>
      <c r="O2593">
        <v>1</v>
      </c>
      <c r="P2593" s="263">
        <v>45397.791666666664</v>
      </c>
      <c r="Q2593" t="s">
        <v>304</v>
      </c>
      <c r="R2593">
        <v>61755</v>
      </c>
      <c r="S2593">
        <v>32.119999999999997</v>
      </c>
      <c r="T2593">
        <v>-0.56000000000000005</v>
      </c>
      <c r="U2593">
        <v>0</v>
      </c>
      <c r="V2593">
        <v>1</v>
      </c>
    </row>
    <row r="2594" spans="2:22" x14ac:dyDescent="0.25">
      <c r="B2594" s="263">
        <v>44667.833333333336</v>
      </c>
      <c r="C2594" t="s">
        <v>304</v>
      </c>
      <c r="D2594">
        <v>61755</v>
      </c>
      <c r="E2594">
        <v>24.61</v>
      </c>
      <c r="F2594">
        <v>-0.4</v>
      </c>
      <c r="G2594">
        <v>0</v>
      </c>
      <c r="H2594">
        <v>1</v>
      </c>
      <c r="I2594" s="263">
        <v>45032.833333333336</v>
      </c>
      <c r="J2594" t="s">
        <v>304</v>
      </c>
      <c r="K2594">
        <v>61755</v>
      </c>
      <c r="L2594">
        <v>14.89</v>
      </c>
      <c r="M2594">
        <v>-0.37</v>
      </c>
      <c r="N2594">
        <v>0</v>
      </c>
      <c r="O2594">
        <v>1</v>
      </c>
      <c r="P2594" s="263">
        <v>45397.833333333336</v>
      </c>
      <c r="Q2594" t="s">
        <v>304</v>
      </c>
      <c r="R2594">
        <v>61755</v>
      </c>
      <c r="S2594">
        <v>34.840000000000003</v>
      </c>
      <c r="T2594">
        <v>-0.56999999999999995</v>
      </c>
      <c r="U2594">
        <v>0</v>
      </c>
      <c r="V2594">
        <v>1</v>
      </c>
    </row>
    <row r="2595" spans="2:22" x14ac:dyDescent="0.25">
      <c r="B2595" s="263">
        <v>44667.875</v>
      </c>
      <c r="C2595" t="s">
        <v>304</v>
      </c>
      <c r="D2595">
        <v>61755</v>
      </c>
      <c r="E2595">
        <v>24.63</v>
      </c>
      <c r="F2595">
        <v>-0.4</v>
      </c>
      <c r="G2595">
        <v>0</v>
      </c>
      <c r="H2595">
        <v>1</v>
      </c>
      <c r="I2595" s="263">
        <v>45032.875</v>
      </c>
      <c r="J2595" t="s">
        <v>304</v>
      </c>
      <c r="K2595">
        <v>61755</v>
      </c>
      <c r="L2595">
        <v>11.63</v>
      </c>
      <c r="M2595">
        <v>-0.36</v>
      </c>
      <c r="N2595">
        <v>0</v>
      </c>
      <c r="O2595">
        <v>1</v>
      </c>
      <c r="P2595" s="263">
        <v>45397.875</v>
      </c>
      <c r="Q2595" t="s">
        <v>304</v>
      </c>
      <c r="R2595">
        <v>61755</v>
      </c>
      <c r="S2595">
        <v>29.33</v>
      </c>
      <c r="T2595">
        <v>-0.27</v>
      </c>
      <c r="U2595">
        <v>0</v>
      </c>
      <c r="V2595">
        <v>1</v>
      </c>
    </row>
    <row r="2596" spans="2:22" x14ac:dyDescent="0.25">
      <c r="B2596" s="263">
        <v>44667.916666666664</v>
      </c>
      <c r="C2596" t="s">
        <v>304</v>
      </c>
      <c r="D2596">
        <v>61755</v>
      </c>
      <c r="E2596">
        <v>24.63</v>
      </c>
      <c r="F2596">
        <v>-0.37</v>
      </c>
      <c r="G2596">
        <v>0</v>
      </c>
      <c r="H2596">
        <v>1</v>
      </c>
      <c r="I2596" s="263">
        <v>45032.916666666664</v>
      </c>
      <c r="J2596" t="s">
        <v>304</v>
      </c>
      <c r="K2596">
        <v>61755</v>
      </c>
      <c r="L2596">
        <v>7</v>
      </c>
      <c r="M2596">
        <v>-0.24</v>
      </c>
      <c r="N2596">
        <v>0</v>
      </c>
      <c r="O2596">
        <v>1</v>
      </c>
      <c r="P2596" s="263">
        <v>45397.916666666664</v>
      </c>
      <c r="Q2596" t="s">
        <v>304</v>
      </c>
      <c r="R2596">
        <v>61755</v>
      </c>
      <c r="S2596">
        <v>24.99</v>
      </c>
      <c r="T2596">
        <v>-0.12</v>
      </c>
      <c r="U2596">
        <v>0</v>
      </c>
      <c r="V2596">
        <v>1</v>
      </c>
    </row>
    <row r="2597" spans="2:22" x14ac:dyDescent="0.25">
      <c r="B2597" s="263">
        <v>44667.958333333336</v>
      </c>
      <c r="C2597" t="s">
        <v>304</v>
      </c>
      <c r="D2597">
        <v>61755</v>
      </c>
      <c r="E2597">
        <v>24.44</v>
      </c>
      <c r="F2597">
        <v>-0.63</v>
      </c>
      <c r="G2597">
        <v>0</v>
      </c>
      <c r="H2597">
        <v>1</v>
      </c>
      <c r="I2597" s="263">
        <v>45032.958333333336</v>
      </c>
      <c r="J2597" t="s">
        <v>304</v>
      </c>
      <c r="K2597">
        <v>61755</v>
      </c>
      <c r="L2597">
        <v>7</v>
      </c>
      <c r="M2597">
        <v>-0.24</v>
      </c>
      <c r="N2597">
        <v>0</v>
      </c>
      <c r="O2597">
        <v>1</v>
      </c>
      <c r="P2597" s="263">
        <v>45397.958333333336</v>
      </c>
      <c r="Q2597" t="s">
        <v>304</v>
      </c>
      <c r="R2597">
        <v>61755</v>
      </c>
      <c r="S2597">
        <v>21.13</v>
      </c>
      <c r="T2597">
        <v>-0.17</v>
      </c>
      <c r="U2597">
        <v>0</v>
      </c>
      <c r="V2597">
        <v>1</v>
      </c>
    </row>
    <row r="2598" spans="2:22" x14ac:dyDescent="0.25">
      <c r="B2598" s="263">
        <v>44668</v>
      </c>
      <c r="C2598" t="s">
        <v>304</v>
      </c>
      <c r="D2598">
        <v>61755</v>
      </c>
      <c r="E2598">
        <v>24.52</v>
      </c>
      <c r="F2598">
        <v>-0.45</v>
      </c>
      <c r="G2598">
        <v>0</v>
      </c>
      <c r="H2598">
        <v>1</v>
      </c>
      <c r="I2598" s="263">
        <v>45033</v>
      </c>
      <c r="J2598" t="s">
        <v>304</v>
      </c>
      <c r="K2598">
        <v>61755</v>
      </c>
      <c r="L2598">
        <v>5.47</v>
      </c>
      <c r="M2598">
        <v>-0.18</v>
      </c>
      <c r="N2598">
        <v>0.01</v>
      </c>
      <c r="O2598">
        <v>1</v>
      </c>
      <c r="P2598" s="263">
        <v>45398</v>
      </c>
      <c r="Q2598" t="s">
        <v>304</v>
      </c>
      <c r="R2598">
        <v>61755</v>
      </c>
      <c r="S2598">
        <v>21.41</v>
      </c>
      <c r="T2598">
        <v>-0.09</v>
      </c>
      <c r="U2598">
        <v>0</v>
      </c>
      <c r="V2598">
        <v>1</v>
      </c>
    </row>
    <row r="2599" spans="2:22" x14ac:dyDescent="0.25">
      <c r="B2599" s="263">
        <v>44668.041666666664</v>
      </c>
      <c r="C2599" t="s">
        <v>304</v>
      </c>
      <c r="D2599">
        <v>61755</v>
      </c>
      <c r="E2599">
        <v>17.170000000000002</v>
      </c>
      <c r="F2599">
        <v>-0.28000000000000003</v>
      </c>
      <c r="G2599">
        <v>0</v>
      </c>
      <c r="H2599">
        <v>1</v>
      </c>
      <c r="I2599" s="263">
        <v>45033.041666666664</v>
      </c>
      <c r="J2599" t="s">
        <v>304</v>
      </c>
      <c r="K2599">
        <v>61755</v>
      </c>
      <c r="L2599">
        <v>5.49</v>
      </c>
      <c r="M2599">
        <v>-0.17</v>
      </c>
      <c r="N2599">
        <v>0</v>
      </c>
      <c r="O2599">
        <v>1</v>
      </c>
      <c r="P2599" s="263">
        <v>45398.041666666664</v>
      </c>
      <c r="Q2599" t="s">
        <v>304</v>
      </c>
      <c r="R2599">
        <v>61755</v>
      </c>
      <c r="S2599">
        <v>19.53</v>
      </c>
      <c r="T2599">
        <v>-0.04</v>
      </c>
      <c r="U2599">
        <v>0</v>
      </c>
      <c r="V2599">
        <v>1</v>
      </c>
    </row>
    <row r="2600" spans="2:22" x14ac:dyDescent="0.25">
      <c r="B2600" s="263">
        <v>44668.083333333336</v>
      </c>
      <c r="C2600" t="s">
        <v>304</v>
      </c>
      <c r="D2600">
        <v>61755</v>
      </c>
      <c r="E2600">
        <v>17.149999999999999</v>
      </c>
      <c r="F2600">
        <v>-0.3</v>
      </c>
      <c r="G2600">
        <v>0</v>
      </c>
      <c r="H2600">
        <v>1</v>
      </c>
      <c r="I2600" s="263">
        <v>45033.083333333336</v>
      </c>
      <c r="J2600" t="s">
        <v>304</v>
      </c>
      <c r="K2600">
        <v>61755</v>
      </c>
      <c r="L2600">
        <v>5.5</v>
      </c>
      <c r="M2600">
        <v>-0.16</v>
      </c>
      <c r="N2600">
        <v>0</v>
      </c>
      <c r="O2600">
        <v>1</v>
      </c>
      <c r="P2600" s="263">
        <v>45398.083333333336</v>
      </c>
      <c r="Q2600" t="s">
        <v>304</v>
      </c>
      <c r="R2600">
        <v>61755</v>
      </c>
      <c r="S2600">
        <v>18.71</v>
      </c>
      <c r="T2600">
        <v>-0.04</v>
      </c>
      <c r="U2600">
        <v>0</v>
      </c>
      <c r="V2600">
        <v>1</v>
      </c>
    </row>
    <row r="2601" spans="2:22" x14ac:dyDescent="0.25">
      <c r="B2601" s="263">
        <v>44668.125</v>
      </c>
      <c r="C2601" t="s">
        <v>304</v>
      </c>
      <c r="D2601">
        <v>61755</v>
      </c>
      <c r="E2601">
        <v>20</v>
      </c>
      <c r="F2601">
        <v>-0.39</v>
      </c>
      <c r="G2601">
        <v>0</v>
      </c>
      <c r="H2601">
        <v>1</v>
      </c>
      <c r="I2601" s="263">
        <v>45033.125</v>
      </c>
      <c r="J2601" t="s">
        <v>304</v>
      </c>
      <c r="K2601">
        <v>61755</v>
      </c>
      <c r="L2601">
        <v>5.48</v>
      </c>
      <c r="M2601">
        <v>-0.19</v>
      </c>
      <c r="N2601">
        <v>0</v>
      </c>
      <c r="O2601">
        <v>1</v>
      </c>
      <c r="P2601" s="263">
        <v>45398.125</v>
      </c>
      <c r="Q2601" t="s">
        <v>304</v>
      </c>
      <c r="R2601">
        <v>61755</v>
      </c>
      <c r="S2601">
        <v>18.64</v>
      </c>
      <c r="T2601">
        <v>0.02</v>
      </c>
      <c r="U2601">
        <v>0</v>
      </c>
      <c r="V2601">
        <v>1</v>
      </c>
    </row>
    <row r="2602" spans="2:22" x14ac:dyDescent="0.25">
      <c r="B2602" s="263">
        <v>44668.166666666664</v>
      </c>
      <c r="C2602" t="s">
        <v>304</v>
      </c>
      <c r="D2602">
        <v>61755</v>
      </c>
      <c r="E2602">
        <v>19.98</v>
      </c>
      <c r="F2602">
        <v>-0.39</v>
      </c>
      <c r="G2602">
        <v>0</v>
      </c>
      <c r="H2602">
        <v>1</v>
      </c>
      <c r="I2602" s="263">
        <v>45033.166666666664</v>
      </c>
      <c r="J2602" t="s">
        <v>304</v>
      </c>
      <c r="K2602">
        <v>61755</v>
      </c>
      <c r="L2602">
        <v>5.88</v>
      </c>
      <c r="M2602">
        <v>-0.21</v>
      </c>
      <c r="N2602">
        <v>0</v>
      </c>
      <c r="O2602">
        <v>1</v>
      </c>
      <c r="P2602" s="263">
        <v>45398.166666666664</v>
      </c>
      <c r="Q2602" t="s">
        <v>304</v>
      </c>
      <c r="R2602">
        <v>61755</v>
      </c>
      <c r="S2602">
        <v>19.829999999999998</v>
      </c>
      <c r="T2602">
        <v>0.1</v>
      </c>
      <c r="U2602">
        <v>0</v>
      </c>
      <c r="V2602">
        <v>1</v>
      </c>
    </row>
    <row r="2603" spans="2:22" x14ac:dyDescent="0.25">
      <c r="B2603" s="263">
        <v>44668.208333333336</v>
      </c>
      <c r="C2603" t="s">
        <v>304</v>
      </c>
      <c r="D2603">
        <v>61755</v>
      </c>
      <c r="E2603">
        <v>17.13</v>
      </c>
      <c r="F2603">
        <v>-0.31</v>
      </c>
      <c r="G2603">
        <v>0</v>
      </c>
      <c r="H2603">
        <v>1</v>
      </c>
      <c r="I2603" s="263">
        <v>45033.208333333336</v>
      </c>
      <c r="J2603" t="s">
        <v>304</v>
      </c>
      <c r="K2603">
        <v>61755</v>
      </c>
      <c r="L2603">
        <v>8</v>
      </c>
      <c r="M2603">
        <v>-0.33</v>
      </c>
      <c r="N2603">
        <v>0.56000000000000005</v>
      </c>
      <c r="O2603">
        <v>1</v>
      </c>
      <c r="P2603" s="263">
        <v>45398.208333333336</v>
      </c>
      <c r="Q2603" t="s">
        <v>304</v>
      </c>
      <c r="R2603">
        <v>61755</v>
      </c>
      <c r="S2603">
        <v>23.13</v>
      </c>
      <c r="T2603">
        <v>0.25</v>
      </c>
      <c r="U2603">
        <v>0</v>
      </c>
      <c r="V2603">
        <v>1</v>
      </c>
    </row>
    <row r="2604" spans="2:22" x14ac:dyDescent="0.25">
      <c r="B2604" s="263">
        <v>44668.25</v>
      </c>
      <c r="C2604" t="s">
        <v>304</v>
      </c>
      <c r="D2604">
        <v>61755</v>
      </c>
      <c r="E2604">
        <v>17.13</v>
      </c>
      <c r="F2604">
        <v>-0.31</v>
      </c>
      <c r="G2604">
        <v>0</v>
      </c>
      <c r="H2604">
        <v>1</v>
      </c>
      <c r="I2604" s="263">
        <v>45033.25</v>
      </c>
      <c r="J2604" t="s">
        <v>304</v>
      </c>
      <c r="K2604">
        <v>61755</v>
      </c>
      <c r="L2604">
        <v>12.65</v>
      </c>
      <c r="M2604">
        <v>-0.38</v>
      </c>
      <c r="N2604">
        <v>0</v>
      </c>
      <c r="O2604">
        <v>1</v>
      </c>
      <c r="P2604" s="263">
        <v>45398.25</v>
      </c>
      <c r="Q2604" t="s">
        <v>304</v>
      </c>
      <c r="R2604">
        <v>61755</v>
      </c>
      <c r="S2604">
        <v>30.65</v>
      </c>
      <c r="T2604">
        <v>-0.03</v>
      </c>
      <c r="U2604">
        <v>0</v>
      </c>
      <c r="V2604">
        <v>1</v>
      </c>
    </row>
    <row r="2605" spans="2:22" x14ac:dyDescent="0.25">
      <c r="B2605" s="263">
        <v>44668.291666666664</v>
      </c>
      <c r="C2605" t="s">
        <v>304</v>
      </c>
      <c r="D2605">
        <v>61755</v>
      </c>
      <c r="E2605">
        <v>17.149999999999999</v>
      </c>
      <c r="F2605">
        <v>-0.24</v>
      </c>
      <c r="G2605">
        <v>0</v>
      </c>
      <c r="H2605">
        <v>1</v>
      </c>
      <c r="I2605" s="263">
        <v>45033.291666666664</v>
      </c>
      <c r="J2605" t="s">
        <v>304</v>
      </c>
      <c r="K2605">
        <v>61755</v>
      </c>
      <c r="L2605">
        <v>16.53</v>
      </c>
      <c r="M2605">
        <v>-0.41</v>
      </c>
      <c r="N2605">
        <v>0</v>
      </c>
      <c r="O2605">
        <v>1</v>
      </c>
      <c r="P2605" s="263">
        <v>45398.291666666664</v>
      </c>
      <c r="Q2605" t="s">
        <v>304</v>
      </c>
      <c r="R2605">
        <v>61755</v>
      </c>
      <c r="S2605">
        <v>32.520000000000003</v>
      </c>
      <c r="T2605">
        <v>-0.16</v>
      </c>
      <c r="U2605">
        <v>0</v>
      </c>
      <c r="V2605">
        <v>1</v>
      </c>
    </row>
    <row r="2606" spans="2:22" x14ac:dyDescent="0.25">
      <c r="B2606" s="263">
        <v>44668.333333333336</v>
      </c>
      <c r="C2606" t="s">
        <v>304</v>
      </c>
      <c r="D2606">
        <v>61755</v>
      </c>
      <c r="E2606">
        <v>21.37</v>
      </c>
      <c r="F2606">
        <v>-0.35</v>
      </c>
      <c r="G2606">
        <v>0</v>
      </c>
      <c r="H2606">
        <v>1</v>
      </c>
      <c r="I2606" s="263">
        <v>45033.333333333336</v>
      </c>
      <c r="J2606" t="s">
        <v>304</v>
      </c>
      <c r="K2606">
        <v>61755</v>
      </c>
      <c r="L2606">
        <v>17.11</v>
      </c>
      <c r="M2606">
        <v>-0.33</v>
      </c>
      <c r="N2606">
        <v>0</v>
      </c>
      <c r="O2606">
        <v>1</v>
      </c>
      <c r="P2606" s="263">
        <v>45398.333333333336</v>
      </c>
      <c r="Q2606" t="s">
        <v>304</v>
      </c>
      <c r="R2606">
        <v>61755</v>
      </c>
      <c r="S2606">
        <v>28.81</v>
      </c>
      <c r="T2606">
        <v>0.17</v>
      </c>
      <c r="U2606">
        <v>0</v>
      </c>
      <c r="V2606">
        <v>1</v>
      </c>
    </row>
    <row r="2607" spans="2:22" x14ac:dyDescent="0.25">
      <c r="B2607" s="263">
        <v>44668.375</v>
      </c>
      <c r="C2607" t="s">
        <v>304</v>
      </c>
      <c r="D2607">
        <v>61755</v>
      </c>
      <c r="E2607">
        <v>22.66</v>
      </c>
      <c r="F2607">
        <v>-0.41</v>
      </c>
      <c r="G2607">
        <v>0</v>
      </c>
      <c r="H2607">
        <v>1</v>
      </c>
      <c r="I2607" s="263">
        <v>45033.375</v>
      </c>
      <c r="J2607" t="s">
        <v>304</v>
      </c>
      <c r="K2607">
        <v>61755</v>
      </c>
      <c r="L2607">
        <v>17.329999999999998</v>
      </c>
      <c r="M2607">
        <v>-0.34</v>
      </c>
      <c r="N2607">
        <v>0</v>
      </c>
      <c r="O2607">
        <v>1</v>
      </c>
      <c r="P2607" s="263">
        <v>45398.375</v>
      </c>
      <c r="Q2607" t="s">
        <v>304</v>
      </c>
      <c r="R2607">
        <v>61755</v>
      </c>
      <c r="S2607">
        <v>23.28</v>
      </c>
      <c r="T2607">
        <v>0.02</v>
      </c>
      <c r="U2607">
        <v>0</v>
      </c>
      <c r="V2607">
        <v>1</v>
      </c>
    </row>
    <row r="2608" spans="2:22" x14ac:dyDescent="0.25">
      <c r="B2608" s="263">
        <v>44668.416666666664</v>
      </c>
      <c r="C2608" t="s">
        <v>304</v>
      </c>
      <c r="D2608">
        <v>61755</v>
      </c>
      <c r="E2608">
        <v>17.079999999999998</v>
      </c>
      <c r="F2608">
        <v>-0.35</v>
      </c>
      <c r="G2608">
        <v>0</v>
      </c>
      <c r="H2608">
        <v>1</v>
      </c>
      <c r="I2608" s="263">
        <v>45033.416666666664</v>
      </c>
      <c r="J2608" t="s">
        <v>304</v>
      </c>
      <c r="K2608">
        <v>61755</v>
      </c>
      <c r="L2608">
        <v>15.44</v>
      </c>
      <c r="M2608">
        <v>-0.31</v>
      </c>
      <c r="N2608">
        <v>0</v>
      </c>
      <c r="O2608">
        <v>1</v>
      </c>
      <c r="P2608" s="263">
        <v>45398.416666666664</v>
      </c>
      <c r="Q2608" t="s">
        <v>304</v>
      </c>
      <c r="R2608">
        <v>61755</v>
      </c>
      <c r="S2608">
        <v>21</v>
      </c>
      <c r="T2608">
        <v>-0.04</v>
      </c>
      <c r="U2608">
        <v>0</v>
      </c>
      <c r="V2608">
        <v>1</v>
      </c>
    </row>
    <row r="2609" spans="2:22" x14ac:dyDescent="0.25">
      <c r="B2609" s="263">
        <v>44668.458333333336</v>
      </c>
      <c r="C2609" t="s">
        <v>304</v>
      </c>
      <c r="D2609">
        <v>61755</v>
      </c>
      <c r="E2609">
        <v>17.05</v>
      </c>
      <c r="F2609">
        <v>-0.35</v>
      </c>
      <c r="G2609">
        <v>0</v>
      </c>
      <c r="H2609">
        <v>1</v>
      </c>
      <c r="I2609" s="263">
        <v>45033.458333333336</v>
      </c>
      <c r="J2609" t="s">
        <v>304</v>
      </c>
      <c r="K2609">
        <v>61755</v>
      </c>
      <c r="L2609">
        <v>15.48</v>
      </c>
      <c r="M2609">
        <v>-0.33</v>
      </c>
      <c r="N2609">
        <v>0</v>
      </c>
      <c r="O2609">
        <v>1</v>
      </c>
      <c r="P2609" s="263">
        <v>45398.458333333336</v>
      </c>
      <c r="Q2609" t="s">
        <v>304</v>
      </c>
      <c r="R2609">
        <v>61755</v>
      </c>
      <c r="S2609">
        <v>19.16</v>
      </c>
      <c r="T2609">
        <v>-0.11</v>
      </c>
      <c r="U2609">
        <v>0</v>
      </c>
      <c r="V2609">
        <v>1</v>
      </c>
    </row>
    <row r="2610" spans="2:22" x14ac:dyDescent="0.25">
      <c r="B2610" s="263">
        <v>44668.5</v>
      </c>
      <c r="C2610" t="s">
        <v>304</v>
      </c>
      <c r="D2610">
        <v>61755</v>
      </c>
      <c r="E2610">
        <v>16.25</v>
      </c>
      <c r="F2610">
        <v>-0.35</v>
      </c>
      <c r="G2610">
        <v>0</v>
      </c>
      <c r="H2610">
        <v>1</v>
      </c>
      <c r="I2610" s="263">
        <v>45033.5</v>
      </c>
      <c r="J2610" t="s">
        <v>304</v>
      </c>
      <c r="K2610">
        <v>61755</v>
      </c>
      <c r="L2610">
        <v>16.09</v>
      </c>
      <c r="M2610">
        <v>-0.35</v>
      </c>
      <c r="N2610">
        <v>0</v>
      </c>
      <c r="O2610">
        <v>1</v>
      </c>
      <c r="P2610" s="263">
        <v>45398.5</v>
      </c>
      <c r="Q2610" t="s">
        <v>304</v>
      </c>
      <c r="R2610">
        <v>61755</v>
      </c>
      <c r="S2610">
        <v>16.53</v>
      </c>
      <c r="T2610">
        <v>-0.36</v>
      </c>
      <c r="U2610">
        <v>0</v>
      </c>
      <c r="V2610">
        <v>1</v>
      </c>
    </row>
    <row r="2611" spans="2:22" x14ac:dyDescent="0.25">
      <c r="B2611" s="263">
        <v>44668.541666666664</v>
      </c>
      <c r="C2611" t="s">
        <v>304</v>
      </c>
      <c r="D2611">
        <v>61755</v>
      </c>
      <c r="E2611">
        <v>16.13</v>
      </c>
      <c r="F2611">
        <v>-0.28000000000000003</v>
      </c>
      <c r="G2611">
        <v>0</v>
      </c>
      <c r="H2611">
        <v>1</v>
      </c>
      <c r="I2611" s="263">
        <v>45033.541666666664</v>
      </c>
      <c r="J2611" t="s">
        <v>304</v>
      </c>
      <c r="K2611">
        <v>61755</v>
      </c>
      <c r="L2611">
        <v>17.43</v>
      </c>
      <c r="M2611">
        <v>-0.36</v>
      </c>
      <c r="N2611">
        <v>0</v>
      </c>
      <c r="O2611">
        <v>1</v>
      </c>
      <c r="P2611" s="263">
        <v>45398.541666666664</v>
      </c>
      <c r="Q2611" t="s">
        <v>304</v>
      </c>
      <c r="R2611">
        <v>61755</v>
      </c>
      <c r="S2611">
        <v>14.92</v>
      </c>
      <c r="T2611">
        <v>-0.4</v>
      </c>
      <c r="U2611">
        <v>0</v>
      </c>
      <c r="V2611">
        <v>1</v>
      </c>
    </row>
    <row r="2612" spans="2:22" x14ac:dyDescent="0.25">
      <c r="B2612" s="263">
        <v>44668.583333333336</v>
      </c>
      <c r="C2612" t="s">
        <v>304</v>
      </c>
      <c r="D2612">
        <v>61755</v>
      </c>
      <c r="E2612">
        <v>15.12</v>
      </c>
      <c r="F2612">
        <v>-0.32</v>
      </c>
      <c r="G2612">
        <v>0</v>
      </c>
      <c r="H2612">
        <v>1</v>
      </c>
      <c r="I2612" s="263">
        <v>45033.583333333336</v>
      </c>
      <c r="J2612" t="s">
        <v>304</v>
      </c>
      <c r="K2612">
        <v>61755</v>
      </c>
      <c r="L2612">
        <v>15.94</v>
      </c>
      <c r="M2612">
        <v>-0.36</v>
      </c>
      <c r="N2612">
        <v>0</v>
      </c>
      <c r="O2612">
        <v>1</v>
      </c>
      <c r="P2612" s="263">
        <v>45398.583333333336</v>
      </c>
      <c r="Q2612" t="s">
        <v>304</v>
      </c>
      <c r="R2612">
        <v>61755</v>
      </c>
      <c r="S2612">
        <v>14.96</v>
      </c>
      <c r="T2612">
        <v>-0.41</v>
      </c>
      <c r="U2612">
        <v>0</v>
      </c>
      <c r="V2612">
        <v>1</v>
      </c>
    </row>
    <row r="2613" spans="2:22" x14ac:dyDescent="0.25">
      <c r="B2613" s="263">
        <v>44668.625</v>
      </c>
      <c r="C2613" t="s">
        <v>304</v>
      </c>
      <c r="D2613">
        <v>61755</v>
      </c>
      <c r="E2613">
        <v>16.05</v>
      </c>
      <c r="F2613">
        <v>-0.39</v>
      </c>
      <c r="G2613">
        <v>0</v>
      </c>
      <c r="H2613">
        <v>1</v>
      </c>
      <c r="I2613" s="263">
        <v>45033.625</v>
      </c>
      <c r="J2613" t="s">
        <v>304</v>
      </c>
      <c r="K2613">
        <v>61755</v>
      </c>
      <c r="L2613">
        <v>12.35</v>
      </c>
      <c r="M2613">
        <v>-0.28000000000000003</v>
      </c>
      <c r="N2613">
        <v>0</v>
      </c>
      <c r="O2613">
        <v>1</v>
      </c>
      <c r="P2613" s="263">
        <v>45398.625</v>
      </c>
      <c r="Q2613" t="s">
        <v>304</v>
      </c>
      <c r="R2613">
        <v>61755</v>
      </c>
      <c r="S2613">
        <v>15.32</v>
      </c>
      <c r="T2613">
        <v>-0.46</v>
      </c>
      <c r="U2613">
        <v>0</v>
      </c>
      <c r="V2613">
        <v>1</v>
      </c>
    </row>
    <row r="2614" spans="2:22" x14ac:dyDescent="0.25">
      <c r="B2614" s="263">
        <v>44668.666666666664</v>
      </c>
      <c r="C2614" t="s">
        <v>304</v>
      </c>
      <c r="D2614">
        <v>61755</v>
      </c>
      <c r="E2614">
        <v>15.57</v>
      </c>
      <c r="F2614">
        <v>-0.42</v>
      </c>
      <c r="G2614">
        <v>0</v>
      </c>
      <c r="H2614">
        <v>1</v>
      </c>
      <c r="I2614" s="263">
        <v>45033.666666666664</v>
      </c>
      <c r="J2614" t="s">
        <v>304</v>
      </c>
      <c r="K2614">
        <v>61755</v>
      </c>
      <c r="L2614">
        <v>12.75</v>
      </c>
      <c r="M2614">
        <v>-0.23</v>
      </c>
      <c r="N2614">
        <v>0</v>
      </c>
      <c r="O2614">
        <v>1</v>
      </c>
      <c r="P2614" s="263">
        <v>45398.666666666664</v>
      </c>
      <c r="Q2614" t="s">
        <v>304</v>
      </c>
      <c r="R2614">
        <v>61755</v>
      </c>
      <c r="S2614">
        <v>18.04</v>
      </c>
      <c r="T2614">
        <v>-0.52</v>
      </c>
      <c r="U2614">
        <v>0</v>
      </c>
      <c r="V2614">
        <v>1</v>
      </c>
    </row>
    <row r="2615" spans="2:22" x14ac:dyDescent="0.25">
      <c r="B2615" s="263">
        <v>44668.708333333336</v>
      </c>
      <c r="C2615" t="s">
        <v>304</v>
      </c>
      <c r="D2615">
        <v>61755</v>
      </c>
      <c r="E2615">
        <v>16.190000000000001</v>
      </c>
      <c r="F2615">
        <v>-0.47</v>
      </c>
      <c r="G2615">
        <v>0</v>
      </c>
      <c r="H2615">
        <v>1</v>
      </c>
      <c r="I2615" s="263">
        <v>45033.708333333336</v>
      </c>
      <c r="J2615" t="s">
        <v>304</v>
      </c>
      <c r="K2615">
        <v>61755</v>
      </c>
      <c r="L2615">
        <v>14.24</v>
      </c>
      <c r="M2615">
        <v>-0.2</v>
      </c>
      <c r="N2615">
        <v>0</v>
      </c>
      <c r="O2615">
        <v>1</v>
      </c>
      <c r="P2615" s="263">
        <v>45398.708333333336</v>
      </c>
      <c r="Q2615" t="s">
        <v>304</v>
      </c>
      <c r="R2615">
        <v>61755</v>
      </c>
      <c r="S2615">
        <v>25.13</v>
      </c>
      <c r="T2615">
        <v>-0.28000000000000003</v>
      </c>
      <c r="U2615">
        <v>0</v>
      </c>
      <c r="V2615">
        <v>1</v>
      </c>
    </row>
    <row r="2616" spans="2:22" x14ac:dyDescent="0.25">
      <c r="B2616" s="263">
        <v>44668.75</v>
      </c>
      <c r="C2616" t="s">
        <v>304</v>
      </c>
      <c r="D2616">
        <v>61755</v>
      </c>
      <c r="E2616">
        <v>16.97</v>
      </c>
      <c r="F2616">
        <v>-0.49</v>
      </c>
      <c r="G2616">
        <v>0</v>
      </c>
      <c r="H2616">
        <v>1</v>
      </c>
      <c r="I2616" s="263">
        <v>45033.75</v>
      </c>
      <c r="J2616" t="s">
        <v>304</v>
      </c>
      <c r="K2616">
        <v>61755</v>
      </c>
      <c r="L2616">
        <v>20.28</v>
      </c>
      <c r="M2616">
        <v>-0.37</v>
      </c>
      <c r="N2616">
        <v>0</v>
      </c>
      <c r="O2616">
        <v>1</v>
      </c>
      <c r="P2616" s="263">
        <v>45398.75</v>
      </c>
      <c r="Q2616" t="s">
        <v>304</v>
      </c>
      <c r="R2616">
        <v>61755</v>
      </c>
      <c r="S2616">
        <v>29.81</v>
      </c>
      <c r="T2616">
        <v>-0.09</v>
      </c>
      <c r="U2616">
        <v>0</v>
      </c>
      <c r="V2616">
        <v>1</v>
      </c>
    </row>
    <row r="2617" spans="2:22" x14ac:dyDescent="0.25">
      <c r="B2617" s="263">
        <v>44668.791666666664</v>
      </c>
      <c r="C2617" t="s">
        <v>304</v>
      </c>
      <c r="D2617">
        <v>61755</v>
      </c>
      <c r="E2617">
        <v>24.37</v>
      </c>
      <c r="F2617">
        <v>-0.62</v>
      </c>
      <c r="G2617">
        <v>0</v>
      </c>
      <c r="H2617">
        <v>1</v>
      </c>
      <c r="I2617" s="263">
        <v>45033.791666666664</v>
      </c>
      <c r="J2617" t="s">
        <v>304</v>
      </c>
      <c r="K2617">
        <v>61755</v>
      </c>
      <c r="L2617">
        <v>20.440000000000001</v>
      </c>
      <c r="M2617">
        <v>-0.35</v>
      </c>
      <c r="N2617">
        <v>0</v>
      </c>
      <c r="O2617">
        <v>1</v>
      </c>
      <c r="P2617" s="263">
        <v>45398.791666666664</v>
      </c>
      <c r="Q2617" t="s">
        <v>304</v>
      </c>
      <c r="R2617">
        <v>61755</v>
      </c>
      <c r="S2617">
        <v>35.46</v>
      </c>
      <c r="T2617">
        <v>-0.21</v>
      </c>
      <c r="U2617">
        <v>0</v>
      </c>
      <c r="V2617">
        <v>1</v>
      </c>
    </row>
    <row r="2618" spans="2:22" x14ac:dyDescent="0.25">
      <c r="B2618" s="263">
        <v>44668.833333333336</v>
      </c>
      <c r="C2618" t="s">
        <v>304</v>
      </c>
      <c r="D2618">
        <v>61755</v>
      </c>
      <c r="E2618">
        <v>25.33</v>
      </c>
      <c r="F2618">
        <v>-0.65</v>
      </c>
      <c r="G2618">
        <v>0</v>
      </c>
      <c r="H2618">
        <v>1</v>
      </c>
      <c r="I2618" s="263">
        <v>45033.833333333336</v>
      </c>
      <c r="J2618" t="s">
        <v>304</v>
      </c>
      <c r="K2618">
        <v>61755</v>
      </c>
      <c r="L2618">
        <v>20.46</v>
      </c>
      <c r="M2618">
        <v>-0.37</v>
      </c>
      <c r="N2618">
        <v>0</v>
      </c>
      <c r="O2618">
        <v>1</v>
      </c>
      <c r="P2618" s="263">
        <v>45398.833333333336</v>
      </c>
      <c r="Q2618" t="s">
        <v>304</v>
      </c>
      <c r="R2618">
        <v>61755</v>
      </c>
      <c r="S2618">
        <v>36.85</v>
      </c>
      <c r="T2618">
        <v>-0.11</v>
      </c>
      <c r="U2618">
        <v>0</v>
      </c>
      <c r="V2618">
        <v>1</v>
      </c>
    </row>
    <row r="2619" spans="2:22" x14ac:dyDescent="0.25">
      <c r="B2619" s="263">
        <v>44668.875</v>
      </c>
      <c r="C2619" t="s">
        <v>304</v>
      </c>
      <c r="D2619">
        <v>61755</v>
      </c>
      <c r="E2619">
        <v>25.64</v>
      </c>
      <c r="F2619">
        <v>-0.71</v>
      </c>
      <c r="G2619">
        <v>0</v>
      </c>
      <c r="H2619">
        <v>1</v>
      </c>
      <c r="I2619" s="263">
        <v>45033.875</v>
      </c>
      <c r="J2619" t="s">
        <v>304</v>
      </c>
      <c r="K2619">
        <v>61755</v>
      </c>
      <c r="L2619">
        <v>15.05</v>
      </c>
      <c r="M2619">
        <v>-0.21</v>
      </c>
      <c r="N2619">
        <v>0</v>
      </c>
      <c r="O2619">
        <v>1</v>
      </c>
      <c r="P2619" s="263">
        <v>45398.875</v>
      </c>
      <c r="Q2619" t="s">
        <v>304</v>
      </c>
      <c r="R2619">
        <v>61755</v>
      </c>
      <c r="S2619">
        <v>29.59</v>
      </c>
      <c r="T2619">
        <v>0.15</v>
      </c>
      <c r="U2619">
        <v>0</v>
      </c>
      <c r="V2619">
        <v>1</v>
      </c>
    </row>
    <row r="2620" spans="2:22" x14ac:dyDescent="0.25">
      <c r="B2620" s="263">
        <v>44668.916666666664</v>
      </c>
      <c r="C2620" t="s">
        <v>304</v>
      </c>
      <c r="D2620">
        <v>61755</v>
      </c>
      <c r="E2620">
        <v>24.49</v>
      </c>
      <c r="F2620">
        <v>-0.55000000000000004</v>
      </c>
      <c r="G2620">
        <v>0</v>
      </c>
      <c r="H2620">
        <v>1</v>
      </c>
      <c r="I2620" s="263">
        <v>45033.916666666664</v>
      </c>
      <c r="J2620" t="s">
        <v>304</v>
      </c>
      <c r="K2620">
        <v>61755</v>
      </c>
      <c r="L2620">
        <v>14.39</v>
      </c>
      <c r="M2620">
        <v>-0.32</v>
      </c>
      <c r="N2620">
        <v>0</v>
      </c>
      <c r="O2620">
        <v>1</v>
      </c>
      <c r="P2620" s="263">
        <v>45398.916666666664</v>
      </c>
      <c r="Q2620" t="s">
        <v>304</v>
      </c>
      <c r="R2620">
        <v>61755</v>
      </c>
      <c r="S2620">
        <v>26.18</v>
      </c>
      <c r="T2620">
        <v>0.39</v>
      </c>
      <c r="U2620">
        <v>0</v>
      </c>
      <c r="V2620">
        <v>1</v>
      </c>
    </row>
    <row r="2621" spans="2:22" x14ac:dyDescent="0.25">
      <c r="B2621" s="263">
        <v>44668.958333333336</v>
      </c>
      <c r="C2621" t="s">
        <v>304</v>
      </c>
      <c r="D2621">
        <v>61755</v>
      </c>
      <c r="E2621">
        <v>32.299999999999997</v>
      </c>
      <c r="F2621">
        <v>-0.89</v>
      </c>
      <c r="G2621">
        <v>0</v>
      </c>
      <c r="H2621">
        <v>1</v>
      </c>
      <c r="I2621" s="263">
        <v>45033.958333333336</v>
      </c>
      <c r="J2621" t="s">
        <v>304</v>
      </c>
      <c r="K2621">
        <v>61755</v>
      </c>
      <c r="L2621">
        <v>15.16</v>
      </c>
      <c r="M2621">
        <v>-0.31</v>
      </c>
      <c r="N2621">
        <v>0</v>
      </c>
      <c r="O2621">
        <v>1</v>
      </c>
      <c r="P2621" s="263">
        <v>45398.958333333336</v>
      </c>
      <c r="Q2621" t="s">
        <v>304</v>
      </c>
      <c r="R2621">
        <v>61755</v>
      </c>
      <c r="S2621">
        <v>22.01</v>
      </c>
      <c r="T2621">
        <v>0.2</v>
      </c>
      <c r="U2621">
        <v>0</v>
      </c>
      <c r="V2621">
        <v>1</v>
      </c>
    </row>
    <row r="2622" spans="2:22" x14ac:dyDescent="0.25">
      <c r="B2622" s="263">
        <v>44669</v>
      </c>
      <c r="C2622" t="s">
        <v>304</v>
      </c>
      <c r="D2622">
        <v>61755</v>
      </c>
      <c r="E2622">
        <v>24.46</v>
      </c>
      <c r="F2622">
        <v>-0.55000000000000004</v>
      </c>
      <c r="G2622">
        <v>0</v>
      </c>
      <c r="H2622">
        <v>1</v>
      </c>
      <c r="I2622" s="263">
        <v>45034</v>
      </c>
      <c r="J2622" t="s">
        <v>304</v>
      </c>
      <c r="K2622">
        <v>61755</v>
      </c>
      <c r="L2622">
        <v>16.89</v>
      </c>
      <c r="M2622">
        <v>-0.52</v>
      </c>
      <c r="N2622">
        <v>0</v>
      </c>
      <c r="O2622">
        <v>1</v>
      </c>
      <c r="P2622" s="263">
        <v>45399</v>
      </c>
      <c r="Q2622" t="s">
        <v>304</v>
      </c>
      <c r="R2622">
        <v>61755</v>
      </c>
      <c r="S2622">
        <v>21.98</v>
      </c>
      <c r="T2622">
        <v>0.2</v>
      </c>
      <c r="U2622">
        <v>0</v>
      </c>
      <c r="V2622">
        <v>1</v>
      </c>
    </row>
    <row r="2623" spans="2:22" x14ac:dyDescent="0.25">
      <c r="B2623" s="263">
        <v>44669.041666666664</v>
      </c>
      <c r="C2623" t="s">
        <v>304</v>
      </c>
      <c r="D2623">
        <v>61755</v>
      </c>
      <c r="E2623">
        <v>23.63</v>
      </c>
      <c r="F2623">
        <v>-0.43</v>
      </c>
      <c r="G2623">
        <v>0</v>
      </c>
      <c r="H2623">
        <v>1</v>
      </c>
      <c r="I2623" s="263">
        <v>45034.041666666664</v>
      </c>
      <c r="J2623" t="s">
        <v>304</v>
      </c>
      <c r="K2623">
        <v>61755</v>
      </c>
      <c r="L2623">
        <v>17.13</v>
      </c>
      <c r="M2623">
        <v>-0.56999999999999995</v>
      </c>
      <c r="N2623">
        <v>0</v>
      </c>
      <c r="O2623">
        <v>1</v>
      </c>
      <c r="P2623" s="263">
        <v>45399.041666666664</v>
      </c>
      <c r="Q2623" t="s">
        <v>304</v>
      </c>
      <c r="R2623">
        <v>61755</v>
      </c>
      <c r="S2623">
        <v>20.16</v>
      </c>
      <c r="T2623">
        <v>0.22</v>
      </c>
      <c r="U2623">
        <v>0</v>
      </c>
      <c r="V2623">
        <v>1</v>
      </c>
    </row>
    <row r="2624" spans="2:22" x14ac:dyDescent="0.25">
      <c r="B2624" s="263">
        <v>44669.083333333336</v>
      </c>
      <c r="C2624" t="s">
        <v>304</v>
      </c>
      <c r="D2624">
        <v>61755</v>
      </c>
      <c r="E2624">
        <v>24</v>
      </c>
      <c r="F2624">
        <v>-0.44</v>
      </c>
      <c r="G2624">
        <v>0</v>
      </c>
      <c r="H2624">
        <v>1</v>
      </c>
      <c r="I2624" s="263">
        <v>45034.083333333336</v>
      </c>
      <c r="J2624" t="s">
        <v>304</v>
      </c>
      <c r="K2624">
        <v>61755</v>
      </c>
      <c r="L2624">
        <v>15.69</v>
      </c>
      <c r="M2624">
        <v>-0.54</v>
      </c>
      <c r="N2624">
        <v>0</v>
      </c>
      <c r="O2624">
        <v>1</v>
      </c>
      <c r="P2624" s="263">
        <v>45399.083333333336</v>
      </c>
      <c r="Q2624" t="s">
        <v>304</v>
      </c>
      <c r="R2624">
        <v>61755</v>
      </c>
      <c r="S2624">
        <v>18.71</v>
      </c>
      <c r="T2624">
        <v>0.22</v>
      </c>
      <c r="U2624">
        <v>0</v>
      </c>
      <c r="V2624">
        <v>1</v>
      </c>
    </row>
    <row r="2625" spans="2:22" x14ac:dyDescent="0.25">
      <c r="B2625" s="263">
        <v>44669.125</v>
      </c>
      <c r="C2625" t="s">
        <v>304</v>
      </c>
      <c r="D2625">
        <v>61755</v>
      </c>
      <c r="E2625">
        <v>24.53</v>
      </c>
      <c r="F2625">
        <v>-0.5</v>
      </c>
      <c r="G2625">
        <v>0</v>
      </c>
      <c r="H2625">
        <v>1</v>
      </c>
      <c r="I2625" s="263">
        <v>45034.125</v>
      </c>
      <c r="J2625" t="s">
        <v>304</v>
      </c>
      <c r="K2625">
        <v>61755</v>
      </c>
      <c r="L2625">
        <v>15.6</v>
      </c>
      <c r="M2625">
        <v>-0.55000000000000004</v>
      </c>
      <c r="N2625">
        <v>0</v>
      </c>
      <c r="O2625">
        <v>1</v>
      </c>
      <c r="P2625" s="263">
        <v>45399.125</v>
      </c>
      <c r="Q2625" t="s">
        <v>304</v>
      </c>
      <c r="R2625">
        <v>61755</v>
      </c>
      <c r="S2625">
        <v>18.36</v>
      </c>
      <c r="T2625">
        <v>0.2</v>
      </c>
      <c r="U2625">
        <v>0</v>
      </c>
      <c r="V2625">
        <v>1</v>
      </c>
    </row>
    <row r="2626" spans="2:22" x14ac:dyDescent="0.25">
      <c r="B2626" s="263">
        <v>44669.166666666664</v>
      </c>
      <c r="C2626" t="s">
        <v>304</v>
      </c>
      <c r="D2626">
        <v>61755</v>
      </c>
      <c r="E2626">
        <v>24.55</v>
      </c>
      <c r="F2626">
        <v>-0.48</v>
      </c>
      <c r="G2626">
        <v>0</v>
      </c>
      <c r="H2626">
        <v>1</v>
      </c>
      <c r="I2626" s="263">
        <v>45034.166666666664</v>
      </c>
      <c r="J2626" t="s">
        <v>304</v>
      </c>
      <c r="K2626">
        <v>61755</v>
      </c>
      <c r="L2626">
        <v>14.17</v>
      </c>
      <c r="M2626">
        <v>-0.5</v>
      </c>
      <c r="N2626">
        <v>0</v>
      </c>
      <c r="O2626">
        <v>1</v>
      </c>
      <c r="P2626" s="263">
        <v>45399.166666666664</v>
      </c>
      <c r="Q2626" t="s">
        <v>304</v>
      </c>
      <c r="R2626">
        <v>61755</v>
      </c>
      <c r="S2626">
        <v>19.57</v>
      </c>
      <c r="T2626">
        <v>0.23</v>
      </c>
      <c r="U2626">
        <v>0</v>
      </c>
      <c r="V2626">
        <v>1</v>
      </c>
    </row>
    <row r="2627" spans="2:22" x14ac:dyDescent="0.25">
      <c r="B2627" s="263">
        <v>44669.208333333336</v>
      </c>
      <c r="C2627" t="s">
        <v>304</v>
      </c>
      <c r="D2627">
        <v>61755</v>
      </c>
      <c r="E2627">
        <v>39.24</v>
      </c>
      <c r="F2627">
        <v>-0.84</v>
      </c>
      <c r="G2627">
        <v>0</v>
      </c>
      <c r="H2627">
        <v>1</v>
      </c>
      <c r="I2627" s="263">
        <v>45034.208333333336</v>
      </c>
      <c r="J2627" t="s">
        <v>304</v>
      </c>
      <c r="K2627">
        <v>61755</v>
      </c>
      <c r="L2627">
        <v>17.32</v>
      </c>
      <c r="M2627">
        <v>-0.55000000000000004</v>
      </c>
      <c r="N2627">
        <v>0</v>
      </c>
      <c r="O2627">
        <v>1</v>
      </c>
      <c r="P2627" s="263">
        <v>45399.208333333336</v>
      </c>
      <c r="Q2627" t="s">
        <v>304</v>
      </c>
      <c r="R2627">
        <v>61755</v>
      </c>
      <c r="S2627">
        <v>23.25</v>
      </c>
      <c r="T2627">
        <v>0.3</v>
      </c>
      <c r="U2627">
        <v>0</v>
      </c>
      <c r="V2627">
        <v>1</v>
      </c>
    </row>
    <row r="2628" spans="2:22" x14ac:dyDescent="0.25">
      <c r="B2628" s="263">
        <v>44669.25</v>
      </c>
      <c r="C2628" t="s">
        <v>304</v>
      </c>
      <c r="D2628">
        <v>61755</v>
      </c>
      <c r="E2628">
        <v>44.24</v>
      </c>
      <c r="F2628">
        <v>-0.57999999999999996</v>
      </c>
      <c r="G2628">
        <v>0</v>
      </c>
      <c r="H2628">
        <v>1</v>
      </c>
      <c r="I2628" s="263">
        <v>45034.25</v>
      </c>
      <c r="J2628" t="s">
        <v>304</v>
      </c>
      <c r="K2628">
        <v>61755</v>
      </c>
      <c r="L2628">
        <v>20.29</v>
      </c>
      <c r="M2628">
        <v>-0.57999999999999996</v>
      </c>
      <c r="N2628">
        <v>0</v>
      </c>
      <c r="O2628">
        <v>1</v>
      </c>
      <c r="P2628" s="263">
        <v>45399.25</v>
      </c>
      <c r="Q2628" t="s">
        <v>304</v>
      </c>
      <c r="R2628">
        <v>61755</v>
      </c>
      <c r="S2628">
        <v>30.03</v>
      </c>
      <c r="T2628">
        <v>0.41</v>
      </c>
      <c r="U2628">
        <v>0</v>
      </c>
      <c r="V2628">
        <v>1</v>
      </c>
    </row>
    <row r="2629" spans="2:22" x14ac:dyDescent="0.25">
      <c r="B2629" s="263">
        <v>44669.291666666664</v>
      </c>
      <c r="C2629" t="s">
        <v>304</v>
      </c>
      <c r="D2629">
        <v>61755</v>
      </c>
      <c r="E2629">
        <v>44.89</v>
      </c>
      <c r="F2629">
        <v>-1.05</v>
      </c>
      <c r="G2629">
        <v>0</v>
      </c>
      <c r="H2629">
        <v>1</v>
      </c>
      <c r="I2629" s="263">
        <v>45034.291666666664</v>
      </c>
      <c r="J2629" t="s">
        <v>304</v>
      </c>
      <c r="K2629">
        <v>61755</v>
      </c>
      <c r="L2629">
        <v>20.71</v>
      </c>
      <c r="M2629">
        <v>-0.62</v>
      </c>
      <c r="N2629">
        <v>0</v>
      </c>
      <c r="O2629">
        <v>1</v>
      </c>
      <c r="P2629" s="263">
        <v>45399.291666666664</v>
      </c>
      <c r="Q2629" t="s">
        <v>304</v>
      </c>
      <c r="R2629">
        <v>61755</v>
      </c>
      <c r="S2629">
        <v>30.53</v>
      </c>
      <c r="T2629">
        <v>0.09</v>
      </c>
      <c r="U2629">
        <v>0</v>
      </c>
      <c r="V2629">
        <v>1</v>
      </c>
    </row>
    <row r="2630" spans="2:22" x14ac:dyDescent="0.25">
      <c r="B2630" s="263">
        <v>44669.333333333336</v>
      </c>
      <c r="C2630" t="s">
        <v>304</v>
      </c>
      <c r="D2630">
        <v>61755</v>
      </c>
      <c r="E2630">
        <v>44.28</v>
      </c>
      <c r="F2630">
        <v>-1.23</v>
      </c>
      <c r="G2630">
        <v>0</v>
      </c>
      <c r="H2630">
        <v>1</v>
      </c>
      <c r="I2630" s="263">
        <v>45034.333333333336</v>
      </c>
      <c r="J2630" t="s">
        <v>304</v>
      </c>
      <c r="K2630">
        <v>61755</v>
      </c>
      <c r="L2630">
        <v>20.73</v>
      </c>
      <c r="M2630">
        <v>-0.56999999999999995</v>
      </c>
      <c r="N2630">
        <v>0</v>
      </c>
      <c r="O2630">
        <v>1</v>
      </c>
      <c r="P2630" s="263">
        <v>45399.333333333336</v>
      </c>
      <c r="Q2630" t="s">
        <v>304</v>
      </c>
      <c r="R2630">
        <v>61755</v>
      </c>
      <c r="S2630">
        <v>27.51</v>
      </c>
      <c r="T2630">
        <v>0.41</v>
      </c>
      <c r="U2630">
        <v>0</v>
      </c>
      <c r="V2630">
        <v>1</v>
      </c>
    </row>
    <row r="2631" spans="2:22" x14ac:dyDescent="0.25">
      <c r="B2631" s="263">
        <v>44669.375</v>
      </c>
      <c r="C2631" t="s">
        <v>304</v>
      </c>
      <c r="D2631">
        <v>61755</v>
      </c>
      <c r="E2631">
        <v>43.08</v>
      </c>
      <c r="F2631">
        <v>-1.1000000000000001</v>
      </c>
      <c r="G2631">
        <v>0</v>
      </c>
      <c r="H2631">
        <v>1</v>
      </c>
      <c r="I2631" s="263">
        <v>45034.375</v>
      </c>
      <c r="J2631" t="s">
        <v>304</v>
      </c>
      <c r="K2631">
        <v>61755</v>
      </c>
      <c r="L2631">
        <v>20.27</v>
      </c>
      <c r="M2631">
        <v>-0.61</v>
      </c>
      <c r="N2631">
        <v>0</v>
      </c>
      <c r="O2631">
        <v>1</v>
      </c>
      <c r="P2631" s="263">
        <v>45399.375</v>
      </c>
      <c r="Q2631" t="s">
        <v>304</v>
      </c>
      <c r="R2631">
        <v>61755</v>
      </c>
      <c r="S2631">
        <v>23.99</v>
      </c>
      <c r="T2631">
        <v>0.31</v>
      </c>
      <c r="U2631">
        <v>0</v>
      </c>
      <c r="V2631">
        <v>1</v>
      </c>
    </row>
    <row r="2632" spans="2:22" x14ac:dyDescent="0.25">
      <c r="B2632" s="263">
        <v>44669.416666666664</v>
      </c>
      <c r="C2632" t="s">
        <v>304</v>
      </c>
      <c r="D2632">
        <v>61755</v>
      </c>
      <c r="E2632">
        <v>43.06</v>
      </c>
      <c r="F2632">
        <v>-1.1000000000000001</v>
      </c>
      <c r="G2632">
        <v>0</v>
      </c>
      <c r="H2632">
        <v>1</v>
      </c>
      <c r="I2632" s="263">
        <v>45034.416666666664</v>
      </c>
      <c r="J2632" t="s">
        <v>304</v>
      </c>
      <c r="K2632">
        <v>61755</v>
      </c>
      <c r="L2632">
        <v>19.55</v>
      </c>
      <c r="M2632">
        <v>-0.67</v>
      </c>
      <c r="N2632">
        <v>0</v>
      </c>
      <c r="O2632">
        <v>1</v>
      </c>
      <c r="P2632" s="263">
        <v>45399.416666666664</v>
      </c>
      <c r="Q2632" t="s">
        <v>304</v>
      </c>
      <c r="R2632">
        <v>61755</v>
      </c>
      <c r="S2632">
        <v>21.99</v>
      </c>
      <c r="T2632">
        <v>0.28000000000000003</v>
      </c>
      <c r="U2632">
        <v>0</v>
      </c>
      <c r="V2632">
        <v>1</v>
      </c>
    </row>
    <row r="2633" spans="2:22" x14ac:dyDescent="0.25">
      <c r="B2633" s="263">
        <v>44669.458333333336</v>
      </c>
      <c r="C2633" t="s">
        <v>304</v>
      </c>
      <c r="D2633">
        <v>61755</v>
      </c>
      <c r="E2633">
        <v>32.99</v>
      </c>
      <c r="F2633">
        <v>-0.74</v>
      </c>
      <c r="G2633">
        <v>0</v>
      </c>
      <c r="H2633">
        <v>1</v>
      </c>
      <c r="I2633" s="263">
        <v>45034.458333333336</v>
      </c>
      <c r="J2633" t="s">
        <v>304</v>
      </c>
      <c r="K2633">
        <v>61755</v>
      </c>
      <c r="L2633">
        <v>18.97</v>
      </c>
      <c r="M2633">
        <v>-0.65</v>
      </c>
      <c r="N2633">
        <v>0</v>
      </c>
      <c r="O2633">
        <v>1</v>
      </c>
      <c r="P2633" s="263">
        <v>45399.458333333336</v>
      </c>
      <c r="Q2633" t="s">
        <v>304</v>
      </c>
      <c r="R2633">
        <v>61755</v>
      </c>
      <c r="S2633">
        <v>20.100000000000001</v>
      </c>
      <c r="T2633">
        <v>0.26</v>
      </c>
      <c r="U2633">
        <v>0</v>
      </c>
      <c r="V2633">
        <v>1</v>
      </c>
    </row>
    <row r="2634" spans="2:22" x14ac:dyDescent="0.25">
      <c r="B2634" s="263">
        <v>44669.5</v>
      </c>
      <c r="C2634" t="s">
        <v>304</v>
      </c>
      <c r="D2634">
        <v>61755</v>
      </c>
      <c r="E2634">
        <v>29.77</v>
      </c>
      <c r="F2634">
        <v>-0.76</v>
      </c>
      <c r="G2634">
        <v>0</v>
      </c>
      <c r="H2634">
        <v>1</v>
      </c>
      <c r="I2634" s="263">
        <v>45034.5</v>
      </c>
      <c r="J2634" t="s">
        <v>304</v>
      </c>
      <c r="K2634">
        <v>61755</v>
      </c>
      <c r="L2634">
        <v>19.079999999999998</v>
      </c>
      <c r="M2634">
        <v>-0.71</v>
      </c>
      <c r="N2634">
        <v>0</v>
      </c>
      <c r="O2634">
        <v>1</v>
      </c>
      <c r="P2634" s="263">
        <v>45399.5</v>
      </c>
      <c r="Q2634" t="s">
        <v>304</v>
      </c>
      <c r="R2634">
        <v>61755</v>
      </c>
      <c r="S2634">
        <v>19.760000000000002</v>
      </c>
      <c r="T2634">
        <v>0.25</v>
      </c>
      <c r="U2634">
        <v>0</v>
      </c>
      <c r="V2634">
        <v>1</v>
      </c>
    </row>
    <row r="2635" spans="2:22" x14ac:dyDescent="0.25">
      <c r="B2635" s="263">
        <v>44669.541666666664</v>
      </c>
      <c r="C2635" t="s">
        <v>304</v>
      </c>
      <c r="D2635">
        <v>61755</v>
      </c>
      <c r="E2635">
        <v>29.83</v>
      </c>
      <c r="F2635">
        <v>-0.73</v>
      </c>
      <c r="G2635">
        <v>0</v>
      </c>
      <c r="H2635">
        <v>1</v>
      </c>
      <c r="I2635" s="263">
        <v>45034.541666666664</v>
      </c>
      <c r="J2635" t="s">
        <v>304</v>
      </c>
      <c r="K2635">
        <v>61755</v>
      </c>
      <c r="L2635">
        <v>15.03</v>
      </c>
      <c r="M2635">
        <v>-0.59</v>
      </c>
      <c r="N2635">
        <v>0</v>
      </c>
      <c r="O2635">
        <v>1</v>
      </c>
      <c r="P2635" s="263">
        <v>45399.541666666664</v>
      </c>
      <c r="Q2635" t="s">
        <v>304</v>
      </c>
      <c r="R2635">
        <v>61755</v>
      </c>
      <c r="S2635">
        <v>19.399999999999999</v>
      </c>
      <c r="T2635">
        <v>0.23</v>
      </c>
      <c r="U2635">
        <v>0</v>
      </c>
      <c r="V2635">
        <v>1</v>
      </c>
    </row>
    <row r="2636" spans="2:22" x14ac:dyDescent="0.25">
      <c r="B2636" s="263">
        <v>44669.583333333336</v>
      </c>
      <c r="C2636" t="s">
        <v>304</v>
      </c>
      <c r="D2636">
        <v>61755</v>
      </c>
      <c r="E2636">
        <v>27</v>
      </c>
      <c r="F2636">
        <v>-0.72</v>
      </c>
      <c r="G2636">
        <v>0</v>
      </c>
      <c r="H2636">
        <v>1</v>
      </c>
      <c r="I2636" s="263">
        <v>45034.583333333336</v>
      </c>
      <c r="J2636" t="s">
        <v>304</v>
      </c>
      <c r="K2636">
        <v>61755</v>
      </c>
      <c r="L2636">
        <v>12.72</v>
      </c>
      <c r="M2636">
        <v>-0.53</v>
      </c>
      <c r="N2636">
        <v>0</v>
      </c>
      <c r="O2636">
        <v>1</v>
      </c>
      <c r="P2636" s="263">
        <v>45399.583333333336</v>
      </c>
      <c r="Q2636" t="s">
        <v>304</v>
      </c>
      <c r="R2636">
        <v>61755</v>
      </c>
      <c r="S2636">
        <v>19.61</v>
      </c>
      <c r="T2636">
        <v>0.21</v>
      </c>
      <c r="U2636">
        <v>0</v>
      </c>
      <c r="V2636">
        <v>1</v>
      </c>
    </row>
    <row r="2637" spans="2:22" x14ac:dyDescent="0.25">
      <c r="B2637" s="263">
        <v>44669.625</v>
      </c>
      <c r="C2637" t="s">
        <v>304</v>
      </c>
      <c r="D2637">
        <v>61755</v>
      </c>
      <c r="E2637">
        <v>25.42</v>
      </c>
      <c r="F2637">
        <v>-0.81</v>
      </c>
      <c r="G2637">
        <v>0</v>
      </c>
      <c r="H2637">
        <v>1</v>
      </c>
      <c r="I2637" s="263">
        <v>45034.625</v>
      </c>
      <c r="J2637" t="s">
        <v>304</v>
      </c>
      <c r="K2637">
        <v>61755</v>
      </c>
      <c r="L2637">
        <v>11.51</v>
      </c>
      <c r="M2637">
        <v>-0.5</v>
      </c>
      <c r="N2637">
        <v>0</v>
      </c>
      <c r="O2637">
        <v>1</v>
      </c>
      <c r="P2637" s="263">
        <v>45399.625</v>
      </c>
      <c r="Q2637" t="s">
        <v>304</v>
      </c>
      <c r="R2637">
        <v>61755</v>
      </c>
      <c r="S2637">
        <v>22.41</v>
      </c>
      <c r="T2637">
        <v>0.24</v>
      </c>
      <c r="U2637">
        <v>0</v>
      </c>
      <c r="V2637">
        <v>1</v>
      </c>
    </row>
    <row r="2638" spans="2:22" x14ac:dyDescent="0.25">
      <c r="B2638" s="263">
        <v>44669.666666666664</v>
      </c>
      <c r="C2638" t="s">
        <v>304</v>
      </c>
      <c r="D2638">
        <v>61755</v>
      </c>
      <c r="E2638">
        <v>24.28</v>
      </c>
      <c r="F2638">
        <v>-0.8</v>
      </c>
      <c r="G2638">
        <v>0</v>
      </c>
      <c r="H2638">
        <v>1</v>
      </c>
      <c r="I2638" s="263">
        <v>45034.666666666664</v>
      </c>
      <c r="J2638" t="s">
        <v>304</v>
      </c>
      <c r="K2638">
        <v>61755</v>
      </c>
      <c r="L2638">
        <v>10.85</v>
      </c>
      <c r="M2638">
        <v>-0.49</v>
      </c>
      <c r="N2638">
        <v>0</v>
      </c>
      <c r="O2638">
        <v>1</v>
      </c>
      <c r="P2638" s="263">
        <v>45399.666666666664</v>
      </c>
      <c r="Q2638" t="s">
        <v>304</v>
      </c>
      <c r="R2638">
        <v>61755</v>
      </c>
      <c r="S2638">
        <v>25.57</v>
      </c>
      <c r="T2638">
        <v>0.25</v>
      </c>
      <c r="U2638">
        <v>0</v>
      </c>
      <c r="V2638">
        <v>1</v>
      </c>
    </row>
    <row r="2639" spans="2:22" x14ac:dyDescent="0.25">
      <c r="B2639" s="263">
        <v>44669.708333333336</v>
      </c>
      <c r="C2639" t="s">
        <v>304</v>
      </c>
      <c r="D2639">
        <v>61755</v>
      </c>
      <c r="E2639">
        <v>26.16</v>
      </c>
      <c r="F2639">
        <v>-0.87</v>
      </c>
      <c r="G2639">
        <v>0</v>
      </c>
      <c r="H2639">
        <v>1</v>
      </c>
      <c r="I2639" s="263">
        <v>45034.708333333336</v>
      </c>
      <c r="J2639" t="s">
        <v>304</v>
      </c>
      <c r="K2639">
        <v>61755</v>
      </c>
      <c r="L2639">
        <v>11.58</v>
      </c>
      <c r="M2639">
        <v>-0.47</v>
      </c>
      <c r="N2639">
        <v>0</v>
      </c>
      <c r="O2639">
        <v>1</v>
      </c>
      <c r="P2639" s="263">
        <v>45399.708333333336</v>
      </c>
      <c r="Q2639" t="s">
        <v>304</v>
      </c>
      <c r="R2639">
        <v>61755</v>
      </c>
      <c r="S2639">
        <v>28.15</v>
      </c>
      <c r="T2639">
        <v>0.2</v>
      </c>
      <c r="U2639">
        <v>0</v>
      </c>
      <c r="V2639">
        <v>1</v>
      </c>
    </row>
    <row r="2640" spans="2:22" x14ac:dyDescent="0.25">
      <c r="B2640" s="263">
        <v>44669.75</v>
      </c>
      <c r="C2640" t="s">
        <v>304</v>
      </c>
      <c r="D2640">
        <v>61755</v>
      </c>
      <c r="E2640">
        <v>24.39</v>
      </c>
      <c r="F2640">
        <v>-0.68</v>
      </c>
      <c r="G2640">
        <v>0</v>
      </c>
      <c r="H2640">
        <v>1</v>
      </c>
      <c r="I2640" s="263">
        <v>45034.75</v>
      </c>
      <c r="J2640" t="s">
        <v>304</v>
      </c>
      <c r="K2640">
        <v>61755</v>
      </c>
      <c r="L2640">
        <v>14.76</v>
      </c>
      <c r="M2640">
        <v>-0.65</v>
      </c>
      <c r="N2640">
        <v>0</v>
      </c>
      <c r="O2640">
        <v>1</v>
      </c>
      <c r="P2640" s="263">
        <v>45399.75</v>
      </c>
      <c r="Q2640" t="s">
        <v>304</v>
      </c>
      <c r="R2640">
        <v>61755</v>
      </c>
      <c r="S2640">
        <v>30.4</v>
      </c>
      <c r="T2640">
        <v>-0.09</v>
      </c>
      <c r="U2640">
        <v>0</v>
      </c>
      <c r="V2640">
        <v>1</v>
      </c>
    </row>
    <row r="2641" spans="2:22" x14ac:dyDescent="0.25">
      <c r="B2641" s="263">
        <v>44669.791666666664</v>
      </c>
      <c r="C2641" t="s">
        <v>304</v>
      </c>
      <c r="D2641">
        <v>61755</v>
      </c>
      <c r="E2641">
        <v>32.200000000000003</v>
      </c>
      <c r="F2641">
        <v>-0.82</v>
      </c>
      <c r="G2641">
        <v>0</v>
      </c>
      <c r="H2641">
        <v>1</v>
      </c>
      <c r="I2641" s="263">
        <v>45034.791666666664</v>
      </c>
      <c r="J2641" t="s">
        <v>304</v>
      </c>
      <c r="K2641">
        <v>61755</v>
      </c>
      <c r="L2641">
        <v>20.58</v>
      </c>
      <c r="M2641">
        <v>-0.77</v>
      </c>
      <c r="N2641">
        <v>0</v>
      </c>
      <c r="O2641">
        <v>1</v>
      </c>
      <c r="P2641" s="263">
        <v>45399.791666666664</v>
      </c>
      <c r="Q2641" t="s">
        <v>304</v>
      </c>
      <c r="R2641">
        <v>61755</v>
      </c>
      <c r="S2641">
        <v>32.33</v>
      </c>
      <c r="T2641">
        <v>-0.33</v>
      </c>
      <c r="U2641">
        <v>0</v>
      </c>
      <c r="V2641">
        <v>1</v>
      </c>
    </row>
    <row r="2642" spans="2:22" x14ac:dyDescent="0.25">
      <c r="B2642" s="263">
        <v>44669.833333333336</v>
      </c>
      <c r="C2642" t="s">
        <v>304</v>
      </c>
      <c r="D2642">
        <v>61755</v>
      </c>
      <c r="E2642">
        <v>37.799999999999997</v>
      </c>
      <c r="F2642">
        <v>-1.01</v>
      </c>
      <c r="G2642">
        <v>0</v>
      </c>
      <c r="H2642">
        <v>1</v>
      </c>
      <c r="I2642" s="263">
        <v>45034.833333333336</v>
      </c>
      <c r="J2642" t="s">
        <v>304</v>
      </c>
      <c r="K2642">
        <v>61755</v>
      </c>
      <c r="L2642">
        <v>21.17</v>
      </c>
      <c r="M2642">
        <v>-0.84</v>
      </c>
      <c r="N2642">
        <v>0</v>
      </c>
      <c r="O2642">
        <v>1</v>
      </c>
      <c r="P2642" s="263">
        <v>45399.833333333336</v>
      </c>
      <c r="Q2642" t="s">
        <v>304</v>
      </c>
      <c r="R2642">
        <v>61755</v>
      </c>
      <c r="S2642">
        <v>32.18</v>
      </c>
      <c r="T2642">
        <v>-0.52</v>
      </c>
      <c r="U2642">
        <v>0</v>
      </c>
      <c r="V2642">
        <v>1</v>
      </c>
    </row>
    <row r="2643" spans="2:22" x14ac:dyDescent="0.25">
      <c r="B2643" s="263">
        <v>44669.875</v>
      </c>
      <c r="C2643" t="s">
        <v>304</v>
      </c>
      <c r="D2643">
        <v>61755</v>
      </c>
      <c r="E2643">
        <v>24.36</v>
      </c>
      <c r="F2643">
        <v>-0.67</v>
      </c>
      <c r="G2643">
        <v>0</v>
      </c>
      <c r="H2643">
        <v>1</v>
      </c>
      <c r="I2643" s="263">
        <v>45034.875</v>
      </c>
      <c r="J2643" t="s">
        <v>304</v>
      </c>
      <c r="K2643">
        <v>61755</v>
      </c>
      <c r="L2643">
        <v>20.149999999999999</v>
      </c>
      <c r="M2643">
        <v>-0.75</v>
      </c>
      <c r="N2643">
        <v>0</v>
      </c>
      <c r="O2643">
        <v>1</v>
      </c>
      <c r="P2643" s="263">
        <v>45399.875</v>
      </c>
      <c r="Q2643" t="s">
        <v>304</v>
      </c>
      <c r="R2643">
        <v>61755</v>
      </c>
      <c r="S2643">
        <v>28.29</v>
      </c>
      <c r="T2643">
        <v>-0.34</v>
      </c>
      <c r="U2643">
        <v>0</v>
      </c>
      <c r="V2643">
        <v>1</v>
      </c>
    </row>
    <row r="2644" spans="2:22" x14ac:dyDescent="0.25">
      <c r="B2644" s="263">
        <v>44669.916666666664</v>
      </c>
      <c r="C2644" t="s">
        <v>304</v>
      </c>
      <c r="D2644">
        <v>61755</v>
      </c>
      <c r="E2644">
        <v>24.36</v>
      </c>
      <c r="F2644">
        <v>-0.6</v>
      </c>
      <c r="G2644">
        <v>0</v>
      </c>
      <c r="H2644">
        <v>1</v>
      </c>
      <c r="I2644" s="263">
        <v>45034.916666666664</v>
      </c>
      <c r="J2644" t="s">
        <v>304</v>
      </c>
      <c r="K2644">
        <v>61755</v>
      </c>
      <c r="L2644">
        <v>15.01</v>
      </c>
      <c r="M2644">
        <v>-0.56000000000000005</v>
      </c>
      <c r="N2644">
        <v>0</v>
      </c>
      <c r="O2644">
        <v>1</v>
      </c>
      <c r="P2644" s="263">
        <v>45399.916666666664</v>
      </c>
      <c r="Q2644" t="s">
        <v>304</v>
      </c>
      <c r="R2644">
        <v>61755</v>
      </c>
      <c r="S2644">
        <v>24.44</v>
      </c>
      <c r="T2644">
        <v>-0.37</v>
      </c>
      <c r="U2644">
        <v>0</v>
      </c>
      <c r="V2644">
        <v>1</v>
      </c>
    </row>
    <row r="2645" spans="2:22" x14ac:dyDescent="0.25">
      <c r="B2645" s="263">
        <v>44669.958333333336</v>
      </c>
      <c r="C2645" t="s">
        <v>304</v>
      </c>
      <c r="D2645">
        <v>61755</v>
      </c>
      <c r="E2645">
        <v>16.89</v>
      </c>
      <c r="F2645">
        <v>-0.56000000000000005</v>
      </c>
      <c r="G2645">
        <v>0</v>
      </c>
      <c r="H2645">
        <v>1</v>
      </c>
      <c r="I2645" s="263">
        <v>45034.958333333336</v>
      </c>
      <c r="J2645" t="s">
        <v>304</v>
      </c>
      <c r="K2645">
        <v>61755</v>
      </c>
      <c r="L2645">
        <v>15.45</v>
      </c>
      <c r="M2645">
        <v>-0.56000000000000005</v>
      </c>
      <c r="N2645">
        <v>0</v>
      </c>
      <c r="O2645">
        <v>1</v>
      </c>
      <c r="P2645" s="263">
        <v>45399.958333333336</v>
      </c>
      <c r="Q2645" t="s">
        <v>304</v>
      </c>
      <c r="R2645">
        <v>61755</v>
      </c>
      <c r="S2645">
        <v>20.05</v>
      </c>
      <c r="T2645">
        <v>-0.28000000000000003</v>
      </c>
      <c r="U2645">
        <v>0</v>
      </c>
      <c r="V2645">
        <v>1</v>
      </c>
    </row>
    <row r="2646" spans="2:22" x14ac:dyDescent="0.25">
      <c r="B2646" s="263">
        <v>44670</v>
      </c>
      <c r="C2646" t="s">
        <v>304</v>
      </c>
      <c r="D2646">
        <v>61755</v>
      </c>
      <c r="E2646">
        <v>12.51</v>
      </c>
      <c r="F2646">
        <v>-0.24</v>
      </c>
      <c r="G2646">
        <v>0</v>
      </c>
      <c r="H2646">
        <v>1</v>
      </c>
      <c r="I2646" s="263">
        <v>45035</v>
      </c>
      <c r="J2646" t="s">
        <v>304</v>
      </c>
      <c r="K2646">
        <v>61755</v>
      </c>
      <c r="L2646">
        <v>9.68</v>
      </c>
      <c r="M2646">
        <v>-0.51</v>
      </c>
      <c r="N2646">
        <v>0</v>
      </c>
      <c r="O2646">
        <v>1</v>
      </c>
      <c r="P2646" s="263">
        <v>45400</v>
      </c>
      <c r="Q2646" t="s">
        <v>304</v>
      </c>
      <c r="R2646">
        <v>61755</v>
      </c>
      <c r="S2646">
        <v>20.81</v>
      </c>
      <c r="T2646">
        <v>-0.32</v>
      </c>
      <c r="U2646">
        <v>0</v>
      </c>
      <c r="V2646">
        <v>1</v>
      </c>
    </row>
    <row r="2647" spans="2:22" x14ac:dyDescent="0.25">
      <c r="B2647" s="263">
        <v>44670.041666666664</v>
      </c>
      <c r="C2647" t="s">
        <v>304</v>
      </c>
      <c r="D2647">
        <v>61755</v>
      </c>
      <c r="E2647">
        <v>12.02</v>
      </c>
      <c r="F2647">
        <v>-0.3</v>
      </c>
      <c r="G2647">
        <v>0</v>
      </c>
      <c r="H2647">
        <v>1</v>
      </c>
      <c r="I2647" s="263">
        <v>45035.041666666664</v>
      </c>
      <c r="J2647" t="s">
        <v>304</v>
      </c>
      <c r="K2647">
        <v>61755</v>
      </c>
      <c r="L2647">
        <v>8.33</v>
      </c>
      <c r="M2647">
        <v>-0.42</v>
      </c>
      <c r="N2647">
        <v>0</v>
      </c>
      <c r="O2647">
        <v>1</v>
      </c>
      <c r="P2647" s="263">
        <v>45400.041666666664</v>
      </c>
      <c r="Q2647" t="s">
        <v>304</v>
      </c>
      <c r="R2647">
        <v>61755</v>
      </c>
      <c r="S2647">
        <v>19</v>
      </c>
      <c r="T2647">
        <v>-0.28999999999999998</v>
      </c>
      <c r="U2647">
        <v>0</v>
      </c>
      <c r="V2647">
        <v>1</v>
      </c>
    </row>
    <row r="2648" spans="2:22" x14ac:dyDescent="0.25">
      <c r="B2648" s="263">
        <v>44670.083333333336</v>
      </c>
      <c r="C2648" t="s">
        <v>304</v>
      </c>
      <c r="D2648">
        <v>61755</v>
      </c>
      <c r="E2648">
        <v>9.5399999999999991</v>
      </c>
      <c r="F2648">
        <v>-0.24</v>
      </c>
      <c r="G2648">
        <v>0</v>
      </c>
      <c r="H2648">
        <v>1</v>
      </c>
      <c r="I2648" s="263">
        <v>45035.083333333336</v>
      </c>
      <c r="J2648" t="s">
        <v>304</v>
      </c>
      <c r="K2648">
        <v>61755</v>
      </c>
      <c r="L2648">
        <v>8.35</v>
      </c>
      <c r="M2648">
        <v>-0.43</v>
      </c>
      <c r="N2648">
        <v>0</v>
      </c>
      <c r="O2648">
        <v>1</v>
      </c>
      <c r="P2648" s="263">
        <v>45400.083333333336</v>
      </c>
      <c r="Q2648" t="s">
        <v>304</v>
      </c>
      <c r="R2648">
        <v>61755</v>
      </c>
      <c r="S2648">
        <v>18.64</v>
      </c>
      <c r="T2648">
        <v>-0.28000000000000003</v>
      </c>
      <c r="U2648">
        <v>0</v>
      </c>
      <c r="V2648">
        <v>1</v>
      </c>
    </row>
    <row r="2649" spans="2:22" x14ac:dyDescent="0.25">
      <c r="B2649" s="263">
        <v>44670.125</v>
      </c>
      <c r="C2649" t="s">
        <v>304</v>
      </c>
      <c r="D2649">
        <v>61755</v>
      </c>
      <c r="E2649">
        <v>12.61</v>
      </c>
      <c r="F2649">
        <v>-0.39</v>
      </c>
      <c r="G2649">
        <v>0</v>
      </c>
      <c r="H2649">
        <v>1</v>
      </c>
      <c r="I2649" s="263">
        <v>45035.125</v>
      </c>
      <c r="J2649" t="s">
        <v>304</v>
      </c>
      <c r="K2649">
        <v>61755</v>
      </c>
      <c r="L2649">
        <v>8.4499999999999993</v>
      </c>
      <c r="M2649">
        <v>-0.41</v>
      </c>
      <c r="N2649">
        <v>0</v>
      </c>
      <c r="O2649">
        <v>1</v>
      </c>
      <c r="P2649" s="263">
        <v>45400.125</v>
      </c>
      <c r="Q2649" t="s">
        <v>304</v>
      </c>
      <c r="R2649">
        <v>61755</v>
      </c>
      <c r="S2649">
        <v>17.73</v>
      </c>
      <c r="T2649">
        <v>-0.25</v>
      </c>
      <c r="U2649">
        <v>0</v>
      </c>
      <c r="V2649">
        <v>1</v>
      </c>
    </row>
    <row r="2650" spans="2:22" x14ac:dyDescent="0.25">
      <c r="B2650" s="263">
        <v>44670.166666666664</v>
      </c>
      <c r="C2650" t="s">
        <v>304</v>
      </c>
      <c r="D2650">
        <v>61755</v>
      </c>
      <c r="E2650">
        <v>16.05</v>
      </c>
      <c r="F2650">
        <v>-0.41</v>
      </c>
      <c r="G2650">
        <v>0</v>
      </c>
      <c r="H2650">
        <v>1</v>
      </c>
      <c r="I2650" s="263">
        <v>45035.166666666664</v>
      </c>
      <c r="J2650" t="s">
        <v>304</v>
      </c>
      <c r="K2650">
        <v>61755</v>
      </c>
      <c r="L2650">
        <v>8.41</v>
      </c>
      <c r="M2650">
        <v>-0.36</v>
      </c>
      <c r="N2650">
        <v>0</v>
      </c>
      <c r="O2650">
        <v>1</v>
      </c>
      <c r="P2650" s="263">
        <v>45400.166666666664</v>
      </c>
      <c r="Q2650" t="s">
        <v>304</v>
      </c>
      <c r="R2650">
        <v>61755</v>
      </c>
      <c r="S2650">
        <v>18.39</v>
      </c>
      <c r="T2650">
        <v>-0.24</v>
      </c>
      <c r="U2650">
        <v>0</v>
      </c>
      <c r="V2650">
        <v>1</v>
      </c>
    </row>
    <row r="2651" spans="2:22" x14ac:dyDescent="0.25">
      <c r="B2651" s="263">
        <v>44670.208333333336</v>
      </c>
      <c r="C2651" t="s">
        <v>304</v>
      </c>
      <c r="D2651">
        <v>61755</v>
      </c>
      <c r="E2651">
        <v>16.78</v>
      </c>
      <c r="F2651">
        <v>-0.64</v>
      </c>
      <c r="G2651">
        <v>0</v>
      </c>
      <c r="H2651">
        <v>1</v>
      </c>
      <c r="I2651" s="263">
        <v>45035.208333333336</v>
      </c>
      <c r="J2651" t="s">
        <v>304</v>
      </c>
      <c r="K2651">
        <v>61755</v>
      </c>
      <c r="L2651">
        <v>17.28</v>
      </c>
      <c r="M2651">
        <v>-0.68</v>
      </c>
      <c r="N2651">
        <v>0</v>
      </c>
      <c r="O2651">
        <v>1</v>
      </c>
      <c r="P2651" s="263">
        <v>45400.208333333336</v>
      </c>
      <c r="Q2651" t="s">
        <v>304</v>
      </c>
      <c r="R2651">
        <v>61755</v>
      </c>
      <c r="S2651">
        <v>21.21</v>
      </c>
      <c r="T2651">
        <v>-0.3</v>
      </c>
      <c r="U2651">
        <v>0</v>
      </c>
      <c r="V2651">
        <v>1</v>
      </c>
    </row>
    <row r="2652" spans="2:22" x14ac:dyDescent="0.25">
      <c r="B2652" s="263">
        <v>44670.25</v>
      </c>
      <c r="C2652" t="s">
        <v>304</v>
      </c>
      <c r="D2652">
        <v>61755</v>
      </c>
      <c r="E2652">
        <v>24.16</v>
      </c>
      <c r="F2652">
        <v>-0.95</v>
      </c>
      <c r="G2652">
        <v>0</v>
      </c>
      <c r="H2652">
        <v>1</v>
      </c>
      <c r="I2652" s="263">
        <v>45035.25</v>
      </c>
      <c r="J2652" t="s">
        <v>304</v>
      </c>
      <c r="K2652">
        <v>61755</v>
      </c>
      <c r="L2652">
        <v>20.13</v>
      </c>
      <c r="M2652">
        <v>-0.79</v>
      </c>
      <c r="N2652">
        <v>0</v>
      </c>
      <c r="O2652">
        <v>1</v>
      </c>
      <c r="P2652" s="263">
        <v>45400.25</v>
      </c>
      <c r="Q2652" t="s">
        <v>304</v>
      </c>
      <c r="R2652">
        <v>61755</v>
      </c>
      <c r="S2652">
        <v>27.67</v>
      </c>
      <c r="T2652">
        <v>-0.89</v>
      </c>
      <c r="U2652">
        <v>0</v>
      </c>
      <c r="V2652">
        <v>1</v>
      </c>
    </row>
    <row r="2653" spans="2:22" x14ac:dyDescent="0.25">
      <c r="B2653" s="263">
        <v>44670.291666666664</v>
      </c>
      <c r="C2653" t="s">
        <v>304</v>
      </c>
      <c r="D2653">
        <v>61755</v>
      </c>
      <c r="E2653">
        <v>24.14</v>
      </c>
      <c r="F2653">
        <v>-0.9</v>
      </c>
      <c r="G2653">
        <v>0</v>
      </c>
      <c r="H2653">
        <v>1</v>
      </c>
      <c r="I2653" s="263">
        <v>45035.291666666664</v>
      </c>
      <c r="J2653" t="s">
        <v>304</v>
      </c>
      <c r="K2653">
        <v>61755</v>
      </c>
      <c r="L2653">
        <v>20.56</v>
      </c>
      <c r="M2653">
        <v>-0.77</v>
      </c>
      <c r="N2653">
        <v>0</v>
      </c>
      <c r="O2653">
        <v>1</v>
      </c>
      <c r="P2653" s="263">
        <v>45400.291666666664</v>
      </c>
      <c r="Q2653" t="s">
        <v>304</v>
      </c>
      <c r="R2653">
        <v>61755</v>
      </c>
      <c r="S2653">
        <v>29.34</v>
      </c>
      <c r="T2653">
        <v>-1.68</v>
      </c>
      <c r="U2653">
        <v>0</v>
      </c>
      <c r="V2653">
        <v>1</v>
      </c>
    </row>
    <row r="2654" spans="2:22" x14ac:dyDescent="0.25">
      <c r="B2654" s="263">
        <v>44670.333333333336</v>
      </c>
      <c r="C2654" t="s">
        <v>304</v>
      </c>
      <c r="D2654">
        <v>61755</v>
      </c>
      <c r="E2654">
        <v>24.26</v>
      </c>
      <c r="F2654">
        <v>-0.73</v>
      </c>
      <c r="G2654">
        <v>0</v>
      </c>
      <c r="H2654">
        <v>1</v>
      </c>
      <c r="I2654" s="263">
        <v>45035.333333333336</v>
      </c>
      <c r="J2654" t="s">
        <v>304</v>
      </c>
      <c r="K2654">
        <v>61755</v>
      </c>
      <c r="L2654">
        <v>20.010000000000002</v>
      </c>
      <c r="M2654">
        <v>-0.77</v>
      </c>
      <c r="N2654">
        <v>0</v>
      </c>
      <c r="O2654">
        <v>1</v>
      </c>
      <c r="P2654" s="263">
        <v>45400.333333333336</v>
      </c>
      <c r="Q2654" t="s">
        <v>304</v>
      </c>
      <c r="R2654">
        <v>61755</v>
      </c>
      <c r="S2654">
        <v>28.76</v>
      </c>
      <c r="T2654">
        <v>-1.26</v>
      </c>
      <c r="U2654">
        <v>0</v>
      </c>
      <c r="V2654">
        <v>1</v>
      </c>
    </row>
    <row r="2655" spans="2:22" x14ac:dyDescent="0.25">
      <c r="B2655" s="263">
        <v>44670.375</v>
      </c>
      <c r="C2655" t="s">
        <v>304</v>
      </c>
      <c r="D2655">
        <v>61755</v>
      </c>
      <c r="E2655">
        <v>24.27</v>
      </c>
      <c r="F2655">
        <v>-0.75</v>
      </c>
      <c r="G2655">
        <v>0</v>
      </c>
      <c r="H2655">
        <v>1</v>
      </c>
      <c r="I2655" s="263">
        <v>45035.375</v>
      </c>
      <c r="J2655" t="s">
        <v>304</v>
      </c>
      <c r="K2655">
        <v>61755</v>
      </c>
      <c r="L2655">
        <v>20.52</v>
      </c>
      <c r="M2655">
        <v>-0.83</v>
      </c>
      <c r="N2655">
        <v>0</v>
      </c>
      <c r="O2655">
        <v>1</v>
      </c>
      <c r="P2655" s="263">
        <v>45400.375</v>
      </c>
      <c r="Q2655" t="s">
        <v>304</v>
      </c>
      <c r="R2655">
        <v>61755</v>
      </c>
      <c r="S2655">
        <v>28.34</v>
      </c>
      <c r="T2655">
        <v>-1.34</v>
      </c>
      <c r="U2655">
        <v>0</v>
      </c>
      <c r="V2655">
        <v>1</v>
      </c>
    </row>
    <row r="2656" spans="2:22" x14ac:dyDescent="0.25">
      <c r="B2656" s="263">
        <v>44670.416666666664</v>
      </c>
      <c r="C2656" t="s">
        <v>304</v>
      </c>
      <c r="D2656">
        <v>61755</v>
      </c>
      <c r="E2656">
        <v>22.31</v>
      </c>
      <c r="F2656">
        <v>-0.55000000000000004</v>
      </c>
      <c r="G2656">
        <v>0</v>
      </c>
      <c r="H2656">
        <v>1</v>
      </c>
      <c r="I2656" s="263">
        <v>45035.416666666664</v>
      </c>
      <c r="J2656" t="s">
        <v>304</v>
      </c>
      <c r="K2656">
        <v>61755</v>
      </c>
      <c r="L2656">
        <v>21.76</v>
      </c>
      <c r="M2656">
        <v>-1.1000000000000001</v>
      </c>
      <c r="N2656">
        <v>0</v>
      </c>
      <c r="O2656">
        <v>1</v>
      </c>
      <c r="P2656" s="263">
        <v>45400.416666666664</v>
      </c>
      <c r="Q2656" t="s">
        <v>304</v>
      </c>
      <c r="R2656">
        <v>61755</v>
      </c>
      <c r="S2656">
        <v>28.41</v>
      </c>
      <c r="T2656">
        <v>-1.0900000000000001</v>
      </c>
      <c r="U2656">
        <v>0</v>
      </c>
      <c r="V2656">
        <v>1</v>
      </c>
    </row>
    <row r="2657" spans="2:22" x14ac:dyDescent="0.25">
      <c r="B2657" s="263">
        <v>44670.458333333336</v>
      </c>
      <c r="C2657" t="s">
        <v>304</v>
      </c>
      <c r="D2657">
        <v>61755</v>
      </c>
      <c r="E2657">
        <v>16.97</v>
      </c>
      <c r="F2657">
        <v>-0.28000000000000003</v>
      </c>
      <c r="G2657">
        <v>0</v>
      </c>
      <c r="H2657">
        <v>1</v>
      </c>
      <c r="I2657" s="263">
        <v>45035.458333333336</v>
      </c>
      <c r="J2657" t="s">
        <v>304</v>
      </c>
      <c r="K2657">
        <v>61755</v>
      </c>
      <c r="L2657">
        <v>21.15</v>
      </c>
      <c r="M2657">
        <v>-1.04</v>
      </c>
      <c r="N2657">
        <v>0</v>
      </c>
      <c r="O2657">
        <v>1</v>
      </c>
      <c r="P2657" s="263">
        <v>45400.458333333336</v>
      </c>
      <c r="Q2657" t="s">
        <v>304</v>
      </c>
      <c r="R2657">
        <v>61755</v>
      </c>
      <c r="S2657">
        <v>28.5</v>
      </c>
      <c r="T2657">
        <v>-1.06</v>
      </c>
      <c r="U2657">
        <v>0</v>
      </c>
      <c r="V2657">
        <v>1</v>
      </c>
    </row>
    <row r="2658" spans="2:22" x14ac:dyDescent="0.25">
      <c r="B2658" s="263">
        <v>44670.5</v>
      </c>
      <c r="C2658" t="s">
        <v>304</v>
      </c>
      <c r="D2658">
        <v>61755</v>
      </c>
      <c r="E2658">
        <v>15.12</v>
      </c>
      <c r="F2658">
        <v>-0.17</v>
      </c>
      <c r="G2658">
        <v>0</v>
      </c>
      <c r="H2658">
        <v>1</v>
      </c>
      <c r="I2658" s="263">
        <v>45035.5</v>
      </c>
      <c r="J2658" t="s">
        <v>304</v>
      </c>
      <c r="K2658">
        <v>61755</v>
      </c>
      <c r="L2658">
        <v>20.47</v>
      </c>
      <c r="M2658">
        <v>-0.9</v>
      </c>
      <c r="N2658">
        <v>0</v>
      </c>
      <c r="O2658">
        <v>1</v>
      </c>
      <c r="P2658" s="263">
        <v>45400.5</v>
      </c>
      <c r="Q2658" t="s">
        <v>304</v>
      </c>
      <c r="R2658">
        <v>61755</v>
      </c>
      <c r="S2658">
        <v>27.94</v>
      </c>
      <c r="T2658">
        <v>-1.07</v>
      </c>
      <c r="U2658">
        <v>0</v>
      </c>
      <c r="V2658">
        <v>1</v>
      </c>
    </row>
    <row r="2659" spans="2:22" x14ac:dyDescent="0.25">
      <c r="B2659" s="263">
        <v>44670.541666666664</v>
      </c>
      <c r="C2659" t="s">
        <v>304</v>
      </c>
      <c r="D2659">
        <v>61755</v>
      </c>
      <c r="E2659">
        <v>16.09</v>
      </c>
      <c r="F2659">
        <v>-0.28000000000000003</v>
      </c>
      <c r="G2659">
        <v>0</v>
      </c>
      <c r="H2659">
        <v>1</v>
      </c>
      <c r="I2659" s="263">
        <v>45035.541666666664</v>
      </c>
      <c r="J2659" t="s">
        <v>304</v>
      </c>
      <c r="K2659">
        <v>61755</v>
      </c>
      <c r="L2659">
        <v>20.39</v>
      </c>
      <c r="M2659">
        <v>-0.87</v>
      </c>
      <c r="N2659">
        <v>0</v>
      </c>
      <c r="O2659">
        <v>1</v>
      </c>
      <c r="P2659" s="263">
        <v>45400.541666666664</v>
      </c>
      <c r="Q2659" t="s">
        <v>304</v>
      </c>
      <c r="R2659">
        <v>61755</v>
      </c>
      <c r="S2659">
        <v>27.79</v>
      </c>
      <c r="T2659">
        <v>-1.01</v>
      </c>
      <c r="U2659">
        <v>0</v>
      </c>
      <c r="V2659">
        <v>1</v>
      </c>
    </row>
    <row r="2660" spans="2:22" x14ac:dyDescent="0.25">
      <c r="B2660" s="263">
        <v>44670.583333333336</v>
      </c>
      <c r="C2660" t="s">
        <v>304</v>
      </c>
      <c r="D2660">
        <v>61755</v>
      </c>
      <c r="E2660">
        <v>11.01</v>
      </c>
      <c r="F2660">
        <v>-0.16</v>
      </c>
      <c r="G2660">
        <v>0</v>
      </c>
      <c r="H2660">
        <v>1</v>
      </c>
      <c r="I2660" s="263">
        <v>45035.583333333336</v>
      </c>
      <c r="J2660" t="s">
        <v>304</v>
      </c>
      <c r="K2660">
        <v>61755</v>
      </c>
      <c r="L2660">
        <v>20.41</v>
      </c>
      <c r="M2660">
        <v>-1.03</v>
      </c>
      <c r="N2660">
        <v>0</v>
      </c>
      <c r="O2660">
        <v>1</v>
      </c>
      <c r="P2660" s="263">
        <v>45400.583333333336</v>
      </c>
      <c r="Q2660" t="s">
        <v>304</v>
      </c>
      <c r="R2660">
        <v>61755</v>
      </c>
      <c r="S2660">
        <v>27</v>
      </c>
      <c r="T2660">
        <v>-0.89</v>
      </c>
      <c r="U2660">
        <v>0</v>
      </c>
      <c r="V2660">
        <v>1</v>
      </c>
    </row>
    <row r="2661" spans="2:22" x14ac:dyDescent="0.25">
      <c r="B2661" s="263">
        <v>44670.625</v>
      </c>
      <c r="C2661" t="s">
        <v>304</v>
      </c>
      <c r="D2661">
        <v>61755</v>
      </c>
      <c r="E2661">
        <v>8.68</v>
      </c>
      <c r="F2661">
        <v>-0.17</v>
      </c>
      <c r="G2661">
        <v>0</v>
      </c>
      <c r="H2661">
        <v>1</v>
      </c>
      <c r="I2661" s="263">
        <v>45035.625</v>
      </c>
      <c r="J2661" t="s">
        <v>304</v>
      </c>
      <c r="K2661">
        <v>61755</v>
      </c>
      <c r="L2661">
        <v>21.13</v>
      </c>
      <c r="M2661">
        <v>-1.04</v>
      </c>
      <c r="N2661">
        <v>0</v>
      </c>
      <c r="O2661">
        <v>1</v>
      </c>
      <c r="P2661" s="263">
        <v>45400.625</v>
      </c>
      <c r="Q2661" t="s">
        <v>304</v>
      </c>
      <c r="R2661">
        <v>61755</v>
      </c>
      <c r="S2661">
        <v>26.25</v>
      </c>
      <c r="T2661">
        <v>-0.78</v>
      </c>
      <c r="U2661">
        <v>0</v>
      </c>
      <c r="V2661">
        <v>1</v>
      </c>
    </row>
    <row r="2662" spans="2:22" x14ac:dyDescent="0.25">
      <c r="B2662" s="263">
        <v>44670.666666666664</v>
      </c>
      <c r="C2662" t="s">
        <v>304</v>
      </c>
      <c r="D2662">
        <v>61755</v>
      </c>
      <c r="E2662">
        <v>7.6</v>
      </c>
      <c r="F2662">
        <v>-0.19</v>
      </c>
      <c r="G2662">
        <v>0</v>
      </c>
      <c r="H2662">
        <v>1</v>
      </c>
      <c r="I2662" s="263">
        <v>45035.666666666664</v>
      </c>
      <c r="J2662" t="s">
        <v>304</v>
      </c>
      <c r="K2662">
        <v>61755</v>
      </c>
      <c r="L2662">
        <v>21.12</v>
      </c>
      <c r="M2662">
        <v>-1.06</v>
      </c>
      <c r="N2662">
        <v>0</v>
      </c>
      <c r="O2662">
        <v>1</v>
      </c>
      <c r="P2662" s="263">
        <v>45400.666666666664</v>
      </c>
      <c r="Q2662" t="s">
        <v>304</v>
      </c>
      <c r="R2662">
        <v>61755</v>
      </c>
      <c r="S2662">
        <v>28.26</v>
      </c>
      <c r="T2662">
        <v>-0.78</v>
      </c>
      <c r="U2662">
        <v>0</v>
      </c>
      <c r="V2662">
        <v>1</v>
      </c>
    </row>
    <row r="2663" spans="2:22" x14ac:dyDescent="0.25">
      <c r="B2663" s="263">
        <v>44670.708333333336</v>
      </c>
      <c r="C2663" t="s">
        <v>304</v>
      </c>
      <c r="D2663">
        <v>61755</v>
      </c>
      <c r="E2663">
        <v>8.52</v>
      </c>
      <c r="F2663">
        <v>-0.21</v>
      </c>
      <c r="G2663">
        <v>0</v>
      </c>
      <c r="H2663">
        <v>1</v>
      </c>
      <c r="I2663" s="263">
        <v>45035.708333333336</v>
      </c>
      <c r="J2663" t="s">
        <v>304</v>
      </c>
      <c r="K2663">
        <v>61755</v>
      </c>
      <c r="L2663">
        <v>21.19</v>
      </c>
      <c r="M2663">
        <v>-1.04</v>
      </c>
      <c r="N2663">
        <v>0</v>
      </c>
      <c r="O2663">
        <v>1</v>
      </c>
      <c r="P2663" s="263">
        <v>45400.708333333336</v>
      </c>
      <c r="Q2663" t="s">
        <v>304</v>
      </c>
      <c r="R2663">
        <v>61755</v>
      </c>
      <c r="S2663">
        <v>29.29</v>
      </c>
      <c r="T2663">
        <v>-1.1599999999999999</v>
      </c>
      <c r="U2663">
        <v>0</v>
      </c>
      <c r="V2663">
        <v>1</v>
      </c>
    </row>
    <row r="2664" spans="2:22" x14ac:dyDescent="0.25">
      <c r="B2664" s="263">
        <v>44670.75</v>
      </c>
      <c r="C2664" t="s">
        <v>304</v>
      </c>
      <c r="D2664">
        <v>61755</v>
      </c>
      <c r="E2664">
        <v>13.79</v>
      </c>
      <c r="F2664">
        <v>-0.32</v>
      </c>
      <c r="G2664">
        <v>0</v>
      </c>
      <c r="H2664">
        <v>1</v>
      </c>
      <c r="I2664" s="263">
        <v>45035.75</v>
      </c>
      <c r="J2664" t="s">
        <v>304</v>
      </c>
      <c r="K2664">
        <v>61755</v>
      </c>
      <c r="L2664">
        <v>21.97</v>
      </c>
      <c r="M2664">
        <v>-1.03</v>
      </c>
      <c r="N2664">
        <v>0</v>
      </c>
      <c r="O2664">
        <v>1</v>
      </c>
      <c r="P2664" s="263">
        <v>45400.75</v>
      </c>
      <c r="Q2664" t="s">
        <v>304</v>
      </c>
      <c r="R2664">
        <v>61755</v>
      </c>
      <c r="S2664">
        <v>31.2</v>
      </c>
      <c r="T2664">
        <v>-1.27</v>
      </c>
      <c r="U2664">
        <v>0</v>
      </c>
      <c r="V2664">
        <v>1</v>
      </c>
    </row>
    <row r="2665" spans="2:22" x14ac:dyDescent="0.25">
      <c r="B2665" s="263">
        <v>44670.791666666664</v>
      </c>
      <c r="C2665" t="s">
        <v>304</v>
      </c>
      <c r="D2665">
        <v>61755</v>
      </c>
      <c r="E2665">
        <v>15</v>
      </c>
      <c r="F2665">
        <v>-0.4</v>
      </c>
      <c r="G2665">
        <v>0</v>
      </c>
      <c r="H2665">
        <v>1</v>
      </c>
      <c r="I2665" s="263">
        <v>45035.791666666664</v>
      </c>
      <c r="J2665" t="s">
        <v>304</v>
      </c>
      <c r="K2665">
        <v>61755</v>
      </c>
      <c r="L2665">
        <v>22.44</v>
      </c>
      <c r="M2665">
        <v>-1.1100000000000001</v>
      </c>
      <c r="N2665">
        <v>0</v>
      </c>
      <c r="O2665">
        <v>1</v>
      </c>
      <c r="P2665" s="263">
        <v>45400.791666666664</v>
      </c>
      <c r="Q2665" t="s">
        <v>304</v>
      </c>
      <c r="R2665">
        <v>61755</v>
      </c>
      <c r="S2665">
        <v>34.07</v>
      </c>
      <c r="T2665">
        <v>-1.38</v>
      </c>
      <c r="U2665">
        <v>0</v>
      </c>
      <c r="V2665">
        <v>1</v>
      </c>
    </row>
    <row r="2666" spans="2:22" x14ac:dyDescent="0.25">
      <c r="B2666" s="263">
        <v>44670.833333333336</v>
      </c>
      <c r="C2666" t="s">
        <v>304</v>
      </c>
      <c r="D2666">
        <v>61755</v>
      </c>
      <c r="E2666">
        <v>16.72</v>
      </c>
      <c r="F2666">
        <v>-0.61</v>
      </c>
      <c r="G2666">
        <v>0</v>
      </c>
      <c r="H2666">
        <v>1</v>
      </c>
      <c r="I2666" s="263">
        <v>45035.833333333336</v>
      </c>
      <c r="J2666" t="s">
        <v>304</v>
      </c>
      <c r="K2666">
        <v>61755</v>
      </c>
      <c r="L2666">
        <v>26.25</v>
      </c>
      <c r="M2666">
        <v>-1.1499999999999999</v>
      </c>
      <c r="N2666">
        <v>0</v>
      </c>
      <c r="O2666">
        <v>1</v>
      </c>
      <c r="P2666" s="263">
        <v>45400.833333333336</v>
      </c>
      <c r="Q2666" t="s">
        <v>304</v>
      </c>
      <c r="R2666">
        <v>61755</v>
      </c>
      <c r="S2666">
        <v>35.130000000000003</v>
      </c>
      <c r="T2666">
        <v>-1.39</v>
      </c>
      <c r="U2666">
        <v>0</v>
      </c>
      <c r="V2666">
        <v>1</v>
      </c>
    </row>
    <row r="2667" spans="2:22" x14ac:dyDescent="0.25">
      <c r="B2667" s="263">
        <v>44670.875</v>
      </c>
      <c r="C2667" t="s">
        <v>304</v>
      </c>
      <c r="D2667">
        <v>61755</v>
      </c>
      <c r="E2667">
        <v>11.33</v>
      </c>
      <c r="F2667">
        <v>-0.33</v>
      </c>
      <c r="G2667">
        <v>0</v>
      </c>
      <c r="H2667">
        <v>1</v>
      </c>
      <c r="I2667" s="263">
        <v>45035.875</v>
      </c>
      <c r="J2667" t="s">
        <v>304</v>
      </c>
      <c r="K2667">
        <v>61755</v>
      </c>
      <c r="L2667">
        <v>23.72</v>
      </c>
      <c r="M2667">
        <v>-1.17</v>
      </c>
      <c r="N2667">
        <v>0</v>
      </c>
      <c r="O2667">
        <v>1</v>
      </c>
      <c r="P2667" s="263">
        <v>45400.875</v>
      </c>
      <c r="Q2667" t="s">
        <v>304</v>
      </c>
      <c r="R2667">
        <v>61755</v>
      </c>
      <c r="S2667">
        <v>29.17</v>
      </c>
      <c r="T2667">
        <v>-1.06</v>
      </c>
      <c r="U2667">
        <v>0</v>
      </c>
      <c r="V2667">
        <v>1</v>
      </c>
    </row>
    <row r="2668" spans="2:22" x14ac:dyDescent="0.25">
      <c r="B2668" s="263">
        <v>44670.916666666664</v>
      </c>
      <c r="C2668" t="s">
        <v>304</v>
      </c>
      <c r="D2668">
        <v>61755</v>
      </c>
      <c r="E2668">
        <v>2.36</v>
      </c>
      <c r="F2668">
        <v>-0.08</v>
      </c>
      <c r="G2668">
        <v>0</v>
      </c>
      <c r="H2668">
        <v>1</v>
      </c>
      <c r="I2668" s="263">
        <v>45035.916666666664</v>
      </c>
      <c r="J2668" t="s">
        <v>304</v>
      </c>
      <c r="K2668">
        <v>61755</v>
      </c>
      <c r="L2668">
        <v>22.39</v>
      </c>
      <c r="M2668">
        <v>-1.1299999999999999</v>
      </c>
      <c r="N2668">
        <v>0</v>
      </c>
      <c r="O2668">
        <v>1</v>
      </c>
      <c r="P2668" s="263">
        <v>45400.916666666664</v>
      </c>
      <c r="Q2668" t="s">
        <v>304</v>
      </c>
      <c r="R2668">
        <v>61755</v>
      </c>
      <c r="S2668">
        <v>25.54</v>
      </c>
      <c r="T2668">
        <v>-0.44</v>
      </c>
      <c r="U2668">
        <v>0</v>
      </c>
      <c r="V2668">
        <v>1</v>
      </c>
    </row>
    <row r="2669" spans="2:22" x14ac:dyDescent="0.25">
      <c r="B2669" s="263">
        <v>44670.958333333336</v>
      </c>
      <c r="C2669" t="s">
        <v>304</v>
      </c>
      <c r="D2669">
        <v>61755</v>
      </c>
      <c r="E2669">
        <v>0.25</v>
      </c>
      <c r="F2669">
        <v>-0.01</v>
      </c>
      <c r="G2669">
        <v>0</v>
      </c>
      <c r="H2669">
        <v>1</v>
      </c>
      <c r="I2669" s="263">
        <v>45035.958333333336</v>
      </c>
      <c r="J2669" t="s">
        <v>304</v>
      </c>
      <c r="K2669">
        <v>61755</v>
      </c>
      <c r="L2669">
        <v>22.41</v>
      </c>
      <c r="M2669">
        <v>-1.03</v>
      </c>
      <c r="N2669">
        <v>0</v>
      </c>
      <c r="O2669">
        <v>1</v>
      </c>
      <c r="P2669" s="263">
        <v>45400.958333333336</v>
      </c>
      <c r="Q2669" t="s">
        <v>304</v>
      </c>
      <c r="R2669">
        <v>61755</v>
      </c>
      <c r="S2669">
        <v>22.13</v>
      </c>
      <c r="T2669">
        <v>0</v>
      </c>
      <c r="U2669">
        <v>0</v>
      </c>
      <c r="V2669">
        <v>1</v>
      </c>
    </row>
    <row r="2670" spans="2:22" x14ac:dyDescent="0.25">
      <c r="B2670" s="263">
        <v>44671</v>
      </c>
      <c r="C2670" t="s">
        <v>304</v>
      </c>
      <c r="D2670">
        <v>61755</v>
      </c>
      <c r="E2670">
        <v>1.99</v>
      </c>
      <c r="F2670">
        <v>-7.0000000000000007E-2</v>
      </c>
      <c r="G2670">
        <v>0</v>
      </c>
      <c r="H2670">
        <v>1</v>
      </c>
      <c r="I2670" s="263">
        <v>45036</v>
      </c>
      <c r="J2670" t="s">
        <v>304</v>
      </c>
      <c r="K2670">
        <v>61755</v>
      </c>
      <c r="L2670">
        <v>22.25</v>
      </c>
      <c r="M2670">
        <v>-0.56999999999999995</v>
      </c>
      <c r="N2670">
        <v>0</v>
      </c>
      <c r="O2670">
        <v>1</v>
      </c>
      <c r="P2670" s="263">
        <v>45401</v>
      </c>
      <c r="Q2670" t="s">
        <v>304</v>
      </c>
      <c r="R2670">
        <v>61755</v>
      </c>
      <c r="S2670">
        <v>21.31</v>
      </c>
      <c r="T2670">
        <v>-0.11</v>
      </c>
      <c r="U2670">
        <v>0</v>
      </c>
      <c r="V2670">
        <v>1</v>
      </c>
    </row>
    <row r="2671" spans="2:22" x14ac:dyDescent="0.25">
      <c r="B2671" s="263">
        <v>44671.041666666664</v>
      </c>
      <c r="C2671" t="s">
        <v>304</v>
      </c>
      <c r="D2671">
        <v>61755</v>
      </c>
      <c r="E2671">
        <v>1.99</v>
      </c>
      <c r="F2671">
        <v>-0.08</v>
      </c>
      <c r="G2671">
        <v>0</v>
      </c>
      <c r="H2671">
        <v>1</v>
      </c>
      <c r="I2671" s="263">
        <v>45036.041666666664</v>
      </c>
      <c r="J2671" t="s">
        <v>304</v>
      </c>
      <c r="K2671">
        <v>61755</v>
      </c>
      <c r="L2671">
        <v>21.86</v>
      </c>
      <c r="M2671">
        <v>-0.57999999999999996</v>
      </c>
      <c r="N2671">
        <v>0</v>
      </c>
      <c r="O2671">
        <v>1</v>
      </c>
      <c r="P2671" s="263">
        <v>45401.041666666664</v>
      </c>
      <c r="Q2671" t="s">
        <v>304</v>
      </c>
      <c r="R2671">
        <v>61755</v>
      </c>
      <c r="S2671">
        <v>19.78</v>
      </c>
      <c r="T2671">
        <v>-0.02</v>
      </c>
      <c r="U2671">
        <v>0</v>
      </c>
      <c r="V2671">
        <v>1</v>
      </c>
    </row>
    <row r="2672" spans="2:22" x14ac:dyDescent="0.25">
      <c r="B2672" s="263">
        <v>44671.083333333336</v>
      </c>
      <c r="C2672" t="s">
        <v>304</v>
      </c>
      <c r="D2672">
        <v>61755</v>
      </c>
      <c r="E2672">
        <v>0.74</v>
      </c>
      <c r="F2672">
        <v>-0.03</v>
      </c>
      <c r="G2672">
        <v>0</v>
      </c>
      <c r="H2672">
        <v>1</v>
      </c>
      <c r="I2672" s="263">
        <v>45036.083333333336</v>
      </c>
      <c r="J2672" t="s">
        <v>304</v>
      </c>
      <c r="K2672">
        <v>61755</v>
      </c>
      <c r="L2672">
        <v>21.92</v>
      </c>
      <c r="M2672">
        <v>-0.45</v>
      </c>
      <c r="N2672">
        <v>0</v>
      </c>
      <c r="O2672">
        <v>1</v>
      </c>
      <c r="P2672" s="263">
        <v>45401.083333333336</v>
      </c>
      <c r="Q2672" t="s">
        <v>304</v>
      </c>
      <c r="R2672">
        <v>61755</v>
      </c>
      <c r="S2672">
        <v>18.829999999999998</v>
      </c>
      <c r="T2672">
        <v>0</v>
      </c>
      <c r="U2672">
        <v>0</v>
      </c>
      <c r="V2672">
        <v>1</v>
      </c>
    </row>
    <row r="2673" spans="2:22" x14ac:dyDescent="0.25">
      <c r="B2673" s="263">
        <v>44671.125</v>
      </c>
      <c r="C2673" t="s">
        <v>304</v>
      </c>
      <c r="D2673">
        <v>61755</v>
      </c>
      <c r="E2673">
        <v>3.34</v>
      </c>
      <c r="F2673">
        <v>-0.15</v>
      </c>
      <c r="G2673">
        <v>0</v>
      </c>
      <c r="H2673">
        <v>1</v>
      </c>
      <c r="I2673" s="263">
        <v>45036.125</v>
      </c>
      <c r="J2673" t="s">
        <v>304</v>
      </c>
      <c r="K2673">
        <v>61755</v>
      </c>
      <c r="L2673">
        <v>21.94</v>
      </c>
      <c r="M2673">
        <v>-0.45</v>
      </c>
      <c r="N2673">
        <v>0</v>
      </c>
      <c r="O2673">
        <v>1</v>
      </c>
      <c r="P2673" s="263">
        <v>45401.125</v>
      </c>
      <c r="Q2673" t="s">
        <v>304</v>
      </c>
      <c r="R2673">
        <v>61755</v>
      </c>
      <c r="S2673">
        <v>18.48</v>
      </c>
      <c r="T2673">
        <v>0.02</v>
      </c>
      <c r="U2673">
        <v>0</v>
      </c>
      <c r="V2673">
        <v>1</v>
      </c>
    </row>
    <row r="2674" spans="2:22" x14ac:dyDescent="0.25">
      <c r="B2674" s="263">
        <v>44671.166666666664</v>
      </c>
      <c r="C2674" t="s">
        <v>304</v>
      </c>
      <c r="D2674">
        <v>61755</v>
      </c>
      <c r="E2674">
        <v>6.88</v>
      </c>
      <c r="F2674">
        <v>-0.28999999999999998</v>
      </c>
      <c r="G2674">
        <v>0</v>
      </c>
      <c r="H2674">
        <v>1</v>
      </c>
      <c r="I2674" s="263">
        <v>45036.166666666664</v>
      </c>
      <c r="J2674" t="s">
        <v>304</v>
      </c>
      <c r="K2674">
        <v>61755</v>
      </c>
      <c r="L2674">
        <v>21.94</v>
      </c>
      <c r="M2674">
        <v>-0.45</v>
      </c>
      <c r="N2674">
        <v>0</v>
      </c>
      <c r="O2674">
        <v>1</v>
      </c>
      <c r="P2674" s="263">
        <v>45401.166666666664</v>
      </c>
      <c r="Q2674" t="s">
        <v>304</v>
      </c>
      <c r="R2674">
        <v>61755</v>
      </c>
      <c r="S2674">
        <v>19.079999999999998</v>
      </c>
      <c r="T2674">
        <v>0.02</v>
      </c>
      <c r="U2674">
        <v>0</v>
      </c>
      <c r="V2674">
        <v>1</v>
      </c>
    </row>
    <row r="2675" spans="2:22" x14ac:dyDescent="0.25">
      <c r="B2675" s="263">
        <v>44671.208333333336</v>
      </c>
      <c r="C2675" t="s">
        <v>304</v>
      </c>
      <c r="D2675">
        <v>61755</v>
      </c>
      <c r="E2675">
        <v>9.93</v>
      </c>
      <c r="F2675">
        <v>-0.45</v>
      </c>
      <c r="G2675">
        <v>0</v>
      </c>
      <c r="H2675">
        <v>1</v>
      </c>
      <c r="I2675" s="263">
        <v>45036.208333333336</v>
      </c>
      <c r="J2675" t="s">
        <v>304</v>
      </c>
      <c r="K2675">
        <v>61755</v>
      </c>
      <c r="L2675">
        <v>22.44</v>
      </c>
      <c r="M2675">
        <v>-0.56999999999999995</v>
      </c>
      <c r="N2675">
        <v>0</v>
      </c>
      <c r="O2675">
        <v>1</v>
      </c>
      <c r="P2675" s="263">
        <v>45401.208333333336</v>
      </c>
      <c r="Q2675" t="s">
        <v>304</v>
      </c>
      <c r="R2675">
        <v>61755</v>
      </c>
      <c r="S2675">
        <v>22.14</v>
      </c>
      <c r="T2675">
        <v>0.02</v>
      </c>
      <c r="U2675">
        <v>0</v>
      </c>
      <c r="V2675">
        <v>1</v>
      </c>
    </row>
    <row r="2676" spans="2:22" x14ac:dyDescent="0.25">
      <c r="B2676" s="263">
        <v>44671.25</v>
      </c>
      <c r="C2676" t="s">
        <v>304</v>
      </c>
      <c r="D2676">
        <v>61755</v>
      </c>
      <c r="E2676">
        <v>16.55</v>
      </c>
      <c r="F2676">
        <v>-0.94</v>
      </c>
      <c r="G2676">
        <v>0</v>
      </c>
      <c r="H2676">
        <v>1</v>
      </c>
      <c r="I2676" s="263">
        <v>45036.25</v>
      </c>
      <c r="J2676" t="s">
        <v>304</v>
      </c>
      <c r="K2676">
        <v>61755</v>
      </c>
      <c r="L2676">
        <v>22.51</v>
      </c>
      <c r="M2676">
        <v>-0.48</v>
      </c>
      <c r="N2676">
        <v>0</v>
      </c>
      <c r="O2676">
        <v>1</v>
      </c>
      <c r="P2676" s="263">
        <v>45401.25</v>
      </c>
      <c r="Q2676" t="s">
        <v>304</v>
      </c>
      <c r="R2676">
        <v>61755</v>
      </c>
      <c r="S2676">
        <v>29.89</v>
      </c>
      <c r="T2676">
        <v>0.03</v>
      </c>
      <c r="U2676">
        <v>0</v>
      </c>
      <c r="V2676">
        <v>1</v>
      </c>
    </row>
    <row r="2677" spans="2:22" x14ac:dyDescent="0.25">
      <c r="B2677" s="263">
        <v>44671.291666666664</v>
      </c>
      <c r="C2677" t="s">
        <v>304</v>
      </c>
      <c r="D2677">
        <v>61755</v>
      </c>
      <c r="E2677">
        <v>16.559999999999999</v>
      </c>
      <c r="F2677">
        <v>-0.91</v>
      </c>
      <c r="G2677">
        <v>0</v>
      </c>
      <c r="H2677">
        <v>1</v>
      </c>
      <c r="I2677" s="263">
        <v>45036.291666666664</v>
      </c>
      <c r="J2677" t="s">
        <v>304</v>
      </c>
      <c r="K2677">
        <v>61755</v>
      </c>
      <c r="L2677">
        <v>23.23</v>
      </c>
      <c r="M2677">
        <v>-0.45</v>
      </c>
      <c r="N2677">
        <v>0</v>
      </c>
      <c r="O2677">
        <v>1</v>
      </c>
      <c r="P2677" s="263">
        <v>45401.291666666664</v>
      </c>
      <c r="Q2677" t="s">
        <v>304</v>
      </c>
      <c r="R2677">
        <v>61755</v>
      </c>
      <c r="S2677">
        <v>29.9</v>
      </c>
      <c r="T2677">
        <v>-0.24</v>
      </c>
      <c r="U2677">
        <v>0</v>
      </c>
      <c r="V2677">
        <v>1</v>
      </c>
    </row>
    <row r="2678" spans="2:22" x14ac:dyDescent="0.25">
      <c r="B2678" s="263">
        <v>44671.333333333336</v>
      </c>
      <c r="C2678" t="s">
        <v>304</v>
      </c>
      <c r="D2678">
        <v>61755</v>
      </c>
      <c r="E2678">
        <v>16.579999999999998</v>
      </c>
      <c r="F2678">
        <v>-0.85</v>
      </c>
      <c r="G2678">
        <v>0</v>
      </c>
      <c r="H2678">
        <v>1</v>
      </c>
      <c r="I2678" s="263">
        <v>45036.333333333336</v>
      </c>
      <c r="J2678" t="s">
        <v>304</v>
      </c>
      <c r="K2678">
        <v>61755</v>
      </c>
      <c r="L2678">
        <v>23.37</v>
      </c>
      <c r="M2678">
        <v>-0.57999999999999996</v>
      </c>
      <c r="N2678">
        <v>0</v>
      </c>
      <c r="O2678">
        <v>1</v>
      </c>
      <c r="P2678" s="263">
        <v>45401.333333333336</v>
      </c>
      <c r="Q2678" t="s">
        <v>304</v>
      </c>
      <c r="R2678">
        <v>61755</v>
      </c>
      <c r="S2678">
        <v>29.72</v>
      </c>
      <c r="T2678">
        <v>-0.42</v>
      </c>
      <c r="U2678">
        <v>0</v>
      </c>
      <c r="V2678">
        <v>1</v>
      </c>
    </row>
    <row r="2679" spans="2:22" x14ac:dyDescent="0.25">
      <c r="B2679" s="263">
        <v>44671.375</v>
      </c>
      <c r="C2679" t="s">
        <v>304</v>
      </c>
      <c r="D2679">
        <v>61755</v>
      </c>
      <c r="E2679">
        <v>16.53</v>
      </c>
      <c r="F2679">
        <v>-0.91</v>
      </c>
      <c r="G2679">
        <v>0</v>
      </c>
      <c r="H2679">
        <v>1</v>
      </c>
      <c r="I2679" s="263">
        <v>45036.375</v>
      </c>
      <c r="J2679" t="s">
        <v>304</v>
      </c>
      <c r="K2679">
        <v>61755</v>
      </c>
      <c r="L2679">
        <v>23.93</v>
      </c>
      <c r="M2679">
        <v>-0.84</v>
      </c>
      <c r="N2679">
        <v>0</v>
      </c>
      <c r="O2679">
        <v>1</v>
      </c>
      <c r="P2679" s="263">
        <v>45401.375</v>
      </c>
      <c r="Q2679" t="s">
        <v>304</v>
      </c>
      <c r="R2679">
        <v>61755</v>
      </c>
      <c r="S2679">
        <v>28.17</v>
      </c>
      <c r="T2679">
        <v>-0.06</v>
      </c>
      <c r="U2679">
        <v>0</v>
      </c>
      <c r="V2679">
        <v>1</v>
      </c>
    </row>
    <row r="2680" spans="2:22" x14ac:dyDescent="0.25">
      <c r="B2680" s="263">
        <v>44671.416666666664</v>
      </c>
      <c r="C2680" t="s">
        <v>304</v>
      </c>
      <c r="D2680">
        <v>61755</v>
      </c>
      <c r="E2680">
        <v>16.59</v>
      </c>
      <c r="F2680">
        <v>-0.8</v>
      </c>
      <c r="G2680">
        <v>0</v>
      </c>
      <c r="H2680">
        <v>1</v>
      </c>
      <c r="I2680" s="263">
        <v>45036.416666666664</v>
      </c>
      <c r="J2680" t="s">
        <v>304</v>
      </c>
      <c r="K2680">
        <v>61755</v>
      </c>
      <c r="L2680">
        <v>22.58</v>
      </c>
      <c r="M2680">
        <v>-0.46</v>
      </c>
      <c r="N2680">
        <v>0</v>
      </c>
      <c r="O2680">
        <v>1</v>
      </c>
      <c r="P2680" s="263">
        <v>45401.416666666664</v>
      </c>
      <c r="Q2680" t="s">
        <v>304</v>
      </c>
      <c r="R2680">
        <v>61755</v>
      </c>
      <c r="S2680">
        <v>25.62</v>
      </c>
      <c r="T2680">
        <v>-0.08</v>
      </c>
      <c r="U2680">
        <v>0</v>
      </c>
      <c r="V2680">
        <v>1</v>
      </c>
    </row>
    <row r="2681" spans="2:22" x14ac:dyDescent="0.25">
      <c r="B2681" s="263">
        <v>44671.458333333336</v>
      </c>
      <c r="C2681" t="s">
        <v>304</v>
      </c>
      <c r="D2681">
        <v>61755</v>
      </c>
      <c r="E2681">
        <v>15.94</v>
      </c>
      <c r="F2681">
        <v>-0.63</v>
      </c>
      <c r="G2681">
        <v>0</v>
      </c>
      <c r="H2681">
        <v>1</v>
      </c>
      <c r="I2681" s="263">
        <v>45036.458333333336</v>
      </c>
      <c r="J2681" t="s">
        <v>304</v>
      </c>
      <c r="K2681">
        <v>61755</v>
      </c>
      <c r="L2681">
        <v>22.47</v>
      </c>
      <c r="M2681">
        <v>-0.32</v>
      </c>
      <c r="N2681">
        <v>0</v>
      </c>
      <c r="O2681">
        <v>1</v>
      </c>
      <c r="P2681" s="263">
        <v>45401.458333333336</v>
      </c>
      <c r="Q2681" t="s">
        <v>304</v>
      </c>
      <c r="R2681">
        <v>61755</v>
      </c>
      <c r="S2681">
        <v>23.91</v>
      </c>
      <c r="T2681">
        <v>-0.12</v>
      </c>
      <c r="U2681">
        <v>0</v>
      </c>
      <c r="V2681">
        <v>1</v>
      </c>
    </row>
    <row r="2682" spans="2:22" x14ac:dyDescent="0.25">
      <c r="B2682" s="263">
        <v>44671.5</v>
      </c>
      <c r="C2682" t="s">
        <v>304</v>
      </c>
      <c r="D2682">
        <v>61755</v>
      </c>
      <c r="E2682">
        <v>9.5500000000000007</v>
      </c>
      <c r="F2682">
        <v>-0.33</v>
      </c>
      <c r="G2682">
        <v>0</v>
      </c>
      <c r="H2682">
        <v>1</v>
      </c>
      <c r="I2682" s="263">
        <v>45036.5</v>
      </c>
      <c r="J2682" t="s">
        <v>304</v>
      </c>
      <c r="K2682">
        <v>61755</v>
      </c>
      <c r="L2682">
        <v>22.39</v>
      </c>
      <c r="M2682">
        <v>-0.39</v>
      </c>
      <c r="N2682">
        <v>0</v>
      </c>
      <c r="O2682">
        <v>1</v>
      </c>
      <c r="P2682" s="263">
        <v>45401.5</v>
      </c>
      <c r="Q2682" t="s">
        <v>304</v>
      </c>
      <c r="R2682">
        <v>61755</v>
      </c>
      <c r="S2682">
        <v>23.62</v>
      </c>
      <c r="T2682">
        <v>-0.17</v>
      </c>
      <c r="U2682">
        <v>0</v>
      </c>
      <c r="V2682">
        <v>1</v>
      </c>
    </row>
    <row r="2683" spans="2:22" x14ac:dyDescent="0.25">
      <c r="B2683" s="263">
        <v>44671.541666666664</v>
      </c>
      <c r="C2683" t="s">
        <v>304</v>
      </c>
      <c r="D2683">
        <v>61755</v>
      </c>
      <c r="E2683">
        <v>14.97</v>
      </c>
      <c r="F2683">
        <v>-0.5</v>
      </c>
      <c r="G2683">
        <v>0</v>
      </c>
      <c r="H2683">
        <v>1</v>
      </c>
      <c r="I2683" s="263">
        <v>45036.541666666664</v>
      </c>
      <c r="J2683" t="s">
        <v>304</v>
      </c>
      <c r="K2683">
        <v>61755</v>
      </c>
      <c r="L2683">
        <v>22.01</v>
      </c>
      <c r="M2683">
        <v>-0.31</v>
      </c>
      <c r="N2683">
        <v>0</v>
      </c>
      <c r="O2683">
        <v>1</v>
      </c>
      <c r="P2683" s="263">
        <v>45401.541666666664</v>
      </c>
      <c r="Q2683" t="s">
        <v>304</v>
      </c>
      <c r="R2683">
        <v>61755</v>
      </c>
      <c r="S2683">
        <v>22.65</v>
      </c>
      <c r="T2683">
        <v>-0.23</v>
      </c>
      <c r="U2683">
        <v>0</v>
      </c>
      <c r="V2683">
        <v>1</v>
      </c>
    </row>
    <row r="2684" spans="2:22" x14ac:dyDescent="0.25">
      <c r="B2684" s="263">
        <v>44671.583333333336</v>
      </c>
      <c r="C2684" t="s">
        <v>304</v>
      </c>
      <c r="D2684">
        <v>61755</v>
      </c>
      <c r="E2684">
        <v>16.03</v>
      </c>
      <c r="F2684">
        <v>-0.55000000000000004</v>
      </c>
      <c r="G2684">
        <v>0</v>
      </c>
      <c r="H2684">
        <v>1</v>
      </c>
      <c r="I2684" s="263">
        <v>45036.583333333336</v>
      </c>
      <c r="J2684" t="s">
        <v>304</v>
      </c>
      <c r="K2684">
        <v>61755</v>
      </c>
      <c r="L2684">
        <v>21.69</v>
      </c>
      <c r="M2684">
        <v>-0.26</v>
      </c>
      <c r="N2684">
        <v>0</v>
      </c>
      <c r="O2684">
        <v>1</v>
      </c>
      <c r="P2684" s="263">
        <v>45401.583333333336</v>
      </c>
      <c r="Q2684" t="s">
        <v>304</v>
      </c>
      <c r="R2684">
        <v>61755</v>
      </c>
      <c r="S2684">
        <v>21.84</v>
      </c>
      <c r="T2684">
        <v>-0.33</v>
      </c>
      <c r="U2684">
        <v>0</v>
      </c>
      <c r="V2684">
        <v>1</v>
      </c>
    </row>
    <row r="2685" spans="2:22" x14ac:dyDescent="0.25">
      <c r="B2685" s="263">
        <v>44671.625</v>
      </c>
      <c r="C2685" t="s">
        <v>304</v>
      </c>
      <c r="D2685">
        <v>61755</v>
      </c>
      <c r="E2685">
        <v>16.739999999999998</v>
      </c>
      <c r="F2685">
        <v>-0.56999999999999995</v>
      </c>
      <c r="G2685">
        <v>0</v>
      </c>
      <c r="H2685">
        <v>1</v>
      </c>
      <c r="I2685" s="263">
        <v>45036.625</v>
      </c>
      <c r="J2685" t="s">
        <v>304</v>
      </c>
      <c r="K2685">
        <v>61755</v>
      </c>
      <c r="L2685">
        <v>21.63</v>
      </c>
      <c r="M2685">
        <v>-0.18</v>
      </c>
      <c r="N2685">
        <v>0</v>
      </c>
      <c r="O2685">
        <v>1</v>
      </c>
      <c r="P2685" s="263">
        <v>45401.625</v>
      </c>
      <c r="Q2685" t="s">
        <v>304</v>
      </c>
      <c r="R2685">
        <v>61755</v>
      </c>
      <c r="S2685">
        <v>23.73</v>
      </c>
      <c r="T2685">
        <v>-0.51</v>
      </c>
      <c r="U2685">
        <v>0</v>
      </c>
      <c r="V2685">
        <v>1</v>
      </c>
    </row>
    <row r="2686" spans="2:22" x14ac:dyDescent="0.25">
      <c r="B2686" s="263">
        <v>44671.666666666664</v>
      </c>
      <c r="C2686" t="s">
        <v>304</v>
      </c>
      <c r="D2686">
        <v>61755</v>
      </c>
      <c r="E2686">
        <v>16.8</v>
      </c>
      <c r="F2686">
        <v>-0.52</v>
      </c>
      <c r="G2686">
        <v>0</v>
      </c>
      <c r="H2686">
        <v>1</v>
      </c>
      <c r="I2686" s="263">
        <v>45036.666666666664</v>
      </c>
      <c r="J2686" t="s">
        <v>304</v>
      </c>
      <c r="K2686">
        <v>61755</v>
      </c>
      <c r="L2686">
        <v>22.1</v>
      </c>
      <c r="M2686">
        <v>-0.18</v>
      </c>
      <c r="N2686">
        <v>0</v>
      </c>
      <c r="O2686">
        <v>1</v>
      </c>
      <c r="P2686" s="263">
        <v>45401.666666666664</v>
      </c>
      <c r="Q2686" t="s">
        <v>304</v>
      </c>
      <c r="R2686">
        <v>61755</v>
      </c>
      <c r="S2686">
        <v>25.03</v>
      </c>
      <c r="T2686">
        <v>-0.54</v>
      </c>
      <c r="U2686">
        <v>0</v>
      </c>
      <c r="V2686">
        <v>1</v>
      </c>
    </row>
    <row r="2687" spans="2:22" x14ac:dyDescent="0.25">
      <c r="B2687" s="263">
        <v>44671.708333333336</v>
      </c>
      <c r="C2687" t="s">
        <v>304</v>
      </c>
      <c r="D2687">
        <v>61755</v>
      </c>
      <c r="E2687">
        <v>16.86</v>
      </c>
      <c r="F2687">
        <v>-0.47</v>
      </c>
      <c r="G2687">
        <v>0</v>
      </c>
      <c r="H2687">
        <v>1</v>
      </c>
      <c r="I2687" s="263">
        <v>45036.708333333336</v>
      </c>
      <c r="J2687" t="s">
        <v>304</v>
      </c>
      <c r="K2687">
        <v>61755</v>
      </c>
      <c r="L2687">
        <v>22.1</v>
      </c>
      <c r="M2687">
        <v>-0.27</v>
      </c>
      <c r="N2687">
        <v>0</v>
      </c>
      <c r="O2687">
        <v>1</v>
      </c>
      <c r="P2687" s="263">
        <v>45401.708333333336</v>
      </c>
      <c r="Q2687" t="s">
        <v>304</v>
      </c>
      <c r="R2687">
        <v>61755</v>
      </c>
      <c r="S2687">
        <v>27.54</v>
      </c>
      <c r="T2687">
        <v>-0.71</v>
      </c>
      <c r="U2687">
        <v>0</v>
      </c>
      <c r="V2687">
        <v>1</v>
      </c>
    </row>
    <row r="2688" spans="2:22" x14ac:dyDescent="0.25">
      <c r="B2688" s="263">
        <v>44671.75</v>
      </c>
      <c r="C2688" t="s">
        <v>304</v>
      </c>
      <c r="D2688">
        <v>61755</v>
      </c>
      <c r="E2688">
        <v>24.35</v>
      </c>
      <c r="F2688">
        <v>-0.56999999999999995</v>
      </c>
      <c r="G2688">
        <v>0</v>
      </c>
      <c r="H2688">
        <v>1</v>
      </c>
      <c r="I2688" s="263">
        <v>45036.75</v>
      </c>
      <c r="J2688" t="s">
        <v>304</v>
      </c>
      <c r="K2688">
        <v>61755</v>
      </c>
      <c r="L2688">
        <v>22.61</v>
      </c>
      <c r="M2688">
        <v>-0.37</v>
      </c>
      <c r="N2688">
        <v>0</v>
      </c>
      <c r="O2688">
        <v>1</v>
      </c>
      <c r="P2688" s="263">
        <v>45401.75</v>
      </c>
      <c r="Q2688" t="s">
        <v>304</v>
      </c>
      <c r="R2688">
        <v>61755</v>
      </c>
      <c r="S2688">
        <v>29.14</v>
      </c>
      <c r="T2688">
        <v>-0.96</v>
      </c>
      <c r="U2688">
        <v>0</v>
      </c>
      <c r="V2688">
        <v>1</v>
      </c>
    </row>
    <row r="2689" spans="2:22" x14ac:dyDescent="0.25">
      <c r="B2689" s="263">
        <v>44671.791666666664</v>
      </c>
      <c r="C2689" t="s">
        <v>304</v>
      </c>
      <c r="D2689">
        <v>61755</v>
      </c>
      <c r="E2689">
        <v>24.44</v>
      </c>
      <c r="F2689">
        <v>-0.55000000000000004</v>
      </c>
      <c r="G2689">
        <v>0</v>
      </c>
      <c r="H2689">
        <v>1</v>
      </c>
      <c r="I2689" s="263">
        <v>45036.791666666664</v>
      </c>
      <c r="J2689" t="s">
        <v>304</v>
      </c>
      <c r="K2689">
        <v>61755</v>
      </c>
      <c r="L2689">
        <v>23.15</v>
      </c>
      <c r="M2689">
        <v>-0.5</v>
      </c>
      <c r="N2689">
        <v>0</v>
      </c>
      <c r="O2689">
        <v>1</v>
      </c>
      <c r="P2689" s="263">
        <v>45401.791666666664</v>
      </c>
      <c r="Q2689" t="s">
        <v>304</v>
      </c>
      <c r="R2689">
        <v>61755</v>
      </c>
      <c r="S2689">
        <v>29.17</v>
      </c>
      <c r="T2689">
        <v>-1.31</v>
      </c>
      <c r="U2689">
        <v>0</v>
      </c>
      <c r="V2689">
        <v>1</v>
      </c>
    </row>
    <row r="2690" spans="2:22" x14ac:dyDescent="0.25">
      <c r="B2690" s="263">
        <v>44671.833333333336</v>
      </c>
      <c r="C2690" t="s">
        <v>304</v>
      </c>
      <c r="D2690">
        <v>61755</v>
      </c>
      <c r="E2690">
        <v>34.76</v>
      </c>
      <c r="F2690">
        <v>-0.78</v>
      </c>
      <c r="G2690">
        <v>0</v>
      </c>
      <c r="H2690">
        <v>1</v>
      </c>
      <c r="I2690" s="263">
        <v>45036.833333333336</v>
      </c>
      <c r="J2690" t="s">
        <v>304</v>
      </c>
      <c r="K2690">
        <v>61755</v>
      </c>
      <c r="L2690">
        <v>22.66</v>
      </c>
      <c r="M2690">
        <v>-0.51</v>
      </c>
      <c r="N2690">
        <v>0</v>
      </c>
      <c r="O2690">
        <v>1</v>
      </c>
      <c r="P2690" s="263">
        <v>45401.833333333336</v>
      </c>
      <c r="Q2690" t="s">
        <v>304</v>
      </c>
      <c r="R2690">
        <v>61755</v>
      </c>
      <c r="S2690">
        <v>29.79</v>
      </c>
      <c r="T2690">
        <v>-1.21</v>
      </c>
      <c r="U2690">
        <v>0</v>
      </c>
      <c r="V2690">
        <v>1</v>
      </c>
    </row>
    <row r="2691" spans="2:22" x14ac:dyDescent="0.25">
      <c r="B2691" s="263">
        <v>44671.875</v>
      </c>
      <c r="C2691" t="s">
        <v>304</v>
      </c>
      <c r="D2691">
        <v>61755</v>
      </c>
      <c r="E2691">
        <v>24.5</v>
      </c>
      <c r="F2691">
        <v>-0.37</v>
      </c>
      <c r="G2691">
        <v>0</v>
      </c>
      <c r="H2691">
        <v>1</v>
      </c>
      <c r="I2691" s="263">
        <v>45036.875</v>
      </c>
      <c r="J2691" t="s">
        <v>304</v>
      </c>
      <c r="K2691">
        <v>61755</v>
      </c>
      <c r="L2691">
        <v>22.03</v>
      </c>
      <c r="M2691">
        <v>-0.28999999999999998</v>
      </c>
      <c r="N2691">
        <v>0</v>
      </c>
      <c r="O2691">
        <v>1</v>
      </c>
      <c r="P2691" s="263">
        <v>45401.875</v>
      </c>
      <c r="Q2691" t="s">
        <v>304</v>
      </c>
      <c r="R2691">
        <v>61755</v>
      </c>
      <c r="S2691">
        <v>27.37</v>
      </c>
      <c r="T2691">
        <v>-0.82</v>
      </c>
      <c r="U2691">
        <v>0</v>
      </c>
      <c r="V2691">
        <v>1</v>
      </c>
    </row>
    <row r="2692" spans="2:22" x14ac:dyDescent="0.25">
      <c r="B2692" s="263">
        <v>44671.916666666664</v>
      </c>
      <c r="C2692" t="s">
        <v>304</v>
      </c>
      <c r="D2692">
        <v>61755</v>
      </c>
      <c r="E2692">
        <v>16.97</v>
      </c>
      <c r="F2692">
        <v>-0.28999999999999998</v>
      </c>
      <c r="G2692">
        <v>0</v>
      </c>
      <c r="H2692">
        <v>1</v>
      </c>
      <c r="I2692" s="263">
        <v>45036.916666666664</v>
      </c>
      <c r="J2692" t="s">
        <v>304</v>
      </c>
      <c r="K2692">
        <v>61755</v>
      </c>
      <c r="L2692">
        <v>21.39</v>
      </c>
      <c r="M2692">
        <v>-0.46</v>
      </c>
      <c r="N2692">
        <v>0</v>
      </c>
      <c r="O2692">
        <v>1</v>
      </c>
      <c r="P2692" s="263">
        <v>45401.916666666664</v>
      </c>
      <c r="Q2692" t="s">
        <v>304</v>
      </c>
      <c r="R2692">
        <v>61755</v>
      </c>
      <c r="S2692">
        <v>23.51</v>
      </c>
      <c r="T2692">
        <v>-0.6</v>
      </c>
      <c r="U2692">
        <v>0</v>
      </c>
      <c r="V2692">
        <v>1</v>
      </c>
    </row>
    <row r="2693" spans="2:22" x14ac:dyDescent="0.25">
      <c r="B2693" s="263">
        <v>44671.958333333336</v>
      </c>
      <c r="C2693" t="s">
        <v>304</v>
      </c>
      <c r="D2693">
        <v>61755</v>
      </c>
      <c r="E2693">
        <v>16.16</v>
      </c>
      <c r="F2693">
        <v>-0.23</v>
      </c>
      <c r="G2693">
        <v>0</v>
      </c>
      <c r="H2693">
        <v>1</v>
      </c>
      <c r="I2693" s="263">
        <v>45036.958333333336</v>
      </c>
      <c r="J2693" t="s">
        <v>304</v>
      </c>
      <c r="K2693">
        <v>61755</v>
      </c>
      <c r="L2693">
        <v>18.73</v>
      </c>
      <c r="M2693">
        <v>-0.42</v>
      </c>
      <c r="N2693">
        <v>0</v>
      </c>
      <c r="O2693">
        <v>1</v>
      </c>
      <c r="P2693" s="263">
        <v>45401.958333333336</v>
      </c>
      <c r="Q2693" t="s">
        <v>304</v>
      </c>
      <c r="R2693">
        <v>61755</v>
      </c>
      <c r="S2693">
        <v>20.420000000000002</v>
      </c>
      <c r="T2693">
        <v>-0.44</v>
      </c>
      <c r="U2693">
        <v>0</v>
      </c>
      <c r="V2693">
        <v>1</v>
      </c>
    </row>
    <row r="2694" spans="2:22" x14ac:dyDescent="0.25">
      <c r="B2694" s="263">
        <v>44672</v>
      </c>
      <c r="C2694" t="s">
        <v>304</v>
      </c>
      <c r="D2694">
        <v>61755</v>
      </c>
      <c r="E2694">
        <v>21.64</v>
      </c>
      <c r="F2694">
        <v>-0.55000000000000004</v>
      </c>
      <c r="G2694">
        <v>0</v>
      </c>
      <c r="H2694">
        <v>1</v>
      </c>
      <c r="I2694" s="263">
        <v>45037</v>
      </c>
      <c r="J2694" t="s">
        <v>304</v>
      </c>
      <c r="K2694">
        <v>61755</v>
      </c>
      <c r="L2694">
        <v>21.89</v>
      </c>
      <c r="M2694">
        <v>-0.49</v>
      </c>
      <c r="N2694">
        <v>0</v>
      </c>
      <c r="O2694">
        <v>1</v>
      </c>
      <c r="P2694" s="263">
        <v>45402</v>
      </c>
      <c r="Q2694" t="s">
        <v>304</v>
      </c>
      <c r="R2694">
        <v>61755</v>
      </c>
      <c r="S2694">
        <v>20.28</v>
      </c>
      <c r="T2694">
        <v>-0.85</v>
      </c>
      <c r="U2694">
        <v>0</v>
      </c>
      <c r="V2694">
        <v>1</v>
      </c>
    </row>
    <row r="2695" spans="2:22" x14ac:dyDescent="0.25">
      <c r="B2695" s="263">
        <v>44672.041666666664</v>
      </c>
      <c r="C2695" t="s">
        <v>304</v>
      </c>
      <c r="D2695">
        <v>61755</v>
      </c>
      <c r="E2695">
        <v>16.920000000000002</v>
      </c>
      <c r="F2695">
        <v>-0.36</v>
      </c>
      <c r="G2695">
        <v>0</v>
      </c>
      <c r="H2695">
        <v>1</v>
      </c>
      <c r="I2695" s="263">
        <v>45037.041666666664</v>
      </c>
      <c r="J2695" t="s">
        <v>304</v>
      </c>
      <c r="K2695">
        <v>61755</v>
      </c>
      <c r="L2695">
        <v>21.44</v>
      </c>
      <c r="M2695">
        <v>-0.46</v>
      </c>
      <c r="N2695">
        <v>0</v>
      </c>
      <c r="O2695">
        <v>1</v>
      </c>
      <c r="P2695" s="263">
        <v>45402.041666666664</v>
      </c>
      <c r="Q2695" t="s">
        <v>304</v>
      </c>
      <c r="R2695">
        <v>61755</v>
      </c>
      <c r="S2695">
        <v>18.82</v>
      </c>
      <c r="T2695">
        <v>-0.64</v>
      </c>
      <c r="U2695">
        <v>0</v>
      </c>
      <c r="V2695">
        <v>1</v>
      </c>
    </row>
    <row r="2696" spans="2:22" x14ac:dyDescent="0.25">
      <c r="B2696" s="263">
        <v>44672.083333333336</v>
      </c>
      <c r="C2696" t="s">
        <v>304</v>
      </c>
      <c r="D2696">
        <v>61755</v>
      </c>
      <c r="E2696">
        <v>16.170000000000002</v>
      </c>
      <c r="F2696">
        <v>-0.35</v>
      </c>
      <c r="G2696">
        <v>0</v>
      </c>
      <c r="H2696">
        <v>1</v>
      </c>
      <c r="I2696" s="263">
        <v>45037.083333333336</v>
      </c>
      <c r="J2696" t="s">
        <v>304</v>
      </c>
      <c r="K2696">
        <v>61755</v>
      </c>
      <c r="L2696">
        <v>21.27</v>
      </c>
      <c r="M2696">
        <v>-0.41</v>
      </c>
      <c r="N2696">
        <v>0</v>
      </c>
      <c r="O2696">
        <v>1</v>
      </c>
      <c r="P2696" s="263">
        <v>45402.083333333336</v>
      </c>
      <c r="Q2696" t="s">
        <v>304</v>
      </c>
      <c r="R2696">
        <v>61755</v>
      </c>
      <c r="S2696">
        <v>17.84</v>
      </c>
      <c r="T2696">
        <v>-0.56999999999999995</v>
      </c>
      <c r="U2696">
        <v>0</v>
      </c>
      <c r="V2696">
        <v>1</v>
      </c>
    </row>
    <row r="2697" spans="2:22" x14ac:dyDescent="0.25">
      <c r="B2697" s="263">
        <v>44672.125</v>
      </c>
      <c r="C2697" t="s">
        <v>304</v>
      </c>
      <c r="D2697">
        <v>61755</v>
      </c>
      <c r="E2697">
        <v>15.06</v>
      </c>
      <c r="F2697">
        <v>-0.23</v>
      </c>
      <c r="G2697">
        <v>0</v>
      </c>
      <c r="H2697">
        <v>1</v>
      </c>
      <c r="I2697" s="263">
        <v>45037.125</v>
      </c>
      <c r="J2697" t="s">
        <v>304</v>
      </c>
      <c r="K2697">
        <v>61755</v>
      </c>
      <c r="L2697">
        <v>21.27</v>
      </c>
      <c r="M2697">
        <v>-0.43</v>
      </c>
      <c r="N2697">
        <v>0</v>
      </c>
      <c r="O2697">
        <v>1</v>
      </c>
      <c r="P2697" s="263">
        <v>45402.125</v>
      </c>
      <c r="Q2697" t="s">
        <v>304</v>
      </c>
      <c r="R2697">
        <v>61755</v>
      </c>
      <c r="S2697">
        <v>17.48</v>
      </c>
      <c r="T2697">
        <v>-0.57999999999999996</v>
      </c>
      <c r="U2697">
        <v>0</v>
      </c>
      <c r="V2697">
        <v>1</v>
      </c>
    </row>
    <row r="2698" spans="2:22" x14ac:dyDescent="0.25">
      <c r="B2698" s="263">
        <v>44672.166666666664</v>
      </c>
      <c r="C2698" t="s">
        <v>304</v>
      </c>
      <c r="D2698">
        <v>61755</v>
      </c>
      <c r="E2698">
        <v>15.75</v>
      </c>
      <c r="F2698">
        <v>-0.28999999999999998</v>
      </c>
      <c r="G2698">
        <v>0</v>
      </c>
      <c r="H2698">
        <v>1</v>
      </c>
      <c r="I2698" s="263">
        <v>45037.166666666664</v>
      </c>
      <c r="J2698" t="s">
        <v>304</v>
      </c>
      <c r="K2698">
        <v>61755</v>
      </c>
      <c r="L2698">
        <v>19.82</v>
      </c>
      <c r="M2698">
        <v>-0.43</v>
      </c>
      <c r="N2698">
        <v>0</v>
      </c>
      <c r="O2698">
        <v>1</v>
      </c>
      <c r="P2698" s="263">
        <v>45402.166666666664</v>
      </c>
      <c r="Q2698" t="s">
        <v>304</v>
      </c>
      <c r="R2698">
        <v>61755</v>
      </c>
      <c r="S2698">
        <v>17.96</v>
      </c>
      <c r="T2698">
        <v>-0.56999999999999995</v>
      </c>
      <c r="U2698">
        <v>0</v>
      </c>
      <c r="V2698">
        <v>1</v>
      </c>
    </row>
    <row r="2699" spans="2:22" x14ac:dyDescent="0.25">
      <c r="B2699" s="263">
        <v>44672.208333333336</v>
      </c>
      <c r="C2699" t="s">
        <v>304</v>
      </c>
      <c r="D2699">
        <v>61755</v>
      </c>
      <c r="E2699">
        <v>16.850000000000001</v>
      </c>
      <c r="F2699">
        <v>-0.5</v>
      </c>
      <c r="G2699">
        <v>0</v>
      </c>
      <c r="H2699">
        <v>1</v>
      </c>
      <c r="I2699" s="263">
        <v>45037.208333333336</v>
      </c>
      <c r="J2699" t="s">
        <v>304</v>
      </c>
      <c r="K2699">
        <v>61755</v>
      </c>
      <c r="L2699">
        <v>21.71</v>
      </c>
      <c r="M2699">
        <v>-0.67</v>
      </c>
      <c r="N2699">
        <v>0</v>
      </c>
      <c r="O2699">
        <v>1</v>
      </c>
      <c r="P2699" s="263">
        <v>45402.208333333336</v>
      </c>
      <c r="Q2699" t="s">
        <v>304</v>
      </c>
      <c r="R2699">
        <v>61755</v>
      </c>
      <c r="S2699">
        <v>19.04</v>
      </c>
      <c r="T2699">
        <v>-0.67</v>
      </c>
      <c r="U2699">
        <v>0</v>
      </c>
      <c r="V2699">
        <v>1</v>
      </c>
    </row>
    <row r="2700" spans="2:22" x14ac:dyDescent="0.25">
      <c r="B2700" s="263">
        <v>44672.25</v>
      </c>
      <c r="C2700" t="s">
        <v>304</v>
      </c>
      <c r="D2700">
        <v>61755</v>
      </c>
      <c r="E2700">
        <v>24</v>
      </c>
      <c r="F2700">
        <v>-0.84</v>
      </c>
      <c r="G2700">
        <v>0</v>
      </c>
      <c r="H2700">
        <v>1</v>
      </c>
      <c r="I2700" s="263">
        <v>45037.25</v>
      </c>
      <c r="J2700" t="s">
        <v>304</v>
      </c>
      <c r="K2700">
        <v>61755</v>
      </c>
      <c r="L2700">
        <v>21.79</v>
      </c>
      <c r="M2700">
        <v>-0.74</v>
      </c>
      <c r="N2700">
        <v>0</v>
      </c>
      <c r="O2700">
        <v>1</v>
      </c>
      <c r="P2700" s="263">
        <v>45402.25</v>
      </c>
      <c r="Q2700" t="s">
        <v>304</v>
      </c>
      <c r="R2700">
        <v>61755</v>
      </c>
      <c r="S2700">
        <v>22.54</v>
      </c>
      <c r="T2700">
        <v>-0.72</v>
      </c>
      <c r="U2700">
        <v>0</v>
      </c>
      <c r="V2700">
        <v>1</v>
      </c>
    </row>
    <row r="2701" spans="2:22" x14ac:dyDescent="0.25">
      <c r="B2701" s="263">
        <v>44672.291666666664</v>
      </c>
      <c r="C2701" t="s">
        <v>304</v>
      </c>
      <c r="D2701">
        <v>61755</v>
      </c>
      <c r="E2701">
        <v>22.05</v>
      </c>
      <c r="F2701">
        <v>-0.82</v>
      </c>
      <c r="G2701">
        <v>0</v>
      </c>
      <c r="H2701">
        <v>1</v>
      </c>
      <c r="I2701" s="263">
        <v>45037.291666666664</v>
      </c>
      <c r="J2701" t="s">
        <v>304</v>
      </c>
      <c r="K2701">
        <v>61755</v>
      </c>
      <c r="L2701">
        <v>22.13</v>
      </c>
      <c r="M2701">
        <v>-0.75</v>
      </c>
      <c r="N2701">
        <v>0</v>
      </c>
      <c r="O2701">
        <v>1</v>
      </c>
      <c r="P2701" s="263">
        <v>45402.291666666664</v>
      </c>
      <c r="Q2701" t="s">
        <v>304</v>
      </c>
      <c r="R2701">
        <v>61755</v>
      </c>
      <c r="S2701">
        <v>24.77</v>
      </c>
      <c r="T2701">
        <v>-0.74</v>
      </c>
      <c r="U2701">
        <v>0</v>
      </c>
      <c r="V2701">
        <v>1</v>
      </c>
    </row>
    <row r="2702" spans="2:22" x14ac:dyDescent="0.25">
      <c r="B2702" s="263">
        <v>44672.333333333336</v>
      </c>
      <c r="C2702" t="s">
        <v>304</v>
      </c>
      <c r="D2702">
        <v>61755</v>
      </c>
      <c r="E2702">
        <v>16.739999999999998</v>
      </c>
      <c r="F2702">
        <v>-0.66</v>
      </c>
      <c r="G2702">
        <v>0</v>
      </c>
      <c r="H2702">
        <v>1</v>
      </c>
      <c r="I2702" s="263">
        <v>45037.333333333336</v>
      </c>
      <c r="J2702" t="s">
        <v>304</v>
      </c>
      <c r="K2702">
        <v>61755</v>
      </c>
      <c r="L2702">
        <v>22.23</v>
      </c>
      <c r="M2702">
        <v>-0.69</v>
      </c>
      <c r="N2702">
        <v>0</v>
      </c>
      <c r="O2702">
        <v>1</v>
      </c>
      <c r="P2702" s="263">
        <v>45402.333333333336</v>
      </c>
      <c r="Q2702" t="s">
        <v>304</v>
      </c>
      <c r="R2702">
        <v>61755</v>
      </c>
      <c r="S2702">
        <v>25.09</v>
      </c>
      <c r="T2702">
        <v>-0.8</v>
      </c>
      <c r="U2702">
        <v>0</v>
      </c>
      <c r="V2702">
        <v>1</v>
      </c>
    </row>
    <row r="2703" spans="2:22" x14ac:dyDescent="0.25">
      <c r="B2703" s="263">
        <v>44672.375</v>
      </c>
      <c r="C2703" t="s">
        <v>304</v>
      </c>
      <c r="D2703">
        <v>61755</v>
      </c>
      <c r="E2703">
        <v>19.54</v>
      </c>
      <c r="F2703">
        <v>-0.86</v>
      </c>
      <c r="G2703">
        <v>0</v>
      </c>
      <c r="H2703">
        <v>1</v>
      </c>
      <c r="I2703" s="263">
        <v>45037.375</v>
      </c>
      <c r="J2703" t="s">
        <v>304</v>
      </c>
      <c r="K2703">
        <v>61755</v>
      </c>
      <c r="L2703">
        <v>22.89</v>
      </c>
      <c r="M2703">
        <v>-0.73</v>
      </c>
      <c r="N2703">
        <v>0</v>
      </c>
      <c r="O2703">
        <v>1</v>
      </c>
      <c r="P2703" s="263">
        <v>45402.375</v>
      </c>
      <c r="Q2703" t="s">
        <v>304</v>
      </c>
      <c r="R2703">
        <v>61755</v>
      </c>
      <c r="S2703">
        <v>23.89</v>
      </c>
      <c r="T2703">
        <v>-0.87</v>
      </c>
      <c r="U2703">
        <v>0</v>
      </c>
      <c r="V2703">
        <v>1</v>
      </c>
    </row>
    <row r="2704" spans="2:22" x14ac:dyDescent="0.25">
      <c r="B2704" s="263">
        <v>44672.416666666664</v>
      </c>
      <c r="C2704" t="s">
        <v>304</v>
      </c>
      <c r="D2704">
        <v>61755</v>
      </c>
      <c r="E2704">
        <v>17.23</v>
      </c>
      <c r="F2704">
        <v>-0.83</v>
      </c>
      <c r="G2704">
        <v>0</v>
      </c>
      <c r="H2704">
        <v>1</v>
      </c>
      <c r="I2704" s="263">
        <v>45037.416666666664</v>
      </c>
      <c r="J2704" t="s">
        <v>304</v>
      </c>
      <c r="K2704">
        <v>61755</v>
      </c>
      <c r="L2704">
        <v>22.22</v>
      </c>
      <c r="M2704">
        <v>-0.64</v>
      </c>
      <c r="N2704">
        <v>0</v>
      </c>
      <c r="O2704">
        <v>1</v>
      </c>
      <c r="P2704" s="263">
        <v>45402.416666666664</v>
      </c>
      <c r="Q2704" t="s">
        <v>304</v>
      </c>
      <c r="R2704">
        <v>61755</v>
      </c>
      <c r="S2704">
        <v>21.22</v>
      </c>
      <c r="T2704">
        <v>-1</v>
      </c>
      <c r="U2704">
        <v>0</v>
      </c>
      <c r="V2704">
        <v>1</v>
      </c>
    </row>
    <row r="2705" spans="2:22" x14ac:dyDescent="0.25">
      <c r="B2705" s="263">
        <v>44672.458333333336</v>
      </c>
      <c r="C2705" t="s">
        <v>304</v>
      </c>
      <c r="D2705">
        <v>61755</v>
      </c>
      <c r="E2705">
        <v>16.62</v>
      </c>
      <c r="F2705">
        <v>-0.75</v>
      </c>
      <c r="G2705">
        <v>0</v>
      </c>
      <c r="H2705">
        <v>1</v>
      </c>
      <c r="I2705" s="263">
        <v>45037.458333333336</v>
      </c>
      <c r="J2705" t="s">
        <v>304</v>
      </c>
      <c r="K2705">
        <v>61755</v>
      </c>
      <c r="L2705">
        <v>22.25</v>
      </c>
      <c r="M2705">
        <v>-0.62</v>
      </c>
      <c r="N2705">
        <v>0</v>
      </c>
      <c r="O2705">
        <v>1</v>
      </c>
      <c r="P2705" s="263">
        <v>45402.458333333336</v>
      </c>
      <c r="Q2705" t="s">
        <v>304</v>
      </c>
      <c r="R2705">
        <v>61755</v>
      </c>
      <c r="S2705">
        <v>8.24</v>
      </c>
      <c r="T2705">
        <v>-0.92</v>
      </c>
      <c r="U2705">
        <v>11.23</v>
      </c>
      <c r="V2705">
        <v>1</v>
      </c>
    </row>
    <row r="2706" spans="2:22" x14ac:dyDescent="0.25">
      <c r="B2706" s="263">
        <v>44672.5</v>
      </c>
      <c r="C2706" t="s">
        <v>304</v>
      </c>
      <c r="D2706">
        <v>61755</v>
      </c>
      <c r="E2706">
        <v>15.94</v>
      </c>
      <c r="F2706">
        <v>-0.66</v>
      </c>
      <c r="G2706">
        <v>0</v>
      </c>
      <c r="H2706">
        <v>1</v>
      </c>
      <c r="I2706" s="263">
        <v>45037.5</v>
      </c>
      <c r="J2706" t="s">
        <v>304</v>
      </c>
      <c r="K2706">
        <v>61755</v>
      </c>
      <c r="L2706">
        <v>22.98</v>
      </c>
      <c r="M2706">
        <v>-0.61</v>
      </c>
      <c r="N2706">
        <v>0</v>
      </c>
      <c r="O2706">
        <v>1</v>
      </c>
      <c r="P2706" s="263">
        <v>45402.5</v>
      </c>
      <c r="Q2706" t="s">
        <v>304</v>
      </c>
      <c r="R2706">
        <v>61755</v>
      </c>
      <c r="S2706">
        <v>5</v>
      </c>
      <c r="T2706">
        <v>-0.87</v>
      </c>
      <c r="U2706">
        <v>13.04</v>
      </c>
      <c r="V2706">
        <v>1</v>
      </c>
    </row>
    <row r="2707" spans="2:22" x14ac:dyDescent="0.25">
      <c r="B2707" s="263">
        <v>44672.541666666664</v>
      </c>
      <c r="C2707" t="s">
        <v>304</v>
      </c>
      <c r="D2707">
        <v>61755</v>
      </c>
      <c r="E2707">
        <v>15.88</v>
      </c>
      <c r="F2707">
        <v>-0.71</v>
      </c>
      <c r="G2707">
        <v>0</v>
      </c>
      <c r="H2707">
        <v>1</v>
      </c>
      <c r="I2707" s="263">
        <v>45037.541666666664</v>
      </c>
      <c r="J2707" t="s">
        <v>304</v>
      </c>
      <c r="K2707">
        <v>61755</v>
      </c>
      <c r="L2707">
        <v>23.03</v>
      </c>
      <c r="M2707">
        <v>-0.52</v>
      </c>
      <c r="N2707">
        <v>0</v>
      </c>
      <c r="O2707">
        <v>1</v>
      </c>
      <c r="P2707" s="263">
        <v>45402.541666666664</v>
      </c>
      <c r="Q2707" t="s">
        <v>304</v>
      </c>
      <c r="R2707">
        <v>61755</v>
      </c>
      <c r="S2707">
        <v>5.17</v>
      </c>
      <c r="T2707">
        <v>-0.8</v>
      </c>
      <c r="U2707">
        <v>11.84</v>
      </c>
      <c r="V2707">
        <v>1</v>
      </c>
    </row>
    <row r="2708" spans="2:22" x14ac:dyDescent="0.25">
      <c r="B2708" s="263">
        <v>44672.583333333336</v>
      </c>
      <c r="C2708" t="s">
        <v>304</v>
      </c>
      <c r="D2708">
        <v>61755</v>
      </c>
      <c r="E2708">
        <v>13.16</v>
      </c>
      <c r="F2708">
        <v>-0.55000000000000004</v>
      </c>
      <c r="G2708">
        <v>0</v>
      </c>
      <c r="H2708">
        <v>1</v>
      </c>
      <c r="I2708" s="263">
        <v>45037.583333333336</v>
      </c>
      <c r="J2708" t="s">
        <v>304</v>
      </c>
      <c r="K2708">
        <v>61755</v>
      </c>
      <c r="L2708">
        <v>22.98</v>
      </c>
      <c r="M2708">
        <v>-0.59</v>
      </c>
      <c r="N2708">
        <v>0</v>
      </c>
      <c r="O2708">
        <v>1</v>
      </c>
      <c r="P2708" s="263">
        <v>45402.583333333336</v>
      </c>
      <c r="Q2708" t="s">
        <v>304</v>
      </c>
      <c r="R2708">
        <v>61755</v>
      </c>
      <c r="S2708">
        <v>3.18</v>
      </c>
      <c r="T2708">
        <v>-0.81</v>
      </c>
      <c r="U2708">
        <v>13.55</v>
      </c>
      <c r="V2708">
        <v>1</v>
      </c>
    </row>
    <row r="2709" spans="2:22" x14ac:dyDescent="0.25">
      <c r="B2709" s="263">
        <v>44672.625</v>
      </c>
      <c r="C2709" t="s">
        <v>304</v>
      </c>
      <c r="D2709">
        <v>61755</v>
      </c>
      <c r="E2709">
        <v>14.89</v>
      </c>
      <c r="F2709">
        <v>-0.65</v>
      </c>
      <c r="G2709">
        <v>0</v>
      </c>
      <c r="H2709">
        <v>1</v>
      </c>
      <c r="I2709" s="263">
        <v>45037.625</v>
      </c>
      <c r="J2709" t="s">
        <v>304</v>
      </c>
      <c r="K2709">
        <v>61755</v>
      </c>
      <c r="L2709">
        <v>22.98</v>
      </c>
      <c r="M2709">
        <v>-0.61</v>
      </c>
      <c r="N2709">
        <v>0</v>
      </c>
      <c r="O2709">
        <v>1</v>
      </c>
      <c r="P2709" s="263">
        <v>45402.625</v>
      </c>
      <c r="Q2709" t="s">
        <v>304</v>
      </c>
      <c r="R2709">
        <v>61755</v>
      </c>
      <c r="S2709">
        <v>4.1900000000000004</v>
      </c>
      <c r="T2709">
        <v>-0.77</v>
      </c>
      <c r="U2709">
        <v>12.48</v>
      </c>
      <c r="V2709">
        <v>1</v>
      </c>
    </row>
    <row r="2710" spans="2:22" x14ac:dyDescent="0.25">
      <c r="B2710" s="263">
        <v>44672.666666666664</v>
      </c>
      <c r="C2710" t="s">
        <v>304</v>
      </c>
      <c r="D2710">
        <v>61755</v>
      </c>
      <c r="E2710">
        <v>15.67</v>
      </c>
      <c r="F2710">
        <v>-1.19</v>
      </c>
      <c r="G2710">
        <v>6.54</v>
      </c>
      <c r="H2710">
        <v>1</v>
      </c>
      <c r="I2710" s="263">
        <v>45037.666666666664</v>
      </c>
      <c r="J2710" t="s">
        <v>304</v>
      </c>
      <c r="K2710">
        <v>61755</v>
      </c>
      <c r="L2710">
        <v>23.01</v>
      </c>
      <c r="M2710">
        <v>-0.59</v>
      </c>
      <c r="N2710">
        <v>0</v>
      </c>
      <c r="O2710">
        <v>1</v>
      </c>
      <c r="P2710" s="263">
        <v>45402.666666666664</v>
      </c>
      <c r="Q2710" t="s">
        <v>304</v>
      </c>
      <c r="R2710">
        <v>61755</v>
      </c>
      <c r="S2710">
        <v>7.75</v>
      </c>
      <c r="T2710">
        <v>-0.8</v>
      </c>
      <c r="U2710">
        <v>10.43</v>
      </c>
      <c r="V2710">
        <v>1</v>
      </c>
    </row>
    <row r="2711" spans="2:22" x14ac:dyDescent="0.25">
      <c r="B2711" s="263">
        <v>44672.708333333336</v>
      </c>
      <c r="C2711" t="s">
        <v>304</v>
      </c>
      <c r="D2711">
        <v>61755</v>
      </c>
      <c r="E2711">
        <v>15.58</v>
      </c>
      <c r="F2711">
        <v>-1.33</v>
      </c>
      <c r="G2711">
        <v>9.7899999999999991</v>
      </c>
      <c r="H2711">
        <v>1</v>
      </c>
      <c r="I2711" s="263">
        <v>45037.708333333336</v>
      </c>
      <c r="J2711" t="s">
        <v>304</v>
      </c>
      <c r="K2711">
        <v>61755</v>
      </c>
      <c r="L2711">
        <v>26.9</v>
      </c>
      <c r="M2711">
        <v>-0.95</v>
      </c>
      <c r="N2711">
        <v>0</v>
      </c>
      <c r="O2711">
        <v>1</v>
      </c>
      <c r="P2711" s="263">
        <v>45402.708333333336</v>
      </c>
      <c r="Q2711" t="s">
        <v>304</v>
      </c>
      <c r="R2711">
        <v>61755</v>
      </c>
      <c r="S2711">
        <v>9.23</v>
      </c>
      <c r="T2711">
        <v>-0.85</v>
      </c>
      <c r="U2711">
        <v>12.28</v>
      </c>
      <c r="V2711">
        <v>1</v>
      </c>
    </row>
    <row r="2712" spans="2:22" x14ac:dyDescent="0.25">
      <c r="B2712" s="263">
        <v>44672.75</v>
      </c>
      <c r="C2712" t="s">
        <v>304</v>
      </c>
      <c r="D2712">
        <v>61755</v>
      </c>
      <c r="E2712">
        <v>21.64</v>
      </c>
      <c r="F2712">
        <v>-1.1100000000000001</v>
      </c>
      <c r="G2712">
        <v>0</v>
      </c>
      <c r="H2712">
        <v>1</v>
      </c>
      <c r="I2712" s="263">
        <v>45037.75</v>
      </c>
      <c r="J2712" t="s">
        <v>304</v>
      </c>
      <c r="K2712">
        <v>61755</v>
      </c>
      <c r="L2712">
        <v>26.08</v>
      </c>
      <c r="M2712">
        <v>-0.86</v>
      </c>
      <c r="N2712">
        <v>0</v>
      </c>
      <c r="O2712">
        <v>1</v>
      </c>
      <c r="P2712" s="263">
        <v>45402.75</v>
      </c>
      <c r="Q2712" t="s">
        <v>304</v>
      </c>
      <c r="R2712">
        <v>61755</v>
      </c>
      <c r="S2712">
        <v>13.5</v>
      </c>
      <c r="T2712">
        <v>-0.99</v>
      </c>
      <c r="U2712">
        <v>12.23</v>
      </c>
      <c r="V2712">
        <v>1</v>
      </c>
    </row>
    <row r="2713" spans="2:22" x14ac:dyDescent="0.25">
      <c r="B2713" s="263">
        <v>44672.791666666664</v>
      </c>
      <c r="C2713" t="s">
        <v>304</v>
      </c>
      <c r="D2713">
        <v>61755</v>
      </c>
      <c r="E2713">
        <v>15.48</v>
      </c>
      <c r="F2713">
        <v>-1.38</v>
      </c>
      <c r="G2713">
        <v>10.84</v>
      </c>
      <c r="H2713">
        <v>1</v>
      </c>
      <c r="I2713" s="263">
        <v>45037.791666666664</v>
      </c>
      <c r="J2713" t="s">
        <v>304</v>
      </c>
      <c r="K2713">
        <v>61755</v>
      </c>
      <c r="L2713">
        <v>26.02</v>
      </c>
      <c r="M2713">
        <v>-1.07</v>
      </c>
      <c r="N2713">
        <v>1.02</v>
      </c>
      <c r="O2713">
        <v>1</v>
      </c>
      <c r="P2713" s="263">
        <v>45402.791666666664</v>
      </c>
      <c r="Q2713" t="s">
        <v>304</v>
      </c>
      <c r="R2713">
        <v>61755</v>
      </c>
      <c r="S2713">
        <v>29.39</v>
      </c>
      <c r="T2713">
        <v>-1.1299999999999999</v>
      </c>
      <c r="U2713">
        <v>0.01</v>
      </c>
      <c r="V2713">
        <v>1</v>
      </c>
    </row>
    <row r="2714" spans="2:22" x14ac:dyDescent="0.25">
      <c r="B2714" s="263">
        <v>44672.833333333336</v>
      </c>
      <c r="C2714" t="s">
        <v>304</v>
      </c>
      <c r="D2714">
        <v>61755</v>
      </c>
      <c r="E2714">
        <v>15.18</v>
      </c>
      <c r="F2714">
        <v>-1.71</v>
      </c>
      <c r="G2714">
        <v>16.059999999999999</v>
      </c>
      <c r="H2714">
        <v>1</v>
      </c>
      <c r="I2714" s="263">
        <v>45037.833333333336</v>
      </c>
      <c r="J2714" t="s">
        <v>304</v>
      </c>
      <c r="K2714">
        <v>61755</v>
      </c>
      <c r="L2714">
        <v>23.53</v>
      </c>
      <c r="M2714">
        <v>-1.06</v>
      </c>
      <c r="N2714">
        <v>4.0999999999999996</v>
      </c>
      <c r="O2714">
        <v>1</v>
      </c>
      <c r="P2714" s="263">
        <v>45402.833333333336</v>
      </c>
      <c r="Q2714" t="s">
        <v>304</v>
      </c>
      <c r="R2714">
        <v>61755</v>
      </c>
      <c r="S2714">
        <v>30.13</v>
      </c>
      <c r="T2714">
        <v>-1.06</v>
      </c>
      <c r="U2714">
        <v>0</v>
      </c>
      <c r="V2714">
        <v>1</v>
      </c>
    </row>
    <row r="2715" spans="2:22" x14ac:dyDescent="0.25">
      <c r="B2715" s="263">
        <v>44672.875</v>
      </c>
      <c r="C2715" t="s">
        <v>304</v>
      </c>
      <c r="D2715">
        <v>61755</v>
      </c>
      <c r="E2715">
        <v>15.51</v>
      </c>
      <c r="F2715">
        <v>-1.44</v>
      </c>
      <c r="G2715">
        <v>10.81</v>
      </c>
      <c r="H2715">
        <v>1</v>
      </c>
      <c r="I2715" s="263">
        <v>45037.875</v>
      </c>
      <c r="J2715" t="s">
        <v>304</v>
      </c>
      <c r="K2715">
        <v>61755</v>
      </c>
      <c r="L2715">
        <v>22.55</v>
      </c>
      <c r="M2715">
        <v>-0.87</v>
      </c>
      <c r="N2715">
        <v>0</v>
      </c>
      <c r="O2715">
        <v>1</v>
      </c>
      <c r="P2715" s="263">
        <v>45402.875</v>
      </c>
      <c r="Q2715" t="s">
        <v>304</v>
      </c>
      <c r="R2715">
        <v>61755</v>
      </c>
      <c r="S2715">
        <v>27.35</v>
      </c>
      <c r="T2715">
        <v>-0.91</v>
      </c>
      <c r="U2715">
        <v>0</v>
      </c>
      <c r="V2715">
        <v>1</v>
      </c>
    </row>
    <row r="2716" spans="2:22" x14ac:dyDescent="0.25">
      <c r="B2716" s="263">
        <v>44672.916666666664</v>
      </c>
      <c r="C2716" t="s">
        <v>304</v>
      </c>
      <c r="D2716">
        <v>61755</v>
      </c>
      <c r="E2716">
        <v>15.64</v>
      </c>
      <c r="F2716">
        <v>-1.38</v>
      </c>
      <c r="G2716">
        <v>10.58</v>
      </c>
      <c r="H2716">
        <v>1</v>
      </c>
      <c r="I2716" s="263">
        <v>45037.916666666664</v>
      </c>
      <c r="J2716" t="s">
        <v>304</v>
      </c>
      <c r="K2716">
        <v>61755</v>
      </c>
      <c r="L2716">
        <v>23.05</v>
      </c>
      <c r="M2716">
        <v>-0.89</v>
      </c>
      <c r="N2716">
        <v>0</v>
      </c>
      <c r="O2716">
        <v>1</v>
      </c>
      <c r="P2716" s="263">
        <v>45402.916666666664</v>
      </c>
      <c r="Q2716" t="s">
        <v>304</v>
      </c>
      <c r="R2716">
        <v>61755</v>
      </c>
      <c r="S2716">
        <v>22.98</v>
      </c>
      <c r="T2716">
        <v>-0.91</v>
      </c>
      <c r="U2716">
        <v>0</v>
      </c>
      <c r="V2716">
        <v>1</v>
      </c>
    </row>
    <row r="2717" spans="2:22" x14ac:dyDescent="0.25">
      <c r="B2717" s="263">
        <v>44672.958333333336</v>
      </c>
      <c r="C2717" t="s">
        <v>304</v>
      </c>
      <c r="D2717">
        <v>61755</v>
      </c>
      <c r="E2717">
        <v>15.78</v>
      </c>
      <c r="F2717">
        <v>-1.18</v>
      </c>
      <c r="G2717">
        <v>5.65</v>
      </c>
      <c r="H2717">
        <v>1</v>
      </c>
      <c r="I2717" s="263">
        <v>45037.958333333336</v>
      </c>
      <c r="J2717" t="s">
        <v>304</v>
      </c>
      <c r="K2717">
        <v>61755</v>
      </c>
      <c r="L2717">
        <v>22.07</v>
      </c>
      <c r="M2717">
        <v>-0.82</v>
      </c>
      <c r="N2717">
        <v>0</v>
      </c>
      <c r="O2717">
        <v>1</v>
      </c>
      <c r="P2717" s="263">
        <v>45402.958333333336</v>
      </c>
      <c r="Q2717" t="s">
        <v>304</v>
      </c>
      <c r="R2717">
        <v>61755</v>
      </c>
      <c r="S2717">
        <v>20.440000000000001</v>
      </c>
      <c r="T2717">
        <v>-0.78</v>
      </c>
      <c r="U2717">
        <v>0</v>
      </c>
      <c r="V2717">
        <v>1</v>
      </c>
    </row>
    <row r="2718" spans="2:22" x14ac:dyDescent="0.25">
      <c r="B2718" s="263">
        <v>44673</v>
      </c>
      <c r="C2718" t="s">
        <v>304</v>
      </c>
      <c r="D2718">
        <v>61755</v>
      </c>
      <c r="E2718">
        <v>23.86</v>
      </c>
      <c r="F2718">
        <v>-1.31</v>
      </c>
      <c r="G2718">
        <v>0</v>
      </c>
      <c r="H2718">
        <v>1</v>
      </c>
      <c r="I2718" s="263">
        <v>45038</v>
      </c>
      <c r="J2718" t="s">
        <v>304</v>
      </c>
      <c r="K2718">
        <v>61755</v>
      </c>
      <c r="L2718">
        <v>22.12</v>
      </c>
      <c r="M2718">
        <v>-0.83</v>
      </c>
      <c r="N2718">
        <v>0</v>
      </c>
      <c r="O2718">
        <v>1</v>
      </c>
      <c r="P2718" s="263">
        <v>45403</v>
      </c>
      <c r="Q2718" t="s">
        <v>304</v>
      </c>
      <c r="R2718">
        <v>61755</v>
      </c>
      <c r="S2718">
        <v>25.03</v>
      </c>
      <c r="T2718">
        <v>-0.64</v>
      </c>
      <c r="U2718">
        <v>0</v>
      </c>
      <c r="V2718">
        <v>1</v>
      </c>
    </row>
    <row r="2719" spans="2:22" x14ac:dyDescent="0.25">
      <c r="B2719" s="263">
        <v>44673.041666666664</v>
      </c>
      <c r="C2719" t="s">
        <v>304</v>
      </c>
      <c r="D2719">
        <v>61755</v>
      </c>
      <c r="E2719">
        <v>23.87</v>
      </c>
      <c r="F2719">
        <v>-1.23</v>
      </c>
      <c r="G2719">
        <v>0</v>
      </c>
      <c r="H2719">
        <v>1</v>
      </c>
      <c r="I2719" s="263">
        <v>45038.041666666664</v>
      </c>
      <c r="J2719" t="s">
        <v>304</v>
      </c>
      <c r="K2719">
        <v>61755</v>
      </c>
      <c r="L2719">
        <v>21.75</v>
      </c>
      <c r="M2719">
        <v>-0.67</v>
      </c>
      <c r="N2719">
        <v>0</v>
      </c>
      <c r="O2719">
        <v>1</v>
      </c>
      <c r="P2719" s="263">
        <v>45403.041666666664</v>
      </c>
      <c r="Q2719" t="s">
        <v>304</v>
      </c>
      <c r="R2719">
        <v>61755</v>
      </c>
      <c r="S2719">
        <v>22.72</v>
      </c>
      <c r="T2719">
        <v>-0.44</v>
      </c>
      <c r="U2719">
        <v>0</v>
      </c>
      <c r="V2719">
        <v>1</v>
      </c>
    </row>
    <row r="2720" spans="2:22" x14ac:dyDescent="0.25">
      <c r="B2720" s="263">
        <v>44673.083333333336</v>
      </c>
      <c r="C2720" t="s">
        <v>304</v>
      </c>
      <c r="D2720">
        <v>61755</v>
      </c>
      <c r="E2720">
        <v>23.55</v>
      </c>
      <c r="F2720">
        <v>-1.21</v>
      </c>
      <c r="G2720">
        <v>0</v>
      </c>
      <c r="H2720">
        <v>1</v>
      </c>
      <c r="I2720" s="263">
        <v>45038.083333333336</v>
      </c>
      <c r="J2720" t="s">
        <v>304</v>
      </c>
      <c r="K2720">
        <v>61755</v>
      </c>
      <c r="L2720">
        <v>21.31</v>
      </c>
      <c r="M2720">
        <v>-0.56999999999999995</v>
      </c>
      <c r="N2720">
        <v>0</v>
      </c>
      <c r="O2720">
        <v>1</v>
      </c>
      <c r="P2720" s="263">
        <v>45403.083333333336</v>
      </c>
      <c r="Q2720" t="s">
        <v>304</v>
      </c>
      <c r="R2720">
        <v>61755</v>
      </c>
      <c r="S2720">
        <v>21.22</v>
      </c>
      <c r="T2720">
        <v>-0.37</v>
      </c>
      <c r="U2720">
        <v>0</v>
      </c>
      <c r="V2720">
        <v>1</v>
      </c>
    </row>
    <row r="2721" spans="2:22" x14ac:dyDescent="0.25">
      <c r="B2721" s="263">
        <v>44673.125</v>
      </c>
      <c r="C2721" t="s">
        <v>304</v>
      </c>
      <c r="D2721">
        <v>61755</v>
      </c>
      <c r="E2721">
        <v>21.64</v>
      </c>
      <c r="F2721">
        <v>-1.34</v>
      </c>
      <c r="G2721">
        <v>2.81</v>
      </c>
      <c r="H2721">
        <v>1</v>
      </c>
      <c r="I2721" s="263">
        <v>45038.125</v>
      </c>
      <c r="J2721" t="s">
        <v>304</v>
      </c>
      <c r="K2721">
        <v>61755</v>
      </c>
      <c r="L2721">
        <v>20.6</v>
      </c>
      <c r="M2721">
        <v>-0.4</v>
      </c>
      <c r="N2721">
        <v>0</v>
      </c>
      <c r="O2721">
        <v>1</v>
      </c>
      <c r="P2721" s="263">
        <v>45403.125</v>
      </c>
      <c r="Q2721" t="s">
        <v>304</v>
      </c>
      <c r="R2721">
        <v>61755</v>
      </c>
      <c r="S2721">
        <v>21.02</v>
      </c>
      <c r="T2721">
        <v>-0.34</v>
      </c>
      <c r="U2721">
        <v>0</v>
      </c>
      <c r="V2721">
        <v>1</v>
      </c>
    </row>
    <row r="2722" spans="2:22" x14ac:dyDescent="0.25">
      <c r="B2722" s="263">
        <v>44673.166666666664</v>
      </c>
      <c r="C2722" t="s">
        <v>304</v>
      </c>
      <c r="D2722">
        <v>61755</v>
      </c>
      <c r="E2722">
        <v>20.49</v>
      </c>
      <c r="F2722">
        <v>-1.39</v>
      </c>
      <c r="G2722">
        <v>4.3600000000000003</v>
      </c>
      <c r="H2722">
        <v>1</v>
      </c>
      <c r="I2722" s="263">
        <v>45038.166666666664</v>
      </c>
      <c r="J2722" t="s">
        <v>304</v>
      </c>
      <c r="K2722">
        <v>61755</v>
      </c>
      <c r="L2722">
        <v>21.11</v>
      </c>
      <c r="M2722">
        <v>-0.5</v>
      </c>
      <c r="N2722">
        <v>0</v>
      </c>
      <c r="O2722">
        <v>1</v>
      </c>
      <c r="P2722" s="263">
        <v>45403.166666666664</v>
      </c>
      <c r="Q2722" t="s">
        <v>304</v>
      </c>
      <c r="R2722">
        <v>61755</v>
      </c>
      <c r="S2722">
        <v>21.84</v>
      </c>
      <c r="T2722">
        <v>-0.33</v>
      </c>
      <c r="U2722">
        <v>0</v>
      </c>
      <c r="V2722">
        <v>1</v>
      </c>
    </row>
    <row r="2723" spans="2:22" x14ac:dyDescent="0.25">
      <c r="B2723" s="263">
        <v>44673.208333333336</v>
      </c>
      <c r="C2723" t="s">
        <v>304</v>
      </c>
      <c r="D2723">
        <v>61755</v>
      </c>
      <c r="E2723">
        <v>15.26</v>
      </c>
      <c r="F2723">
        <v>-1.97</v>
      </c>
      <c r="G2723">
        <v>19.88</v>
      </c>
      <c r="H2723">
        <v>1</v>
      </c>
      <c r="I2723" s="263">
        <v>45038.208333333336</v>
      </c>
      <c r="J2723" t="s">
        <v>304</v>
      </c>
      <c r="K2723">
        <v>61755</v>
      </c>
      <c r="L2723">
        <v>21.23</v>
      </c>
      <c r="M2723">
        <v>-0.48</v>
      </c>
      <c r="N2723">
        <v>0</v>
      </c>
      <c r="O2723">
        <v>1</v>
      </c>
      <c r="P2723" s="263">
        <v>45403.208333333336</v>
      </c>
      <c r="Q2723" t="s">
        <v>304</v>
      </c>
      <c r="R2723">
        <v>61755</v>
      </c>
      <c r="S2723">
        <v>23.29</v>
      </c>
      <c r="T2723">
        <v>-0.31</v>
      </c>
      <c r="U2723">
        <v>0</v>
      </c>
      <c r="V2723">
        <v>1</v>
      </c>
    </row>
    <row r="2724" spans="2:22" x14ac:dyDescent="0.25">
      <c r="B2724" s="263">
        <v>44673.25</v>
      </c>
      <c r="C2724" t="s">
        <v>304</v>
      </c>
      <c r="D2724">
        <v>61755</v>
      </c>
      <c r="E2724">
        <v>15.32</v>
      </c>
      <c r="F2724">
        <v>-2.13</v>
      </c>
      <c r="G2724">
        <v>22.76</v>
      </c>
      <c r="H2724">
        <v>1</v>
      </c>
      <c r="I2724" s="263">
        <v>45038.25</v>
      </c>
      <c r="J2724" t="s">
        <v>304</v>
      </c>
      <c r="K2724">
        <v>61755</v>
      </c>
      <c r="L2724">
        <v>21.36</v>
      </c>
      <c r="M2724">
        <v>-0.55000000000000004</v>
      </c>
      <c r="N2724">
        <v>0</v>
      </c>
      <c r="O2724">
        <v>1</v>
      </c>
      <c r="P2724" s="263">
        <v>45403.25</v>
      </c>
      <c r="Q2724" t="s">
        <v>304</v>
      </c>
      <c r="R2724">
        <v>61755</v>
      </c>
      <c r="S2724">
        <v>27.6</v>
      </c>
      <c r="T2724">
        <v>-0.25</v>
      </c>
      <c r="U2724">
        <v>0</v>
      </c>
      <c r="V2724">
        <v>1</v>
      </c>
    </row>
    <row r="2725" spans="2:22" x14ac:dyDescent="0.25">
      <c r="B2725" s="263">
        <v>44673.291666666664</v>
      </c>
      <c r="C2725" t="s">
        <v>304</v>
      </c>
      <c r="D2725">
        <v>61755</v>
      </c>
      <c r="E2725">
        <v>21.64</v>
      </c>
      <c r="F2725">
        <v>-2.0499999999999998</v>
      </c>
      <c r="G2725">
        <v>14.19</v>
      </c>
      <c r="H2725">
        <v>1</v>
      </c>
      <c r="I2725" s="263">
        <v>45038.291666666664</v>
      </c>
      <c r="J2725" t="s">
        <v>304</v>
      </c>
      <c r="K2725">
        <v>61755</v>
      </c>
      <c r="L2725">
        <v>21.33</v>
      </c>
      <c r="M2725">
        <v>-0.56999999999999995</v>
      </c>
      <c r="N2725">
        <v>0</v>
      </c>
      <c r="O2725">
        <v>1</v>
      </c>
      <c r="P2725" s="263">
        <v>45403.291666666664</v>
      </c>
      <c r="Q2725" t="s">
        <v>304</v>
      </c>
      <c r="R2725">
        <v>61755</v>
      </c>
      <c r="S2725">
        <v>23.2</v>
      </c>
      <c r="T2725">
        <v>-0.26</v>
      </c>
      <c r="U2725">
        <v>0</v>
      </c>
      <c r="V2725">
        <v>1</v>
      </c>
    </row>
    <row r="2726" spans="2:22" x14ac:dyDescent="0.25">
      <c r="B2726" s="263">
        <v>44673.333333333336</v>
      </c>
      <c r="C2726" t="s">
        <v>304</v>
      </c>
      <c r="D2726">
        <v>61755</v>
      </c>
      <c r="E2726">
        <v>15.36</v>
      </c>
      <c r="F2726">
        <v>-2.02</v>
      </c>
      <c r="G2726">
        <v>21.44</v>
      </c>
      <c r="H2726">
        <v>1</v>
      </c>
      <c r="I2726" s="263">
        <v>45038.333333333336</v>
      </c>
      <c r="J2726" t="s">
        <v>304</v>
      </c>
      <c r="K2726">
        <v>61755</v>
      </c>
      <c r="L2726">
        <v>21.62</v>
      </c>
      <c r="M2726">
        <v>-0.85</v>
      </c>
      <c r="N2726">
        <v>0</v>
      </c>
      <c r="O2726">
        <v>1</v>
      </c>
      <c r="P2726" s="263">
        <v>45403.333333333336</v>
      </c>
      <c r="Q2726" t="s">
        <v>304</v>
      </c>
      <c r="R2726">
        <v>61755</v>
      </c>
      <c r="S2726">
        <v>21.61</v>
      </c>
      <c r="T2726">
        <v>-0.28999999999999998</v>
      </c>
      <c r="U2726">
        <v>0</v>
      </c>
      <c r="V2726">
        <v>1</v>
      </c>
    </row>
    <row r="2727" spans="2:22" x14ac:dyDescent="0.25">
      <c r="B2727" s="263">
        <v>44673.375</v>
      </c>
      <c r="C2727" t="s">
        <v>304</v>
      </c>
      <c r="D2727">
        <v>61755</v>
      </c>
      <c r="E2727">
        <v>21.64</v>
      </c>
      <c r="F2727">
        <v>-2.1</v>
      </c>
      <c r="G2727">
        <v>17.43</v>
      </c>
      <c r="H2727">
        <v>1</v>
      </c>
      <c r="I2727" s="263">
        <v>45038.375</v>
      </c>
      <c r="J2727" t="s">
        <v>304</v>
      </c>
      <c r="K2727">
        <v>61755</v>
      </c>
      <c r="L2727">
        <v>21.62</v>
      </c>
      <c r="M2727">
        <v>-0.81</v>
      </c>
      <c r="N2727">
        <v>0</v>
      </c>
      <c r="O2727">
        <v>1</v>
      </c>
      <c r="P2727" s="263">
        <v>45403.375</v>
      </c>
      <c r="Q2727" t="s">
        <v>304</v>
      </c>
      <c r="R2727">
        <v>61755</v>
      </c>
      <c r="S2727">
        <v>18.18</v>
      </c>
      <c r="T2727">
        <v>-0.31</v>
      </c>
      <c r="U2727">
        <v>0</v>
      </c>
      <c r="V2727">
        <v>1</v>
      </c>
    </row>
    <row r="2728" spans="2:22" x14ac:dyDescent="0.25">
      <c r="B2728" s="263">
        <v>44673.416666666664</v>
      </c>
      <c r="C2728" t="s">
        <v>304</v>
      </c>
      <c r="D2728">
        <v>61755</v>
      </c>
      <c r="E2728">
        <v>21.64</v>
      </c>
      <c r="F2728">
        <v>-1.86</v>
      </c>
      <c r="G2728">
        <v>13.04</v>
      </c>
      <c r="H2728">
        <v>1</v>
      </c>
      <c r="I2728" s="263">
        <v>45038.416666666664</v>
      </c>
      <c r="J2728" t="s">
        <v>304</v>
      </c>
      <c r="K2728">
        <v>61755</v>
      </c>
      <c r="L2728">
        <v>21.25</v>
      </c>
      <c r="M2728">
        <v>-0.88</v>
      </c>
      <c r="N2728">
        <v>0.37</v>
      </c>
      <c r="O2728">
        <v>1</v>
      </c>
      <c r="P2728" s="263">
        <v>45403.416666666664</v>
      </c>
      <c r="Q2728" t="s">
        <v>304</v>
      </c>
      <c r="R2728">
        <v>61755</v>
      </c>
      <c r="S2728">
        <v>16.62</v>
      </c>
      <c r="T2728">
        <v>-0.34</v>
      </c>
      <c r="U2728">
        <v>0</v>
      </c>
      <c r="V2728">
        <v>1</v>
      </c>
    </row>
    <row r="2729" spans="2:22" x14ac:dyDescent="0.25">
      <c r="B2729" s="263">
        <v>44673.458333333336</v>
      </c>
      <c r="C2729" t="s">
        <v>304</v>
      </c>
      <c r="D2729">
        <v>61755</v>
      </c>
      <c r="E2729">
        <v>15.46</v>
      </c>
      <c r="F2729">
        <v>-1.7</v>
      </c>
      <c r="G2729">
        <v>16.27</v>
      </c>
      <c r="H2729">
        <v>1</v>
      </c>
      <c r="I2729" s="263">
        <v>45038.458333333336</v>
      </c>
      <c r="J2729" t="s">
        <v>304</v>
      </c>
      <c r="K2729">
        <v>61755</v>
      </c>
      <c r="L2729">
        <v>21.21</v>
      </c>
      <c r="M2729">
        <v>-0.92</v>
      </c>
      <c r="N2729">
        <v>0.94</v>
      </c>
      <c r="O2729">
        <v>1</v>
      </c>
      <c r="P2729" s="263">
        <v>45403.458333333336</v>
      </c>
      <c r="Q2729" t="s">
        <v>304</v>
      </c>
      <c r="R2729">
        <v>61755</v>
      </c>
      <c r="S2729">
        <v>16.43</v>
      </c>
      <c r="T2729">
        <v>-0.42</v>
      </c>
      <c r="U2729">
        <v>0</v>
      </c>
      <c r="V2729">
        <v>1</v>
      </c>
    </row>
    <row r="2730" spans="2:22" x14ac:dyDescent="0.25">
      <c r="B2730" s="263">
        <v>44673.5</v>
      </c>
      <c r="C2730" t="s">
        <v>304</v>
      </c>
      <c r="D2730">
        <v>61755</v>
      </c>
      <c r="E2730">
        <v>15.67</v>
      </c>
      <c r="F2730">
        <v>-1.41</v>
      </c>
      <c r="G2730">
        <v>10.66</v>
      </c>
      <c r="H2730">
        <v>1</v>
      </c>
      <c r="I2730" s="263">
        <v>45038.5</v>
      </c>
      <c r="J2730" t="s">
        <v>304</v>
      </c>
      <c r="K2730">
        <v>61755</v>
      </c>
      <c r="L2730">
        <v>20.010000000000002</v>
      </c>
      <c r="M2730">
        <v>-0.91</v>
      </c>
      <c r="N2730">
        <v>1.82</v>
      </c>
      <c r="O2730">
        <v>1</v>
      </c>
      <c r="P2730" s="263">
        <v>45403.5</v>
      </c>
      <c r="Q2730" t="s">
        <v>304</v>
      </c>
      <c r="R2730">
        <v>61755</v>
      </c>
      <c r="S2730">
        <v>16.48</v>
      </c>
      <c r="T2730">
        <v>-0.47</v>
      </c>
      <c r="U2730">
        <v>0</v>
      </c>
      <c r="V2730">
        <v>1</v>
      </c>
    </row>
    <row r="2731" spans="2:22" x14ac:dyDescent="0.25">
      <c r="B2731" s="263">
        <v>44673.541666666664</v>
      </c>
      <c r="C2731" t="s">
        <v>304</v>
      </c>
      <c r="D2731">
        <v>61755</v>
      </c>
      <c r="E2731">
        <v>21.64</v>
      </c>
      <c r="F2731">
        <v>-1.32</v>
      </c>
      <c r="G2731">
        <v>2.99</v>
      </c>
      <c r="H2731">
        <v>1</v>
      </c>
      <c r="I2731" s="263">
        <v>45038.541666666664</v>
      </c>
      <c r="J2731" t="s">
        <v>304</v>
      </c>
      <c r="K2731">
        <v>61755</v>
      </c>
      <c r="L2731">
        <v>12.13</v>
      </c>
      <c r="M2731">
        <v>-1.06</v>
      </c>
      <c r="N2731">
        <v>11.37</v>
      </c>
      <c r="O2731">
        <v>1</v>
      </c>
      <c r="P2731" s="263">
        <v>45403.541666666664</v>
      </c>
      <c r="Q2731" t="s">
        <v>304</v>
      </c>
      <c r="R2731">
        <v>61755</v>
      </c>
      <c r="S2731">
        <v>16.13</v>
      </c>
      <c r="T2731">
        <v>-0.53</v>
      </c>
      <c r="U2731">
        <v>0</v>
      </c>
      <c r="V2731">
        <v>1</v>
      </c>
    </row>
    <row r="2732" spans="2:22" x14ac:dyDescent="0.25">
      <c r="B2732" s="263">
        <v>44673.583333333336</v>
      </c>
      <c r="C2732" t="s">
        <v>304</v>
      </c>
      <c r="D2732">
        <v>61755</v>
      </c>
      <c r="E2732">
        <v>15.67</v>
      </c>
      <c r="F2732">
        <v>-1.39</v>
      </c>
      <c r="G2732">
        <v>10.7</v>
      </c>
      <c r="H2732">
        <v>1</v>
      </c>
      <c r="I2732" s="263">
        <v>45038.583333333336</v>
      </c>
      <c r="J2732" t="s">
        <v>304</v>
      </c>
      <c r="K2732">
        <v>61755</v>
      </c>
      <c r="L2732">
        <v>12.89</v>
      </c>
      <c r="M2732">
        <v>-1</v>
      </c>
      <c r="N2732">
        <v>10.44</v>
      </c>
      <c r="O2732">
        <v>1</v>
      </c>
      <c r="P2732" s="263">
        <v>45403.583333333336</v>
      </c>
      <c r="Q2732" t="s">
        <v>304</v>
      </c>
      <c r="R2732">
        <v>61755</v>
      </c>
      <c r="S2732">
        <v>11.15</v>
      </c>
      <c r="T2732">
        <v>-0.53</v>
      </c>
      <c r="U2732">
        <v>4.26</v>
      </c>
      <c r="V2732">
        <v>1</v>
      </c>
    </row>
    <row r="2733" spans="2:22" x14ac:dyDescent="0.25">
      <c r="B2733" s="263">
        <v>44673.625</v>
      </c>
      <c r="C2733" t="s">
        <v>304</v>
      </c>
      <c r="D2733">
        <v>61755</v>
      </c>
      <c r="E2733">
        <v>21.64</v>
      </c>
      <c r="F2733">
        <v>-1.29</v>
      </c>
      <c r="G2733">
        <v>2.93</v>
      </c>
      <c r="H2733">
        <v>1</v>
      </c>
      <c r="I2733" s="263">
        <v>45038.625</v>
      </c>
      <c r="J2733" t="s">
        <v>304</v>
      </c>
      <c r="K2733">
        <v>61755</v>
      </c>
      <c r="L2733">
        <v>15.77</v>
      </c>
      <c r="M2733">
        <v>-0.95</v>
      </c>
      <c r="N2733">
        <v>6.37</v>
      </c>
      <c r="O2733">
        <v>1</v>
      </c>
      <c r="P2733" s="263">
        <v>45403.625</v>
      </c>
      <c r="Q2733" t="s">
        <v>304</v>
      </c>
      <c r="R2733">
        <v>61755</v>
      </c>
      <c r="S2733">
        <v>9.5500000000000007</v>
      </c>
      <c r="T2733">
        <v>-0.52</v>
      </c>
      <c r="U2733">
        <v>5.69</v>
      </c>
      <c r="V2733">
        <v>1</v>
      </c>
    </row>
    <row r="2734" spans="2:22" x14ac:dyDescent="0.25">
      <c r="B2734" s="263">
        <v>44673.666666666664</v>
      </c>
      <c r="C2734" t="s">
        <v>304</v>
      </c>
      <c r="D2734">
        <v>61755</v>
      </c>
      <c r="E2734">
        <v>15.65</v>
      </c>
      <c r="F2734">
        <v>-1.38</v>
      </c>
      <c r="G2734">
        <v>10.61</v>
      </c>
      <c r="H2734">
        <v>1</v>
      </c>
      <c r="I2734" s="263">
        <v>45038.666666666664</v>
      </c>
      <c r="J2734" t="s">
        <v>304</v>
      </c>
      <c r="K2734">
        <v>61755</v>
      </c>
      <c r="L2734">
        <v>7.08</v>
      </c>
      <c r="M2734">
        <v>-1.04</v>
      </c>
      <c r="N2734">
        <v>17.28</v>
      </c>
      <c r="O2734">
        <v>1</v>
      </c>
      <c r="P2734" s="263">
        <v>45403.666666666664</v>
      </c>
      <c r="Q2734" t="s">
        <v>304</v>
      </c>
      <c r="R2734">
        <v>61755</v>
      </c>
      <c r="S2734">
        <v>17.28</v>
      </c>
      <c r="T2734">
        <v>-0.59</v>
      </c>
      <c r="U2734">
        <v>0.01</v>
      </c>
      <c r="V2734">
        <v>1</v>
      </c>
    </row>
    <row r="2735" spans="2:22" x14ac:dyDescent="0.25">
      <c r="B2735" s="263">
        <v>44673.708333333336</v>
      </c>
      <c r="C2735" t="s">
        <v>304</v>
      </c>
      <c r="D2735">
        <v>61755</v>
      </c>
      <c r="E2735">
        <v>24.01</v>
      </c>
      <c r="F2735">
        <v>-1.18</v>
      </c>
      <c r="G2735">
        <v>0</v>
      </c>
      <c r="H2735">
        <v>1</v>
      </c>
      <c r="I2735" s="263">
        <v>45038.708333333336</v>
      </c>
      <c r="J2735" t="s">
        <v>304</v>
      </c>
      <c r="K2735">
        <v>61755</v>
      </c>
      <c r="L2735">
        <v>9.07</v>
      </c>
      <c r="M2735">
        <v>-1.01</v>
      </c>
      <c r="N2735">
        <v>14.62</v>
      </c>
      <c r="O2735">
        <v>1</v>
      </c>
      <c r="P2735" s="263">
        <v>45403.708333333336</v>
      </c>
      <c r="Q2735" t="s">
        <v>304</v>
      </c>
      <c r="R2735">
        <v>61755</v>
      </c>
      <c r="S2735">
        <v>20.64</v>
      </c>
      <c r="T2735">
        <v>-0.59</v>
      </c>
      <c r="U2735">
        <v>0</v>
      </c>
      <c r="V2735">
        <v>1</v>
      </c>
    </row>
    <row r="2736" spans="2:22" x14ac:dyDescent="0.25">
      <c r="B2736" s="263">
        <v>44673.75</v>
      </c>
      <c r="C2736" t="s">
        <v>304</v>
      </c>
      <c r="D2736">
        <v>61755</v>
      </c>
      <c r="E2736">
        <v>31.57</v>
      </c>
      <c r="F2736">
        <v>-1.25</v>
      </c>
      <c r="G2736">
        <v>0</v>
      </c>
      <c r="H2736">
        <v>1</v>
      </c>
      <c r="I2736" s="263">
        <v>45038.75</v>
      </c>
      <c r="J2736" t="s">
        <v>304</v>
      </c>
      <c r="K2736">
        <v>61755</v>
      </c>
      <c r="L2736">
        <v>7</v>
      </c>
      <c r="M2736">
        <v>-1.04</v>
      </c>
      <c r="N2736">
        <v>17.29</v>
      </c>
      <c r="O2736">
        <v>1</v>
      </c>
      <c r="P2736" s="263">
        <v>45403.75</v>
      </c>
      <c r="Q2736" t="s">
        <v>304</v>
      </c>
      <c r="R2736">
        <v>61755</v>
      </c>
      <c r="S2736">
        <v>26.5</v>
      </c>
      <c r="T2736">
        <v>-0.82</v>
      </c>
      <c r="U2736">
        <v>0</v>
      </c>
      <c r="V2736">
        <v>1</v>
      </c>
    </row>
    <row r="2737" spans="2:22" x14ac:dyDescent="0.25">
      <c r="B2737" s="263">
        <v>44673.791666666664</v>
      </c>
      <c r="C2737" t="s">
        <v>304</v>
      </c>
      <c r="D2737">
        <v>61755</v>
      </c>
      <c r="E2737">
        <v>39.270000000000003</v>
      </c>
      <c r="F2737">
        <v>-1.34</v>
      </c>
      <c r="G2737">
        <v>0</v>
      </c>
      <c r="H2737">
        <v>1</v>
      </c>
      <c r="I2737" s="263">
        <v>45038.791666666664</v>
      </c>
      <c r="J2737" t="s">
        <v>304</v>
      </c>
      <c r="K2737">
        <v>61755</v>
      </c>
      <c r="L2737">
        <v>5.0199999999999996</v>
      </c>
      <c r="M2737">
        <v>-1.06</v>
      </c>
      <c r="N2737">
        <v>19.850000000000001</v>
      </c>
      <c r="O2737">
        <v>1</v>
      </c>
      <c r="P2737" s="263">
        <v>45403.791666666664</v>
      </c>
      <c r="Q2737" t="s">
        <v>304</v>
      </c>
      <c r="R2737">
        <v>61755</v>
      </c>
      <c r="S2737">
        <v>30.57</v>
      </c>
      <c r="T2737">
        <v>-1.21</v>
      </c>
      <c r="U2737">
        <v>0</v>
      </c>
      <c r="V2737">
        <v>1</v>
      </c>
    </row>
    <row r="2738" spans="2:22" x14ac:dyDescent="0.25">
      <c r="B2738" s="263">
        <v>44673.833333333336</v>
      </c>
      <c r="C2738" t="s">
        <v>304</v>
      </c>
      <c r="D2738">
        <v>61755</v>
      </c>
      <c r="E2738">
        <v>43.1</v>
      </c>
      <c r="F2738">
        <v>-1.29</v>
      </c>
      <c r="G2738">
        <v>0</v>
      </c>
      <c r="H2738">
        <v>1</v>
      </c>
      <c r="I2738" s="263">
        <v>45038.833333333336</v>
      </c>
      <c r="J2738" t="s">
        <v>304</v>
      </c>
      <c r="K2738">
        <v>61755</v>
      </c>
      <c r="L2738">
        <v>8.17</v>
      </c>
      <c r="M2738">
        <v>-1.03</v>
      </c>
      <c r="N2738">
        <v>15.91</v>
      </c>
      <c r="O2738">
        <v>1</v>
      </c>
      <c r="P2738" s="263">
        <v>45403.833333333336</v>
      </c>
      <c r="Q2738" t="s">
        <v>304</v>
      </c>
      <c r="R2738">
        <v>61755</v>
      </c>
      <c r="S2738">
        <v>33.29</v>
      </c>
      <c r="T2738">
        <v>-1.46</v>
      </c>
      <c r="U2738">
        <v>0.01</v>
      </c>
      <c r="V2738">
        <v>1</v>
      </c>
    </row>
    <row r="2739" spans="2:22" x14ac:dyDescent="0.25">
      <c r="B2739" s="263">
        <v>44673.875</v>
      </c>
      <c r="C2739" t="s">
        <v>304</v>
      </c>
      <c r="D2739">
        <v>61755</v>
      </c>
      <c r="E2739">
        <v>35.94</v>
      </c>
      <c r="F2739">
        <v>-1.04</v>
      </c>
      <c r="G2739">
        <v>0</v>
      </c>
      <c r="H2739">
        <v>1</v>
      </c>
      <c r="I2739" s="263">
        <v>45038.875</v>
      </c>
      <c r="J2739" t="s">
        <v>304</v>
      </c>
      <c r="K2739">
        <v>61755</v>
      </c>
      <c r="L2739">
        <v>16.829999999999998</v>
      </c>
      <c r="M2739">
        <v>-0.96</v>
      </c>
      <c r="N2739">
        <v>4.9800000000000004</v>
      </c>
      <c r="O2739">
        <v>1</v>
      </c>
      <c r="P2739" s="263">
        <v>45403.875</v>
      </c>
      <c r="Q2739" t="s">
        <v>304</v>
      </c>
      <c r="R2739">
        <v>61755</v>
      </c>
      <c r="S2739">
        <v>27.7</v>
      </c>
      <c r="T2739">
        <v>-1.1200000000000001</v>
      </c>
      <c r="U2739">
        <v>0</v>
      </c>
      <c r="V2739">
        <v>1</v>
      </c>
    </row>
    <row r="2740" spans="2:22" x14ac:dyDescent="0.25">
      <c r="B2740" s="263">
        <v>44673.916666666664</v>
      </c>
      <c r="C2740" t="s">
        <v>304</v>
      </c>
      <c r="D2740">
        <v>61755</v>
      </c>
      <c r="E2740">
        <v>30.76</v>
      </c>
      <c r="F2740">
        <v>-0.95</v>
      </c>
      <c r="G2740">
        <v>0</v>
      </c>
      <c r="H2740">
        <v>1</v>
      </c>
      <c r="I2740" s="263">
        <v>45038.916666666664</v>
      </c>
      <c r="J2740" t="s">
        <v>304</v>
      </c>
      <c r="K2740">
        <v>61755</v>
      </c>
      <c r="L2740">
        <v>16.809999999999999</v>
      </c>
      <c r="M2740">
        <v>-0.89</v>
      </c>
      <c r="N2740">
        <v>4.5</v>
      </c>
      <c r="O2740">
        <v>1</v>
      </c>
      <c r="P2740" s="263">
        <v>45403.916666666664</v>
      </c>
      <c r="Q2740" t="s">
        <v>304</v>
      </c>
      <c r="R2740">
        <v>61755</v>
      </c>
      <c r="S2740">
        <v>19.75</v>
      </c>
      <c r="T2740">
        <v>-0.84</v>
      </c>
      <c r="U2740">
        <v>4.03</v>
      </c>
      <c r="V2740">
        <v>1</v>
      </c>
    </row>
    <row r="2741" spans="2:22" x14ac:dyDescent="0.25">
      <c r="B2741" s="263">
        <v>44673.958333333336</v>
      </c>
      <c r="C2741" t="s">
        <v>304</v>
      </c>
      <c r="D2741">
        <v>61755</v>
      </c>
      <c r="E2741">
        <v>24.59</v>
      </c>
      <c r="F2741">
        <v>-0.84</v>
      </c>
      <c r="G2741">
        <v>0</v>
      </c>
      <c r="H2741">
        <v>1</v>
      </c>
      <c r="I2741" s="263">
        <v>45038.958333333336</v>
      </c>
      <c r="J2741" t="s">
        <v>304</v>
      </c>
      <c r="K2741">
        <v>61755</v>
      </c>
      <c r="L2741">
        <v>12.72</v>
      </c>
      <c r="M2741">
        <v>-0.97</v>
      </c>
      <c r="N2741">
        <v>9.49</v>
      </c>
      <c r="O2741">
        <v>1</v>
      </c>
      <c r="P2741" s="263">
        <v>45403.958333333336</v>
      </c>
      <c r="Q2741" t="s">
        <v>304</v>
      </c>
      <c r="R2741">
        <v>61755</v>
      </c>
      <c r="S2741">
        <v>18.239999999999998</v>
      </c>
      <c r="T2741">
        <v>-0.8</v>
      </c>
      <c r="U2741">
        <v>3.31</v>
      </c>
      <c r="V2741">
        <v>1</v>
      </c>
    </row>
    <row r="2742" spans="2:22" x14ac:dyDescent="0.25">
      <c r="B2742" s="263">
        <v>44674</v>
      </c>
      <c r="C2742" t="s">
        <v>304</v>
      </c>
      <c r="D2742">
        <v>61755</v>
      </c>
      <c r="E2742">
        <v>19.34</v>
      </c>
      <c r="F2742">
        <v>-0.42</v>
      </c>
      <c r="G2742">
        <v>0</v>
      </c>
      <c r="H2742">
        <v>1</v>
      </c>
      <c r="I2742" s="263">
        <v>45039</v>
      </c>
      <c r="J2742" t="s">
        <v>304</v>
      </c>
      <c r="K2742">
        <v>61755</v>
      </c>
      <c r="L2742">
        <v>18.39</v>
      </c>
      <c r="M2742">
        <v>-0.79</v>
      </c>
      <c r="N2742">
        <v>3.28</v>
      </c>
      <c r="O2742">
        <v>1</v>
      </c>
      <c r="P2742" s="263">
        <v>45404</v>
      </c>
      <c r="Q2742" t="s">
        <v>304</v>
      </c>
      <c r="R2742">
        <v>61755</v>
      </c>
      <c r="S2742">
        <v>23.22</v>
      </c>
      <c r="T2742">
        <v>-0.69</v>
      </c>
      <c r="U2742">
        <v>0</v>
      </c>
      <c r="V2742">
        <v>1</v>
      </c>
    </row>
    <row r="2743" spans="2:22" x14ac:dyDescent="0.25">
      <c r="B2743" s="263">
        <v>44674.041666666664</v>
      </c>
      <c r="C2743" t="s">
        <v>304</v>
      </c>
      <c r="D2743">
        <v>61755</v>
      </c>
      <c r="E2743">
        <v>19.239999999999998</v>
      </c>
      <c r="F2743">
        <v>-0.39</v>
      </c>
      <c r="G2743">
        <v>0</v>
      </c>
      <c r="H2743">
        <v>1</v>
      </c>
      <c r="I2743" s="263">
        <v>45039.041666666664</v>
      </c>
      <c r="J2743" t="s">
        <v>304</v>
      </c>
      <c r="K2743">
        <v>61755</v>
      </c>
      <c r="L2743">
        <v>20.36</v>
      </c>
      <c r="M2743">
        <v>-0.78</v>
      </c>
      <c r="N2743">
        <v>0</v>
      </c>
      <c r="O2743">
        <v>1</v>
      </c>
      <c r="P2743" s="263">
        <v>45404.041666666664</v>
      </c>
      <c r="Q2743" t="s">
        <v>304</v>
      </c>
      <c r="R2743">
        <v>61755</v>
      </c>
      <c r="S2743">
        <v>21.05</v>
      </c>
      <c r="T2743">
        <v>-0.49</v>
      </c>
      <c r="U2743">
        <v>0</v>
      </c>
      <c r="V2743">
        <v>1</v>
      </c>
    </row>
    <row r="2744" spans="2:22" x14ac:dyDescent="0.25">
      <c r="B2744" s="263">
        <v>44674.083333333336</v>
      </c>
      <c r="C2744" t="s">
        <v>304</v>
      </c>
      <c r="D2744">
        <v>61755</v>
      </c>
      <c r="E2744">
        <v>21.11</v>
      </c>
      <c r="F2744">
        <v>-0.48</v>
      </c>
      <c r="G2744">
        <v>0</v>
      </c>
      <c r="H2744">
        <v>1</v>
      </c>
      <c r="I2744" s="263">
        <v>45039.083333333336</v>
      </c>
      <c r="J2744" t="s">
        <v>304</v>
      </c>
      <c r="K2744">
        <v>61755</v>
      </c>
      <c r="L2744">
        <v>19.829999999999998</v>
      </c>
      <c r="M2744">
        <v>-0.51</v>
      </c>
      <c r="N2744">
        <v>0</v>
      </c>
      <c r="O2744">
        <v>1</v>
      </c>
      <c r="P2744" s="263">
        <v>45404.083333333336</v>
      </c>
      <c r="Q2744" t="s">
        <v>304</v>
      </c>
      <c r="R2744">
        <v>61755</v>
      </c>
      <c r="S2744">
        <v>20.86</v>
      </c>
      <c r="T2744">
        <v>-0.45</v>
      </c>
      <c r="U2744">
        <v>0</v>
      </c>
      <c r="V2744">
        <v>1</v>
      </c>
    </row>
    <row r="2745" spans="2:22" x14ac:dyDescent="0.25">
      <c r="B2745" s="263">
        <v>44674.125</v>
      </c>
      <c r="C2745" t="s">
        <v>304</v>
      </c>
      <c r="D2745">
        <v>61755</v>
      </c>
      <c r="E2745">
        <v>19.12</v>
      </c>
      <c r="F2745">
        <v>-0.45</v>
      </c>
      <c r="G2745">
        <v>0</v>
      </c>
      <c r="H2745">
        <v>1</v>
      </c>
      <c r="I2745" s="263">
        <v>45039.125</v>
      </c>
      <c r="J2745" t="s">
        <v>304</v>
      </c>
      <c r="K2745">
        <v>61755</v>
      </c>
      <c r="L2745">
        <v>19.45</v>
      </c>
      <c r="M2745">
        <v>-0.32</v>
      </c>
      <c r="N2745">
        <v>0</v>
      </c>
      <c r="O2745">
        <v>1</v>
      </c>
      <c r="P2745" s="263">
        <v>45404.125</v>
      </c>
      <c r="Q2745" t="s">
        <v>304</v>
      </c>
      <c r="R2745">
        <v>61755</v>
      </c>
      <c r="S2745">
        <v>20.94</v>
      </c>
      <c r="T2745">
        <v>-0.38</v>
      </c>
      <c r="U2745">
        <v>0</v>
      </c>
      <c r="V2745">
        <v>1</v>
      </c>
    </row>
    <row r="2746" spans="2:22" x14ac:dyDescent="0.25">
      <c r="B2746" s="263">
        <v>44674.166666666664</v>
      </c>
      <c r="C2746" t="s">
        <v>304</v>
      </c>
      <c r="D2746">
        <v>61755</v>
      </c>
      <c r="E2746">
        <v>21.21</v>
      </c>
      <c r="F2746">
        <v>-0.52</v>
      </c>
      <c r="G2746">
        <v>0</v>
      </c>
      <c r="H2746">
        <v>1</v>
      </c>
      <c r="I2746" s="263">
        <v>45039.166666666664</v>
      </c>
      <c r="J2746" t="s">
        <v>304</v>
      </c>
      <c r="K2746">
        <v>61755</v>
      </c>
      <c r="L2746">
        <v>20.02</v>
      </c>
      <c r="M2746">
        <v>-0.2</v>
      </c>
      <c r="N2746">
        <v>0</v>
      </c>
      <c r="O2746">
        <v>1</v>
      </c>
      <c r="P2746" s="263">
        <v>45404.166666666664</v>
      </c>
      <c r="Q2746" t="s">
        <v>304</v>
      </c>
      <c r="R2746">
        <v>61755</v>
      </c>
      <c r="S2746">
        <v>22.23</v>
      </c>
      <c r="T2746">
        <v>-0.59</v>
      </c>
      <c r="U2746">
        <v>0</v>
      </c>
      <c r="V2746">
        <v>1</v>
      </c>
    </row>
    <row r="2747" spans="2:22" x14ac:dyDescent="0.25">
      <c r="B2747" s="263">
        <v>44674.208333333336</v>
      </c>
      <c r="C2747" t="s">
        <v>304</v>
      </c>
      <c r="D2747">
        <v>61755</v>
      </c>
      <c r="E2747">
        <v>19.54</v>
      </c>
      <c r="F2747">
        <v>-0.46</v>
      </c>
      <c r="G2747">
        <v>0</v>
      </c>
      <c r="H2747">
        <v>1</v>
      </c>
      <c r="I2747" s="263">
        <v>45039.208333333336</v>
      </c>
      <c r="J2747" t="s">
        <v>304</v>
      </c>
      <c r="K2747">
        <v>61755</v>
      </c>
      <c r="L2747">
        <v>20.27</v>
      </c>
      <c r="M2747">
        <v>-0.16</v>
      </c>
      <c r="N2747">
        <v>0</v>
      </c>
      <c r="O2747">
        <v>1</v>
      </c>
      <c r="P2747" s="263">
        <v>45404.208333333336</v>
      </c>
      <c r="Q2747" t="s">
        <v>304</v>
      </c>
      <c r="R2747">
        <v>61755</v>
      </c>
      <c r="S2747">
        <v>25.89</v>
      </c>
      <c r="T2747">
        <v>-0.99</v>
      </c>
      <c r="U2747">
        <v>0</v>
      </c>
      <c r="V2747">
        <v>1</v>
      </c>
    </row>
    <row r="2748" spans="2:22" x14ac:dyDescent="0.25">
      <c r="B2748" s="263">
        <v>44674.25</v>
      </c>
      <c r="C2748" t="s">
        <v>304</v>
      </c>
      <c r="D2748">
        <v>61755</v>
      </c>
      <c r="E2748">
        <v>21.6</v>
      </c>
      <c r="F2748">
        <v>-0.42</v>
      </c>
      <c r="G2748">
        <v>0</v>
      </c>
      <c r="H2748">
        <v>1</v>
      </c>
      <c r="I2748" s="263">
        <v>45039.25</v>
      </c>
      <c r="J2748" t="s">
        <v>304</v>
      </c>
      <c r="K2748">
        <v>61755</v>
      </c>
      <c r="L2748">
        <v>21.76</v>
      </c>
      <c r="M2748">
        <v>-0.13</v>
      </c>
      <c r="N2748">
        <v>0</v>
      </c>
      <c r="O2748">
        <v>1</v>
      </c>
      <c r="P2748" s="263">
        <v>45404.25</v>
      </c>
      <c r="Q2748" t="s">
        <v>304</v>
      </c>
      <c r="R2748">
        <v>61755</v>
      </c>
      <c r="S2748">
        <v>33.69</v>
      </c>
      <c r="T2748">
        <v>-1.33</v>
      </c>
      <c r="U2748">
        <v>0</v>
      </c>
      <c r="V2748">
        <v>1</v>
      </c>
    </row>
    <row r="2749" spans="2:22" x14ac:dyDescent="0.25">
      <c r="B2749" s="263">
        <v>44674.291666666664</v>
      </c>
      <c r="C2749" t="s">
        <v>304</v>
      </c>
      <c r="D2749">
        <v>61755</v>
      </c>
      <c r="E2749">
        <v>21.64</v>
      </c>
      <c r="F2749">
        <v>-0.47</v>
      </c>
      <c r="G2749">
        <v>0</v>
      </c>
      <c r="H2749">
        <v>1</v>
      </c>
      <c r="I2749" s="263">
        <v>45039.291666666664</v>
      </c>
      <c r="J2749" t="s">
        <v>304</v>
      </c>
      <c r="K2749">
        <v>61755</v>
      </c>
      <c r="L2749">
        <v>22.05</v>
      </c>
      <c r="M2749">
        <v>-7.0000000000000007E-2</v>
      </c>
      <c r="N2749">
        <v>0</v>
      </c>
      <c r="O2749">
        <v>1</v>
      </c>
      <c r="P2749" s="263">
        <v>45404.291666666664</v>
      </c>
      <c r="Q2749" t="s">
        <v>304</v>
      </c>
      <c r="R2749">
        <v>61755</v>
      </c>
      <c r="S2749">
        <v>35.49</v>
      </c>
      <c r="T2749">
        <v>-1.32</v>
      </c>
      <c r="U2749">
        <v>0</v>
      </c>
      <c r="V2749">
        <v>1</v>
      </c>
    </row>
    <row r="2750" spans="2:22" x14ac:dyDescent="0.25">
      <c r="B2750" s="263">
        <v>44674.333333333336</v>
      </c>
      <c r="C2750" t="s">
        <v>304</v>
      </c>
      <c r="D2750">
        <v>61755</v>
      </c>
      <c r="E2750">
        <v>21.77</v>
      </c>
      <c r="F2750">
        <v>-0.38</v>
      </c>
      <c r="G2750">
        <v>0</v>
      </c>
      <c r="H2750">
        <v>1</v>
      </c>
      <c r="I2750" s="263">
        <v>45039.333333333336</v>
      </c>
      <c r="J2750" t="s">
        <v>304</v>
      </c>
      <c r="K2750">
        <v>61755</v>
      </c>
      <c r="L2750">
        <v>23.5</v>
      </c>
      <c r="M2750">
        <v>-0.05</v>
      </c>
      <c r="N2750">
        <v>0</v>
      </c>
      <c r="O2750">
        <v>1</v>
      </c>
      <c r="P2750" s="263">
        <v>45404.333333333336</v>
      </c>
      <c r="Q2750" t="s">
        <v>304</v>
      </c>
      <c r="R2750">
        <v>61755</v>
      </c>
      <c r="S2750">
        <v>28.91</v>
      </c>
      <c r="T2750">
        <v>-1.43</v>
      </c>
      <c r="U2750">
        <v>0</v>
      </c>
      <c r="V2750">
        <v>1</v>
      </c>
    </row>
    <row r="2751" spans="2:22" x14ac:dyDescent="0.25">
      <c r="B2751" s="263">
        <v>44674.375</v>
      </c>
      <c r="C2751" t="s">
        <v>304</v>
      </c>
      <c r="D2751">
        <v>61755</v>
      </c>
      <c r="E2751">
        <v>21.83</v>
      </c>
      <c r="F2751">
        <v>-0.45</v>
      </c>
      <c r="G2751">
        <v>0</v>
      </c>
      <c r="H2751">
        <v>1</v>
      </c>
      <c r="I2751" s="263">
        <v>45039.375</v>
      </c>
      <c r="J2751" t="s">
        <v>304</v>
      </c>
      <c r="K2751">
        <v>61755</v>
      </c>
      <c r="L2751">
        <v>24.18</v>
      </c>
      <c r="M2751">
        <v>-0.15</v>
      </c>
      <c r="N2751">
        <v>0</v>
      </c>
      <c r="O2751">
        <v>1</v>
      </c>
      <c r="P2751" s="263">
        <v>45404.375</v>
      </c>
      <c r="Q2751" t="s">
        <v>304</v>
      </c>
      <c r="R2751">
        <v>61755</v>
      </c>
      <c r="S2751">
        <v>25.44</v>
      </c>
      <c r="T2751">
        <v>-1</v>
      </c>
      <c r="U2751">
        <v>0</v>
      </c>
      <c r="V2751">
        <v>1</v>
      </c>
    </row>
    <row r="2752" spans="2:22" x14ac:dyDescent="0.25">
      <c r="B2752" s="263">
        <v>44674.416666666664</v>
      </c>
      <c r="C2752" t="s">
        <v>304</v>
      </c>
      <c r="D2752">
        <v>61755</v>
      </c>
      <c r="E2752">
        <v>21.81</v>
      </c>
      <c r="F2752">
        <v>-0.54</v>
      </c>
      <c r="G2752">
        <v>0</v>
      </c>
      <c r="H2752">
        <v>1</v>
      </c>
      <c r="I2752" s="263">
        <v>45039.416666666664</v>
      </c>
      <c r="J2752" t="s">
        <v>304</v>
      </c>
      <c r="K2752">
        <v>61755</v>
      </c>
      <c r="L2752">
        <v>23.97</v>
      </c>
      <c r="M2752">
        <v>-0.05</v>
      </c>
      <c r="N2752">
        <v>0</v>
      </c>
      <c r="O2752">
        <v>1</v>
      </c>
      <c r="P2752" s="263">
        <v>45404.416666666664</v>
      </c>
      <c r="Q2752" t="s">
        <v>304</v>
      </c>
      <c r="R2752">
        <v>61755</v>
      </c>
      <c r="S2752">
        <v>21.38</v>
      </c>
      <c r="T2752">
        <v>-0.5</v>
      </c>
      <c r="U2752">
        <v>0</v>
      </c>
      <c r="V2752">
        <v>1</v>
      </c>
    </row>
    <row r="2753" spans="2:22" x14ac:dyDescent="0.25">
      <c r="B2753" s="263">
        <v>44674.458333333336</v>
      </c>
      <c r="C2753" t="s">
        <v>304</v>
      </c>
      <c r="D2753">
        <v>61755</v>
      </c>
      <c r="E2753">
        <v>21.61</v>
      </c>
      <c r="F2753">
        <v>-0.44</v>
      </c>
      <c r="G2753">
        <v>0</v>
      </c>
      <c r="H2753">
        <v>1</v>
      </c>
      <c r="I2753" s="263">
        <v>45039.458333333336</v>
      </c>
      <c r="J2753" t="s">
        <v>304</v>
      </c>
      <c r="K2753">
        <v>61755</v>
      </c>
      <c r="L2753">
        <v>22.81</v>
      </c>
      <c r="M2753">
        <v>-0.09</v>
      </c>
      <c r="N2753">
        <v>0</v>
      </c>
      <c r="O2753">
        <v>1</v>
      </c>
      <c r="P2753" s="263">
        <v>45404.458333333336</v>
      </c>
      <c r="Q2753" t="s">
        <v>304</v>
      </c>
      <c r="R2753">
        <v>61755</v>
      </c>
      <c r="S2753">
        <v>19.45</v>
      </c>
      <c r="T2753">
        <v>-0.44</v>
      </c>
      <c r="U2753">
        <v>0</v>
      </c>
      <c r="V2753">
        <v>1</v>
      </c>
    </row>
    <row r="2754" spans="2:22" x14ac:dyDescent="0.25">
      <c r="B2754" s="263">
        <v>44674.5</v>
      </c>
      <c r="C2754" t="s">
        <v>304</v>
      </c>
      <c r="D2754">
        <v>61755</v>
      </c>
      <c r="E2754">
        <v>18.399999999999999</v>
      </c>
      <c r="F2754">
        <v>-0.38</v>
      </c>
      <c r="G2754">
        <v>0</v>
      </c>
      <c r="H2754">
        <v>1</v>
      </c>
      <c r="I2754" s="263">
        <v>45039.5</v>
      </c>
      <c r="J2754" t="s">
        <v>304</v>
      </c>
      <c r="K2754">
        <v>61755</v>
      </c>
      <c r="L2754">
        <v>22.62</v>
      </c>
      <c r="M2754">
        <v>-7.0000000000000007E-2</v>
      </c>
      <c r="N2754">
        <v>0</v>
      </c>
      <c r="O2754">
        <v>1</v>
      </c>
      <c r="P2754" s="263">
        <v>45404.5</v>
      </c>
      <c r="Q2754" t="s">
        <v>304</v>
      </c>
      <c r="R2754">
        <v>61755</v>
      </c>
      <c r="S2754">
        <v>19.27</v>
      </c>
      <c r="T2754">
        <v>-0.47</v>
      </c>
      <c r="U2754">
        <v>0</v>
      </c>
      <c r="V2754">
        <v>1</v>
      </c>
    </row>
    <row r="2755" spans="2:22" x14ac:dyDescent="0.25">
      <c r="B2755" s="263">
        <v>44674.541666666664</v>
      </c>
      <c r="C2755" t="s">
        <v>304</v>
      </c>
      <c r="D2755">
        <v>61755</v>
      </c>
      <c r="E2755">
        <v>18.670000000000002</v>
      </c>
      <c r="F2755">
        <v>-0.38</v>
      </c>
      <c r="G2755">
        <v>0</v>
      </c>
      <c r="H2755">
        <v>1</v>
      </c>
      <c r="I2755" s="263">
        <v>45039.541666666664</v>
      </c>
      <c r="J2755" t="s">
        <v>304</v>
      </c>
      <c r="K2755">
        <v>61755</v>
      </c>
      <c r="L2755">
        <v>19.850000000000001</v>
      </c>
      <c r="M2755">
        <v>-0.08</v>
      </c>
      <c r="N2755">
        <v>0</v>
      </c>
      <c r="O2755">
        <v>1</v>
      </c>
      <c r="P2755" s="263">
        <v>45404.541666666664</v>
      </c>
      <c r="Q2755" t="s">
        <v>304</v>
      </c>
      <c r="R2755">
        <v>61755</v>
      </c>
      <c r="S2755">
        <v>19.04</v>
      </c>
      <c r="T2755">
        <v>-0.47</v>
      </c>
      <c r="U2755">
        <v>0</v>
      </c>
      <c r="V2755">
        <v>1</v>
      </c>
    </row>
    <row r="2756" spans="2:22" x14ac:dyDescent="0.25">
      <c r="B2756" s="263">
        <v>44674.583333333336</v>
      </c>
      <c r="C2756" t="s">
        <v>304</v>
      </c>
      <c r="D2756">
        <v>61755</v>
      </c>
      <c r="E2756">
        <v>16.95</v>
      </c>
      <c r="F2756">
        <v>-0.33</v>
      </c>
      <c r="G2756">
        <v>0</v>
      </c>
      <c r="H2756">
        <v>1</v>
      </c>
      <c r="I2756" s="263">
        <v>45039.583333333336</v>
      </c>
      <c r="J2756" t="s">
        <v>304</v>
      </c>
      <c r="K2756">
        <v>61755</v>
      </c>
      <c r="L2756">
        <v>19.27</v>
      </c>
      <c r="M2756">
        <v>-0.08</v>
      </c>
      <c r="N2756">
        <v>0</v>
      </c>
      <c r="O2756">
        <v>1</v>
      </c>
      <c r="P2756" s="263">
        <v>45404.583333333336</v>
      </c>
      <c r="Q2756" t="s">
        <v>304</v>
      </c>
      <c r="R2756">
        <v>61755</v>
      </c>
      <c r="S2756">
        <v>18.59</v>
      </c>
      <c r="T2756">
        <v>-0.5</v>
      </c>
      <c r="U2756">
        <v>0</v>
      </c>
      <c r="V2756">
        <v>1</v>
      </c>
    </row>
    <row r="2757" spans="2:22" x14ac:dyDescent="0.25">
      <c r="B2757" s="263">
        <v>44674.625</v>
      </c>
      <c r="C2757" t="s">
        <v>304</v>
      </c>
      <c r="D2757">
        <v>61755</v>
      </c>
      <c r="E2757">
        <v>16.97</v>
      </c>
      <c r="F2757">
        <v>-0.33</v>
      </c>
      <c r="G2757">
        <v>0</v>
      </c>
      <c r="H2757">
        <v>1</v>
      </c>
      <c r="I2757" s="263">
        <v>45039.625</v>
      </c>
      <c r="J2757" t="s">
        <v>304</v>
      </c>
      <c r="K2757">
        <v>61755</v>
      </c>
      <c r="L2757">
        <v>20.420000000000002</v>
      </c>
      <c r="M2757">
        <v>-0.06</v>
      </c>
      <c r="N2757">
        <v>0</v>
      </c>
      <c r="O2757">
        <v>1</v>
      </c>
      <c r="P2757" s="263">
        <v>45404.625</v>
      </c>
      <c r="Q2757" t="s">
        <v>304</v>
      </c>
      <c r="R2757">
        <v>61755</v>
      </c>
      <c r="S2757">
        <v>18.920000000000002</v>
      </c>
      <c r="T2757">
        <v>-0.52</v>
      </c>
      <c r="U2757">
        <v>0</v>
      </c>
      <c r="V2757">
        <v>1</v>
      </c>
    </row>
    <row r="2758" spans="2:22" x14ac:dyDescent="0.25">
      <c r="B2758" s="263">
        <v>44674.666666666664</v>
      </c>
      <c r="C2758" t="s">
        <v>304</v>
      </c>
      <c r="D2758">
        <v>61755</v>
      </c>
      <c r="E2758">
        <v>16.97</v>
      </c>
      <c r="F2758">
        <v>-0.33</v>
      </c>
      <c r="G2758">
        <v>0</v>
      </c>
      <c r="H2758">
        <v>1</v>
      </c>
      <c r="I2758" s="263">
        <v>45039.666666666664</v>
      </c>
      <c r="J2758" t="s">
        <v>304</v>
      </c>
      <c r="K2758">
        <v>61755</v>
      </c>
      <c r="L2758">
        <v>22.68</v>
      </c>
      <c r="M2758">
        <v>-7.0000000000000007E-2</v>
      </c>
      <c r="N2758">
        <v>0</v>
      </c>
      <c r="O2758">
        <v>1</v>
      </c>
      <c r="P2758" s="263">
        <v>45404.666666666664</v>
      </c>
      <c r="Q2758" t="s">
        <v>304</v>
      </c>
      <c r="R2758">
        <v>61755</v>
      </c>
      <c r="S2758">
        <v>21.32</v>
      </c>
      <c r="T2758">
        <v>-0.55000000000000004</v>
      </c>
      <c r="U2758">
        <v>0</v>
      </c>
      <c r="V2758">
        <v>1</v>
      </c>
    </row>
    <row r="2759" spans="2:22" x14ac:dyDescent="0.25">
      <c r="B2759" s="263">
        <v>44674.708333333336</v>
      </c>
      <c r="C2759" t="s">
        <v>304</v>
      </c>
      <c r="D2759">
        <v>61755</v>
      </c>
      <c r="E2759">
        <v>21.64</v>
      </c>
      <c r="F2759">
        <v>-0.42</v>
      </c>
      <c r="G2759">
        <v>0</v>
      </c>
      <c r="H2759">
        <v>1</v>
      </c>
      <c r="I2759" s="263">
        <v>45039.708333333336</v>
      </c>
      <c r="J2759" t="s">
        <v>304</v>
      </c>
      <c r="K2759">
        <v>61755</v>
      </c>
      <c r="L2759">
        <v>24.77</v>
      </c>
      <c r="M2759">
        <v>-0.17</v>
      </c>
      <c r="N2759">
        <v>0</v>
      </c>
      <c r="O2759">
        <v>1</v>
      </c>
      <c r="P2759" s="263">
        <v>45404.708333333336</v>
      </c>
      <c r="Q2759" t="s">
        <v>304</v>
      </c>
      <c r="R2759">
        <v>61755</v>
      </c>
      <c r="S2759">
        <v>25.24</v>
      </c>
      <c r="T2759">
        <v>-0.49</v>
      </c>
      <c r="U2759">
        <v>0</v>
      </c>
      <c r="V2759">
        <v>1</v>
      </c>
    </row>
    <row r="2760" spans="2:22" x14ac:dyDescent="0.25">
      <c r="B2760" s="263">
        <v>44674.75</v>
      </c>
      <c r="C2760" t="s">
        <v>304</v>
      </c>
      <c r="D2760">
        <v>61755</v>
      </c>
      <c r="E2760">
        <v>22.01</v>
      </c>
      <c r="F2760">
        <v>-0.4</v>
      </c>
      <c r="G2760">
        <v>0</v>
      </c>
      <c r="H2760">
        <v>1</v>
      </c>
      <c r="I2760" s="263">
        <v>45039.75</v>
      </c>
      <c r="J2760" t="s">
        <v>304</v>
      </c>
      <c r="K2760">
        <v>61755</v>
      </c>
      <c r="L2760">
        <v>25.55</v>
      </c>
      <c r="M2760">
        <v>-0.21</v>
      </c>
      <c r="N2760">
        <v>0</v>
      </c>
      <c r="O2760">
        <v>1</v>
      </c>
      <c r="P2760" s="263">
        <v>45404.75</v>
      </c>
      <c r="Q2760" t="s">
        <v>304</v>
      </c>
      <c r="R2760">
        <v>61755</v>
      </c>
      <c r="S2760">
        <v>28.83</v>
      </c>
      <c r="T2760">
        <v>-1.29</v>
      </c>
      <c r="U2760">
        <v>0</v>
      </c>
      <c r="V2760">
        <v>1</v>
      </c>
    </row>
    <row r="2761" spans="2:22" x14ac:dyDescent="0.25">
      <c r="B2761" s="263">
        <v>44674.791666666664</v>
      </c>
      <c r="C2761" t="s">
        <v>304</v>
      </c>
      <c r="D2761">
        <v>61755</v>
      </c>
      <c r="E2761">
        <v>23.78</v>
      </c>
      <c r="F2761">
        <v>-0.41</v>
      </c>
      <c r="G2761">
        <v>0</v>
      </c>
      <c r="H2761">
        <v>1</v>
      </c>
      <c r="I2761" s="263">
        <v>45039.791666666664</v>
      </c>
      <c r="J2761" t="s">
        <v>304</v>
      </c>
      <c r="K2761">
        <v>61755</v>
      </c>
      <c r="L2761">
        <v>25.55</v>
      </c>
      <c r="M2761">
        <v>-0.31</v>
      </c>
      <c r="N2761">
        <v>0</v>
      </c>
      <c r="O2761">
        <v>1</v>
      </c>
      <c r="P2761" s="263">
        <v>45404.791666666664</v>
      </c>
      <c r="Q2761" t="s">
        <v>304</v>
      </c>
      <c r="R2761">
        <v>61755</v>
      </c>
      <c r="S2761">
        <v>36.17</v>
      </c>
      <c r="T2761">
        <v>-1.47</v>
      </c>
      <c r="U2761">
        <v>0</v>
      </c>
      <c r="V2761">
        <v>1</v>
      </c>
    </row>
    <row r="2762" spans="2:22" x14ac:dyDescent="0.25">
      <c r="B2762" s="263">
        <v>44674.833333333336</v>
      </c>
      <c r="C2762" t="s">
        <v>304</v>
      </c>
      <c r="D2762">
        <v>61755</v>
      </c>
      <c r="E2762">
        <v>24.31</v>
      </c>
      <c r="F2762">
        <v>-0.47</v>
      </c>
      <c r="G2762">
        <v>0</v>
      </c>
      <c r="H2762">
        <v>1</v>
      </c>
      <c r="I2762" s="263">
        <v>45039.833333333336</v>
      </c>
      <c r="J2762" t="s">
        <v>304</v>
      </c>
      <c r="K2762">
        <v>61755</v>
      </c>
      <c r="L2762">
        <v>26.76</v>
      </c>
      <c r="M2762">
        <v>-0.69</v>
      </c>
      <c r="N2762">
        <v>0</v>
      </c>
      <c r="O2762">
        <v>1</v>
      </c>
      <c r="P2762" s="263">
        <v>45404.833333333336</v>
      </c>
      <c r="Q2762" t="s">
        <v>304</v>
      </c>
      <c r="R2762">
        <v>61755</v>
      </c>
      <c r="S2762">
        <v>42.79</v>
      </c>
      <c r="T2762">
        <v>-1.37</v>
      </c>
      <c r="U2762">
        <v>0</v>
      </c>
      <c r="V2762">
        <v>1</v>
      </c>
    </row>
    <row r="2763" spans="2:22" x14ac:dyDescent="0.25">
      <c r="B2763" s="263">
        <v>44674.875</v>
      </c>
      <c r="C2763" t="s">
        <v>304</v>
      </c>
      <c r="D2763">
        <v>61755</v>
      </c>
      <c r="E2763">
        <v>18.850000000000001</v>
      </c>
      <c r="F2763">
        <v>-0.37</v>
      </c>
      <c r="G2763">
        <v>0</v>
      </c>
      <c r="H2763">
        <v>1</v>
      </c>
      <c r="I2763" s="263">
        <v>45039.875</v>
      </c>
      <c r="J2763" t="s">
        <v>304</v>
      </c>
      <c r="K2763">
        <v>61755</v>
      </c>
      <c r="L2763">
        <v>26.03</v>
      </c>
      <c r="M2763">
        <v>-0.5</v>
      </c>
      <c r="N2763">
        <v>0</v>
      </c>
      <c r="O2763">
        <v>1</v>
      </c>
      <c r="P2763" s="263">
        <v>45404.875</v>
      </c>
      <c r="Q2763" t="s">
        <v>304</v>
      </c>
      <c r="R2763">
        <v>61755</v>
      </c>
      <c r="S2763">
        <v>29.14</v>
      </c>
      <c r="T2763">
        <v>-1.28</v>
      </c>
      <c r="U2763">
        <v>0</v>
      </c>
      <c r="V2763">
        <v>1</v>
      </c>
    </row>
    <row r="2764" spans="2:22" x14ac:dyDescent="0.25">
      <c r="B2764" s="263">
        <v>44674.916666666664</v>
      </c>
      <c r="C2764" t="s">
        <v>304</v>
      </c>
      <c r="D2764">
        <v>61755</v>
      </c>
      <c r="E2764">
        <v>16.95</v>
      </c>
      <c r="F2764">
        <v>-0.33</v>
      </c>
      <c r="G2764">
        <v>0</v>
      </c>
      <c r="H2764">
        <v>1</v>
      </c>
      <c r="I2764" s="263">
        <v>45039.916666666664</v>
      </c>
      <c r="J2764" t="s">
        <v>304</v>
      </c>
      <c r="K2764">
        <v>61755</v>
      </c>
      <c r="L2764">
        <v>25.08</v>
      </c>
      <c r="M2764">
        <v>-0.46</v>
      </c>
      <c r="N2764">
        <v>0</v>
      </c>
      <c r="O2764">
        <v>1</v>
      </c>
      <c r="P2764" s="263">
        <v>45404.916666666664</v>
      </c>
      <c r="Q2764" t="s">
        <v>304</v>
      </c>
      <c r="R2764">
        <v>61755</v>
      </c>
      <c r="S2764">
        <v>26.41</v>
      </c>
      <c r="T2764">
        <v>-0.93</v>
      </c>
      <c r="U2764">
        <v>0</v>
      </c>
      <c r="V2764">
        <v>1</v>
      </c>
    </row>
    <row r="2765" spans="2:22" x14ac:dyDescent="0.25">
      <c r="B2765" s="263">
        <v>44674.958333333336</v>
      </c>
      <c r="C2765" t="s">
        <v>304</v>
      </c>
      <c r="D2765">
        <v>61755</v>
      </c>
      <c r="E2765">
        <v>18.39</v>
      </c>
      <c r="F2765">
        <v>-0.51</v>
      </c>
      <c r="G2765">
        <v>0</v>
      </c>
      <c r="H2765">
        <v>1</v>
      </c>
      <c r="I2765" s="263">
        <v>45039.958333333336</v>
      </c>
      <c r="J2765" t="s">
        <v>304</v>
      </c>
      <c r="K2765">
        <v>61755</v>
      </c>
      <c r="L2765">
        <v>22.86</v>
      </c>
      <c r="M2765">
        <v>-0.16</v>
      </c>
      <c r="N2765">
        <v>0</v>
      </c>
      <c r="O2765">
        <v>1</v>
      </c>
      <c r="P2765" s="263">
        <v>45404.958333333336</v>
      </c>
      <c r="Q2765" t="s">
        <v>304</v>
      </c>
      <c r="R2765">
        <v>61755</v>
      </c>
      <c r="S2765">
        <v>24.83</v>
      </c>
      <c r="T2765">
        <v>-0.56000000000000005</v>
      </c>
      <c r="U2765">
        <v>0</v>
      </c>
      <c r="V2765">
        <v>1</v>
      </c>
    </row>
    <row r="2766" spans="2:22" x14ac:dyDescent="0.25">
      <c r="B2766" s="263">
        <v>44675</v>
      </c>
      <c r="C2766" t="s">
        <v>304</v>
      </c>
      <c r="D2766">
        <v>61755</v>
      </c>
      <c r="E2766">
        <v>5.03</v>
      </c>
      <c r="F2766">
        <v>-0.1</v>
      </c>
      <c r="G2766">
        <v>0</v>
      </c>
      <c r="H2766">
        <v>1</v>
      </c>
      <c r="I2766" s="263">
        <v>45040</v>
      </c>
      <c r="J2766" t="s">
        <v>304</v>
      </c>
      <c r="K2766">
        <v>61755</v>
      </c>
      <c r="L2766">
        <v>21.54</v>
      </c>
      <c r="M2766">
        <v>-0.24</v>
      </c>
      <c r="N2766">
        <v>0</v>
      </c>
      <c r="O2766">
        <v>1</v>
      </c>
      <c r="P2766" s="263">
        <v>45405</v>
      </c>
      <c r="Q2766" t="s">
        <v>304</v>
      </c>
      <c r="R2766">
        <v>61755</v>
      </c>
      <c r="S2766">
        <v>21.71</v>
      </c>
      <c r="T2766">
        <v>-0.56000000000000005</v>
      </c>
      <c r="U2766">
        <v>0</v>
      </c>
      <c r="V2766">
        <v>1</v>
      </c>
    </row>
    <row r="2767" spans="2:22" x14ac:dyDescent="0.25">
      <c r="B2767" s="263">
        <v>44675.041666666664</v>
      </c>
      <c r="C2767" t="s">
        <v>304</v>
      </c>
      <c r="D2767">
        <v>61755</v>
      </c>
      <c r="E2767">
        <v>5.04</v>
      </c>
      <c r="F2767">
        <v>-0.11</v>
      </c>
      <c r="G2767">
        <v>0</v>
      </c>
      <c r="H2767">
        <v>1</v>
      </c>
      <c r="I2767" s="263">
        <v>45040.041666666664</v>
      </c>
      <c r="J2767" t="s">
        <v>304</v>
      </c>
      <c r="K2767">
        <v>61755</v>
      </c>
      <c r="L2767">
        <v>20.27</v>
      </c>
      <c r="M2767">
        <v>-0.22</v>
      </c>
      <c r="N2767">
        <v>0</v>
      </c>
      <c r="O2767">
        <v>1</v>
      </c>
      <c r="P2767" s="263">
        <v>45405.041666666664</v>
      </c>
      <c r="Q2767" t="s">
        <v>304</v>
      </c>
      <c r="R2767">
        <v>61755</v>
      </c>
      <c r="S2767">
        <v>19.88</v>
      </c>
      <c r="T2767">
        <v>-0.51</v>
      </c>
      <c r="U2767">
        <v>0</v>
      </c>
      <c r="V2767">
        <v>1</v>
      </c>
    </row>
    <row r="2768" spans="2:22" x14ac:dyDescent="0.25">
      <c r="B2768" s="263">
        <v>44675.083333333336</v>
      </c>
      <c r="C2768" t="s">
        <v>304</v>
      </c>
      <c r="D2768">
        <v>61755</v>
      </c>
      <c r="E2768">
        <v>3.98</v>
      </c>
      <c r="F2768">
        <v>-0.08</v>
      </c>
      <c r="G2768">
        <v>0</v>
      </c>
      <c r="H2768">
        <v>1</v>
      </c>
      <c r="I2768" s="263">
        <v>45040.083333333336</v>
      </c>
      <c r="J2768" t="s">
        <v>304</v>
      </c>
      <c r="K2768">
        <v>61755</v>
      </c>
      <c r="L2768">
        <v>19.89</v>
      </c>
      <c r="M2768">
        <v>-0.22</v>
      </c>
      <c r="N2768">
        <v>0</v>
      </c>
      <c r="O2768">
        <v>1</v>
      </c>
      <c r="P2768" s="263">
        <v>45405.083333333336</v>
      </c>
      <c r="Q2768" t="s">
        <v>304</v>
      </c>
      <c r="R2768">
        <v>61755</v>
      </c>
      <c r="S2768">
        <v>19.05</v>
      </c>
      <c r="T2768">
        <v>-0.49</v>
      </c>
      <c r="U2768">
        <v>0</v>
      </c>
      <c r="V2768">
        <v>1</v>
      </c>
    </row>
    <row r="2769" spans="2:22" x14ac:dyDescent="0.25">
      <c r="B2769" s="263">
        <v>44675.125</v>
      </c>
      <c r="C2769" t="s">
        <v>304</v>
      </c>
      <c r="D2769">
        <v>61755</v>
      </c>
      <c r="E2769">
        <v>3.99</v>
      </c>
      <c r="F2769">
        <v>-7.0000000000000007E-2</v>
      </c>
      <c r="G2769">
        <v>0</v>
      </c>
      <c r="H2769">
        <v>1</v>
      </c>
      <c r="I2769" s="263">
        <v>45040.125</v>
      </c>
      <c r="J2769" t="s">
        <v>304</v>
      </c>
      <c r="K2769">
        <v>61755</v>
      </c>
      <c r="L2769">
        <v>19.850000000000001</v>
      </c>
      <c r="M2769">
        <v>-0.14000000000000001</v>
      </c>
      <c r="N2769">
        <v>0</v>
      </c>
      <c r="O2769">
        <v>1</v>
      </c>
      <c r="P2769" s="263">
        <v>45405.125</v>
      </c>
      <c r="Q2769" t="s">
        <v>304</v>
      </c>
      <c r="R2769">
        <v>61755</v>
      </c>
      <c r="S2769">
        <v>18.86</v>
      </c>
      <c r="T2769">
        <v>-0.5</v>
      </c>
      <c r="U2769">
        <v>0</v>
      </c>
      <c r="V2769">
        <v>1</v>
      </c>
    </row>
    <row r="2770" spans="2:22" x14ac:dyDescent="0.25">
      <c r="B2770" s="263">
        <v>44675.166666666664</v>
      </c>
      <c r="C2770" t="s">
        <v>304</v>
      </c>
      <c r="D2770">
        <v>61755</v>
      </c>
      <c r="E2770">
        <v>3.98</v>
      </c>
      <c r="F2770">
        <v>-0.09</v>
      </c>
      <c r="G2770">
        <v>0</v>
      </c>
      <c r="H2770">
        <v>1</v>
      </c>
      <c r="I2770" s="263">
        <v>45040.166666666664</v>
      </c>
      <c r="J2770" t="s">
        <v>304</v>
      </c>
      <c r="K2770">
        <v>61755</v>
      </c>
      <c r="L2770">
        <v>20.5</v>
      </c>
      <c r="M2770">
        <v>-0.17</v>
      </c>
      <c r="N2770">
        <v>0</v>
      </c>
      <c r="O2770">
        <v>1</v>
      </c>
      <c r="P2770" s="263">
        <v>45405.166666666664</v>
      </c>
      <c r="Q2770" t="s">
        <v>304</v>
      </c>
      <c r="R2770">
        <v>61755</v>
      </c>
      <c r="S2770">
        <v>19.739999999999998</v>
      </c>
      <c r="T2770">
        <v>-0.59</v>
      </c>
      <c r="U2770">
        <v>0</v>
      </c>
      <c r="V2770">
        <v>1</v>
      </c>
    </row>
    <row r="2771" spans="2:22" x14ac:dyDescent="0.25">
      <c r="B2771" s="263">
        <v>44675.208333333336</v>
      </c>
      <c r="C2771" t="s">
        <v>304</v>
      </c>
      <c r="D2771">
        <v>61755</v>
      </c>
      <c r="E2771">
        <v>5.03</v>
      </c>
      <c r="F2771">
        <v>-0.12</v>
      </c>
      <c r="G2771">
        <v>0</v>
      </c>
      <c r="H2771">
        <v>1</v>
      </c>
      <c r="I2771" s="263">
        <v>45040.208333333336</v>
      </c>
      <c r="J2771" t="s">
        <v>304</v>
      </c>
      <c r="K2771">
        <v>61755</v>
      </c>
      <c r="L2771">
        <v>21.59</v>
      </c>
      <c r="M2771">
        <v>-0.13</v>
      </c>
      <c r="N2771">
        <v>0</v>
      </c>
      <c r="O2771">
        <v>1</v>
      </c>
      <c r="P2771" s="263">
        <v>45405.208333333336</v>
      </c>
      <c r="Q2771" t="s">
        <v>304</v>
      </c>
      <c r="R2771">
        <v>61755</v>
      </c>
      <c r="S2771">
        <v>23.64</v>
      </c>
      <c r="T2771">
        <v>-0.73</v>
      </c>
      <c r="U2771">
        <v>0.01</v>
      </c>
      <c r="V2771">
        <v>1</v>
      </c>
    </row>
    <row r="2772" spans="2:22" x14ac:dyDescent="0.25">
      <c r="B2772" s="263">
        <v>44675.25</v>
      </c>
      <c r="C2772" t="s">
        <v>304</v>
      </c>
      <c r="D2772">
        <v>61755</v>
      </c>
      <c r="E2772">
        <v>5.05</v>
      </c>
      <c r="F2772">
        <v>-0.08</v>
      </c>
      <c r="G2772">
        <v>0</v>
      </c>
      <c r="H2772">
        <v>1</v>
      </c>
      <c r="I2772" s="263">
        <v>45040.25</v>
      </c>
      <c r="J2772" t="s">
        <v>304</v>
      </c>
      <c r="K2772">
        <v>61755</v>
      </c>
      <c r="L2772">
        <v>30.76</v>
      </c>
      <c r="M2772">
        <v>-0.95</v>
      </c>
      <c r="N2772">
        <v>0</v>
      </c>
      <c r="O2772">
        <v>1</v>
      </c>
      <c r="P2772" s="263">
        <v>45405.25</v>
      </c>
      <c r="Q2772" t="s">
        <v>304</v>
      </c>
      <c r="R2772">
        <v>61755</v>
      </c>
      <c r="S2772">
        <v>24.55</v>
      </c>
      <c r="T2772">
        <v>-1.01</v>
      </c>
      <c r="U2772">
        <v>5.04</v>
      </c>
      <c r="V2772">
        <v>1</v>
      </c>
    </row>
    <row r="2773" spans="2:22" x14ac:dyDescent="0.25">
      <c r="B2773" s="263">
        <v>44675.291666666664</v>
      </c>
      <c r="C2773" t="s">
        <v>304</v>
      </c>
      <c r="D2773">
        <v>61755</v>
      </c>
      <c r="E2773">
        <v>4.83</v>
      </c>
      <c r="F2773">
        <v>-0.1</v>
      </c>
      <c r="G2773">
        <v>0</v>
      </c>
      <c r="H2773">
        <v>1</v>
      </c>
      <c r="I2773" s="263">
        <v>45040.291666666664</v>
      </c>
      <c r="J2773" t="s">
        <v>304</v>
      </c>
      <c r="K2773">
        <v>61755</v>
      </c>
      <c r="L2773">
        <v>31.95</v>
      </c>
      <c r="M2773">
        <v>-0.85</v>
      </c>
      <c r="N2773">
        <v>0</v>
      </c>
      <c r="O2773">
        <v>1</v>
      </c>
      <c r="P2773" s="263">
        <v>45405.291666666664</v>
      </c>
      <c r="Q2773" t="s">
        <v>304</v>
      </c>
      <c r="R2773">
        <v>61755</v>
      </c>
      <c r="S2773">
        <v>32.42</v>
      </c>
      <c r="T2773">
        <v>-1.18</v>
      </c>
      <c r="U2773">
        <v>0.01</v>
      </c>
      <c r="V2773">
        <v>1</v>
      </c>
    </row>
    <row r="2774" spans="2:22" x14ac:dyDescent="0.25">
      <c r="B2774" s="263">
        <v>44675.333333333336</v>
      </c>
      <c r="C2774" t="s">
        <v>304</v>
      </c>
      <c r="D2774">
        <v>61755</v>
      </c>
      <c r="E2774">
        <v>7.02</v>
      </c>
      <c r="F2774">
        <v>-0.16</v>
      </c>
      <c r="G2774">
        <v>0</v>
      </c>
      <c r="H2774">
        <v>1</v>
      </c>
      <c r="I2774" s="263">
        <v>45040.333333333336</v>
      </c>
      <c r="J2774" t="s">
        <v>304</v>
      </c>
      <c r="K2774">
        <v>61755</v>
      </c>
      <c r="L2774">
        <v>29.1</v>
      </c>
      <c r="M2774">
        <v>-0.93</v>
      </c>
      <c r="N2774">
        <v>0</v>
      </c>
      <c r="O2774">
        <v>1</v>
      </c>
      <c r="P2774" s="263">
        <v>45405.333333333336</v>
      </c>
      <c r="Q2774" t="s">
        <v>304</v>
      </c>
      <c r="R2774">
        <v>61755</v>
      </c>
      <c r="S2774">
        <v>26.82</v>
      </c>
      <c r="T2774">
        <v>-0.89</v>
      </c>
      <c r="U2774">
        <v>0</v>
      </c>
      <c r="V2774">
        <v>1</v>
      </c>
    </row>
    <row r="2775" spans="2:22" x14ac:dyDescent="0.25">
      <c r="B2775" s="263">
        <v>44675.375</v>
      </c>
      <c r="C2775" t="s">
        <v>304</v>
      </c>
      <c r="D2775">
        <v>61755</v>
      </c>
      <c r="E2775">
        <v>6.59</v>
      </c>
      <c r="F2775">
        <v>-0.15</v>
      </c>
      <c r="G2775">
        <v>0</v>
      </c>
      <c r="H2775">
        <v>1</v>
      </c>
      <c r="I2775" s="263">
        <v>45040.375</v>
      </c>
      <c r="J2775" t="s">
        <v>304</v>
      </c>
      <c r="K2775">
        <v>61755</v>
      </c>
      <c r="L2775">
        <v>26.65</v>
      </c>
      <c r="M2775">
        <v>-0.85</v>
      </c>
      <c r="N2775">
        <v>0</v>
      </c>
      <c r="O2775">
        <v>1</v>
      </c>
      <c r="P2775" s="263">
        <v>45405.375</v>
      </c>
      <c r="Q2775" t="s">
        <v>304</v>
      </c>
      <c r="R2775">
        <v>61755</v>
      </c>
      <c r="S2775">
        <v>21.53</v>
      </c>
      <c r="T2775">
        <v>-0.67</v>
      </c>
      <c r="U2775">
        <v>0</v>
      </c>
      <c r="V2775">
        <v>1</v>
      </c>
    </row>
    <row r="2776" spans="2:22" x14ac:dyDescent="0.25">
      <c r="B2776" s="263">
        <v>44675.416666666664</v>
      </c>
      <c r="C2776" t="s">
        <v>304</v>
      </c>
      <c r="D2776">
        <v>61755</v>
      </c>
      <c r="E2776">
        <v>6.31</v>
      </c>
      <c r="F2776">
        <v>-0.16</v>
      </c>
      <c r="G2776">
        <v>0</v>
      </c>
      <c r="H2776">
        <v>1</v>
      </c>
      <c r="I2776" s="263">
        <v>45040.416666666664</v>
      </c>
      <c r="J2776" t="s">
        <v>304</v>
      </c>
      <c r="K2776">
        <v>61755</v>
      </c>
      <c r="L2776">
        <v>26.35</v>
      </c>
      <c r="M2776">
        <v>-0.79</v>
      </c>
      <c r="N2776">
        <v>0</v>
      </c>
      <c r="O2776">
        <v>1</v>
      </c>
      <c r="P2776" s="263">
        <v>45405.416666666664</v>
      </c>
      <c r="Q2776" t="s">
        <v>304</v>
      </c>
      <c r="R2776">
        <v>61755</v>
      </c>
      <c r="S2776">
        <v>19.600000000000001</v>
      </c>
      <c r="T2776">
        <v>-0.56000000000000005</v>
      </c>
      <c r="U2776">
        <v>0</v>
      </c>
      <c r="V2776">
        <v>1</v>
      </c>
    </row>
    <row r="2777" spans="2:22" x14ac:dyDescent="0.25">
      <c r="B2777" s="263">
        <v>44675.458333333336</v>
      </c>
      <c r="C2777" t="s">
        <v>304</v>
      </c>
      <c r="D2777">
        <v>61755</v>
      </c>
      <c r="E2777">
        <v>7.15</v>
      </c>
      <c r="F2777">
        <v>-0.18</v>
      </c>
      <c r="G2777">
        <v>0</v>
      </c>
      <c r="H2777">
        <v>1</v>
      </c>
      <c r="I2777" s="263">
        <v>45040.458333333336</v>
      </c>
      <c r="J2777" t="s">
        <v>304</v>
      </c>
      <c r="K2777">
        <v>61755</v>
      </c>
      <c r="L2777">
        <v>25.9</v>
      </c>
      <c r="M2777">
        <v>-0.53</v>
      </c>
      <c r="N2777">
        <v>0</v>
      </c>
      <c r="O2777">
        <v>1</v>
      </c>
      <c r="P2777" s="263">
        <v>45405.458333333336</v>
      </c>
      <c r="Q2777" t="s">
        <v>304</v>
      </c>
      <c r="R2777">
        <v>61755</v>
      </c>
      <c r="S2777">
        <v>18.18</v>
      </c>
      <c r="T2777">
        <v>-0.57999999999999996</v>
      </c>
      <c r="U2777">
        <v>0.01</v>
      </c>
      <c r="V2777">
        <v>1</v>
      </c>
    </row>
    <row r="2778" spans="2:22" x14ac:dyDescent="0.25">
      <c r="B2778" s="263">
        <v>44675.5</v>
      </c>
      <c r="C2778" t="s">
        <v>304</v>
      </c>
      <c r="D2778">
        <v>61755</v>
      </c>
      <c r="E2778">
        <v>7.41</v>
      </c>
      <c r="F2778">
        <v>-0.17</v>
      </c>
      <c r="G2778">
        <v>0</v>
      </c>
      <c r="H2778">
        <v>1</v>
      </c>
      <c r="I2778" s="263">
        <v>45040.5</v>
      </c>
      <c r="J2778" t="s">
        <v>304</v>
      </c>
      <c r="K2778">
        <v>61755</v>
      </c>
      <c r="L2778">
        <v>25.05</v>
      </c>
      <c r="M2778">
        <v>-0.46</v>
      </c>
      <c r="N2778">
        <v>0</v>
      </c>
      <c r="O2778">
        <v>1</v>
      </c>
      <c r="P2778" s="263">
        <v>45405.5</v>
      </c>
      <c r="Q2778" t="s">
        <v>304</v>
      </c>
      <c r="R2778">
        <v>61755</v>
      </c>
      <c r="S2778">
        <v>18.100000000000001</v>
      </c>
      <c r="T2778">
        <v>-0.57999999999999996</v>
      </c>
      <c r="U2778">
        <v>0.01</v>
      </c>
      <c r="V2778">
        <v>1</v>
      </c>
    </row>
    <row r="2779" spans="2:22" x14ac:dyDescent="0.25">
      <c r="B2779" s="263">
        <v>44675.541666666664</v>
      </c>
      <c r="C2779" t="s">
        <v>304</v>
      </c>
      <c r="D2779">
        <v>61755</v>
      </c>
      <c r="E2779">
        <v>7.73</v>
      </c>
      <c r="F2779">
        <v>-0.2</v>
      </c>
      <c r="G2779">
        <v>0</v>
      </c>
      <c r="H2779">
        <v>1</v>
      </c>
      <c r="I2779" s="263">
        <v>45040.541666666664</v>
      </c>
      <c r="J2779" t="s">
        <v>304</v>
      </c>
      <c r="K2779">
        <v>61755</v>
      </c>
      <c r="L2779">
        <v>24.63</v>
      </c>
      <c r="M2779">
        <v>-0.37</v>
      </c>
      <c r="N2779">
        <v>0</v>
      </c>
      <c r="O2779">
        <v>1</v>
      </c>
      <c r="P2779" s="263">
        <v>45405.541666666664</v>
      </c>
      <c r="Q2779" t="s">
        <v>304</v>
      </c>
      <c r="R2779">
        <v>61755</v>
      </c>
      <c r="S2779">
        <v>17.47</v>
      </c>
      <c r="T2779">
        <v>-0.56000000000000005</v>
      </c>
      <c r="U2779">
        <v>0.01</v>
      </c>
      <c r="V2779">
        <v>1</v>
      </c>
    </row>
    <row r="2780" spans="2:22" x14ac:dyDescent="0.25">
      <c r="B2780" s="263">
        <v>44675.583333333336</v>
      </c>
      <c r="C2780" t="s">
        <v>304</v>
      </c>
      <c r="D2780">
        <v>61755</v>
      </c>
      <c r="E2780">
        <v>7.05</v>
      </c>
      <c r="F2780">
        <v>-0.17</v>
      </c>
      <c r="G2780">
        <v>0</v>
      </c>
      <c r="H2780">
        <v>1</v>
      </c>
      <c r="I2780" s="263">
        <v>45040.583333333336</v>
      </c>
      <c r="J2780" t="s">
        <v>304</v>
      </c>
      <c r="K2780">
        <v>61755</v>
      </c>
      <c r="L2780">
        <v>24.73</v>
      </c>
      <c r="M2780">
        <v>-0.4</v>
      </c>
      <c r="N2780">
        <v>0</v>
      </c>
      <c r="O2780">
        <v>1</v>
      </c>
      <c r="P2780" s="263">
        <v>45405.583333333336</v>
      </c>
      <c r="Q2780" t="s">
        <v>304</v>
      </c>
      <c r="R2780">
        <v>61755</v>
      </c>
      <c r="S2780">
        <v>17.61</v>
      </c>
      <c r="T2780">
        <v>-0.56000000000000005</v>
      </c>
      <c r="U2780">
        <v>0.01</v>
      </c>
      <c r="V2780">
        <v>1</v>
      </c>
    </row>
    <row r="2781" spans="2:22" x14ac:dyDescent="0.25">
      <c r="B2781" s="263">
        <v>44675.625</v>
      </c>
      <c r="C2781" t="s">
        <v>304</v>
      </c>
      <c r="D2781">
        <v>61755</v>
      </c>
      <c r="E2781">
        <v>7.73</v>
      </c>
      <c r="F2781">
        <v>-0.19</v>
      </c>
      <c r="G2781">
        <v>0</v>
      </c>
      <c r="H2781">
        <v>1</v>
      </c>
      <c r="I2781" s="263">
        <v>45040.625</v>
      </c>
      <c r="J2781" t="s">
        <v>304</v>
      </c>
      <c r="K2781">
        <v>61755</v>
      </c>
      <c r="L2781">
        <v>24.99</v>
      </c>
      <c r="M2781">
        <v>-0.46</v>
      </c>
      <c r="N2781">
        <v>0</v>
      </c>
      <c r="O2781">
        <v>1</v>
      </c>
      <c r="P2781" s="263">
        <v>45405.625</v>
      </c>
      <c r="Q2781" t="s">
        <v>304</v>
      </c>
      <c r="R2781">
        <v>61755</v>
      </c>
      <c r="S2781">
        <v>18.84</v>
      </c>
      <c r="T2781">
        <v>-0.62</v>
      </c>
      <c r="U2781">
        <v>0.01</v>
      </c>
      <c r="V2781">
        <v>1</v>
      </c>
    </row>
    <row r="2782" spans="2:22" x14ac:dyDescent="0.25">
      <c r="B2782" s="263">
        <v>44675.666666666664</v>
      </c>
      <c r="C2782" t="s">
        <v>304</v>
      </c>
      <c r="D2782">
        <v>61755</v>
      </c>
      <c r="E2782">
        <v>7.72</v>
      </c>
      <c r="F2782">
        <v>-0.22</v>
      </c>
      <c r="G2782">
        <v>0</v>
      </c>
      <c r="H2782">
        <v>1</v>
      </c>
      <c r="I2782" s="263">
        <v>45040.666666666664</v>
      </c>
      <c r="J2782" t="s">
        <v>304</v>
      </c>
      <c r="K2782">
        <v>61755</v>
      </c>
      <c r="L2782">
        <v>25.32</v>
      </c>
      <c r="M2782">
        <v>-0.46</v>
      </c>
      <c r="N2782">
        <v>0</v>
      </c>
      <c r="O2782">
        <v>1</v>
      </c>
      <c r="P2782" s="263">
        <v>45405.666666666664</v>
      </c>
      <c r="Q2782" t="s">
        <v>304</v>
      </c>
      <c r="R2782">
        <v>61755</v>
      </c>
      <c r="S2782">
        <v>20.49</v>
      </c>
      <c r="T2782">
        <v>-0.66</v>
      </c>
      <c r="U2782">
        <v>0.01</v>
      </c>
      <c r="V2782">
        <v>1</v>
      </c>
    </row>
    <row r="2783" spans="2:22" x14ac:dyDescent="0.25">
      <c r="B2783" s="263">
        <v>44675.708333333336</v>
      </c>
      <c r="C2783" t="s">
        <v>304</v>
      </c>
      <c r="D2783">
        <v>61755</v>
      </c>
      <c r="E2783">
        <v>7.73</v>
      </c>
      <c r="F2783">
        <v>-0.21</v>
      </c>
      <c r="G2783">
        <v>0</v>
      </c>
      <c r="H2783">
        <v>1</v>
      </c>
      <c r="I2783" s="263">
        <v>45040.708333333336</v>
      </c>
      <c r="J2783" t="s">
        <v>304</v>
      </c>
      <c r="K2783">
        <v>61755</v>
      </c>
      <c r="L2783">
        <v>25.9</v>
      </c>
      <c r="M2783">
        <v>-0.57999999999999996</v>
      </c>
      <c r="N2783">
        <v>0</v>
      </c>
      <c r="O2783">
        <v>1</v>
      </c>
      <c r="P2783" s="263">
        <v>45405.708333333336</v>
      </c>
      <c r="Q2783" t="s">
        <v>304</v>
      </c>
      <c r="R2783">
        <v>61755</v>
      </c>
      <c r="S2783">
        <v>24.03</v>
      </c>
      <c r="T2783">
        <v>-0.52</v>
      </c>
      <c r="U2783">
        <v>0</v>
      </c>
      <c r="V2783">
        <v>1</v>
      </c>
    </row>
    <row r="2784" spans="2:22" x14ac:dyDescent="0.25">
      <c r="B2784" s="263">
        <v>44675.75</v>
      </c>
      <c r="C2784" t="s">
        <v>304</v>
      </c>
      <c r="D2784">
        <v>61755</v>
      </c>
      <c r="E2784">
        <v>7.76</v>
      </c>
      <c r="F2784">
        <v>-0.16</v>
      </c>
      <c r="G2784">
        <v>0</v>
      </c>
      <c r="H2784">
        <v>1</v>
      </c>
      <c r="I2784" s="263">
        <v>45040.75</v>
      </c>
      <c r="J2784" t="s">
        <v>304</v>
      </c>
      <c r="K2784">
        <v>61755</v>
      </c>
      <c r="L2784">
        <v>26.87</v>
      </c>
      <c r="M2784">
        <v>-0.69</v>
      </c>
      <c r="N2784">
        <v>0</v>
      </c>
      <c r="O2784">
        <v>1</v>
      </c>
      <c r="P2784" s="263">
        <v>45405.75</v>
      </c>
      <c r="Q2784" t="s">
        <v>304</v>
      </c>
      <c r="R2784">
        <v>61755</v>
      </c>
      <c r="S2784">
        <v>27.74</v>
      </c>
      <c r="T2784">
        <v>-0.6</v>
      </c>
      <c r="U2784">
        <v>0</v>
      </c>
      <c r="V2784">
        <v>1</v>
      </c>
    </row>
    <row r="2785" spans="2:22" x14ac:dyDescent="0.25">
      <c r="B2785" s="263">
        <v>44675.791666666664</v>
      </c>
      <c r="C2785" t="s">
        <v>304</v>
      </c>
      <c r="D2785">
        <v>61755</v>
      </c>
      <c r="E2785">
        <v>7.75</v>
      </c>
      <c r="F2785">
        <v>-0.17</v>
      </c>
      <c r="G2785">
        <v>0</v>
      </c>
      <c r="H2785">
        <v>1</v>
      </c>
      <c r="I2785" s="263">
        <v>45040.791666666664</v>
      </c>
      <c r="J2785" t="s">
        <v>304</v>
      </c>
      <c r="K2785">
        <v>61755</v>
      </c>
      <c r="L2785">
        <v>31.56</v>
      </c>
      <c r="M2785">
        <v>-0.68</v>
      </c>
      <c r="N2785">
        <v>0</v>
      </c>
      <c r="O2785">
        <v>1</v>
      </c>
      <c r="P2785" s="263">
        <v>45405.791666666664</v>
      </c>
      <c r="Q2785" t="s">
        <v>304</v>
      </c>
      <c r="R2785">
        <v>61755</v>
      </c>
      <c r="S2785">
        <v>31.08</v>
      </c>
      <c r="T2785">
        <v>-1.03</v>
      </c>
      <c r="U2785">
        <v>0</v>
      </c>
      <c r="V2785">
        <v>1</v>
      </c>
    </row>
    <row r="2786" spans="2:22" x14ac:dyDescent="0.25">
      <c r="B2786" s="263">
        <v>44675.833333333336</v>
      </c>
      <c r="C2786" t="s">
        <v>304</v>
      </c>
      <c r="D2786">
        <v>61755</v>
      </c>
      <c r="E2786">
        <v>7.75</v>
      </c>
      <c r="F2786">
        <v>-0.17</v>
      </c>
      <c r="G2786">
        <v>0</v>
      </c>
      <c r="H2786">
        <v>1</v>
      </c>
      <c r="I2786" s="263">
        <v>45040.833333333336</v>
      </c>
      <c r="J2786" t="s">
        <v>304</v>
      </c>
      <c r="K2786">
        <v>61755</v>
      </c>
      <c r="L2786">
        <v>36.39</v>
      </c>
      <c r="M2786">
        <v>-0.93</v>
      </c>
      <c r="N2786">
        <v>0</v>
      </c>
      <c r="O2786">
        <v>1</v>
      </c>
      <c r="P2786" s="263">
        <v>45405.833333333336</v>
      </c>
      <c r="Q2786" t="s">
        <v>304</v>
      </c>
      <c r="R2786">
        <v>61755</v>
      </c>
      <c r="S2786">
        <v>35.58</v>
      </c>
      <c r="T2786">
        <v>-1.06</v>
      </c>
      <c r="U2786">
        <v>0</v>
      </c>
      <c r="V2786">
        <v>1</v>
      </c>
    </row>
    <row r="2787" spans="2:22" x14ac:dyDescent="0.25">
      <c r="B2787" s="263">
        <v>44675.875</v>
      </c>
      <c r="C2787" t="s">
        <v>304</v>
      </c>
      <c r="D2787">
        <v>61755</v>
      </c>
      <c r="E2787">
        <v>7.75</v>
      </c>
      <c r="F2787">
        <v>-0.17</v>
      </c>
      <c r="G2787">
        <v>0</v>
      </c>
      <c r="H2787">
        <v>1</v>
      </c>
      <c r="I2787" s="263">
        <v>45040.875</v>
      </c>
      <c r="J2787" t="s">
        <v>304</v>
      </c>
      <c r="K2787">
        <v>61755</v>
      </c>
      <c r="L2787">
        <v>27.08</v>
      </c>
      <c r="M2787">
        <v>-0.92</v>
      </c>
      <c r="N2787">
        <v>0</v>
      </c>
      <c r="O2787">
        <v>1</v>
      </c>
      <c r="P2787" s="263">
        <v>45405.875</v>
      </c>
      <c r="Q2787" t="s">
        <v>304</v>
      </c>
      <c r="R2787">
        <v>61755</v>
      </c>
      <c r="S2787">
        <v>28.18</v>
      </c>
      <c r="T2787">
        <v>-0.84</v>
      </c>
      <c r="U2787">
        <v>0</v>
      </c>
      <c r="V2787">
        <v>1</v>
      </c>
    </row>
    <row r="2788" spans="2:22" x14ac:dyDescent="0.25">
      <c r="B2788" s="263">
        <v>44675.916666666664</v>
      </c>
      <c r="C2788" t="s">
        <v>304</v>
      </c>
      <c r="D2788">
        <v>61755</v>
      </c>
      <c r="E2788">
        <v>5.23</v>
      </c>
      <c r="F2788">
        <v>-0.12</v>
      </c>
      <c r="G2788">
        <v>0</v>
      </c>
      <c r="H2788">
        <v>1</v>
      </c>
      <c r="I2788" s="263">
        <v>45040.916666666664</v>
      </c>
      <c r="J2788" t="s">
        <v>304</v>
      </c>
      <c r="K2788">
        <v>61755</v>
      </c>
      <c r="L2788">
        <v>25.29</v>
      </c>
      <c r="M2788">
        <v>-0.7</v>
      </c>
      <c r="N2788">
        <v>0</v>
      </c>
      <c r="O2788">
        <v>1</v>
      </c>
      <c r="P2788" s="263">
        <v>45405.916666666664</v>
      </c>
      <c r="Q2788" t="s">
        <v>304</v>
      </c>
      <c r="R2788">
        <v>61755</v>
      </c>
      <c r="S2788">
        <v>24.58</v>
      </c>
      <c r="T2788">
        <v>-0.5</v>
      </c>
      <c r="U2788">
        <v>0</v>
      </c>
      <c r="V2788">
        <v>1</v>
      </c>
    </row>
    <row r="2789" spans="2:22" x14ac:dyDescent="0.25">
      <c r="B2789" s="263">
        <v>44675.958333333336</v>
      </c>
      <c r="C2789" t="s">
        <v>304</v>
      </c>
      <c r="D2789">
        <v>61755</v>
      </c>
      <c r="E2789">
        <v>5.0199999999999996</v>
      </c>
      <c r="F2789">
        <v>-0.12</v>
      </c>
      <c r="G2789">
        <v>0</v>
      </c>
      <c r="H2789">
        <v>1</v>
      </c>
      <c r="I2789" s="263">
        <v>45040.958333333336</v>
      </c>
      <c r="J2789" t="s">
        <v>304</v>
      </c>
      <c r="K2789">
        <v>61755</v>
      </c>
      <c r="L2789">
        <v>24.32</v>
      </c>
      <c r="M2789">
        <v>-0.44</v>
      </c>
      <c r="N2789">
        <v>0</v>
      </c>
      <c r="O2789">
        <v>1</v>
      </c>
      <c r="P2789" s="263">
        <v>45405.958333333336</v>
      </c>
      <c r="Q2789" t="s">
        <v>304</v>
      </c>
      <c r="R2789">
        <v>61755</v>
      </c>
      <c r="S2789">
        <v>21.51</v>
      </c>
      <c r="T2789">
        <v>-0.51</v>
      </c>
      <c r="U2789">
        <v>0</v>
      </c>
      <c r="V2789">
        <v>1</v>
      </c>
    </row>
    <row r="2790" spans="2:22" x14ac:dyDescent="0.25">
      <c r="B2790" s="263">
        <v>44676</v>
      </c>
      <c r="C2790" t="s">
        <v>304</v>
      </c>
      <c r="D2790">
        <v>61755</v>
      </c>
      <c r="E2790">
        <v>10.06</v>
      </c>
      <c r="F2790">
        <v>-0.2</v>
      </c>
      <c r="G2790">
        <v>0</v>
      </c>
      <c r="H2790">
        <v>1</v>
      </c>
      <c r="I2790" s="263">
        <v>45041</v>
      </c>
      <c r="J2790" t="s">
        <v>304</v>
      </c>
      <c r="K2790">
        <v>61755</v>
      </c>
      <c r="L2790">
        <v>24.11</v>
      </c>
      <c r="M2790">
        <v>-0.28999999999999998</v>
      </c>
      <c r="N2790">
        <v>0</v>
      </c>
      <c r="O2790">
        <v>1</v>
      </c>
      <c r="P2790" s="263">
        <v>45406</v>
      </c>
      <c r="Q2790" t="s">
        <v>304</v>
      </c>
      <c r="R2790">
        <v>61755</v>
      </c>
      <c r="S2790">
        <v>19.600000000000001</v>
      </c>
      <c r="T2790">
        <v>-0.56000000000000005</v>
      </c>
      <c r="U2790">
        <v>0</v>
      </c>
      <c r="V2790">
        <v>1</v>
      </c>
    </row>
    <row r="2791" spans="2:22" x14ac:dyDescent="0.25">
      <c r="B2791" s="263">
        <v>44676.041666666664</v>
      </c>
      <c r="C2791" t="s">
        <v>304</v>
      </c>
      <c r="D2791">
        <v>61755</v>
      </c>
      <c r="E2791">
        <v>8.0500000000000007</v>
      </c>
      <c r="F2791">
        <v>-0.15</v>
      </c>
      <c r="G2791">
        <v>0</v>
      </c>
      <c r="H2791">
        <v>1</v>
      </c>
      <c r="I2791" s="263">
        <v>45041.041666666664</v>
      </c>
      <c r="J2791" t="s">
        <v>304</v>
      </c>
      <c r="K2791">
        <v>61755</v>
      </c>
      <c r="L2791">
        <v>22.03</v>
      </c>
      <c r="M2791">
        <v>-0.22</v>
      </c>
      <c r="N2791">
        <v>0</v>
      </c>
      <c r="O2791">
        <v>1</v>
      </c>
      <c r="P2791" s="263">
        <v>45406.041666666664</v>
      </c>
      <c r="Q2791" t="s">
        <v>304</v>
      </c>
      <c r="R2791">
        <v>61755</v>
      </c>
      <c r="S2791">
        <v>18.64</v>
      </c>
      <c r="T2791">
        <v>-0.4</v>
      </c>
      <c r="U2791">
        <v>0</v>
      </c>
      <c r="V2791">
        <v>1</v>
      </c>
    </row>
    <row r="2792" spans="2:22" x14ac:dyDescent="0.25">
      <c r="B2792" s="263">
        <v>44676.083333333336</v>
      </c>
      <c r="C2792" t="s">
        <v>304</v>
      </c>
      <c r="D2792">
        <v>61755</v>
      </c>
      <c r="E2792">
        <v>6.73</v>
      </c>
      <c r="F2792">
        <v>-0.1</v>
      </c>
      <c r="G2792">
        <v>0</v>
      </c>
      <c r="H2792">
        <v>1</v>
      </c>
      <c r="I2792" s="263">
        <v>45041.083333333336</v>
      </c>
      <c r="J2792" t="s">
        <v>304</v>
      </c>
      <c r="K2792">
        <v>61755</v>
      </c>
      <c r="L2792">
        <v>21.53</v>
      </c>
      <c r="M2792">
        <v>-0.22</v>
      </c>
      <c r="N2792">
        <v>0</v>
      </c>
      <c r="O2792">
        <v>1</v>
      </c>
      <c r="P2792" s="263">
        <v>45406.083333333336</v>
      </c>
      <c r="Q2792" t="s">
        <v>304</v>
      </c>
      <c r="R2792">
        <v>61755</v>
      </c>
      <c r="S2792">
        <v>16.96</v>
      </c>
      <c r="T2792">
        <v>-0.4</v>
      </c>
      <c r="U2792">
        <v>0</v>
      </c>
      <c r="V2792">
        <v>1</v>
      </c>
    </row>
    <row r="2793" spans="2:22" x14ac:dyDescent="0.25">
      <c r="B2793" s="263">
        <v>44676.125</v>
      </c>
      <c r="C2793" t="s">
        <v>304</v>
      </c>
      <c r="D2793">
        <v>61755</v>
      </c>
      <c r="E2793">
        <v>6.75</v>
      </c>
      <c r="F2793">
        <v>-0.11</v>
      </c>
      <c r="G2793">
        <v>0</v>
      </c>
      <c r="H2793">
        <v>1</v>
      </c>
      <c r="I2793" s="263">
        <v>45041.125</v>
      </c>
      <c r="J2793" t="s">
        <v>304</v>
      </c>
      <c r="K2793">
        <v>61755</v>
      </c>
      <c r="L2793">
        <v>21.86</v>
      </c>
      <c r="M2793">
        <v>-0.18</v>
      </c>
      <c r="N2793">
        <v>0</v>
      </c>
      <c r="O2793">
        <v>1</v>
      </c>
      <c r="P2793" s="263">
        <v>45406.125</v>
      </c>
      <c r="Q2793" t="s">
        <v>304</v>
      </c>
      <c r="R2793">
        <v>61755</v>
      </c>
      <c r="S2793">
        <v>17.760000000000002</v>
      </c>
      <c r="T2793">
        <v>-0.38</v>
      </c>
      <c r="U2793">
        <v>0</v>
      </c>
      <c r="V2793">
        <v>1</v>
      </c>
    </row>
    <row r="2794" spans="2:22" x14ac:dyDescent="0.25">
      <c r="B2794" s="263">
        <v>44676.166666666664</v>
      </c>
      <c r="C2794" t="s">
        <v>304</v>
      </c>
      <c r="D2794">
        <v>61755</v>
      </c>
      <c r="E2794">
        <v>8.8000000000000007</v>
      </c>
      <c r="F2794">
        <v>-0.14000000000000001</v>
      </c>
      <c r="G2794">
        <v>0</v>
      </c>
      <c r="H2794">
        <v>1</v>
      </c>
      <c r="I2794" s="263">
        <v>45041.166666666664</v>
      </c>
      <c r="J2794" t="s">
        <v>304</v>
      </c>
      <c r="K2794">
        <v>61755</v>
      </c>
      <c r="L2794">
        <v>22.71</v>
      </c>
      <c r="M2794">
        <v>-0.14000000000000001</v>
      </c>
      <c r="N2794">
        <v>0</v>
      </c>
      <c r="O2794">
        <v>1</v>
      </c>
      <c r="P2794" s="263">
        <v>45406.166666666664</v>
      </c>
      <c r="Q2794" t="s">
        <v>304</v>
      </c>
      <c r="R2794">
        <v>61755</v>
      </c>
      <c r="S2794">
        <v>19.52</v>
      </c>
      <c r="T2794">
        <v>-0.42</v>
      </c>
      <c r="U2794">
        <v>0</v>
      </c>
      <c r="V2794">
        <v>1</v>
      </c>
    </row>
    <row r="2795" spans="2:22" x14ac:dyDescent="0.25">
      <c r="B2795" s="263">
        <v>44676.208333333336</v>
      </c>
      <c r="C2795" t="s">
        <v>304</v>
      </c>
      <c r="D2795">
        <v>61755</v>
      </c>
      <c r="E2795">
        <v>13.56</v>
      </c>
      <c r="F2795">
        <v>-0.22</v>
      </c>
      <c r="G2795">
        <v>0</v>
      </c>
      <c r="H2795">
        <v>1</v>
      </c>
      <c r="I2795" s="263">
        <v>45041.208333333336</v>
      </c>
      <c r="J2795" t="s">
        <v>304</v>
      </c>
      <c r="K2795">
        <v>61755</v>
      </c>
      <c r="L2795">
        <v>24.52</v>
      </c>
      <c r="M2795">
        <v>-0.48</v>
      </c>
      <c r="N2795">
        <v>0</v>
      </c>
      <c r="O2795">
        <v>1</v>
      </c>
      <c r="P2795" s="263">
        <v>45406.208333333336</v>
      </c>
      <c r="Q2795" t="s">
        <v>304</v>
      </c>
      <c r="R2795">
        <v>61755</v>
      </c>
      <c r="S2795">
        <v>21.54</v>
      </c>
      <c r="T2795">
        <v>-0.31</v>
      </c>
      <c r="U2795">
        <v>0</v>
      </c>
      <c r="V2795">
        <v>1</v>
      </c>
    </row>
    <row r="2796" spans="2:22" x14ac:dyDescent="0.25">
      <c r="B2796" s="263">
        <v>44676.25</v>
      </c>
      <c r="C2796" t="s">
        <v>304</v>
      </c>
      <c r="D2796">
        <v>61755</v>
      </c>
      <c r="E2796">
        <v>16.989999999999998</v>
      </c>
      <c r="F2796">
        <v>-0.47</v>
      </c>
      <c r="G2796">
        <v>0</v>
      </c>
      <c r="H2796">
        <v>1</v>
      </c>
      <c r="I2796" s="263">
        <v>45041.25</v>
      </c>
      <c r="J2796" t="s">
        <v>304</v>
      </c>
      <c r="K2796">
        <v>61755</v>
      </c>
      <c r="L2796">
        <v>32.68</v>
      </c>
      <c r="M2796">
        <v>-0.94</v>
      </c>
      <c r="N2796">
        <v>0</v>
      </c>
      <c r="O2796">
        <v>1</v>
      </c>
      <c r="P2796" s="263">
        <v>45406.25</v>
      </c>
      <c r="Q2796" t="s">
        <v>304</v>
      </c>
      <c r="R2796">
        <v>61755</v>
      </c>
      <c r="S2796">
        <v>27.19</v>
      </c>
      <c r="T2796">
        <v>-0.93</v>
      </c>
      <c r="U2796">
        <v>0</v>
      </c>
      <c r="V2796">
        <v>1</v>
      </c>
    </row>
    <row r="2797" spans="2:22" x14ac:dyDescent="0.25">
      <c r="B2797" s="263">
        <v>44676.291666666664</v>
      </c>
      <c r="C2797" t="s">
        <v>304</v>
      </c>
      <c r="D2797">
        <v>61755</v>
      </c>
      <c r="E2797">
        <v>24.31</v>
      </c>
      <c r="F2797">
        <v>-0.88</v>
      </c>
      <c r="G2797">
        <v>0</v>
      </c>
      <c r="H2797">
        <v>1</v>
      </c>
      <c r="I2797" s="263">
        <v>45041.291666666664</v>
      </c>
      <c r="J2797" t="s">
        <v>304</v>
      </c>
      <c r="K2797">
        <v>61755</v>
      </c>
      <c r="L2797">
        <v>33.4</v>
      </c>
      <c r="M2797">
        <v>-0.82</v>
      </c>
      <c r="N2797">
        <v>0</v>
      </c>
      <c r="O2797">
        <v>1</v>
      </c>
      <c r="P2797" s="263">
        <v>45406.291666666664</v>
      </c>
      <c r="Q2797" t="s">
        <v>304</v>
      </c>
      <c r="R2797">
        <v>61755</v>
      </c>
      <c r="S2797">
        <v>28.28</v>
      </c>
      <c r="T2797">
        <v>-1.18</v>
      </c>
      <c r="U2797">
        <v>0</v>
      </c>
      <c r="V2797">
        <v>1</v>
      </c>
    </row>
    <row r="2798" spans="2:22" x14ac:dyDescent="0.25">
      <c r="B2798" s="263">
        <v>44676.333333333336</v>
      </c>
      <c r="C2798" t="s">
        <v>304</v>
      </c>
      <c r="D2798">
        <v>61755</v>
      </c>
      <c r="E2798">
        <v>29.44</v>
      </c>
      <c r="F2798">
        <v>-1.26</v>
      </c>
      <c r="G2798">
        <v>0</v>
      </c>
      <c r="H2798">
        <v>1</v>
      </c>
      <c r="I2798" s="263">
        <v>45041.333333333336</v>
      </c>
      <c r="J2798" t="s">
        <v>304</v>
      </c>
      <c r="K2798">
        <v>61755</v>
      </c>
      <c r="L2798">
        <v>32.520000000000003</v>
      </c>
      <c r="M2798">
        <v>-0.94</v>
      </c>
      <c r="N2798">
        <v>0</v>
      </c>
      <c r="O2798">
        <v>1</v>
      </c>
      <c r="P2798" s="263">
        <v>45406.333333333336</v>
      </c>
      <c r="Q2798" t="s">
        <v>304</v>
      </c>
      <c r="R2798">
        <v>61755</v>
      </c>
      <c r="S2798">
        <v>27.64</v>
      </c>
      <c r="T2798">
        <v>-1.1200000000000001</v>
      </c>
      <c r="U2798">
        <v>0</v>
      </c>
      <c r="V2798">
        <v>1</v>
      </c>
    </row>
    <row r="2799" spans="2:22" x14ac:dyDescent="0.25">
      <c r="B2799" s="263">
        <v>44676.375</v>
      </c>
      <c r="C2799" t="s">
        <v>304</v>
      </c>
      <c r="D2799">
        <v>61755</v>
      </c>
      <c r="E2799">
        <v>30.82</v>
      </c>
      <c r="F2799">
        <v>-1.38</v>
      </c>
      <c r="G2799">
        <v>0</v>
      </c>
      <c r="H2799">
        <v>1</v>
      </c>
      <c r="I2799" s="263">
        <v>45041.375</v>
      </c>
      <c r="J2799" t="s">
        <v>304</v>
      </c>
      <c r="K2799">
        <v>61755</v>
      </c>
      <c r="L2799">
        <v>27.6</v>
      </c>
      <c r="M2799">
        <v>-0.83</v>
      </c>
      <c r="N2799">
        <v>0</v>
      </c>
      <c r="O2799">
        <v>1</v>
      </c>
      <c r="P2799" s="263">
        <v>45406.375</v>
      </c>
      <c r="Q2799" t="s">
        <v>304</v>
      </c>
      <c r="R2799">
        <v>61755</v>
      </c>
      <c r="S2799">
        <v>27.06</v>
      </c>
      <c r="T2799">
        <v>-0.88</v>
      </c>
      <c r="U2799">
        <v>0.32</v>
      </c>
      <c r="V2799">
        <v>1</v>
      </c>
    </row>
    <row r="2800" spans="2:22" x14ac:dyDescent="0.25">
      <c r="B2800" s="263">
        <v>44676.416666666664</v>
      </c>
      <c r="C2800" t="s">
        <v>304</v>
      </c>
      <c r="D2800">
        <v>61755</v>
      </c>
      <c r="E2800">
        <v>32.869999999999997</v>
      </c>
      <c r="F2800">
        <v>-1.51</v>
      </c>
      <c r="G2800">
        <v>0</v>
      </c>
      <c r="H2800">
        <v>1</v>
      </c>
      <c r="I2800" s="263">
        <v>45041.416666666664</v>
      </c>
      <c r="J2800" t="s">
        <v>304</v>
      </c>
      <c r="K2800">
        <v>61755</v>
      </c>
      <c r="L2800">
        <v>26.09</v>
      </c>
      <c r="M2800">
        <v>-0.61</v>
      </c>
      <c r="N2800">
        <v>0</v>
      </c>
      <c r="O2800">
        <v>1</v>
      </c>
      <c r="P2800" s="263">
        <v>45406.416666666664</v>
      </c>
      <c r="Q2800" t="s">
        <v>304</v>
      </c>
      <c r="R2800">
        <v>61755</v>
      </c>
      <c r="S2800">
        <v>25.95</v>
      </c>
      <c r="T2800">
        <v>-0.91</v>
      </c>
      <c r="U2800">
        <v>0</v>
      </c>
      <c r="V2800">
        <v>1</v>
      </c>
    </row>
    <row r="2801" spans="2:22" x14ac:dyDescent="0.25">
      <c r="B2801" s="263">
        <v>44676.458333333336</v>
      </c>
      <c r="C2801" t="s">
        <v>304</v>
      </c>
      <c r="D2801">
        <v>61755</v>
      </c>
      <c r="E2801">
        <v>31.01</v>
      </c>
      <c r="F2801">
        <v>-1.46</v>
      </c>
      <c r="G2801">
        <v>0</v>
      </c>
      <c r="H2801">
        <v>1</v>
      </c>
      <c r="I2801" s="263">
        <v>45041.458333333336</v>
      </c>
      <c r="J2801" t="s">
        <v>304</v>
      </c>
      <c r="K2801">
        <v>61755</v>
      </c>
      <c r="L2801">
        <v>25.57</v>
      </c>
      <c r="M2801">
        <v>-0.47</v>
      </c>
      <c r="N2801">
        <v>0</v>
      </c>
      <c r="O2801">
        <v>1</v>
      </c>
      <c r="P2801" s="263">
        <v>45406.458333333336</v>
      </c>
      <c r="Q2801" t="s">
        <v>304</v>
      </c>
      <c r="R2801">
        <v>61755</v>
      </c>
      <c r="S2801">
        <v>24.83</v>
      </c>
      <c r="T2801">
        <v>-0.72</v>
      </c>
      <c r="U2801">
        <v>0</v>
      </c>
      <c r="V2801">
        <v>1</v>
      </c>
    </row>
    <row r="2802" spans="2:22" x14ac:dyDescent="0.25">
      <c r="B2802" s="263">
        <v>44676.5</v>
      </c>
      <c r="C2802" t="s">
        <v>304</v>
      </c>
      <c r="D2802">
        <v>61755</v>
      </c>
      <c r="E2802">
        <v>27.82</v>
      </c>
      <c r="F2802">
        <v>-1.28</v>
      </c>
      <c r="G2802">
        <v>0</v>
      </c>
      <c r="H2802">
        <v>1</v>
      </c>
      <c r="I2802" s="263">
        <v>45041.5</v>
      </c>
      <c r="J2802" t="s">
        <v>304</v>
      </c>
      <c r="K2802">
        <v>61755</v>
      </c>
      <c r="L2802">
        <v>24.75</v>
      </c>
      <c r="M2802">
        <v>-0.33</v>
      </c>
      <c r="N2802">
        <v>0</v>
      </c>
      <c r="O2802">
        <v>1</v>
      </c>
      <c r="P2802" s="263">
        <v>45406.5</v>
      </c>
      <c r="Q2802" t="s">
        <v>304</v>
      </c>
      <c r="R2802">
        <v>61755</v>
      </c>
      <c r="S2802">
        <v>24</v>
      </c>
      <c r="T2802">
        <v>-0.69</v>
      </c>
      <c r="U2802">
        <v>0</v>
      </c>
      <c r="V2802">
        <v>1</v>
      </c>
    </row>
    <row r="2803" spans="2:22" x14ac:dyDescent="0.25">
      <c r="B2803" s="263">
        <v>44676.541666666664</v>
      </c>
      <c r="C2803" t="s">
        <v>304</v>
      </c>
      <c r="D2803">
        <v>61755</v>
      </c>
      <c r="E2803">
        <v>29.53</v>
      </c>
      <c r="F2803">
        <v>-1.29</v>
      </c>
      <c r="G2803">
        <v>0</v>
      </c>
      <c r="H2803">
        <v>1</v>
      </c>
      <c r="I2803" s="263">
        <v>45041.541666666664</v>
      </c>
      <c r="J2803" t="s">
        <v>304</v>
      </c>
      <c r="K2803">
        <v>61755</v>
      </c>
      <c r="L2803">
        <v>24.69</v>
      </c>
      <c r="M2803">
        <v>-0.33</v>
      </c>
      <c r="N2803">
        <v>0</v>
      </c>
      <c r="O2803">
        <v>1</v>
      </c>
      <c r="P2803" s="263">
        <v>45406.541666666664</v>
      </c>
      <c r="Q2803" t="s">
        <v>304</v>
      </c>
      <c r="R2803">
        <v>61755</v>
      </c>
      <c r="S2803">
        <v>23.2</v>
      </c>
      <c r="T2803">
        <v>-0.67</v>
      </c>
      <c r="U2803">
        <v>0</v>
      </c>
      <c r="V2803">
        <v>1</v>
      </c>
    </row>
    <row r="2804" spans="2:22" x14ac:dyDescent="0.25">
      <c r="B2804" s="263">
        <v>44676.583333333336</v>
      </c>
      <c r="C2804" t="s">
        <v>304</v>
      </c>
      <c r="D2804">
        <v>61755</v>
      </c>
      <c r="E2804">
        <v>24.89</v>
      </c>
      <c r="F2804">
        <v>-1.04</v>
      </c>
      <c r="G2804">
        <v>0</v>
      </c>
      <c r="H2804">
        <v>1</v>
      </c>
      <c r="I2804" s="263">
        <v>45041.583333333336</v>
      </c>
      <c r="J2804" t="s">
        <v>304</v>
      </c>
      <c r="K2804">
        <v>61755</v>
      </c>
      <c r="L2804">
        <v>24.92</v>
      </c>
      <c r="M2804">
        <v>-0.41</v>
      </c>
      <c r="N2804">
        <v>0</v>
      </c>
      <c r="O2804">
        <v>1</v>
      </c>
      <c r="P2804" s="263">
        <v>45406.583333333336</v>
      </c>
      <c r="Q2804" t="s">
        <v>304</v>
      </c>
      <c r="R2804">
        <v>61755</v>
      </c>
      <c r="S2804">
        <v>21.96</v>
      </c>
      <c r="T2804">
        <v>-0.63</v>
      </c>
      <c r="U2804">
        <v>0</v>
      </c>
      <c r="V2804">
        <v>1</v>
      </c>
    </row>
    <row r="2805" spans="2:22" x14ac:dyDescent="0.25">
      <c r="B2805" s="263">
        <v>44676.625</v>
      </c>
      <c r="C2805" t="s">
        <v>304</v>
      </c>
      <c r="D2805">
        <v>61755</v>
      </c>
      <c r="E2805">
        <v>24.23</v>
      </c>
      <c r="F2805">
        <v>-1.01</v>
      </c>
      <c r="G2805">
        <v>0</v>
      </c>
      <c r="H2805">
        <v>1</v>
      </c>
      <c r="I2805" s="263">
        <v>45041.625</v>
      </c>
      <c r="J2805" t="s">
        <v>304</v>
      </c>
      <c r="K2805">
        <v>61755</v>
      </c>
      <c r="L2805">
        <v>25.07</v>
      </c>
      <c r="M2805">
        <v>-0.41</v>
      </c>
      <c r="N2805">
        <v>0</v>
      </c>
      <c r="O2805">
        <v>1</v>
      </c>
      <c r="P2805" s="263">
        <v>45406.625</v>
      </c>
      <c r="Q2805" t="s">
        <v>304</v>
      </c>
      <c r="R2805">
        <v>61755</v>
      </c>
      <c r="S2805">
        <v>21.89</v>
      </c>
      <c r="T2805">
        <v>-0.68</v>
      </c>
      <c r="U2805">
        <v>0</v>
      </c>
      <c r="V2805">
        <v>1</v>
      </c>
    </row>
    <row r="2806" spans="2:22" x14ac:dyDescent="0.25">
      <c r="B2806" s="263">
        <v>44676.666666666664</v>
      </c>
      <c r="C2806" t="s">
        <v>304</v>
      </c>
      <c r="D2806">
        <v>61755</v>
      </c>
      <c r="E2806">
        <v>24.18</v>
      </c>
      <c r="F2806">
        <v>-1.0900000000000001</v>
      </c>
      <c r="G2806">
        <v>0</v>
      </c>
      <c r="H2806">
        <v>1</v>
      </c>
      <c r="I2806" s="263">
        <v>45041.666666666664</v>
      </c>
      <c r="J2806" t="s">
        <v>304</v>
      </c>
      <c r="K2806">
        <v>61755</v>
      </c>
      <c r="L2806">
        <v>25.73</v>
      </c>
      <c r="M2806">
        <v>-0.66</v>
      </c>
      <c r="N2806">
        <v>0</v>
      </c>
      <c r="O2806">
        <v>1</v>
      </c>
      <c r="P2806" s="263">
        <v>45406.666666666664</v>
      </c>
      <c r="Q2806" t="s">
        <v>304</v>
      </c>
      <c r="R2806">
        <v>61755</v>
      </c>
      <c r="S2806">
        <v>22.58</v>
      </c>
      <c r="T2806">
        <v>-0.68</v>
      </c>
      <c r="U2806">
        <v>0</v>
      </c>
      <c r="V2806">
        <v>1</v>
      </c>
    </row>
    <row r="2807" spans="2:22" x14ac:dyDescent="0.25">
      <c r="B2807" s="263">
        <v>44676.708333333336</v>
      </c>
      <c r="C2807" t="s">
        <v>304</v>
      </c>
      <c r="D2807">
        <v>61755</v>
      </c>
      <c r="E2807">
        <v>27.78</v>
      </c>
      <c r="F2807">
        <v>-1.1599999999999999</v>
      </c>
      <c r="G2807">
        <v>0</v>
      </c>
      <c r="H2807">
        <v>1</v>
      </c>
      <c r="I2807" s="263">
        <v>45041.708333333336</v>
      </c>
      <c r="J2807" t="s">
        <v>304</v>
      </c>
      <c r="K2807">
        <v>61755</v>
      </c>
      <c r="L2807">
        <v>26.26</v>
      </c>
      <c r="M2807">
        <v>-0.56000000000000005</v>
      </c>
      <c r="N2807">
        <v>0</v>
      </c>
      <c r="O2807">
        <v>1</v>
      </c>
      <c r="P2807" s="263">
        <v>45406.708333333336</v>
      </c>
      <c r="Q2807" t="s">
        <v>304</v>
      </c>
      <c r="R2807">
        <v>61755</v>
      </c>
      <c r="S2807">
        <v>25.5</v>
      </c>
      <c r="T2807">
        <v>-0.87</v>
      </c>
      <c r="U2807">
        <v>0</v>
      </c>
      <c r="V2807">
        <v>1</v>
      </c>
    </row>
    <row r="2808" spans="2:22" x14ac:dyDescent="0.25">
      <c r="B2808" s="263">
        <v>44676.75</v>
      </c>
      <c r="C2808" t="s">
        <v>304</v>
      </c>
      <c r="D2808">
        <v>61755</v>
      </c>
      <c r="E2808">
        <v>24.18</v>
      </c>
      <c r="F2808">
        <v>-1.0900000000000001</v>
      </c>
      <c r="G2808">
        <v>0</v>
      </c>
      <c r="H2808">
        <v>1</v>
      </c>
      <c r="I2808" s="263">
        <v>45041.75</v>
      </c>
      <c r="J2808" t="s">
        <v>304</v>
      </c>
      <c r="K2808">
        <v>61755</v>
      </c>
      <c r="L2808">
        <v>30.76</v>
      </c>
      <c r="M2808">
        <v>-0.69</v>
      </c>
      <c r="N2808">
        <v>0</v>
      </c>
      <c r="O2808">
        <v>1</v>
      </c>
      <c r="P2808" s="263">
        <v>45406.75</v>
      </c>
      <c r="Q2808" t="s">
        <v>304</v>
      </c>
      <c r="R2808">
        <v>61755</v>
      </c>
      <c r="S2808">
        <v>27.37</v>
      </c>
      <c r="T2808">
        <v>-0.97</v>
      </c>
      <c r="U2808">
        <v>0.32</v>
      </c>
      <c r="V2808">
        <v>1</v>
      </c>
    </row>
    <row r="2809" spans="2:22" x14ac:dyDescent="0.25">
      <c r="B2809" s="263">
        <v>44676.791666666664</v>
      </c>
      <c r="C2809" t="s">
        <v>304</v>
      </c>
      <c r="D2809">
        <v>61755</v>
      </c>
      <c r="E2809">
        <v>29.86</v>
      </c>
      <c r="F2809">
        <v>-1.44</v>
      </c>
      <c r="G2809">
        <v>0</v>
      </c>
      <c r="H2809">
        <v>1</v>
      </c>
      <c r="I2809" s="263">
        <v>45041.791666666664</v>
      </c>
      <c r="J2809" t="s">
        <v>304</v>
      </c>
      <c r="K2809">
        <v>61755</v>
      </c>
      <c r="L2809">
        <v>35.619999999999997</v>
      </c>
      <c r="M2809">
        <v>-0.69</v>
      </c>
      <c r="N2809">
        <v>0</v>
      </c>
      <c r="O2809">
        <v>1</v>
      </c>
      <c r="P2809" s="263">
        <v>45406.791666666664</v>
      </c>
      <c r="Q2809" t="s">
        <v>304</v>
      </c>
      <c r="R2809">
        <v>61755</v>
      </c>
      <c r="S2809">
        <v>30.29</v>
      </c>
      <c r="T2809">
        <v>-1.37</v>
      </c>
      <c r="U2809">
        <v>0.91</v>
      </c>
      <c r="V2809">
        <v>1</v>
      </c>
    </row>
    <row r="2810" spans="2:22" x14ac:dyDescent="0.25">
      <c r="B2810" s="263">
        <v>44676.833333333336</v>
      </c>
      <c r="C2810" t="s">
        <v>304</v>
      </c>
      <c r="D2810">
        <v>61755</v>
      </c>
      <c r="E2810">
        <v>24.11</v>
      </c>
      <c r="F2810">
        <v>-1.1599999999999999</v>
      </c>
      <c r="G2810">
        <v>0</v>
      </c>
      <c r="H2810">
        <v>1</v>
      </c>
      <c r="I2810" s="263">
        <v>45041.833333333336</v>
      </c>
      <c r="J2810" t="s">
        <v>304</v>
      </c>
      <c r="K2810">
        <v>61755</v>
      </c>
      <c r="L2810">
        <v>37.659999999999997</v>
      </c>
      <c r="M2810">
        <v>-0.73</v>
      </c>
      <c r="N2810">
        <v>0</v>
      </c>
      <c r="O2810">
        <v>1</v>
      </c>
      <c r="P2810" s="263">
        <v>45406.833333333336</v>
      </c>
      <c r="Q2810" t="s">
        <v>304</v>
      </c>
      <c r="R2810">
        <v>61755</v>
      </c>
      <c r="S2810">
        <v>33.44</v>
      </c>
      <c r="T2810">
        <v>-1.57</v>
      </c>
      <c r="U2810">
        <v>1.53</v>
      </c>
      <c r="V2810">
        <v>1</v>
      </c>
    </row>
    <row r="2811" spans="2:22" x14ac:dyDescent="0.25">
      <c r="B2811" s="263">
        <v>44676.875</v>
      </c>
      <c r="C2811" t="s">
        <v>304</v>
      </c>
      <c r="D2811">
        <v>61755</v>
      </c>
      <c r="E2811">
        <v>24.03</v>
      </c>
      <c r="F2811">
        <v>-1.21</v>
      </c>
      <c r="G2811">
        <v>0</v>
      </c>
      <c r="H2811">
        <v>1</v>
      </c>
      <c r="I2811" s="263">
        <v>45041.875</v>
      </c>
      <c r="J2811" t="s">
        <v>304</v>
      </c>
      <c r="K2811">
        <v>61755</v>
      </c>
      <c r="L2811">
        <v>30.25</v>
      </c>
      <c r="M2811">
        <v>-0.87</v>
      </c>
      <c r="N2811">
        <v>0</v>
      </c>
      <c r="O2811">
        <v>1</v>
      </c>
      <c r="P2811" s="263">
        <v>45406.875</v>
      </c>
      <c r="Q2811" t="s">
        <v>304</v>
      </c>
      <c r="R2811">
        <v>61755</v>
      </c>
      <c r="S2811">
        <v>29.43</v>
      </c>
      <c r="T2811">
        <v>-1.42</v>
      </c>
      <c r="U2811">
        <v>0.7</v>
      </c>
      <c r="V2811">
        <v>1</v>
      </c>
    </row>
    <row r="2812" spans="2:22" x14ac:dyDescent="0.25">
      <c r="B2812" s="263">
        <v>44676.916666666664</v>
      </c>
      <c r="C2812" t="s">
        <v>304</v>
      </c>
      <c r="D2812">
        <v>61755</v>
      </c>
      <c r="E2812">
        <v>16.11</v>
      </c>
      <c r="F2812">
        <v>-0.67</v>
      </c>
      <c r="G2812">
        <v>0</v>
      </c>
      <c r="H2812">
        <v>1</v>
      </c>
      <c r="I2812" s="263">
        <v>45041.916666666664</v>
      </c>
      <c r="J2812" t="s">
        <v>304</v>
      </c>
      <c r="K2812">
        <v>61755</v>
      </c>
      <c r="L2812">
        <v>25.88</v>
      </c>
      <c r="M2812">
        <v>-0.64</v>
      </c>
      <c r="N2812">
        <v>0</v>
      </c>
      <c r="O2812">
        <v>1</v>
      </c>
      <c r="P2812" s="263">
        <v>45406.916666666664</v>
      </c>
      <c r="Q2812" t="s">
        <v>304</v>
      </c>
      <c r="R2812">
        <v>61755</v>
      </c>
      <c r="S2812">
        <v>25.05</v>
      </c>
      <c r="T2812">
        <v>-1.02</v>
      </c>
      <c r="U2812">
        <v>0</v>
      </c>
      <c r="V2812">
        <v>1</v>
      </c>
    </row>
    <row r="2813" spans="2:22" x14ac:dyDescent="0.25">
      <c r="B2813" s="263">
        <v>44676.958333333336</v>
      </c>
      <c r="C2813" t="s">
        <v>304</v>
      </c>
      <c r="D2813">
        <v>61755</v>
      </c>
      <c r="E2813">
        <v>14.94</v>
      </c>
      <c r="F2813">
        <v>-0.62</v>
      </c>
      <c r="G2813">
        <v>0</v>
      </c>
      <c r="H2813">
        <v>1</v>
      </c>
      <c r="I2813" s="263">
        <v>45041.958333333336</v>
      </c>
      <c r="J2813" t="s">
        <v>304</v>
      </c>
      <c r="K2813">
        <v>61755</v>
      </c>
      <c r="L2813">
        <v>25.29</v>
      </c>
      <c r="M2813">
        <v>-0.44</v>
      </c>
      <c r="N2813">
        <v>0</v>
      </c>
      <c r="O2813">
        <v>1</v>
      </c>
      <c r="P2813" s="263">
        <v>45406.958333333336</v>
      </c>
      <c r="Q2813" t="s">
        <v>304</v>
      </c>
      <c r="R2813">
        <v>61755</v>
      </c>
      <c r="S2813">
        <v>23.28</v>
      </c>
      <c r="T2813">
        <v>-0.52</v>
      </c>
      <c r="U2813">
        <v>0</v>
      </c>
      <c r="V2813">
        <v>1</v>
      </c>
    </row>
    <row r="2814" spans="2:22" x14ac:dyDescent="0.25">
      <c r="B2814" s="263">
        <v>44677</v>
      </c>
      <c r="C2814" t="s">
        <v>304</v>
      </c>
      <c r="D2814">
        <v>61755</v>
      </c>
      <c r="E2814">
        <v>8.17</v>
      </c>
      <c r="F2814">
        <v>-0.3</v>
      </c>
      <c r="G2814">
        <v>0</v>
      </c>
      <c r="H2814">
        <v>1</v>
      </c>
      <c r="I2814" s="263">
        <v>45042</v>
      </c>
      <c r="J2814" t="s">
        <v>304</v>
      </c>
      <c r="K2814">
        <v>61755</v>
      </c>
      <c r="L2814">
        <v>24.23</v>
      </c>
      <c r="M2814">
        <v>-0.24</v>
      </c>
      <c r="N2814">
        <v>0</v>
      </c>
      <c r="O2814">
        <v>1</v>
      </c>
      <c r="P2814" s="263">
        <v>45407</v>
      </c>
      <c r="Q2814" t="s">
        <v>304</v>
      </c>
      <c r="R2814">
        <v>61755</v>
      </c>
      <c r="S2814">
        <v>21.11</v>
      </c>
      <c r="T2814">
        <v>-0.26</v>
      </c>
      <c r="U2814">
        <v>0</v>
      </c>
      <c r="V2814">
        <v>1</v>
      </c>
    </row>
    <row r="2815" spans="2:22" x14ac:dyDescent="0.25">
      <c r="B2815" s="263">
        <v>44677.041666666664</v>
      </c>
      <c r="C2815" t="s">
        <v>304</v>
      </c>
      <c r="D2815">
        <v>61755</v>
      </c>
      <c r="E2815">
        <v>6.64</v>
      </c>
      <c r="F2815">
        <v>-0.22</v>
      </c>
      <c r="G2815">
        <v>0</v>
      </c>
      <c r="H2815">
        <v>1</v>
      </c>
      <c r="I2815" s="263">
        <v>45042.041666666664</v>
      </c>
      <c r="J2815" t="s">
        <v>304</v>
      </c>
      <c r="K2815">
        <v>61755</v>
      </c>
      <c r="L2815">
        <v>23.59</v>
      </c>
      <c r="M2815">
        <v>-0.09</v>
      </c>
      <c r="N2815">
        <v>0</v>
      </c>
      <c r="O2815">
        <v>1</v>
      </c>
      <c r="P2815" s="263">
        <v>45407.041666666664</v>
      </c>
      <c r="Q2815" t="s">
        <v>304</v>
      </c>
      <c r="R2815">
        <v>61755</v>
      </c>
      <c r="S2815">
        <v>19.899999999999999</v>
      </c>
      <c r="T2815">
        <v>-0.14000000000000001</v>
      </c>
      <c r="U2815">
        <v>0</v>
      </c>
      <c r="V2815">
        <v>1</v>
      </c>
    </row>
    <row r="2816" spans="2:22" x14ac:dyDescent="0.25">
      <c r="B2816" s="263">
        <v>44677.083333333336</v>
      </c>
      <c r="C2816" t="s">
        <v>304</v>
      </c>
      <c r="D2816">
        <v>61755</v>
      </c>
      <c r="E2816">
        <v>7.52</v>
      </c>
      <c r="F2816">
        <v>-0.24</v>
      </c>
      <c r="G2816">
        <v>0</v>
      </c>
      <c r="H2816">
        <v>1</v>
      </c>
      <c r="I2816" s="263">
        <v>45042.083333333336</v>
      </c>
      <c r="J2816" t="s">
        <v>304</v>
      </c>
      <c r="K2816">
        <v>61755</v>
      </c>
      <c r="L2816">
        <v>23.06</v>
      </c>
      <c r="M2816">
        <v>-0.09</v>
      </c>
      <c r="N2816">
        <v>0</v>
      </c>
      <c r="O2816">
        <v>1</v>
      </c>
      <c r="P2816" s="263">
        <v>45407.083333333336</v>
      </c>
      <c r="Q2816" t="s">
        <v>304</v>
      </c>
      <c r="R2816">
        <v>61755</v>
      </c>
      <c r="S2816">
        <v>19.12</v>
      </c>
      <c r="T2816">
        <v>-0.15</v>
      </c>
      <c r="U2816">
        <v>0</v>
      </c>
      <c r="V2816">
        <v>1</v>
      </c>
    </row>
    <row r="2817" spans="2:22" x14ac:dyDescent="0.25">
      <c r="B2817" s="263">
        <v>44677.125</v>
      </c>
      <c r="C2817" t="s">
        <v>304</v>
      </c>
      <c r="D2817">
        <v>61755</v>
      </c>
      <c r="E2817">
        <v>7.98</v>
      </c>
      <c r="F2817">
        <v>-0.26</v>
      </c>
      <c r="G2817">
        <v>0</v>
      </c>
      <c r="H2817">
        <v>1</v>
      </c>
      <c r="I2817" s="263">
        <v>45042.125</v>
      </c>
      <c r="J2817" t="s">
        <v>304</v>
      </c>
      <c r="K2817">
        <v>61755</v>
      </c>
      <c r="L2817">
        <v>23.6</v>
      </c>
      <c r="M2817">
        <v>-0.09</v>
      </c>
      <c r="N2817">
        <v>0</v>
      </c>
      <c r="O2817">
        <v>1</v>
      </c>
      <c r="P2817" s="263">
        <v>45407.125</v>
      </c>
      <c r="Q2817" t="s">
        <v>304</v>
      </c>
      <c r="R2817">
        <v>61755</v>
      </c>
      <c r="S2817">
        <v>19.28</v>
      </c>
      <c r="T2817">
        <v>-0.13</v>
      </c>
      <c r="U2817">
        <v>0</v>
      </c>
      <c r="V2817">
        <v>1</v>
      </c>
    </row>
    <row r="2818" spans="2:22" x14ac:dyDescent="0.25">
      <c r="B2818" s="263">
        <v>44677.166666666664</v>
      </c>
      <c r="C2818" t="s">
        <v>304</v>
      </c>
      <c r="D2818">
        <v>61755</v>
      </c>
      <c r="E2818">
        <v>12.82</v>
      </c>
      <c r="F2818">
        <v>-0.37</v>
      </c>
      <c r="G2818">
        <v>0</v>
      </c>
      <c r="H2818">
        <v>1</v>
      </c>
      <c r="I2818" s="263">
        <v>45042.166666666664</v>
      </c>
      <c r="J2818" t="s">
        <v>304</v>
      </c>
      <c r="K2818">
        <v>61755</v>
      </c>
      <c r="L2818">
        <v>24</v>
      </c>
      <c r="M2818">
        <v>-0.22</v>
      </c>
      <c r="N2818">
        <v>0</v>
      </c>
      <c r="O2818">
        <v>1</v>
      </c>
      <c r="P2818" s="263">
        <v>45407.166666666664</v>
      </c>
      <c r="Q2818" t="s">
        <v>304</v>
      </c>
      <c r="R2818">
        <v>61755</v>
      </c>
      <c r="S2818">
        <v>20.88</v>
      </c>
      <c r="T2818">
        <v>-0.08</v>
      </c>
      <c r="U2818">
        <v>0</v>
      </c>
      <c r="V2818">
        <v>1</v>
      </c>
    </row>
    <row r="2819" spans="2:22" x14ac:dyDescent="0.25">
      <c r="B2819" s="263">
        <v>44677.208333333336</v>
      </c>
      <c r="C2819" t="s">
        <v>304</v>
      </c>
      <c r="D2819">
        <v>61755</v>
      </c>
      <c r="E2819">
        <v>16.84</v>
      </c>
      <c r="F2819">
        <v>-0.5</v>
      </c>
      <c r="G2819">
        <v>0</v>
      </c>
      <c r="H2819">
        <v>1</v>
      </c>
      <c r="I2819" s="263">
        <v>45042.208333333336</v>
      </c>
      <c r="J2819" t="s">
        <v>304</v>
      </c>
      <c r="K2819">
        <v>61755</v>
      </c>
      <c r="L2819">
        <v>25.25</v>
      </c>
      <c r="M2819">
        <v>-0.52</v>
      </c>
      <c r="N2819">
        <v>0</v>
      </c>
      <c r="O2819">
        <v>1</v>
      </c>
      <c r="P2819" s="263">
        <v>45407.208333333336</v>
      </c>
      <c r="Q2819" t="s">
        <v>304</v>
      </c>
      <c r="R2819">
        <v>61755</v>
      </c>
      <c r="S2819">
        <v>23.86</v>
      </c>
      <c r="T2819">
        <v>-0.17</v>
      </c>
      <c r="U2819">
        <v>0</v>
      </c>
      <c r="V2819">
        <v>1</v>
      </c>
    </row>
    <row r="2820" spans="2:22" x14ac:dyDescent="0.25">
      <c r="B2820" s="263">
        <v>44677.25</v>
      </c>
      <c r="C2820" t="s">
        <v>304</v>
      </c>
      <c r="D2820">
        <v>61755</v>
      </c>
      <c r="E2820">
        <v>23.95</v>
      </c>
      <c r="F2820">
        <v>-0.92</v>
      </c>
      <c r="G2820">
        <v>0</v>
      </c>
      <c r="H2820">
        <v>1</v>
      </c>
      <c r="I2820" s="263">
        <v>45042.25</v>
      </c>
      <c r="J2820" t="s">
        <v>304</v>
      </c>
      <c r="K2820">
        <v>61755</v>
      </c>
      <c r="L2820">
        <v>34.25</v>
      </c>
      <c r="M2820">
        <v>-0.95</v>
      </c>
      <c r="N2820">
        <v>0</v>
      </c>
      <c r="O2820">
        <v>1</v>
      </c>
      <c r="P2820" s="263">
        <v>45407.25</v>
      </c>
      <c r="Q2820" t="s">
        <v>304</v>
      </c>
      <c r="R2820">
        <v>61755</v>
      </c>
      <c r="S2820">
        <v>35.020000000000003</v>
      </c>
      <c r="T2820">
        <v>-0.79</v>
      </c>
      <c r="U2820">
        <v>0</v>
      </c>
      <c r="V2820">
        <v>1</v>
      </c>
    </row>
    <row r="2821" spans="2:22" x14ac:dyDescent="0.25">
      <c r="B2821" s="263">
        <v>44677.291666666664</v>
      </c>
      <c r="C2821" t="s">
        <v>304</v>
      </c>
      <c r="D2821">
        <v>61755</v>
      </c>
      <c r="E2821">
        <v>26.35</v>
      </c>
      <c r="F2821">
        <v>-1.3</v>
      </c>
      <c r="G2821">
        <v>0</v>
      </c>
      <c r="H2821">
        <v>1</v>
      </c>
      <c r="I2821" s="263">
        <v>45042.291666666664</v>
      </c>
      <c r="J2821" t="s">
        <v>304</v>
      </c>
      <c r="K2821">
        <v>61755</v>
      </c>
      <c r="L2821">
        <v>34.89</v>
      </c>
      <c r="M2821">
        <v>-0.93</v>
      </c>
      <c r="N2821">
        <v>0</v>
      </c>
      <c r="O2821">
        <v>1</v>
      </c>
      <c r="P2821" s="263">
        <v>45407.291666666664</v>
      </c>
      <c r="Q2821" t="s">
        <v>304</v>
      </c>
      <c r="R2821">
        <v>61755</v>
      </c>
      <c r="S2821">
        <v>36.1</v>
      </c>
      <c r="T2821">
        <v>-0.74</v>
      </c>
      <c r="U2821">
        <v>0</v>
      </c>
      <c r="V2821">
        <v>1</v>
      </c>
    </row>
    <row r="2822" spans="2:22" x14ac:dyDescent="0.25">
      <c r="B2822" s="263">
        <v>44677.333333333336</v>
      </c>
      <c r="C2822" t="s">
        <v>304</v>
      </c>
      <c r="D2822">
        <v>61755</v>
      </c>
      <c r="E2822">
        <v>28.22</v>
      </c>
      <c r="F2822">
        <v>-1.32</v>
      </c>
      <c r="G2822">
        <v>0.39</v>
      </c>
      <c r="H2822">
        <v>1</v>
      </c>
      <c r="I2822" s="263">
        <v>45042.333333333336</v>
      </c>
      <c r="J2822" t="s">
        <v>304</v>
      </c>
      <c r="K2822">
        <v>61755</v>
      </c>
      <c r="L2822">
        <v>30.55</v>
      </c>
      <c r="M2822">
        <v>-0.88</v>
      </c>
      <c r="N2822">
        <v>0</v>
      </c>
      <c r="O2822">
        <v>1</v>
      </c>
      <c r="P2822" s="263">
        <v>45407.333333333336</v>
      </c>
      <c r="Q2822" t="s">
        <v>304</v>
      </c>
      <c r="R2822">
        <v>61755</v>
      </c>
      <c r="S2822">
        <v>30.49</v>
      </c>
      <c r="T2822">
        <v>-0.78</v>
      </c>
      <c r="U2822">
        <v>0</v>
      </c>
      <c r="V2822">
        <v>1</v>
      </c>
    </row>
    <row r="2823" spans="2:22" x14ac:dyDescent="0.25">
      <c r="B2823" s="263">
        <v>44677.375</v>
      </c>
      <c r="C2823" t="s">
        <v>304</v>
      </c>
      <c r="D2823">
        <v>61755</v>
      </c>
      <c r="E2823">
        <v>23.78</v>
      </c>
      <c r="F2823">
        <v>-1.2</v>
      </c>
      <c r="G2823">
        <v>0</v>
      </c>
      <c r="H2823">
        <v>1</v>
      </c>
      <c r="I2823" s="263">
        <v>45042.375</v>
      </c>
      <c r="J2823" t="s">
        <v>304</v>
      </c>
      <c r="K2823">
        <v>61755</v>
      </c>
      <c r="L2823">
        <v>27.68</v>
      </c>
      <c r="M2823">
        <v>-0.89</v>
      </c>
      <c r="N2823">
        <v>0</v>
      </c>
      <c r="O2823">
        <v>1</v>
      </c>
      <c r="P2823" s="263">
        <v>45407.375</v>
      </c>
      <c r="Q2823" t="s">
        <v>304</v>
      </c>
      <c r="R2823">
        <v>61755</v>
      </c>
      <c r="S2823">
        <v>25.52</v>
      </c>
      <c r="T2823">
        <v>-0.42</v>
      </c>
      <c r="U2823">
        <v>0</v>
      </c>
      <c r="V2823">
        <v>1</v>
      </c>
    </row>
    <row r="2824" spans="2:22" x14ac:dyDescent="0.25">
      <c r="B2824" s="263">
        <v>44677.416666666664</v>
      </c>
      <c r="C2824" t="s">
        <v>304</v>
      </c>
      <c r="D2824">
        <v>61755</v>
      </c>
      <c r="E2824">
        <v>23.77</v>
      </c>
      <c r="F2824">
        <v>-1.22</v>
      </c>
      <c r="G2824">
        <v>0</v>
      </c>
      <c r="H2824">
        <v>1</v>
      </c>
      <c r="I2824" s="263">
        <v>45042.416666666664</v>
      </c>
      <c r="J2824" t="s">
        <v>304</v>
      </c>
      <c r="K2824">
        <v>61755</v>
      </c>
      <c r="L2824">
        <v>26.19</v>
      </c>
      <c r="M2824">
        <v>-0.75</v>
      </c>
      <c r="N2824">
        <v>0</v>
      </c>
      <c r="O2824">
        <v>1</v>
      </c>
      <c r="P2824" s="263">
        <v>45407.416666666664</v>
      </c>
      <c r="Q2824" t="s">
        <v>304</v>
      </c>
      <c r="R2824">
        <v>61755</v>
      </c>
      <c r="S2824">
        <v>23.02</v>
      </c>
      <c r="T2824">
        <v>0</v>
      </c>
      <c r="U2824">
        <v>0</v>
      </c>
      <c r="V2824">
        <v>1</v>
      </c>
    </row>
    <row r="2825" spans="2:22" x14ac:dyDescent="0.25">
      <c r="B2825" s="263">
        <v>44677.458333333336</v>
      </c>
      <c r="C2825" t="s">
        <v>304</v>
      </c>
      <c r="D2825">
        <v>61755</v>
      </c>
      <c r="E2825">
        <v>24.58</v>
      </c>
      <c r="F2825">
        <v>-1.24</v>
      </c>
      <c r="G2825">
        <v>0</v>
      </c>
      <c r="H2825">
        <v>1</v>
      </c>
      <c r="I2825" s="263">
        <v>45042.458333333336</v>
      </c>
      <c r="J2825" t="s">
        <v>304</v>
      </c>
      <c r="K2825">
        <v>61755</v>
      </c>
      <c r="L2825">
        <v>25.47</v>
      </c>
      <c r="M2825">
        <v>-0.36</v>
      </c>
      <c r="N2825">
        <v>0</v>
      </c>
      <c r="O2825">
        <v>1</v>
      </c>
      <c r="P2825" s="263">
        <v>45407.458333333336</v>
      </c>
      <c r="Q2825" t="s">
        <v>304</v>
      </c>
      <c r="R2825">
        <v>61755</v>
      </c>
      <c r="S2825">
        <v>20.85</v>
      </c>
      <c r="T2825">
        <v>-0.06</v>
      </c>
      <c r="U2825">
        <v>0</v>
      </c>
      <c r="V2825">
        <v>1</v>
      </c>
    </row>
    <row r="2826" spans="2:22" x14ac:dyDescent="0.25">
      <c r="B2826" s="263">
        <v>44677.5</v>
      </c>
      <c r="C2826" t="s">
        <v>304</v>
      </c>
      <c r="D2826">
        <v>61755</v>
      </c>
      <c r="E2826">
        <v>23.83</v>
      </c>
      <c r="F2826">
        <v>-1.07</v>
      </c>
      <c r="G2826">
        <v>0</v>
      </c>
      <c r="H2826">
        <v>1</v>
      </c>
      <c r="I2826" s="263">
        <v>45042.5</v>
      </c>
      <c r="J2826" t="s">
        <v>304</v>
      </c>
      <c r="K2826">
        <v>61755</v>
      </c>
      <c r="L2826">
        <v>25.28</v>
      </c>
      <c r="M2826">
        <v>-0.36</v>
      </c>
      <c r="N2826">
        <v>0</v>
      </c>
      <c r="O2826">
        <v>1</v>
      </c>
      <c r="P2826" s="263">
        <v>45407.5</v>
      </c>
      <c r="Q2826" t="s">
        <v>304</v>
      </c>
      <c r="R2826">
        <v>61755</v>
      </c>
      <c r="S2826">
        <v>20.11</v>
      </c>
      <c r="T2826">
        <v>-0.06</v>
      </c>
      <c r="U2826">
        <v>0</v>
      </c>
      <c r="V2826">
        <v>1</v>
      </c>
    </row>
    <row r="2827" spans="2:22" x14ac:dyDescent="0.25">
      <c r="B2827" s="263">
        <v>44677.541666666664</v>
      </c>
      <c r="C2827" t="s">
        <v>304</v>
      </c>
      <c r="D2827">
        <v>61755</v>
      </c>
      <c r="E2827">
        <v>23.78</v>
      </c>
      <c r="F2827">
        <v>-1.0900000000000001</v>
      </c>
      <c r="G2827">
        <v>0</v>
      </c>
      <c r="H2827">
        <v>1</v>
      </c>
      <c r="I2827" s="263">
        <v>45042.541666666664</v>
      </c>
      <c r="J2827" t="s">
        <v>304</v>
      </c>
      <c r="K2827">
        <v>61755</v>
      </c>
      <c r="L2827">
        <v>24.7</v>
      </c>
      <c r="M2827">
        <v>-0.3</v>
      </c>
      <c r="N2827">
        <v>0</v>
      </c>
      <c r="O2827">
        <v>1</v>
      </c>
      <c r="P2827" s="263">
        <v>45407.541666666664</v>
      </c>
      <c r="Q2827" t="s">
        <v>304</v>
      </c>
      <c r="R2827">
        <v>61755</v>
      </c>
      <c r="S2827">
        <v>19.73</v>
      </c>
      <c r="T2827">
        <v>-0.06</v>
      </c>
      <c r="U2827">
        <v>0</v>
      </c>
      <c r="V2827">
        <v>1</v>
      </c>
    </row>
    <row r="2828" spans="2:22" x14ac:dyDescent="0.25">
      <c r="B2828" s="263">
        <v>44677.583333333336</v>
      </c>
      <c r="C2828" t="s">
        <v>304</v>
      </c>
      <c r="D2828">
        <v>61755</v>
      </c>
      <c r="E2828">
        <v>23.78</v>
      </c>
      <c r="F2828">
        <v>-1.07</v>
      </c>
      <c r="G2828">
        <v>0</v>
      </c>
      <c r="H2828">
        <v>1</v>
      </c>
      <c r="I2828" s="263">
        <v>45042.583333333336</v>
      </c>
      <c r="J2828" t="s">
        <v>304</v>
      </c>
      <c r="K2828">
        <v>61755</v>
      </c>
      <c r="L2828">
        <v>24.72</v>
      </c>
      <c r="M2828">
        <v>-0.3</v>
      </c>
      <c r="N2828">
        <v>0</v>
      </c>
      <c r="O2828">
        <v>1</v>
      </c>
      <c r="P2828" s="263">
        <v>45407.583333333336</v>
      </c>
      <c r="Q2828" t="s">
        <v>304</v>
      </c>
      <c r="R2828">
        <v>61755</v>
      </c>
      <c r="S2828">
        <v>19.420000000000002</v>
      </c>
      <c r="T2828">
        <v>-0.08</v>
      </c>
      <c r="U2828">
        <v>0</v>
      </c>
      <c r="V2828">
        <v>1</v>
      </c>
    </row>
    <row r="2829" spans="2:22" x14ac:dyDescent="0.25">
      <c r="B2829" s="263">
        <v>44677.625</v>
      </c>
      <c r="C2829" t="s">
        <v>304</v>
      </c>
      <c r="D2829">
        <v>61755</v>
      </c>
      <c r="E2829">
        <v>20.79</v>
      </c>
      <c r="F2829">
        <v>-0.89</v>
      </c>
      <c r="G2829">
        <v>0</v>
      </c>
      <c r="H2829">
        <v>1</v>
      </c>
      <c r="I2829" s="263">
        <v>45042.625</v>
      </c>
      <c r="J2829" t="s">
        <v>304</v>
      </c>
      <c r="K2829">
        <v>61755</v>
      </c>
      <c r="L2829">
        <v>25.22</v>
      </c>
      <c r="M2829">
        <v>-0.25</v>
      </c>
      <c r="N2829">
        <v>0</v>
      </c>
      <c r="O2829">
        <v>1</v>
      </c>
      <c r="P2829" s="263">
        <v>45407.625</v>
      </c>
      <c r="Q2829" t="s">
        <v>304</v>
      </c>
      <c r="R2829">
        <v>61755</v>
      </c>
      <c r="S2829">
        <v>19.079999999999998</v>
      </c>
      <c r="T2829">
        <v>-0.1</v>
      </c>
      <c r="U2829">
        <v>0</v>
      </c>
      <c r="V2829">
        <v>1</v>
      </c>
    </row>
    <row r="2830" spans="2:22" x14ac:dyDescent="0.25">
      <c r="B2830" s="263">
        <v>44677.666666666664</v>
      </c>
      <c r="C2830" t="s">
        <v>304</v>
      </c>
      <c r="D2830">
        <v>61755</v>
      </c>
      <c r="E2830">
        <v>18.78</v>
      </c>
      <c r="F2830">
        <v>-0.86</v>
      </c>
      <c r="G2830">
        <v>0</v>
      </c>
      <c r="H2830">
        <v>1</v>
      </c>
      <c r="I2830" s="263">
        <v>45042.666666666664</v>
      </c>
      <c r="J2830" t="s">
        <v>304</v>
      </c>
      <c r="K2830">
        <v>61755</v>
      </c>
      <c r="L2830">
        <v>25.61</v>
      </c>
      <c r="M2830">
        <v>-0.42</v>
      </c>
      <c r="N2830">
        <v>0</v>
      </c>
      <c r="O2830">
        <v>1</v>
      </c>
      <c r="P2830" s="263">
        <v>45407.666666666664</v>
      </c>
      <c r="Q2830" t="s">
        <v>304</v>
      </c>
      <c r="R2830">
        <v>61755</v>
      </c>
      <c r="S2830">
        <v>20.440000000000001</v>
      </c>
      <c r="T2830">
        <v>-0.1</v>
      </c>
      <c r="U2830">
        <v>0</v>
      </c>
      <c r="V2830">
        <v>1</v>
      </c>
    </row>
    <row r="2831" spans="2:22" x14ac:dyDescent="0.25">
      <c r="B2831" s="263">
        <v>44677.708333333336</v>
      </c>
      <c r="C2831" t="s">
        <v>304</v>
      </c>
      <c r="D2831">
        <v>61755</v>
      </c>
      <c r="E2831">
        <v>20.13</v>
      </c>
      <c r="F2831">
        <v>-0.77</v>
      </c>
      <c r="G2831">
        <v>0</v>
      </c>
      <c r="H2831">
        <v>1</v>
      </c>
      <c r="I2831" s="263">
        <v>45042.708333333336</v>
      </c>
      <c r="J2831" t="s">
        <v>304</v>
      </c>
      <c r="K2831">
        <v>61755</v>
      </c>
      <c r="L2831">
        <v>26.68</v>
      </c>
      <c r="M2831">
        <v>-0.8</v>
      </c>
      <c r="N2831">
        <v>0</v>
      </c>
      <c r="O2831">
        <v>1</v>
      </c>
      <c r="P2831" s="263">
        <v>45407.708333333336</v>
      </c>
      <c r="Q2831" t="s">
        <v>304</v>
      </c>
      <c r="R2831">
        <v>61755</v>
      </c>
      <c r="S2831">
        <v>24.73</v>
      </c>
      <c r="T2831">
        <v>-0.15</v>
      </c>
      <c r="U2831">
        <v>0</v>
      </c>
      <c r="V2831">
        <v>1</v>
      </c>
    </row>
    <row r="2832" spans="2:22" x14ac:dyDescent="0.25">
      <c r="B2832" s="263">
        <v>44677.75</v>
      </c>
      <c r="C2832" t="s">
        <v>304</v>
      </c>
      <c r="D2832">
        <v>61755</v>
      </c>
      <c r="E2832">
        <v>24</v>
      </c>
      <c r="F2832">
        <v>-0.79</v>
      </c>
      <c r="G2832">
        <v>0</v>
      </c>
      <c r="H2832">
        <v>1</v>
      </c>
      <c r="I2832" s="263">
        <v>45042.75</v>
      </c>
      <c r="J2832" t="s">
        <v>304</v>
      </c>
      <c r="K2832">
        <v>61755</v>
      </c>
      <c r="L2832">
        <v>29.22</v>
      </c>
      <c r="M2832">
        <v>-0.63</v>
      </c>
      <c r="N2832">
        <v>0</v>
      </c>
      <c r="O2832">
        <v>1</v>
      </c>
      <c r="P2832" s="263">
        <v>45407.75</v>
      </c>
      <c r="Q2832" t="s">
        <v>304</v>
      </c>
      <c r="R2832">
        <v>61755</v>
      </c>
      <c r="S2832">
        <v>28.03</v>
      </c>
      <c r="T2832">
        <v>-0.81</v>
      </c>
      <c r="U2832">
        <v>0</v>
      </c>
      <c r="V2832">
        <v>1</v>
      </c>
    </row>
    <row r="2833" spans="2:22" x14ac:dyDescent="0.25">
      <c r="B2833" s="263">
        <v>44677.791666666664</v>
      </c>
      <c r="C2833" t="s">
        <v>304</v>
      </c>
      <c r="D2833">
        <v>61755</v>
      </c>
      <c r="E2833">
        <v>24</v>
      </c>
      <c r="F2833">
        <v>-0.87</v>
      </c>
      <c r="G2833">
        <v>0</v>
      </c>
      <c r="H2833">
        <v>1</v>
      </c>
      <c r="I2833" s="263">
        <v>45042.791666666664</v>
      </c>
      <c r="J2833" t="s">
        <v>304</v>
      </c>
      <c r="K2833">
        <v>61755</v>
      </c>
      <c r="L2833">
        <v>31.49</v>
      </c>
      <c r="M2833">
        <v>-0.68</v>
      </c>
      <c r="N2833">
        <v>0</v>
      </c>
      <c r="O2833">
        <v>1</v>
      </c>
      <c r="P2833" s="263">
        <v>45407.791666666664</v>
      </c>
      <c r="Q2833" t="s">
        <v>304</v>
      </c>
      <c r="R2833">
        <v>61755</v>
      </c>
      <c r="S2833">
        <v>33.229999999999997</v>
      </c>
      <c r="T2833">
        <v>-0.89</v>
      </c>
      <c r="U2833">
        <v>0</v>
      </c>
      <c r="V2833">
        <v>1</v>
      </c>
    </row>
    <row r="2834" spans="2:22" x14ac:dyDescent="0.25">
      <c r="B2834" s="263">
        <v>44677.833333333336</v>
      </c>
      <c r="C2834" t="s">
        <v>304</v>
      </c>
      <c r="D2834">
        <v>61755</v>
      </c>
      <c r="E2834">
        <v>24</v>
      </c>
      <c r="F2834">
        <v>-0.92</v>
      </c>
      <c r="G2834">
        <v>0</v>
      </c>
      <c r="H2834">
        <v>1</v>
      </c>
      <c r="I2834" s="263">
        <v>45042.833333333336</v>
      </c>
      <c r="J2834" t="s">
        <v>304</v>
      </c>
      <c r="K2834">
        <v>61755</v>
      </c>
      <c r="L2834">
        <v>37.11</v>
      </c>
      <c r="M2834">
        <v>-0.8</v>
      </c>
      <c r="N2834">
        <v>0</v>
      </c>
      <c r="O2834">
        <v>1</v>
      </c>
      <c r="P2834" s="263">
        <v>45407.833333333336</v>
      </c>
      <c r="Q2834" t="s">
        <v>304</v>
      </c>
      <c r="R2834">
        <v>61755</v>
      </c>
      <c r="S2834">
        <v>34.67</v>
      </c>
      <c r="T2834">
        <v>-0.85</v>
      </c>
      <c r="U2834">
        <v>0</v>
      </c>
      <c r="V2834">
        <v>1</v>
      </c>
    </row>
    <row r="2835" spans="2:22" x14ac:dyDescent="0.25">
      <c r="B2835" s="263">
        <v>44677.875</v>
      </c>
      <c r="C2835" t="s">
        <v>304</v>
      </c>
      <c r="D2835">
        <v>61755</v>
      </c>
      <c r="E2835">
        <v>24.05</v>
      </c>
      <c r="F2835">
        <v>-0.8</v>
      </c>
      <c r="G2835">
        <v>0</v>
      </c>
      <c r="H2835">
        <v>1</v>
      </c>
      <c r="I2835" s="263">
        <v>45042.875</v>
      </c>
      <c r="J2835" t="s">
        <v>304</v>
      </c>
      <c r="K2835">
        <v>61755</v>
      </c>
      <c r="L2835">
        <v>29.87</v>
      </c>
      <c r="M2835">
        <v>-0.89</v>
      </c>
      <c r="N2835">
        <v>0</v>
      </c>
      <c r="O2835">
        <v>1</v>
      </c>
      <c r="P2835" s="263">
        <v>45407.875</v>
      </c>
      <c r="Q2835" t="s">
        <v>304</v>
      </c>
      <c r="R2835">
        <v>61755</v>
      </c>
      <c r="S2835">
        <v>30.91</v>
      </c>
      <c r="T2835">
        <v>-0.96</v>
      </c>
      <c r="U2835">
        <v>0</v>
      </c>
      <c r="V2835">
        <v>1</v>
      </c>
    </row>
    <row r="2836" spans="2:22" x14ac:dyDescent="0.25">
      <c r="B2836" s="263">
        <v>44677.916666666664</v>
      </c>
      <c r="C2836" t="s">
        <v>304</v>
      </c>
      <c r="D2836">
        <v>61755</v>
      </c>
      <c r="E2836">
        <v>16.87</v>
      </c>
      <c r="F2836">
        <v>-0.49</v>
      </c>
      <c r="G2836">
        <v>0</v>
      </c>
      <c r="H2836">
        <v>1</v>
      </c>
      <c r="I2836" s="263">
        <v>45042.916666666664</v>
      </c>
      <c r="J2836" t="s">
        <v>304</v>
      </c>
      <c r="K2836">
        <v>61755</v>
      </c>
      <c r="L2836">
        <v>26.38</v>
      </c>
      <c r="M2836">
        <v>-0.62</v>
      </c>
      <c r="N2836">
        <v>0</v>
      </c>
      <c r="O2836">
        <v>1</v>
      </c>
      <c r="P2836" s="263">
        <v>45407.916666666664</v>
      </c>
      <c r="Q2836" t="s">
        <v>304</v>
      </c>
      <c r="R2836">
        <v>61755</v>
      </c>
      <c r="S2836">
        <v>26.47</v>
      </c>
      <c r="T2836">
        <v>-0.56999999999999995</v>
      </c>
      <c r="U2836">
        <v>0</v>
      </c>
      <c r="V2836">
        <v>1</v>
      </c>
    </row>
    <row r="2837" spans="2:22" x14ac:dyDescent="0.25">
      <c r="B2837" s="263">
        <v>44677.958333333336</v>
      </c>
      <c r="C2837" t="s">
        <v>304</v>
      </c>
      <c r="D2837">
        <v>61755</v>
      </c>
      <c r="E2837">
        <v>16.82</v>
      </c>
      <c r="F2837">
        <v>-0.54</v>
      </c>
      <c r="G2837">
        <v>0</v>
      </c>
      <c r="H2837">
        <v>1</v>
      </c>
      <c r="I2837" s="263">
        <v>45042.958333333336</v>
      </c>
      <c r="J2837" t="s">
        <v>304</v>
      </c>
      <c r="K2837">
        <v>61755</v>
      </c>
      <c r="L2837">
        <v>25.28</v>
      </c>
      <c r="M2837">
        <v>-0.46</v>
      </c>
      <c r="N2837">
        <v>0</v>
      </c>
      <c r="O2837">
        <v>1</v>
      </c>
      <c r="P2837" s="263">
        <v>45407.958333333336</v>
      </c>
      <c r="Q2837" t="s">
        <v>304</v>
      </c>
      <c r="R2837">
        <v>61755</v>
      </c>
      <c r="S2837">
        <v>23.32</v>
      </c>
      <c r="T2837">
        <v>-0.14000000000000001</v>
      </c>
      <c r="U2837">
        <v>0</v>
      </c>
      <c r="V2837">
        <v>1</v>
      </c>
    </row>
    <row r="2838" spans="2:22" x14ac:dyDescent="0.25">
      <c r="B2838" s="263">
        <v>44678</v>
      </c>
      <c r="C2838" t="s">
        <v>304</v>
      </c>
      <c r="D2838">
        <v>61755</v>
      </c>
      <c r="E2838">
        <v>0.26</v>
      </c>
      <c r="F2838">
        <v>0</v>
      </c>
      <c r="G2838">
        <v>0</v>
      </c>
      <c r="H2838">
        <v>1</v>
      </c>
      <c r="I2838" s="263">
        <v>45043</v>
      </c>
      <c r="J2838" t="s">
        <v>304</v>
      </c>
      <c r="K2838">
        <v>61755</v>
      </c>
      <c r="L2838">
        <v>22.56</v>
      </c>
      <c r="M2838">
        <v>0.05</v>
      </c>
      <c r="N2838">
        <v>0</v>
      </c>
      <c r="O2838">
        <v>1</v>
      </c>
      <c r="P2838" s="263">
        <v>45408</v>
      </c>
      <c r="Q2838" t="s">
        <v>304</v>
      </c>
      <c r="R2838">
        <v>61755</v>
      </c>
      <c r="S2838">
        <v>22.44</v>
      </c>
      <c r="T2838">
        <v>-0.18</v>
      </c>
      <c r="U2838">
        <v>0</v>
      </c>
      <c r="V2838">
        <v>1</v>
      </c>
    </row>
    <row r="2839" spans="2:22" x14ac:dyDescent="0.25">
      <c r="B2839" s="263">
        <v>44678.041666666664</v>
      </c>
      <c r="C2839" t="s">
        <v>304</v>
      </c>
      <c r="D2839">
        <v>61755</v>
      </c>
      <c r="E2839">
        <v>0.26</v>
      </c>
      <c r="F2839">
        <v>0</v>
      </c>
      <c r="G2839">
        <v>0</v>
      </c>
      <c r="H2839">
        <v>1</v>
      </c>
      <c r="I2839" s="263">
        <v>45043.041666666664</v>
      </c>
      <c r="J2839" t="s">
        <v>304</v>
      </c>
      <c r="K2839">
        <v>61755</v>
      </c>
      <c r="L2839">
        <v>21.37</v>
      </c>
      <c r="M2839">
        <v>0.04</v>
      </c>
      <c r="N2839">
        <v>0</v>
      </c>
      <c r="O2839">
        <v>1</v>
      </c>
      <c r="P2839" s="263">
        <v>45408.041666666664</v>
      </c>
      <c r="Q2839" t="s">
        <v>304</v>
      </c>
      <c r="R2839">
        <v>61755</v>
      </c>
      <c r="S2839">
        <v>20.77</v>
      </c>
      <c r="T2839">
        <v>-0.08</v>
      </c>
      <c r="U2839">
        <v>0</v>
      </c>
      <c r="V2839">
        <v>1</v>
      </c>
    </row>
    <row r="2840" spans="2:22" x14ac:dyDescent="0.25">
      <c r="B2840" s="263">
        <v>44678.083333333336</v>
      </c>
      <c r="C2840" t="s">
        <v>304</v>
      </c>
      <c r="D2840">
        <v>61755</v>
      </c>
      <c r="E2840">
        <v>0.26</v>
      </c>
      <c r="F2840">
        <v>0</v>
      </c>
      <c r="G2840">
        <v>0</v>
      </c>
      <c r="H2840">
        <v>1</v>
      </c>
      <c r="I2840" s="263">
        <v>45043.083333333336</v>
      </c>
      <c r="J2840" t="s">
        <v>304</v>
      </c>
      <c r="K2840">
        <v>61755</v>
      </c>
      <c r="L2840">
        <v>21.06</v>
      </c>
      <c r="M2840">
        <v>0</v>
      </c>
      <c r="N2840">
        <v>0</v>
      </c>
      <c r="O2840">
        <v>1</v>
      </c>
      <c r="P2840" s="263">
        <v>45408.083333333336</v>
      </c>
      <c r="Q2840" t="s">
        <v>304</v>
      </c>
      <c r="R2840">
        <v>61755</v>
      </c>
      <c r="S2840">
        <v>20.04</v>
      </c>
      <c r="T2840">
        <v>-0.06</v>
      </c>
      <c r="U2840">
        <v>0</v>
      </c>
      <c r="V2840">
        <v>1</v>
      </c>
    </row>
    <row r="2841" spans="2:22" x14ac:dyDescent="0.25">
      <c r="B2841" s="263">
        <v>44678.125</v>
      </c>
      <c r="C2841" t="s">
        <v>304</v>
      </c>
      <c r="D2841">
        <v>61755</v>
      </c>
      <c r="E2841">
        <v>0.26</v>
      </c>
      <c r="F2841">
        <v>0</v>
      </c>
      <c r="G2841">
        <v>0</v>
      </c>
      <c r="H2841">
        <v>1</v>
      </c>
      <c r="I2841" s="263">
        <v>45043.125</v>
      </c>
      <c r="J2841" t="s">
        <v>304</v>
      </c>
      <c r="K2841">
        <v>61755</v>
      </c>
      <c r="L2841">
        <v>21.16</v>
      </c>
      <c r="M2841">
        <v>0.02</v>
      </c>
      <c r="N2841">
        <v>0</v>
      </c>
      <c r="O2841">
        <v>1</v>
      </c>
      <c r="P2841" s="263">
        <v>45408.125</v>
      </c>
      <c r="Q2841" t="s">
        <v>304</v>
      </c>
      <c r="R2841">
        <v>61755</v>
      </c>
      <c r="S2841">
        <v>19.95</v>
      </c>
      <c r="T2841">
        <v>-0.06</v>
      </c>
      <c r="U2841">
        <v>0</v>
      </c>
      <c r="V2841">
        <v>1</v>
      </c>
    </row>
    <row r="2842" spans="2:22" x14ac:dyDescent="0.25">
      <c r="B2842" s="263">
        <v>44678.166666666664</v>
      </c>
      <c r="C2842" t="s">
        <v>304</v>
      </c>
      <c r="D2842">
        <v>61755</v>
      </c>
      <c r="E2842">
        <v>0.26</v>
      </c>
      <c r="F2842">
        <v>0</v>
      </c>
      <c r="G2842">
        <v>0</v>
      </c>
      <c r="H2842">
        <v>1</v>
      </c>
      <c r="I2842" s="263">
        <v>45043.166666666664</v>
      </c>
      <c r="J2842" t="s">
        <v>304</v>
      </c>
      <c r="K2842">
        <v>61755</v>
      </c>
      <c r="L2842">
        <v>22.1</v>
      </c>
      <c r="M2842">
        <v>0.04</v>
      </c>
      <c r="N2842">
        <v>0</v>
      </c>
      <c r="O2842">
        <v>1</v>
      </c>
      <c r="P2842" s="263">
        <v>45408.166666666664</v>
      </c>
      <c r="Q2842" t="s">
        <v>304</v>
      </c>
      <c r="R2842">
        <v>61755</v>
      </c>
      <c r="S2842">
        <v>20.96</v>
      </c>
      <c r="T2842">
        <v>-0.02</v>
      </c>
      <c r="U2842">
        <v>0</v>
      </c>
      <c r="V2842">
        <v>1</v>
      </c>
    </row>
    <row r="2843" spans="2:22" x14ac:dyDescent="0.25">
      <c r="B2843" s="263">
        <v>44678.208333333336</v>
      </c>
      <c r="C2843" t="s">
        <v>304</v>
      </c>
      <c r="D2843">
        <v>61755</v>
      </c>
      <c r="E2843">
        <v>0.25</v>
      </c>
      <c r="F2843">
        <v>0</v>
      </c>
      <c r="G2843">
        <v>0</v>
      </c>
      <c r="H2843">
        <v>1</v>
      </c>
      <c r="I2843" s="263">
        <v>45043.208333333336</v>
      </c>
      <c r="J2843" t="s">
        <v>304</v>
      </c>
      <c r="K2843">
        <v>61755</v>
      </c>
      <c r="L2843">
        <v>24.33</v>
      </c>
      <c r="M2843">
        <v>-0.12</v>
      </c>
      <c r="N2843">
        <v>0</v>
      </c>
      <c r="O2843">
        <v>1</v>
      </c>
      <c r="P2843" s="263">
        <v>45408.208333333336</v>
      </c>
      <c r="Q2843" t="s">
        <v>304</v>
      </c>
      <c r="R2843">
        <v>61755</v>
      </c>
      <c r="S2843">
        <v>24.72</v>
      </c>
      <c r="T2843">
        <v>0</v>
      </c>
      <c r="U2843">
        <v>0</v>
      </c>
      <c r="V2843">
        <v>1</v>
      </c>
    </row>
    <row r="2844" spans="2:22" x14ac:dyDescent="0.25">
      <c r="B2844" s="263">
        <v>44678.25</v>
      </c>
      <c r="C2844" t="s">
        <v>304</v>
      </c>
      <c r="D2844">
        <v>61755</v>
      </c>
      <c r="E2844">
        <v>0.51</v>
      </c>
      <c r="F2844">
        <v>-0.01</v>
      </c>
      <c r="G2844">
        <v>0</v>
      </c>
      <c r="H2844">
        <v>1</v>
      </c>
      <c r="I2844" s="263">
        <v>45043.25</v>
      </c>
      <c r="J2844" t="s">
        <v>304</v>
      </c>
      <c r="K2844">
        <v>61755</v>
      </c>
      <c r="L2844">
        <v>30.84</v>
      </c>
      <c r="M2844">
        <v>-1.02</v>
      </c>
      <c r="N2844">
        <v>0</v>
      </c>
      <c r="O2844">
        <v>1</v>
      </c>
      <c r="P2844" s="263">
        <v>45408.25</v>
      </c>
      <c r="Q2844" t="s">
        <v>304</v>
      </c>
      <c r="R2844">
        <v>61755</v>
      </c>
      <c r="S2844">
        <v>31.58</v>
      </c>
      <c r="T2844">
        <v>-0.87</v>
      </c>
      <c r="U2844">
        <v>0</v>
      </c>
      <c r="V2844">
        <v>1</v>
      </c>
    </row>
    <row r="2845" spans="2:22" x14ac:dyDescent="0.25">
      <c r="B2845" s="263">
        <v>44678.291666666664</v>
      </c>
      <c r="C2845" t="s">
        <v>304</v>
      </c>
      <c r="D2845">
        <v>61755</v>
      </c>
      <c r="E2845">
        <v>1.01</v>
      </c>
      <c r="F2845">
        <v>-0.02</v>
      </c>
      <c r="G2845">
        <v>0</v>
      </c>
      <c r="H2845">
        <v>1</v>
      </c>
      <c r="I2845" s="263">
        <v>45043.291666666664</v>
      </c>
      <c r="J2845" t="s">
        <v>304</v>
      </c>
      <c r="K2845">
        <v>61755</v>
      </c>
      <c r="L2845">
        <v>32.14</v>
      </c>
      <c r="M2845">
        <v>-0.93</v>
      </c>
      <c r="N2845">
        <v>0</v>
      </c>
      <c r="O2845">
        <v>1</v>
      </c>
      <c r="P2845" s="263">
        <v>45408.291666666664</v>
      </c>
      <c r="Q2845" t="s">
        <v>304</v>
      </c>
      <c r="R2845">
        <v>61755</v>
      </c>
      <c r="S2845">
        <v>31.24</v>
      </c>
      <c r="T2845">
        <v>-0.8</v>
      </c>
      <c r="U2845">
        <v>0</v>
      </c>
      <c r="V2845">
        <v>1</v>
      </c>
    </row>
    <row r="2846" spans="2:22" x14ac:dyDescent="0.25">
      <c r="B2846" s="263">
        <v>44678.333333333336</v>
      </c>
      <c r="C2846" t="s">
        <v>304</v>
      </c>
      <c r="D2846">
        <v>61755</v>
      </c>
      <c r="E2846">
        <v>1.02</v>
      </c>
      <c r="F2846">
        <v>-0.03</v>
      </c>
      <c r="G2846">
        <v>0</v>
      </c>
      <c r="H2846">
        <v>1</v>
      </c>
      <c r="I2846" s="263">
        <v>45043.333333333336</v>
      </c>
      <c r="J2846" t="s">
        <v>304</v>
      </c>
      <c r="K2846">
        <v>61755</v>
      </c>
      <c r="L2846">
        <v>28.91</v>
      </c>
      <c r="M2846">
        <v>-0.77</v>
      </c>
      <c r="N2846">
        <v>0</v>
      </c>
      <c r="O2846">
        <v>1</v>
      </c>
      <c r="P2846" s="263">
        <v>45408.333333333336</v>
      </c>
      <c r="Q2846" t="s">
        <v>304</v>
      </c>
      <c r="R2846">
        <v>61755</v>
      </c>
      <c r="S2846">
        <v>26.83</v>
      </c>
      <c r="T2846">
        <v>0.03</v>
      </c>
      <c r="U2846">
        <v>0</v>
      </c>
      <c r="V2846">
        <v>1</v>
      </c>
    </row>
    <row r="2847" spans="2:22" x14ac:dyDescent="0.25">
      <c r="B2847" s="263">
        <v>44678.375</v>
      </c>
      <c r="C2847" t="s">
        <v>304</v>
      </c>
      <c r="D2847">
        <v>61755</v>
      </c>
      <c r="E2847">
        <v>1.01</v>
      </c>
      <c r="F2847">
        <v>-0.03</v>
      </c>
      <c r="G2847">
        <v>0</v>
      </c>
      <c r="H2847">
        <v>1</v>
      </c>
      <c r="I2847" s="263">
        <v>45043.375</v>
      </c>
      <c r="J2847" t="s">
        <v>304</v>
      </c>
      <c r="K2847">
        <v>61755</v>
      </c>
      <c r="L2847">
        <v>25.74</v>
      </c>
      <c r="M2847">
        <v>-0.53</v>
      </c>
      <c r="N2847">
        <v>0</v>
      </c>
      <c r="O2847">
        <v>1</v>
      </c>
      <c r="P2847" s="263">
        <v>45408.375</v>
      </c>
      <c r="Q2847" t="s">
        <v>304</v>
      </c>
      <c r="R2847">
        <v>61755</v>
      </c>
      <c r="S2847">
        <v>21.47</v>
      </c>
      <c r="T2847">
        <v>-0.02</v>
      </c>
      <c r="U2847">
        <v>0</v>
      </c>
      <c r="V2847">
        <v>1</v>
      </c>
    </row>
    <row r="2848" spans="2:22" x14ac:dyDescent="0.25">
      <c r="B2848" s="263">
        <v>44678.416666666664</v>
      </c>
      <c r="C2848" t="s">
        <v>304</v>
      </c>
      <c r="D2848">
        <v>61755</v>
      </c>
      <c r="E2848">
        <v>1.01</v>
      </c>
      <c r="F2848">
        <v>-0.03</v>
      </c>
      <c r="G2848">
        <v>0</v>
      </c>
      <c r="H2848">
        <v>1</v>
      </c>
      <c r="I2848" s="263">
        <v>45043.416666666664</v>
      </c>
      <c r="J2848" t="s">
        <v>304</v>
      </c>
      <c r="K2848">
        <v>61755</v>
      </c>
      <c r="L2848">
        <v>25.41</v>
      </c>
      <c r="M2848">
        <v>-0.23</v>
      </c>
      <c r="N2848">
        <v>0</v>
      </c>
      <c r="O2848">
        <v>1</v>
      </c>
      <c r="P2848" s="263">
        <v>45408.416666666664</v>
      </c>
      <c r="Q2848" t="s">
        <v>304</v>
      </c>
      <c r="R2848">
        <v>61755</v>
      </c>
      <c r="S2848">
        <v>19.670000000000002</v>
      </c>
      <c r="T2848">
        <v>-0.08</v>
      </c>
      <c r="U2848">
        <v>0</v>
      </c>
      <c r="V2848">
        <v>1</v>
      </c>
    </row>
    <row r="2849" spans="2:22" x14ac:dyDescent="0.25">
      <c r="B2849" s="263">
        <v>44678.458333333336</v>
      </c>
      <c r="C2849" t="s">
        <v>304</v>
      </c>
      <c r="D2849">
        <v>61755</v>
      </c>
      <c r="E2849">
        <v>1.01</v>
      </c>
      <c r="F2849">
        <v>-0.04</v>
      </c>
      <c r="G2849">
        <v>0</v>
      </c>
      <c r="H2849">
        <v>1</v>
      </c>
      <c r="I2849" s="263">
        <v>45043.458333333336</v>
      </c>
      <c r="J2849" t="s">
        <v>304</v>
      </c>
      <c r="K2849">
        <v>61755</v>
      </c>
      <c r="L2849">
        <v>24.51</v>
      </c>
      <c r="M2849">
        <v>0.02</v>
      </c>
      <c r="N2849">
        <v>0</v>
      </c>
      <c r="O2849">
        <v>1</v>
      </c>
      <c r="P2849" s="263">
        <v>45408.458333333336</v>
      </c>
      <c r="Q2849" t="s">
        <v>304</v>
      </c>
      <c r="R2849">
        <v>61755</v>
      </c>
      <c r="S2849">
        <v>19.21</v>
      </c>
      <c r="T2849">
        <v>-0.1</v>
      </c>
      <c r="U2849">
        <v>0</v>
      </c>
      <c r="V2849">
        <v>1</v>
      </c>
    </row>
    <row r="2850" spans="2:22" x14ac:dyDescent="0.25">
      <c r="B2850" s="263">
        <v>44678.5</v>
      </c>
      <c r="C2850" t="s">
        <v>304</v>
      </c>
      <c r="D2850">
        <v>61755</v>
      </c>
      <c r="E2850">
        <v>0.75</v>
      </c>
      <c r="F2850">
        <v>-0.03</v>
      </c>
      <c r="G2850">
        <v>0</v>
      </c>
      <c r="H2850">
        <v>1</v>
      </c>
      <c r="I2850" s="263">
        <v>45043.5</v>
      </c>
      <c r="J2850" t="s">
        <v>304</v>
      </c>
      <c r="K2850">
        <v>61755</v>
      </c>
      <c r="L2850">
        <v>23.63</v>
      </c>
      <c r="M2850">
        <v>0.05</v>
      </c>
      <c r="N2850">
        <v>0</v>
      </c>
      <c r="O2850">
        <v>1</v>
      </c>
      <c r="P2850" s="263">
        <v>45408.5</v>
      </c>
      <c r="Q2850" t="s">
        <v>304</v>
      </c>
      <c r="R2850">
        <v>61755</v>
      </c>
      <c r="S2850">
        <v>19.350000000000001</v>
      </c>
      <c r="T2850">
        <v>-0.04</v>
      </c>
      <c r="U2850">
        <v>0</v>
      </c>
      <c r="V2850">
        <v>1</v>
      </c>
    </row>
    <row r="2851" spans="2:22" x14ac:dyDescent="0.25">
      <c r="B2851" s="263">
        <v>44678.541666666664</v>
      </c>
      <c r="C2851" t="s">
        <v>304</v>
      </c>
      <c r="D2851">
        <v>61755</v>
      </c>
      <c r="E2851">
        <v>1.01</v>
      </c>
      <c r="F2851">
        <v>-0.04</v>
      </c>
      <c r="G2851">
        <v>0</v>
      </c>
      <c r="H2851">
        <v>1</v>
      </c>
      <c r="I2851" s="263">
        <v>45043.541666666664</v>
      </c>
      <c r="J2851" t="s">
        <v>304</v>
      </c>
      <c r="K2851">
        <v>61755</v>
      </c>
      <c r="L2851">
        <v>22.56</v>
      </c>
      <c r="M2851">
        <v>0.02</v>
      </c>
      <c r="N2851">
        <v>0</v>
      </c>
      <c r="O2851">
        <v>1</v>
      </c>
      <c r="P2851" s="263">
        <v>45408.541666666664</v>
      </c>
      <c r="Q2851" t="s">
        <v>304</v>
      </c>
      <c r="R2851">
        <v>61755</v>
      </c>
      <c r="S2851">
        <v>19</v>
      </c>
      <c r="T2851">
        <v>-0.09</v>
      </c>
      <c r="U2851">
        <v>0</v>
      </c>
      <c r="V2851">
        <v>1</v>
      </c>
    </row>
    <row r="2852" spans="2:22" x14ac:dyDescent="0.25">
      <c r="B2852" s="263">
        <v>44678.583333333336</v>
      </c>
      <c r="C2852" t="s">
        <v>304</v>
      </c>
      <c r="D2852">
        <v>61755</v>
      </c>
      <c r="E2852">
        <v>0.5</v>
      </c>
      <c r="F2852">
        <v>-0.02</v>
      </c>
      <c r="G2852">
        <v>0</v>
      </c>
      <c r="H2852">
        <v>1</v>
      </c>
      <c r="I2852" s="263">
        <v>45043.583333333336</v>
      </c>
      <c r="J2852" t="s">
        <v>304</v>
      </c>
      <c r="K2852">
        <v>61755</v>
      </c>
      <c r="L2852">
        <v>22.06</v>
      </c>
      <c r="M2852">
        <v>0.04</v>
      </c>
      <c r="N2852">
        <v>0</v>
      </c>
      <c r="O2852">
        <v>1</v>
      </c>
      <c r="P2852" s="263">
        <v>45408.583333333336</v>
      </c>
      <c r="Q2852" t="s">
        <v>304</v>
      </c>
      <c r="R2852">
        <v>61755</v>
      </c>
      <c r="S2852">
        <v>18.89</v>
      </c>
      <c r="T2852">
        <v>-0.09</v>
      </c>
      <c r="U2852">
        <v>0</v>
      </c>
      <c r="V2852">
        <v>1</v>
      </c>
    </row>
    <row r="2853" spans="2:22" x14ac:dyDescent="0.25">
      <c r="B2853" s="263">
        <v>44678.625</v>
      </c>
      <c r="C2853" t="s">
        <v>304</v>
      </c>
      <c r="D2853">
        <v>61755</v>
      </c>
      <c r="E2853">
        <v>0.75</v>
      </c>
      <c r="F2853">
        <v>-0.03</v>
      </c>
      <c r="G2853">
        <v>0</v>
      </c>
      <c r="H2853">
        <v>1</v>
      </c>
      <c r="I2853" s="263">
        <v>45043.625</v>
      </c>
      <c r="J2853" t="s">
        <v>304</v>
      </c>
      <c r="K2853">
        <v>61755</v>
      </c>
      <c r="L2853">
        <v>22.15</v>
      </c>
      <c r="M2853">
        <v>0.09</v>
      </c>
      <c r="N2853">
        <v>0</v>
      </c>
      <c r="O2853">
        <v>1</v>
      </c>
      <c r="P2853" s="263">
        <v>45408.625</v>
      </c>
      <c r="Q2853" t="s">
        <v>304</v>
      </c>
      <c r="R2853">
        <v>61755</v>
      </c>
      <c r="S2853">
        <v>18.68</v>
      </c>
      <c r="T2853">
        <v>-0.11</v>
      </c>
      <c r="U2853">
        <v>0</v>
      </c>
      <c r="V2853">
        <v>1</v>
      </c>
    </row>
    <row r="2854" spans="2:22" x14ac:dyDescent="0.25">
      <c r="B2854" s="263">
        <v>44678.666666666664</v>
      </c>
      <c r="C2854" t="s">
        <v>304</v>
      </c>
      <c r="D2854">
        <v>61755</v>
      </c>
      <c r="E2854">
        <v>0.26</v>
      </c>
      <c r="F2854">
        <v>-0.01</v>
      </c>
      <c r="G2854">
        <v>0</v>
      </c>
      <c r="H2854">
        <v>1</v>
      </c>
      <c r="I2854" s="263">
        <v>45043.666666666664</v>
      </c>
      <c r="J2854" t="s">
        <v>304</v>
      </c>
      <c r="K2854">
        <v>61755</v>
      </c>
      <c r="L2854">
        <v>23.85</v>
      </c>
      <c r="M2854">
        <v>7.0000000000000007E-2</v>
      </c>
      <c r="N2854">
        <v>0</v>
      </c>
      <c r="O2854">
        <v>1</v>
      </c>
      <c r="P2854" s="263">
        <v>45408.666666666664</v>
      </c>
      <c r="Q2854" t="s">
        <v>304</v>
      </c>
      <c r="R2854">
        <v>61755</v>
      </c>
      <c r="S2854">
        <v>19.54</v>
      </c>
      <c r="T2854">
        <v>-0.1</v>
      </c>
      <c r="U2854">
        <v>0</v>
      </c>
      <c r="V2854">
        <v>1</v>
      </c>
    </row>
    <row r="2855" spans="2:22" x14ac:dyDescent="0.25">
      <c r="B2855" s="263">
        <v>44678.708333333336</v>
      </c>
      <c r="C2855" t="s">
        <v>304</v>
      </c>
      <c r="D2855">
        <v>61755</v>
      </c>
      <c r="E2855">
        <v>0.5</v>
      </c>
      <c r="F2855">
        <v>-0.02</v>
      </c>
      <c r="G2855">
        <v>0</v>
      </c>
      <c r="H2855">
        <v>1</v>
      </c>
      <c r="I2855" s="263">
        <v>45043.708333333336</v>
      </c>
      <c r="J2855" t="s">
        <v>304</v>
      </c>
      <c r="K2855">
        <v>61755</v>
      </c>
      <c r="L2855">
        <v>25.85</v>
      </c>
      <c r="M2855">
        <v>-0.34</v>
      </c>
      <c r="N2855">
        <v>0</v>
      </c>
      <c r="O2855">
        <v>1</v>
      </c>
      <c r="P2855" s="263">
        <v>45408.708333333336</v>
      </c>
      <c r="Q2855" t="s">
        <v>304</v>
      </c>
      <c r="R2855">
        <v>61755</v>
      </c>
      <c r="S2855">
        <v>22.68</v>
      </c>
      <c r="T2855">
        <v>-0.09</v>
      </c>
      <c r="U2855">
        <v>0</v>
      </c>
      <c r="V2855">
        <v>1</v>
      </c>
    </row>
    <row r="2856" spans="2:22" x14ac:dyDescent="0.25">
      <c r="B2856" s="263">
        <v>44678.75</v>
      </c>
      <c r="C2856" t="s">
        <v>304</v>
      </c>
      <c r="D2856">
        <v>61755</v>
      </c>
      <c r="E2856">
        <v>0.75</v>
      </c>
      <c r="F2856">
        <v>-0.02</v>
      </c>
      <c r="G2856">
        <v>0</v>
      </c>
      <c r="H2856">
        <v>1</v>
      </c>
      <c r="I2856" s="263">
        <v>45043.75</v>
      </c>
      <c r="J2856" t="s">
        <v>304</v>
      </c>
      <c r="K2856">
        <v>61755</v>
      </c>
      <c r="L2856">
        <v>26.69</v>
      </c>
      <c r="M2856">
        <v>-0.66</v>
      </c>
      <c r="N2856">
        <v>0</v>
      </c>
      <c r="O2856">
        <v>1</v>
      </c>
      <c r="P2856" s="263">
        <v>45408.75</v>
      </c>
      <c r="Q2856" t="s">
        <v>304</v>
      </c>
      <c r="R2856">
        <v>61755</v>
      </c>
      <c r="S2856">
        <v>26.14</v>
      </c>
      <c r="T2856">
        <v>-0.1</v>
      </c>
      <c r="U2856">
        <v>0</v>
      </c>
      <c r="V2856">
        <v>1</v>
      </c>
    </row>
    <row r="2857" spans="2:22" x14ac:dyDescent="0.25">
      <c r="B2857" s="263">
        <v>44678.791666666664</v>
      </c>
      <c r="C2857" t="s">
        <v>304</v>
      </c>
      <c r="D2857">
        <v>61755</v>
      </c>
      <c r="E2857">
        <v>1.01</v>
      </c>
      <c r="F2857">
        <v>-0.03</v>
      </c>
      <c r="G2857">
        <v>0</v>
      </c>
      <c r="H2857">
        <v>1</v>
      </c>
      <c r="I2857" s="263">
        <v>45043.791666666664</v>
      </c>
      <c r="J2857" t="s">
        <v>304</v>
      </c>
      <c r="K2857">
        <v>61755</v>
      </c>
      <c r="L2857">
        <v>28</v>
      </c>
      <c r="M2857">
        <v>-0.78</v>
      </c>
      <c r="N2857">
        <v>0</v>
      </c>
      <c r="O2857">
        <v>1</v>
      </c>
      <c r="P2857" s="263">
        <v>45408.791666666664</v>
      </c>
      <c r="Q2857" t="s">
        <v>304</v>
      </c>
      <c r="R2857">
        <v>61755</v>
      </c>
      <c r="S2857">
        <v>30.84</v>
      </c>
      <c r="T2857">
        <v>-0.5</v>
      </c>
      <c r="U2857">
        <v>0</v>
      </c>
      <c r="V2857">
        <v>1</v>
      </c>
    </row>
    <row r="2858" spans="2:22" x14ac:dyDescent="0.25">
      <c r="B2858" s="263">
        <v>44678.833333333336</v>
      </c>
      <c r="C2858" t="s">
        <v>304</v>
      </c>
      <c r="D2858">
        <v>61755</v>
      </c>
      <c r="E2858">
        <v>1.59</v>
      </c>
      <c r="F2858">
        <v>-0.05</v>
      </c>
      <c r="G2858">
        <v>0</v>
      </c>
      <c r="H2858">
        <v>1</v>
      </c>
      <c r="I2858" s="263">
        <v>45043.833333333336</v>
      </c>
      <c r="J2858" t="s">
        <v>304</v>
      </c>
      <c r="K2858">
        <v>61755</v>
      </c>
      <c r="L2858">
        <v>32.979999999999997</v>
      </c>
      <c r="M2858">
        <v>-0.81</v>
      </c>
      <c r="N2858">
        <v>0</v>
      </c>
      <c r="O2858">
        <v>1</v>
      </c>
      <c r="P2858" s="263">
        <v>45408.833333333336</v>
      </c>
      <c r="Q2858" t="s">
        <v>304</v>
      </c>
      <c r="R2858">
        <v>61755</v>
      </c>
      <c r="S2858">
        <v>30.02</v>
      </c>
      <c r="T2858">
        <v>-0.57999999999999996</v>
      </c>
      <c r="U2858">
        <v>0</v>
      </c>
      <c r="V2858">
        <v>1</v>
      </c>
    </row>
    <row r="2859" spans="2:22" x14ac:dyDescent="0.25">
      <c r="B2859" s="263">
        <v>44678.875</v>
      </c>
      <c r="C2859" t="s">
        <v>304</v>
      </c>
      <c r="D2859">
        <v>61755</v>
      </c>
      <c r="E2859">
        <v>1.02</v>
      </c>
      <c r="F2859">
        <v>-0.03</v>
      </c>
      <c r="G2859">
        <v>0</v>
      </c>
      <c r="H2859">
        <v>1</v>
      </c>
      <c r="I2859" s="263">
        <v>45043.875</v>
      </c>
      <c r="J2859" t="s">
        <v>304</v>
      </c>
      <c r="K2859">
        <v>61755</v>
      </c>
      <c r="L2859">
        <v>26.67</v>
      </c>
      <c r="M2859">
        <v>-0.91</v>
      </c>
      <c r="N2859">
        <v>0</v>
      </c>
      <c r="O2859">
        <v>1</v>
      </c>
      <c r="P2859" s="263">
        <v>45408.875</v>
      </c>
      <c r="Q2859" t="s">
        <v>304</v>
      </c>
      <c r="R2859">
        <v>61755</v>
      </c>
      <c r="S2859">
        <v>28.21</v>
      </c>
      <c r="T2859">
        <v>-0.34</v>
      </c>
      <c r="U2859">
        <v>0</v>
      </c>
      <c r="V2859">
        <v>1</v>
      </c>
    </row>
    <row r="2860" spans="2:22" x14ac:dyDescent="0.25">
      <c r="B2860" s="263">
        <v>44678.916666666664</v>
      </c>
      <c r="C2860" t="s">
        <v>304</v>
      </c>
      <c r="D2860">
        <v>61755</v>
      </c>
      <c r="E2860">
        <v>1.01</v>
      </c>
      <c r="F2860">
        <v>-0.03</v>
      </c>
      <c r="G2860">
        <v>0</v>
      </c>
      <c r="H2860">
        <v>1</v>
      </c>
      <c r="I2860" s="263">
        <v>45043.916666666664</v>
      </c>
      <c r="J2860" t="s">
        <v>304</v>
      </c>
      <c r="K2860">
        <v>61755</v>
      </c>
      <c r="L2860">
        <v>23.85</v>
      </c>
      <c r="M2860">
        <v>-0.12</v>
      </c>
      <c r="N2860">
        <v>0</v>
      </c>
      <c r="O2860">
        <v>1</v>
      </c>
      <c r="P2860" s="263">
        <v>45408.916666666664</v>
      </c>
      <c r="Q2860" t="s">
        <v>304</v>
      </c>
      <c r="R2860">
        <v>61755</v>
      </c>
      <c r="S2860">
        <v>22</v>
      </c>
      <c r="T2860">
        <v>-0.36</v>
      </c>
      <c r="U2860">
        <v>0</v>
      </c>
      <c r="V2860">
        <v>1</v>
      </c>
    </row>
    <row r="2861" spans="2:22" x14ac:dyDescent="0.25">
      <c r="B2861" s="263">
        <v>44678.958333333336</v>
      </c>
      <c r="C2861" t="s">
        <v>304</v>
      </c>
      <c r="D2861">
        <v>61755</v>
      </c>
      <c r="E2861">
        <v>0.26</v>
      </c>
      <c r="F2861">
        <v>-0.01</v>
      </c>
      <c r="G2861">
        <v>0</v>
      </c>
      <c r="H2861">
        <v>1</v>
      </c>
      <c r="I2861" s="263">
        <v>45043.958333333336</v>
      </c>
      <c r="J2861" t="s">
        <v>304</v>
      </c>
      <c r="K2861">
        <v>61755</v>
      </c>
      <c r="L2861">
        <v>22.68</v>
      </c>
      <c r="M2861">
        <v>0</v>
      </c>
      <c r="N2861">
        <v>0</v>
      </c>
      <c r="O2861">
        <v>1</v>
      </c>
      <c r="P2861" s="263">
        <v>45408.958333333336</v>
      </c>
      <c r="Q2861" t="s">
        <v>304</v>
      </c>
      <c r="R2861">
        <v>61755</v>
      </c>
      <c r="S2861">
        <v>20.23</v>
      </c>
      <c r="T2861">
        <v>-0.1</v>
      </c>
      <c r="U2861">
        <v>0</v>
      </c>
      <c r="V2861">
        <v>1</v>
      </c>
    </row>
    <row r="2862" spans="2:22" x14ac:dyDescent="0.25">
      <c r="B2862" s="263">
        <v>44679</v>
      </c>
      <c r="C2862" t="s">
        <v>304</v>
      </c>
      <c r="D2862">
        <v>61755</v>
      </c>
      <c r="E2862">
        <v>0.64</v>
      </c>
      <c r="F2862">
        <v>-0.02</v>
      </c>
      <c r="G2862">
        <v>0</v>
      </c>
      <c r="H2862">
        <v>1</v>
      </c>
      <c r="I2862" s="263">
        <v>45044</v>
      </c>
      <c r="J2862" t="s">
        <v>304</v>
      </c>
      <c r="K2862">
        <v>61755</v>
      </c>
      <c r="L2862">
        <v>21.33</v>
      </c>
      <c r="M2862">
        <v>-0.24</v>
      </c>
      <c r="N2862">
        <v>0</v>
      </c>
      <c r="O2862">
        <v>1</v>
      </c>
      <c r="P2862" s="263">
        <v>45409</v>
      </c>
      <c r="Q2862" t="s">
        <v>304</v>
      </c>
      <c r="R2862">
        <v>61755</v>
      </c>
      <c r="S2862">
        <v>19.940000000000001</v>
      </c>
      <c r="T2862">
        <v>-0.3</v>
      </c>
      <c r="U2862">
        <v>0</v>
      </c>
      <c r="V2862">
        <v>1</v>
      </c>
    </row>
    <row r="2863" spans="2:22" x14ac:dyDescent="0.25">
      <c r="B2863" s="263">
        <v>44679.041666666664</v>
      </c>
      <c r="C2863" t="s">
        <v>304</v>
      </c>
      <c r="D2863">
        <v>61755</v>
      </c>
      <c r="E2863">
        <v>0.64</v>
      </c>
      <c r="F2863">
        <v>-0.02</v>
      </c>
      <c r="G2863">
        <v>0</v>
      </c>
      <c r="H2863">
        <v>1</v>
      </c>
      <c r="I2863" s="263">
        <v>45044.041666666664</v>
      </c>
      <c r="J2863" t="s">
        <v>304</v>
      </c>
      <c r="K2863">
        <v>61755</v>
      </c>
      <c r="L2863">
        <v>19.989999999999998</v>
      </c>
      <c r="M2863">
        <v>-0.26</v>
      </c>
      <c r="N2863">
        <v>0</v>
      </c>
      <c r="O2863">
        <v>1</v>
      </c>
      <c r="P2863" s="263">
        <v>45409.041666666664</v>
      </c>
      <c r="Q2863" t="s">
        <v>304</v>
      </c>
      <c r="R2863">
        <v>61755</v>
      </c>
      <c r="S2863">
        <v>18.63</v>
      </c>
      <c r="T2863">
        <v>-0.25</v>
      </c>
      <c r="U2863">
        <v>0</v>
      </c>
      <c r="V2863">
        <v>1</v>
      </c>
    </row>
    <row r="2864" spans="2:22" x14ac:dyDescent="0.25">
      <c r="B2864" s="263">
        <v>44679.083333333336</v>
      </c>
      <c r="C2864" t="s">
        <v>304</v>
      </c>
      <c r="D2864">
        <v>61755</v>
      </c>
      <c r="E2864">
        <v>0.64</v>
      </c>
      <c r="F2864">
        <v>-0.02</v>
      </c>
      <c r="G2864">
        <v>0</v>
      </c>
      <c r="H2864">
        <v>1</v>
      </c>
      <c r="I2864" s="263">
        <v>45044.083333333336</v>
      </c>
      <c r="J2864" t="s">
        <v>304</v>
      </c>
      <c r="K2864">
        <v>61755</v>
      </c>
      <c r="L2864">
        <v>19.46</v>
      </c>
      <c r="M2864">
        <v>-0.22</v>
      </c>
      <c r="N2864">
        <v>0</v>
      </c>
      <c r="O2864">
        <v>1</v>
      </c>
      <c r="P2864" s="263">
        <v>45409.083333333336</v>
      </c>
      <c r="Q2864" t="s">
        <v>304</v>
      </c>
      <c r="R2864">
        <v>61755</v>
      </c>
      <c r="S2864">
        <v>18</v>
      </c>
      <c r="T2864">
        <v>-0.24</v>
      </c>
      <c r="U2864">
        <v>0</v>
      </c>
      <c r="V2864">
        <v>1</v>
      </c>
    </row>
    <row r="2865" spans="2:22" x14ac:dyDescent="0.25">
      <c r="B2865" s="263">
        <v>44679.125</v>
      </c>
      <c r="C2865" t="s">
        <v>304</v>
      </c>
      <c r="D2865">
        <v>61755</v>
      </c>
      <c r="E2865">
        <v>0.64</v>
      </c>
      <c r="F2865">
        <v>-0.02</v>
      </c>
      <c r="G2865">
        <v>0</v>
      </c>
      <c r="H2865">
        <v>1</v>
      </c>
      <c r="I2865" s="263">
        <v>45044.125</v>
      </c>
      <c r="J2865" t="s">
        <v>304</v>
      </c>
      <c r="K2865">
        <v>61755</v>
      </c>
      <c r="L2865">
        <v>19.18</v>
      </c>
      <c r="M2865">
        <v>-0.25</v>
      </c>
      <c r="N2865">
        <v>0</v>
      </c>
      <c r="O2865">
        <v>1</v>
      </c>
      <c r="P2865" s="263">
        <v>45409.125</v>
      </c>
      <c r="Q2865" t="s">
        <v>304</v>
      </c>
      <c r="R2865">
        <v>61755</v>
      </c>
      <c r="S2865">
        <v>17.72</v>
      </c>
      <c r="T2865">
        <v>-0.2</v>
      </c>
      <c r="U2865">
        <v>0</v>
      </c>
      <c r="V2865">
        <v>1</v>
      </c>
    </row>
    <row r="2866" spans="2:22" x14ac:dyDescent="0.25">
      <c r="B2866" s="263">
        <v>44679.166666666664</v>
      </c>
      <c r="C2866" t="s">
        <v>304</v>
      </c>
      <c r="D2866">
        <v>61755</v>
      </c>
      <c r="E2866">
        <v>0.64</v>
      </c>
      <c r="F2866">
        <v>-0.02</v>
      </c>
      <c r="G2866">
        <v>0</v>
      </c>
      <c r="H2866">
        <v>1</v>
      </c>
      <c r="I2866" s="263">
        <v>45044.166666666664</v>
      </c>
      <c r="J2866" t="s">
        <v>304</v>
      </c>
      <c r="K2866">
        <v>61755</v>
      </c>
      <c r="L2866">
        <v>19.73</v>
      </c>
      <c r="M2866">
        <v>-0.2</v>
      </c>
      <c r="N2866">
        <v>0</v>
      </c>
      <c r="O2866">
        <v>1</v>
      </c>
      <c r="P2866" s="263">
        <v>45409.166666666664</v>
      </c>
      <c r="Q2866" t="s">
        <v>304</v>
      </c>
      <c r="R2866">
        <v>61755</v>
      </c>
      <c r="S2866">
        <v>18</v>
      </c>
      <c r="T2866">
        <v>-0.16</v>
      </c>
      <c r="U2866">
        <v>0</v>
      </c>
      <c r="V2866">
        <v>1</v>
      </c>
    </row>
    <row r="2867" spans="2:22" x14ac:dyDescent="0.25">
      <c r="B2867" s="263">
        <v>44679.208333333336</v>
      </c>
      <c r="C2867" t="s">
        <v>304</v>
      </c>
      <c r="D2867">
        <v>61755</v>
      </c>
      <c r="E2867">
        <v>0.65</v>
      </c>
      <c r="F2867">
        <v>-0.02</v>
      </c>
      <c r="G2867">
        <v>0</v>
      </c>
      <c r="H2867">
        <v>1</v>
      </c>
      <c r="I2867" s="263">
        <v>45044.208333333336</v>
      </c>
      <c r="J2867" t="s">
        <v>304</v>
      </c>
      <c r="K2867">
        <v>61755</v>
      </c>
      <c r="L2867">
        <v>21.95</v>
      </c>
      <c r="M2867">
        <v>-0.27</v>
      </c>
      <c r="N2867">
        <v>0</v>
      </c>
      <c r="O2867">
        <v>1</v>
      </c>
      <c r="P2867" s="263">
        <v>45409.208333333336</v>
      </c>
      <c r="Q2867" t="s">
        <v>304</v>
      </c>
      <c r="R2867">
        <v>61755</v>
      </c>
      <c r="S2867">
        <v>19.739999999999998</v>
      </c>
      <c r="T2867">
        <v>-0.18</v>
      </c>
      <c r="U2867">
        <v>0</v>
      </c>
      <c r="V2867">
        <v>1</v>
      </c>
    </row>
    <row r="2868" spans="2:22" x14ac:dyDescent="0.25">
      <c r="B2868" s="263">
        <v>44679.25</v>
      </c>
      <c r="C2868" t="s">
        <v>304</v>
      </c>
      <c r="D2868">
        <v>61755</v>
      </c>
      <c r="E2868">
        <v>0.75</v>
      </c>
      <c r="F2868">
        <v>-0.03</v>
      </c>
      <c r="G2868">
        <v>-0.01</v>
      </c>
      <c r="H2868">
        <v>1</v>
      </c>
      <c r="I2868" s="263">
        <v>45044.25</v>
      </c>
      <c r="J2868" t="s">
        <v>304</v>
      </c>
      <c r="K2868">
        <v>61755</v>
      </c>
      <c r="L2868">
        <v>25.36</v>
      </c>
      <c r="M2868">
        <v>-0.49</v>
      </c>
      <c r="N2868">
        <v>0</v>
      </c>
      <c r="O2868">
        <v>1</v>
      </c>
      <c r="P2868" s="263">
        <v>45409.25</v>
      </c>
      <c r="Q2868" t="s">
        <v>304</v>
      </c>
      <c r="R2868">
        <v>61755</v>
      </c>
      <c r="S2868">
        <v>19.54</v>
      </c>
      <c r="T2868">
        <v>-0.18</v>
      </c>
      <c r="U2868">
        <v>0</v>
      </c>
      <c r="V2868">
        <v>1</v>
      </c>
    </row>
    <row r="2869" spans="2:22" x14ac:dyDescent="0.25">
      <c r="B2869" s="263">
        <v>44679.291666666664</v>
      </c>
      <c r="C2869" t="s">
        <v>304</v>
      </c>
      <c r="D2869">
        <v>61755</v>
      </c>
      <c r="E2869">
        <v>5.98</v>
      </c>
      <c r="F2869">
        <v>-0.15</v>
      </c>
      <c r="G2869">
        <v>0</v>
      </c>
      <c r="H2869">
        <v>1</v>
      </c>
      <c r="I2869" s="263">
        <v>45044.291666666664</v>
      </c>
      <c r="J2869" t="s">
        <v>304</v>
      </c>
      <c r="K2869">
        <v>61755</v>
      </c>
      <c r="L2869">
        <v>25.54</v>
      </c>
      <c r="M2869">
        <v>-0.56999999999999995</v>
      </c>
      <c r="N2869">
        <v>0</v>
      </c>
      <c r="O2869">
        <v>1</v>
      </c>
      <c r="P2869" s="263">
        <v>45409.291666666664</v>
      </c>
      <c r="Q2869" t="s">
        <v>304</v>
      </c>
      <c r="R2869">
        <v>61755</v>
      </c>
      <c r="S2869">
        <v>21.31</v>
      </c>
      <c r="T2869">
        <v>-0.09</v>
      </c>
      <c r="U2869">
        <v>0</v>
      </c>
      <c r="V2869">
        <v>1</v>
      </c>
    </row>
    <row r="2870" spans="2:22" x14ac:dyDescent="0.25">
      <c r="B2870" s="263">
        <v>44679.333333333336</v>
      </c>
      <c r="C2870" t="s">
        <v>304</v>
      </c>
      <c r="D2870">
        <v>61755</v>
      </c>
      <c r="E2870">
        <v>14.95</v>
      </c>
      <c r="F2870">
        <v>-0.56000000000000005</v>
      </c>
      <c r="G2870">
        <v>0</v>
      </c>
      <c r="H2870">
        <v>1</v>
      </c>
      <c r="I2870" s="263">
        <v>45044.333333333336</v>
      </c>
      <c r="J2870" t="s">
        <v>304</v>
      </c>
      <c r="K2870">
        <v>61755</v>
      </c>
      <c r="L2870">
        <v>26.64</v>
      </c>
      <c r="M2870">
        <v>-0.74</v>
      </c>
      <c r="N2870">
        <v>0.03</v>
      </c>
      <c r="O2870">
        <v>1</v>
      </c>
      <c r="P2870" s="263">
        <v>45409.333333333336</v>
      </c>
      <c r="Q2870" t="s">
        <v>304</v>
      </c>
      <c r="R2870">
        <v>61755</v>
      </c>
      <c r="S2870">
        <v>19.03</v>
      </c>
      <c r="T2870">
        <v>-0.13</v>
      </c>
      <c r="U2870">
        <v>0</v>
      </c>
      <c r="V2870">
        <v>1</v>
      </c>
    </row>
    <row r="2871" spans="2:22" x14ac:dyDescent="0.25">
      <c r="B2871" s="263">
        <v>44679.375</v>
      </c>
      <c r="C2871" t="s">
        <v>304</v>
      </c>
      <c r="D2871">
        <v>61755</v>
      </c>
      <c r="E2871">
        <v>7.08</v>
      </c>
      <c r="F2871">
        <v>-0.25</v>
      </c>
      <c r="G2871">
        <v>0</v>
      </c>
      <c r="H2871">
        <v>1</v>
      </c>
      <c r="I2871" s="263">
        <v>45044.375</v>
      </c>
      <c r="J2871" t="s">
        <v>304</v>
      </c>
      <c r="K2871">
        <v>61755</v>
      </c>
      <c r="L2871">
        <v>25.65</v>
      </c>
      <c r="M2871">
        <v>-0.34</v>
      </c>
      <c r="N2871">
        <v>0</v>
      </c>
      <c r="O2871">
        <v>1</v>
      </c>
      <c r="P2871" s="263">
        <v>45409.375</v>
      </c>
      <c r="Q2871" t="s">
        <v>304</v>
      </c>
      <c r="R2871">
        <v>61755</v>
      </c>
      <c r="S2871">
        <v>17.649999999999999</v>
      </c>
      <c r="T2871">
        <v>-0.02</v>
      </c>
      <c r="U2871">
        <v>0</v>
      </c>
      <c r="V2871">
        <v>1</v>
      </c>
    </row>
    <row r="2872" spans="2:22" x14ac:dyDescent="0.25">
      <c r="B2872" s="263">
        <v>44679.416666666664</v>
      </c>
      <c r="C2872" t="s">
        <v>304</v>
      </c>
      <c r="D2872">
        <v>61755</v>
      </c>
      <c r="E2872">
        <v>14.03</v>
      </c>
      <c r="F2872">
        <v>-0.99</v>
      </c>
      <c r="G2872">
        <v>11.84</v>
      </c>
      <c r="H2872">
        <v>1</v>
      </c>
      <c r="I2872" s="263">
        <v>45044.416666666664</v>
      </c>
      <c r="J2872" t="s">
        <v>304</v>
      </c>
      <c r="K2872">
        <v>61755</v>
      </c>
      <c r="L2872">
        <v>24.62</v>
      </c>
      <c r="M2872">
        <v>-0.15</v>
      </c>
      <c r="N2872">
        <v>0</v>
      </c>
      <c r="O2872">
        <v>1</v>
      </c>
      <c r="P2872" s="263">
        <v>45409.416666666664</v>
      </c>
      <c r="Q2872" t="s">
        <v>304</v>
      </c>
      <c r="R2872">
        <v>61755</v>
      </c>
      <c r="S2872">
        <v>17.88</v>
      </c>
      <c r="T2872">
        <v>-0.02</v>
      </c>
      <c r="U2872">
        <v>0</v>
      </c>
      <c r="V2872">
        <v>1</v>
      </c>
    </row>
    <row r="2873" spans="2:22" x14ac:dyDescent="0.25">
      <c r="B2873" s="263">
        <v>44679.458333333336</v>
      </c>
      <c r="C2873" t="s">
        <v>304</v>
      </c>
      <c r="D2873">
        <v>61755</v>
      </c>
      <c r="E2873">
        <v>14.07</v>
      </c>
      <c r="F2873">
        <v>-1</v>
      </c>
      <c r="G2873">
        <v>11.31</v>
      </c>
      <c r="H2873">
        <v>1</v>
      </c>
      <c r="I2873" s="263">
        <v>45044.458333333336</v>
      </c>
      <c r="J2873" t="s">
        <v>304</v>
      </c>
      <c r="K2873">
        <v>61755</v>
      </c>
      <c r="L2873">
        <v>24.2</v>
      </c>
      <c r="M2873">
        <v>-7.0000000000000007E-2</v>
      </c>
      <c r="N2873">
        <v>0</v>
      </c>
      <c r="O2873">
        <v>1</v>
      </c>
      <c r="P2873" s="263">
        <v>45409.458333333336</v>
      </c>
      <c r="Q2873" t="s">
        <v>304</v>
      </c>
      <c r="R2873">
        <v>61755</v>
      </c>
      <c r="S2873">
        <v>16.75</v>
      </c>
      <c r="T2873">
        <v>-0.02</v>
      </c>
      <c r="U2873">
        <v>0</v>
      </c>
      <c r="V2873">
        <v>1</v>
      </c>
    </row>
    <row r="2874" spans="2:22" x14ac:dyDescent="0.25">
      <c r="B2874" s="263">
        <v>44679.5</v>
      </c>
      <c r="C2874" t="s">
        <v>304</v>
      </c>
      <c r="D2874">
        <v>61755</v>
      </c>
      <c r="E2874">
        <v>7.6</v>
      </c>
      <c r="F2874">
        <v>-0.46</v>
      </c>
      <c r="G2874">
        <v>5.34</v>
      </c>
      <c r="H2874">
        <v>1</v>
      </c>
      <c r="I2874" s="263">
        <v>45044.5</v>
      </c>
      <c r="J2874" t="s">
        <v>304</v>
      </c>
      <c r="K2874">
        <v>61755</v>
      </c>
      <c r="L2874">
        <v>23.65</v>
      </c>
      <c r="M2874">
        <v>-0.02</v>
      </c>
      <c r="N2874">
        <v>0</v>
      </c>
      <c r="O2874">
        <v>1</v>
      </c>
      <c r="P2874" s="263">
        <v>45409.5</v>
      </c>
      <c r="Q2874" t="s">
        <v>304</v>
      </c>
      <c r="R2874">
        <v>61755</v>
      </c>
      <c r="S2874">
        <v>16.16</v>
      </c>
      <c r="T2874">
        <v>-0.02</v>
      </c>
      <c r="U2874">
        <v>0</v>
      </c>
      <c r="V2874">
        <v>1</v>
      </c>
    </row>
    <row r="2875" spans="2:22" x14ac:dyDescent="0.25">
      <c r="B2875" s="263">
        <v>44679.541666666664</v>
      </c>
      <c r="C2875" t="s">
        <v>304</v>
      </c>
      <c r="D2875">
        <v>61755</v>
      </c>
      <c r="E2875">
        <v>5.98</v>
      </c>
      <c r="F2875">
        <v>-0.34</v>
      </c>
      <c r="G2875">
        <v>3.95</v>
      </c>
      <c r="H2875">
        <v>1</v>
      </c>
      <c r="I2875" s="263">
        <v>45044.541666666664</v>
      </c>
      <c r="J2875" t="s">
        <v>304</v>
      </c>
      <c r="K2875">
        <v>61755</v>
      </c>
      <c r="L2875">
        <v>23.25</v>
      </c>
      <c r="M2875">
        <v>-0.05</v>
      </c>
      <c r="N2875">
        <v>0</v>
      </c>
      <c r="O2875">
        <v>1</v>
      </c>
      <c r="P2875" s="263">
        <v>45409.541666666664</v>
      </c>
      <c r="Q2875" t="s">
        <v>304</v>
      </c>
      <c r="R2875">
        <v>61755</v>
      </c>
      <c r="S2875">
        <v>15.62</v>
      </c>
      <c r="T2875">
        <v>-0.02</v>
      </c>
      <c r="U2875">
        <v>0</v>
      </c>
      <c r="V2875">
        <v>1</v>
      </c>
    </row>
    <row r="2876" spans="2:22" x14ac:dyDescent="0.25">
      <c r="B2876" s="263">
        <v>44679.583333333336</v>
      </c>
      <c r="C2876" t="s">
        <v>304</v>
      </c>
      <c r="D2876">
        <v>61755</v>
      </c>
      <c r="E2876">
        <v>5.18</v>
      </c>
      <c r="F2876">
        <v>-0.32</v>
      </c>
      <c r="G2876">
        <v>3.47</v>
      </c>
      <c r="H2876">
        <v>1</v>
      </c>
      <c r="I2876" s="263">
        <v>45044.583333333336</v>
      </c>
      <c r="J2876" t="s">
        <v>304</v>
      </c>
      <c r="K2876">
        <v>61755</v>
      </c>
      <c r="L2876">
        <v>23.15</v>
      </c>
      <c r="M2876">
        <v>0.02</v>
      </c>
      <c r="N2876">
        <v>0</v>
      </c>
      <c r="O2876">
        <v>1</v>
      </c>
      <c r="P2876" s="263">
        <v>45409.583333333336</v>
      </c>
      <c r="Q2876" t="s">
        <v>304</v>
      </c>
      <c r="R2876">
        <v>61755</v>
      </c>
      <c r="S2876">
        <v>16.13</v>
      </c>
      <c r="T2876">
        <v>-0.02</v>
      </c>
      <c r="U2876">
        <v>0</v>
      </c>
      <c r="V2876">
        <v>1</v>
      </c>
    </row>
    <row r="2877" spans="2:22" x14ac:dyDescent="0.25">
      <c r="B2877" s="263">
        <v>44679.625</v>
      </c>
      <c r="C2877" t="s">
        <v>304</v>
      </c>
      <c r="D2877">
        <v>61755</v>
      </c>
      <c r="E2877">
        <v>4.88</v>
      </c>
      <c r="F2877">
        <v>-0.2</v>
      </c>
      <c r="G2877">
        <v>1.28</v>
      </c>
      <c r="H2877">
        <v>1</v>
      </c>
      <c r="I2877" s="263">
        <v>45044.625</v>
      </c>
      <c r="J2877" t="s">
        <v>304</v>
      </c>
      <c r="K2877">
        <v>61755</v>
      </c>
      <c r="L2877">
        <v>23.97</v>
      </c>
      <c r="M2877">
        <v>-0.05</v>
      </c>
      <c r="N2877">
        <v>0</v>
      </c>
      <c r="O2877">
        <v>1</v>
      </c>
      <c r="P2877" s="263">
        <v>45409.625</v>
      </c>
      <c r="Q2877" t="s">
        <v>304</v>
      </c>
      <c r="R2877">
        <v>61755</v>
      </c>
      <c r="S2877">
        <v>16.940000000000001</v>
      </c>
      <c r="T2877">
        <v>-0.08</v>
      </c>
      <c r="U2877">
        <v>0</v>
      </c>
      <c r="V2877">
        <v>1</v>
      </c>
    </row>
    <row r="2878" spans="2:22" x14ac:dyDescent="0.25">
      <c r="B2878" s="263">
        <v>44679.666666666664</v>
      </c>
      <c r="C2878" t="s">
        <v>304</v>
      </c>
      <c r="D2878">
        <v>61755</v>
      </c>
      <c r="E2878">
        <v>5.91</v>
      </c>
      <c r="F2878">
        <v>-0.21</v>
      </c>
      <c r="G2878">
        <v>0</v>
      </c>
      <c r="H2878">
        <v>1</v>
      </c>
      <c r="I2878" s="263">
        <v>45044.666666666664</v>
      </c>
      <c r="J2878" t="s">
        <v>304</v>
      </c>
      <c r="K2878">
        <v>61755</v>
      </c>
      <c r="L2878">
        <v>24.86</v>
      </c>
      <c r="M2878">
        <v>-0.25</v>
      </c>
      <c r="N2878">
        <v>0</v>
      </c>
      <c r="O2878">
        <v>1</v>
      </c>
      <c r="P2878" s="263">
        <v>45409.666666666664</v>
      </c>
      <c r="Q2878" t="s">
        <v>304</v>
      </c>
      <c r="R2878">
        <v>61755</v>
      </c>
      <c r="S2878">
        <v>18.23</v>
      </c>
      <c r="T2878">
        <v>-7.0000000000000007E-2</v>
      </c>
      <c r="U2878">
        <v>0</v>
      </c>
      <c r="V2878">
        <v>1</v>
      </c>
    </row>
    <row r="2879" spans="2:22" x14ac:dyDescent="0.25">
      <c r="B2879" s="263">
        <v>44679.708333333336</v>
      </c>
      <c r="C2879" t="s">
        <v>304</v>
      </c>
      <c r="D2879">
        <v>61755</v>
      </c>
      <c r="E2879">
        <v>5.92</v>
      </c>
      <c r="F2879">
        <v>-0.21</v>
      </c>
      <c r="G2879">
        <v>0</v>
      </c>
      <c r="H2879">
        <v>1</v>
      </c>
      <c r="I2879" s="263">
        <v>45044.708333333336</v>
      </c>
      <c r="J2879" t="s">
        <v>304</v>
      </c>
      <c r="K2879">
        <v>61755</v>
      </c>
      <c r="L2879">
        <v>25.65</v>
      </c>
      <c r="M2879">
        <v>-0.6</v>
      </c>
      <c r="N2879">
        <v>0</v>
      </c>
      <c r="O2879">
        <v>1</v>
      </c>
      <c r="P2879" s="263">
        <v>45409.708333333336</v>
      </c>
      <c r="Q2879" t="s">
        <v>304</v>
      </c>
      <c r="R2879">
        <v>61755</v>
      </c>
      <c r="S2879">
        <v>21</v>
      </c>
      <c r="T2879">
        <v>-0.06</v>
      </c>
      <c r="U2879">
        <v>0</v>
      </c>
      <c r="V2879">
        <v>1</v>
      </c>
    </row>
    <row r="2880" spans="2:22" x14ac:dyDescent="0.25">
      <c r="B2880" s="263">
        <v>44679.75</v>
      </c>
      <c r="C2880" t="s">
        <v>304</v>
      </c>
      <c r="D2880">
        <v>61755</v>
      </c>
      <c r="E2880">
        <v>7.88</v>
      </c>
      <c r="F2880">
        <v>-0.28999999999999998</v>
      </c>
      <c r="G2880">
        <v>0</v>
      </c>
      <c r="H2880">
        <v>1</v>
      </c>
      <c r="I2880" s="263">
        <v>45044.75</v>
      </c>
      <c r="J2880" t="s">
        <v>304</v>
      </c>
      <c r="K2880">
        <v>61755</v>
      </c>
      <c r="L2880">
        <v>25.28</v>
      </c>
      <c r="M2880">
        <v>-0.56999999999999995</v>
      </c>
      <c r="N2880">
        <v>0</v>
      </c>
      <c r="O2880">
        <v>1</v>
      </c>
      <c r="P2880" s="263">
        <v>45409.75</v>
      </c>
      <c r="Q2880" t="s">
        <v>304</v>
      </c>
      <c r="R2880">
        <v>61755</v>
      </c>
      <c r="S2880">
        <v>23.47</v>
      </c>
      <c r="T2880">
        <v>-0.09</v>
      </c>
      <c r="U2880">
        <v>0</v>
      </c>
      <c r="V2880">
        <v>1</v>
      </c>
    </row>
    <row r="2881" spans="2:22" x14ac:dyDescent="0.25">
      <c r="B2881" s="263">
        <v>44679.791666666664</v>
      </c>
      <c r="C2881" t="s">
        <v>304</v>
      </c>
      <c r="D2881">
        <v>61755</v>
      </c>
      <c r="E2881">
        <v>5.96</v>
      </c>
      <c r="F2881">
        <v>-0.18</v>
      </c>
      <c r="G2881">
        <v>0</v>
      </c>
      <c r="H2881">
        <v>1</v>
      </c>
      <c r="I2881" s="263">
        <v>45044.791666666664</v>
      </c>
      <c r="J2881" t="s">
        <v>304</v>
      </c>
      <c r="K2881">
        <v>61755</v>
      </c>
      <c r="L2881">
        <v>25.26</v>
      </c>
      <c r="M2881">
        <v>-0.62</v>
      </c>
      <c r="N2881">
        <v>0</v>
      </c>
      <c r="O2881">
        <v>1</v>
      </c>
      <c r="P2881" s="263">
        <v>45409.791666666664</v>
      </c>
      <c r="Q2881" t="s">
        <v>304</v>
      </c>
      <c r="R2881">
        <v>61755</v>
      </c>
      <c r="S2881">
        <v>25.33</v>
      </c>
      <c r="T2881">
        <v>-0.18</v>
      </c>
      <c r="U2881">
        <v>0</v>
      </c>
      <c r="V2881">
        <v>1</v>
      </c>
    </row>
    <row r="2882" spans="2:22" x14ac:dyDescent="0.25">
      <c r="B2882" s="263">
        <v>44679.833333333336</v>
      </c>
      <c r="C2882" t="s">
        <v>304</v>
      </c>
      <c r="D2882">
        <v>61755</v>
      </c>
      <c r="E2882">
        <v>40.619999999999997</v>
      </c>
      <c r="F2882">
        <v>-0.91</v>
      </c>
      <c r="G2882">
        <v>0</v>
      </c>
      <c r="H2882">
        <v>1</v>
      </c>
      <c r="I2882" s="263">
        <v>45044.833333333336</v>
      </c>
      <c r="J2882" t="s">
        <v>304</v>
      </c>
      <c r="K2882">
        <v>61755</v>
      </c>
      <c r="L2882">
        <v>25.41</v>
      </c>
      <c r="M2882">
        <v>-0.65</v>
      </c>
      <c r="N2882">
        <v>0</v>
      </c>
      <c r="O2882">
        <v>1</v>
      </c>
      <c r="P2882" s="263">
        <v>45409.833333333336</v>
      </c>
      <c r="Q2882" t="s">
        <v>304</v>
      </c>
      <c r="R2882">
        <v>61755</v>
      </c>
      <c r="S2882">
        <v>27.64</v>
      </c>
      <c r="T2882">
        <v>-0.28000000000000003</v>
      </c>
      <c r="U2882">
        <v>0</v>
      </c>
      <c r="V2882">
        <v>1</v>
      </c>
    </row>
    <row r="2883" spans="2:22" x14ac:dyDescent="0.25">
      <c r="B2883" s="263">
        <v>44679.875</v>
      </c>
      <c r="C2883" t="s">
        <v>304</v>
      </c>
      <c r="D2883">
        <v>61755</v>
      </c>
      <c r="E2883">
        <v>15.06</v>
      </c>
      <c r="F2883">
        <v>-0.35</v>
      </c>
      <c r="G2883">
        <v>0</v>
      </c>
      <c r="H2883">
        <v>1</v>
      </c>
      <c r="I2883" s="263">
        <v>45044.875</v>
      </c>
      <c r="J2883" t="s">
        <v>304</v>
      </c>
      <c r="K2883">
        <v>61755</v>
      </c>
      <c r="L2883">
        <v>25.24</v>
      </c>
      <c r="M2883">
        <v>-0.59</v>
      </c>
      <c r="N2883">
        <v>0</v>
      </c>
      <c r="O2883">
        <v>1</v>
      </c>
      <c r="P2883" s="263">
        <v>45409.875</v>
      </c>
      <c r="Q2883" t="s">
        <v>304</v>
      </c>
      <c r="R2883">
        <v>61755</v>
      </c>
      <c r="S2883">
        <v>24.03</v>
      </c>
      <c r="T2883">
        <v>-0.27</v>
      </c>
      <c r="U2883">
        <v>0</v>
      </c>
      <c r="V2883">
        <v>1</v>
      </c>
    </row>
    <row r="2884" spans="2:22" x14ac:dyDescent="0.25">
      <c r="B2884" s="263">
        <v>44679.916666666664</v>
      </c>
      <c r="C2884" t="s">
        <v>304</v>
      </c>
      <c r="D2884">
        <v>61755</v>
      </c>
      <c r="E2884">
        <v>23.53</v>
      </c>
      <c r="F2884">
        <v>-0.65</v>
      </c>
      <c r="G2884">
        <v>0</v>
      </c>
      <c r="H2884">
        <v>1</v>
      </c>
      <c r="I2884" s="263">
        <v>45044.916666666664</v>
      </c>
      <c r="J2884" t="s">
        <v>304</v>
      </c>
      <c r="K2884">
        <v>61755</v>
      </c>
      <c r="L2884">
        <v>23.2</v>
      </c>
      <c r="M2884">
        <v>-0.28000000000000003</v>
      </c>
      <c r="N2884">
        <v>0</v>
      </c>
      <c r="O2884">
        <v>1</v>
      </c>
      <c r="P2884" s="263">
        <v>45409.916666666664</v>
      </c>
      <c r="Q2884" t="s">
        <v>304</v>
      </c>
      <c r="R2884">
        <v>61755</v>
      </c>
      <c r="S2884">
        <v>20.81</v>
      </c>
      <c r="T2884">
        <v>-0.32</v>
      </c>
      <c r="U2884">
        <v>0</v>
      </c>
      <c r="V2884">
        <v>1</v>
      </c>
    </row>
    <row r="2885" spans="2:22" x14ac:dyDescent="0.25">
      <c r="B2885" s="263">
        <v>44679.958333333336</v>
      </c>
      <c r="C2885" t="s">
        <v>304</v>
      </c>
      <c r="D2885">
        <v>61755</v>
      </c>
      <c r="E2885">
        <v>0.65</v>
      </c>
      <c r="F2885">
        <v>-0.02</v>
      </c>
      <c r="G2885">
        <v>0</v>
      </c>
      <c r="H2885">
        <v>1</v>
      </c>
      <c r="I2885" s="263">
        <v>45044.958333333336</v>
      </c>
      <c r="J2885" t="s">
        <v>304</v>
      </c>
      <c r="K2885">
        <v>61755</v>
      </c>
      <c r="L2885">
        <v>20.39</v>
      </c>
      <c r="M2885">
        <v>-0.27</v>
      </c>
      <c r="N2885">
        <v>0</v>
      </c>
      <c r="O2885">
        <v>1</v>
      </c>
      <c r="P2885" s="263">
        <v>45409.958333333336</v>
      </c>
      <c r="Q2885" t="s">
        <v>304</v>
      </c>
      <c r="R2885">
        <v>61755</v>
      </c>
      <c r="S2885">
        <v>18.43</v>
      </c>
      <c r="T2885">
        <v>-0.3</v>
      </c>
      <c r="U2885">
        <v>0</v>
      </c>
      <c r="V2885">
        <v>1</v>
      </c>
    </row>
    <row r="2886" spans="2:22" x14ac:dyDescent="0.25">
      <c r="B2886" s="263">
        <v>44680</v>
      </c>
      <c r="C2886" t="s">
        <v>304</v>
      </c>
      <c r="D2886">
        <v>61755</v>
      </c>
      <c r="E2886">
        <v>0.34</v>
      </c>
      <c r="F2886">
        <v>0</v>
      </c>
      <c r="G2886">
        <v>0</v>
      </c>
      <c r="H2886">
        <v>1</v>
      </c>
      <c r="I2886" s="263">
        <v>45045</v>
      </c>
      <c r="J2886" t="s">
        <v>304</v>
      </c>
      <c r="K2886">
        <v>61755</v>
      </c>
      <c r="L2886">
        <v>22.09</v>
      </c>
      <c r="M2886">
        <v>-0.28999999999999998</v>
      </c>
      <c r="N2886">
        <v>0</v>
      </c>
      <c r="O2886">
        <v>1</v>
      </c>
      <c r="P2886" s="263">
        <v>45410</v>
      </c>
      <c r="Q2886" t="s">
        <v>304</v>
      </c>
      <c r="R2886">
        <v>61755</v>
      </c>
      <c r="S2886">
        <v>17.559999999999999</v>
      </c>
      <c r="T2886">
        <v>-0.6</v>
      </c>
      <c r="U2886">
        <v>0</v>
      </c>
      <c r="V2886">
        <v>1</v>
      </c>
    </row>
    <row r="2887" spans="2:22" x14ac:dyDescent="0.25">
      <c r="B2887" s="263">
        <v>44680.041666666664</v>
      </c>
      <c r="C2887" t="s">
        <v>304</v>
      </c>
      <c r="D2887">
        <v>61755</v>
      </c>
      <c r="E2887">
        <v>0.34</v>
      </c>
      <c r="F2887">
        <v>0</v>
      </c>
      <c r="G2887">
        <v>0</v>
      </c>
      <c r="H2887">
        <v>1</v>
      </c>
      <c r="I2887" s="263">
        <v>45045.041666666664</v>
      </c>
      <c r="J2887" t="s">
        <v>304</v>
      </c>
      <c r="K2887">
        <v>61755</v>
      </c>
      <c r="L2887">
        <v>19.63</v>
      </c>
      <c r="M2887">
        <v>-0.26</v>
      </c>
      <c r="N2887">
        <v>0</v>
      </c>
      <c r="O2887">
        <v>1</v>
      </c>
      <c r="P2887" s="263">
        <v>45410.041666666664</v>
      </c>
      <c r="Q2887" t="s">
        <v>304</v>
      </c>
      <c r="R2887">
        <v>61755</v>
      </c>
      <c r="S2887">
        <v>16.510000000000002</v>
      </c>
      <c r="T2887">
        <v>-0.46</v>
      </c>
      <c r="U2887">
        <v>0</v>
      </c>
      <c r="V2887">
        <v>1</v>
      </c>
    </row>
    <row r="2888" spans="2:22" x14ac:dyDescent="0.25">
      <c r="B2888" s="263">
        <v>44680.083333333336</v>
      </c>
      <c r="C2888" t="s">
        <v>304</v>
      </c>
      <c r="D2888">
        <v>61755</v>
      </c>
      <c r="E2888">
        <v>0.34</v>
      </c>
      <c r="F2888">
        <v>0</v>
      </c>
      <c r="G2888">
        <v>0</v>
      </c>
      <c r="H2888">
        <v>1</v>
      </c>
      <c r="I2888" s="263">
        <v>45045.083333333336</v>
      </c>
      <c r="J2888" t="s">
        <v>304</v>
      </c>
      <c r="K2888">
        <v>61755</v>
      </c>
      <c r="L2888">
        <v>15.23</v>
      </c>
      <c r="M2888">
        <v>-0.18</v>
      </c>
      <c r="N2888">
        <v>0</v>
      </c>
      <c r="O2888">
        <v>1</v>
      </c>
      <c r="P2888" s="263">
        <v>45410.083333333336</v>
      </c>
      <c r="Q2888" t="s">
        <v>304</v>
      </c>
      <c r="R2888">
        <v>61755</v>
      </c>
      <c r="S2888">
        <v>15.83</v>
      </c>
      <c r="T2888">
        <v>-0.51</v>
      </c>
      <c r="U2888">
        <v>0</v>
      </c>
      <c r="V2888">
        <v>1</v>
      </c>
    </row>
    <row r="2889" spans="2:22" x14ac:dyDescent="0.25">
      <c r="B2889" s="263">
        <v>44680.125</v>
      </c>
      <c r="C2889" t="s">
        <v>304</v>
      </c>
      <c r="D2889">
        <v>61755</v>
      </c>
      <c r="E2889">
        <v>0.34</v>
      </c>
      <c r="F2889">
        <v>0</v>
      </c>
      <c r="G2889">
        <v>0</v>
      </c>
      <c r="H2889">
        <v>1</v>
      </c>
      <c r="I2889" s="263">
        <v>45045.125</v>
      </c>
      <c r="J2889" t="s">
        <v>304</v>
      </c>
      <c r="K2889">
        <v>61755</v>
      </c>
      <c r="L2889">
        <v>14.79</v>
      </c>
      <c r="M2889">
        <v>-0.22</v>
      </c>
      <c r="N2889">
        <v>0</v>
      </c>
      <c r="O2889">
        <v>1</v>
      </c>
      <c r="P2889" s="263">
        <v>45410.125</v>
      </c>
      <c r="Q2889" t="s">
        <v>304</v>
      </c>
      <c r="R2889">
        <v>61755</v>
      </c>
      <c r="S2889">
        <v>15.53</v>
      </c>
      <c r="T2889">
        <v>-0.45</v>
      </c>
      <c r="U2889">
        <v>0</v>
      </c>
      <c r="V2889">
        <v>1</v>
      </c>
    </row>
    <row r="2890" spans="2:22" x14ac:dyDescent="0.25">
      <c r="B2890" s="263">
        <v>44680.166666666664</v>
      </c>
      <c r="C2890" t="s">
        <v>304</v>
      </c>
      <c r="D2890">
        <v>61755</v>
      </c>
      <c r="E2890">
        <v>0.5</v>
      </c>
      <c r="F2890">
        <v>-0.01</v>
      </c>
      <c r="G2890">
        <v>0</v>
      </c>
      <c r="H2890">
        <v>1</v>
      </c>
      <c r="I2890" s="263">
        <v>45045.166666666664</v>
      </c>
      <c r="J2890" t="s">
        <v>304</v>
      </c>
      <c r="K2890">
        <v>61755</v>
      </c>
      <c r="L2890">
        <v>14.96</v>
      </c>
      <c r="M2890">
        <v>-0.23</v>
      </c>
      <c r="N2890">
        <v>0</v>
      </c>
      <c r="O2890">
        <v>1</v>
      </c>
      <c r="P2890" s="263">
        <v>45410.166666666664</v>
      </c>
      <c r="Q2890" t="s">
        <v>304</v>
      </c>
      <c r="R2890">
        <v>61755</v>
      </c>
      <c r="S2890">
        <v>15.96</v>
      </c>
      <c r="T2890">
        <v>-0.33</v>
      </c>
      <c r="U2890">
        <v>0</v>
      </c>
      <c r="V2890">
        <v>1</v>
      </c>
    </row>
    <row r="2891" spans="2:22" x14ac:dyDescent="0.25">
      <c r="B2891" s="263">
        <v>44680.208333333336</v>
      </c>
      <c r="C2891" t="s">
        <v>304</v>
      </c>
      <c r="D2891">
        <v>61755</v>
      </c>
      <c r="E2891">
        <v>0.34</v>
      </c>
      <c r="F2891">
        <v>0</v>
      </c>
      <c r="G2891">
        <v>0</v>
      </c>
      <c r="H2891">
        <v>1</v>
      </c>
      <c r="I2891" s="263">
        <v>45045.208333333336</v>
      </c>
      <c r="J2891" t="s">
        <v>304</v>
      </c>
      <c r="K2891">
        <v>61755</v>
      </c>
      <c r="L2891">
        <v>16</v>
      </c>
      <c r="M2891">
        <v>-0.26</v>
      </c>
      <c r="N2891">
        <v>0</v>
      </c>
      <c r="O2891">
        <v>1</v>
      </c>
      <c r="P2891" s="263">
        <v>45410.208333333336</v>
      </c>
      <c r="Q2891" t="s">
        <v>304</v>
      </c>
      <c r="R2891">
        <v>61755</v>
      </c>
      <c r="S2891">
        <v>16.91</v>
      </c>
      <c r="T2891">
        <v>-0.36</v>
      </c>
      <c r="U2891">
        <v>0</v>
      </c>
      <c r="V2891">
        <v>1</v>
      </c>
    </row>
    <row r="2892" spans="2:22" x14ac:dyDescent="0.25">
      <c r="B2892" s="263">
        <v>44680.25</v>
      </c>
      <c r="C2892" t="s">
        <v>304</v>
      </c>
      <c r="D2892">
        <v>61755</v>
      </c>
      <c r="E2892">
        <v>0.5</v>
      </c>
      <c r="F2892">
        <v>-0.01</v>
      </c>
      <c r="G2892">
        <v>0</v>
      </c>
      <c r="H2892">
        <v>1</v>
      </c>
      <c r="I2892" s="263">
        <v>45045.25</v>
      </c>
      <c r="J2892" t="s">
        <v>304</v>
      </c>
      <c r="K2892">
        <v>61755</v>
      </c>
      <c r="L2892">
        <v>17.260000000000002</v>
      </c>
      <c r="M2892">
        <v>-0.3</v>
      </c>
      <c r="N2892">
        <v>0</v>
      </c>
      <c r="O2892">
        <v>1</v>
      </c>
      <c r="P2892" s="263">
        <v>45410.25</v>
      </c>
      <c r="Q2892" t="s">
        <v>304</v>
      </c>
      <c r="R2892">
        <v>61755</v>
      </c>
      <c r="S2892">
        <v>17.78</v>
      </c>
      <c r="T2892">
        <v>-0.36</v>
      </c>
      <c r="U2892">
        <v>0</v>
      </c>
      <c r="V2892">
        <v>1</v>
      </c>
    </row>
    <row r="2893" spans="2:22" x14ac:dyDescent="0.25">
      <c r="B2893" s="263">
        <v>44680.291666666664</v>
      </c>
      <c r="C2893" t="s">
        <v>304</v>
      </c>
      <c r="D2893">
        <v>61755</v>
      </c>
      <c r="E2893">
        <v>7.29</v>
      </c>
      <c r="F2893">
        <v>-0.15</v>
      </c>
      <c r="G2893">
        <v>0</v>
      </c>
      <c r="H2893">
        <v>1</v>
      </c>
      <c r="I2893" s="263">
        <v>45045.291666666664</v>
      </c>
      <c r="J2893" t="s">
        <v>304</v>
      </c>
      <c r="K2893">
        <v>61755</v>
      </c>
      <c r="L2893">
        <v>19.02</v>
      </c>
      <c r="M2893">
        <v>-0.35</v>
      </c>
      <c r="N2893">
        <v>0</v>
      </c>
      <c r="O2893">
        <v>1</v>
      </c>
      <c r="P2893" s="263">
        <v>45410.291666666664</v>
      </c>
      <c r="Q2893" t="s">
        <v>304</v>
      </c>
      <c r="R2893">
        <v>61755</v>
      </c>
      <c r="S2893">
        <v>18.21</v>
      </c>
      <c r="T2893">
        <v>-0.33</v>
      </c>
      <c r="U2893">
        <v>0</v>
      </c>
      <c r="V2893">
        <v>1</v>
      </c>
    </row>
    <row r="2894" spans="2:22" x14ac:dyDescent="0.25">
      <c r="B2894" s="263">
        <v>44680.333333333336</v>
      </c>
      <c r="C2894" t="s">
        <v>304</v>
      </c>
      <c r="D2894">
        <v>61755</v>
      </c>
      <c r="E2894">
        <v>12.6</v>
      </c>
      <c r="F2894">
        <v>-0.38</v>
      </c>
      <c r="G2894">
        <v>0</v>
      </c>
      <c r="H2894">
        <v>1</v>
      </c>
      <c r="I2894" s="263">
        <v>45045.333333333336</v>
      </c>
      <c r="J2894" t="s">
        <v>304</v>
      </c>
      <c r="K2894">
        <v>61755</v>
      </c>
      <c r="L2894">
        <v>24.11</v>
      </c>
      <c r="M2894">
        <v>-0.59</v>
      </c>
      <c r="N2894">
        <v>0</v>
      </c>
      <c r="O2894">
        <v>1</v>
      </c>
      <c r="P2894" s="263">
        <v>45410.333333333336</v>
      </c>
      <c r="Q2894" t="s">
        <v>304</v>
      </c>
      <c r="R2894">
        <v>61755</v>
      </c>
      <c r="S2894">
        <v>18.41</v>
      </c>
      <c r="T2894">
        <v>-0.32</v>
      </c>
      <c r="U2894">
        <v>0</v>
      </c>
      <c r="V2894">
        <v>1</v>
      </c>
    </row>
    <row r="2895" spans="2:22" x14ac:dyDescent="0.25">
      <c r="B2895" s="263">
        <v>44680.375</v>
      </c>
      <c r="C2895" t="s">
        <v>304</v>
      </c>
      <c r="D2895">
        <v>61755</v>
      </c>
      <c r="E2895">
        <v>10.029999999999999</v>
      </c>
      <c r="F2895">
        <v>-0.32</v>
      </c>
      <c r="G2895">
        <v>0</v>
      </c>
      <c r="H2895">
        <v>1</v>
      </c>
      <c r="I2895" s="263">
        <v>45045.375</v>
      </c>
      <c r="J2895" t="s">
        <v>304</v>
      </c>
      <c r="K2895">
        <v>61755</v>
      </c>
      <c r="L2895">
        <v>24.09</v>
      </c>
      <c r="M2895">
        <v>-0.56999999999999995</v>
      </c>
      <c r="N2895">
        <v>0</v>
      </c>
      <c r="O2895">
        <v>1</v>
      </c>
      <c r="P2895" s="263">
        <v>45410.375</v>
      </c>
      <c r="Q2895" t="s">
        <v>304</v>
      </c>
      <c r="R2895">
        <v>61755</v>
      </c>
      <c r="S2895">
        <v>17.28</v>
      </c>
      <c r="T2895">
        <v>-0.26</v>
      </c>
      <c r="U2895">
        <v>0</v>
      </c>
      <c r="V2895">
        <v>1</v>
      </c>
    </row>
    <row r="2896" spans="2:22" x14ac:dyDescent="0.25">
      <c r="B2896" s="263">
        <v>44680.416666666664</v>
      </c>
      <c r="C2896" t="s">
        <v>304</v>
      </c>
      <c r="D2896">
        <v>61755</v>
      </c>
      <c r="E2896">
        <v>14.64</v>
      </c>
      <c r="F2896">
        <v>-0.52</v>
      </c>
      <c r="G2896">
        <v>0</v>
      </c>
      <c r="H2896">
        <v>1</v>
      </c>
      <c r="I2896" s="263">
        <v>45045.416666666664</v>
      </c>
      <c r="J2896" t="s">
        <v>304</v>
      </c>
      <c r="K2896">
        <v>61755</v>
      </c>
      <c r="L2896">
        <v>22.92</v>
      </c>
      <c r="M2896">
        <v>-0.59</v>
      </c>
      <c r="N2896">
        <v>0</v>
      </c>
      <c r="O2896">
        <v>1</v>
      </c>
      <c r="P2896" s="263">
        <v>45410.416666666664</v>
      </c>
      <c r="Q2896" t="s">
        <v>304</v>
      </c>
      <c r="R2896">
        <v>61755</v>
      </c>
      <c r="S2896">
        <v>17.03</v>
      </c>
      <c r="T2896">
        <v>-0.26</v>
      </c>
      <c r="U2896">
        <v>0</v>
      </c>
      <c r="V2896">
        <v>1</v>
      </c>
    </row>
    <row r="2897" spans="2:22" x14ac:dyDescent="0.25">
      <c r="B2897" s="263">
        <v>44680.458333333336</v>
      </c>
      <c r="C2897" t="s">
        <v>304</v>
      </c>
      <c r="D2897">
        <v>61755</v>
      </c>
      <c r="E2897">
        <v>10</v>
      </c>
      <c r="F2897">
        <v>-0.36</v>
      </c>
      <c r="G2897">
        <v>0</v>
      </c>
      <c r="H2897">
        <v>1</v>
      </c>
      <c r="I2897" s="263">
        <v>45045.458333333336</v>
      </c>
      <c r="J2897" t="s">
        <v>304</v>
      </c>
      <c r="K2897">
        <v>61755</v>
      </c>
      <c r="L2897">
        <v>23.12</v>
      </c>
      <c r="M2897">
        <v>-0.59</v>
      </c>
      <c r="N2897">
        <v>0</v>
      </c>
      <c r="O2897">
        <v>1</v>
      </c>
      <c r="P2897" s="263">
        <v>45410.458333333336</v>
      </c>
      <c r="Q2897" t="s">
        <v>304</v>
      </c>
      <c r="R2897">
        <v>61755</v>
      </c>
      <c r="S2897">
        <v>16.95</v>
      </c>
      <c r="T2897">
        <v>-0.28999999999999998</v>
      </c>
      <c r="U2897">
        <v>0</v>
      </c>
      <c r="V2897">
        <v>1</v>
      </c>
    </row>
    <row r="2898" spans="2:22" x14ac:dyDescent="0.25">
      <c r="B2898" s="263">
        <v>44680.5</v>
      </c>
      <c r="C2898" t="s">
        <v>304</v>
      </c>
      <c r="D2898">
        <v>61755</v>
      </c>
      <c r="E2898">
        <v>21.38</v>
      </c>
      <c r="F2898">
        <v>-0.73</v>
      </c>
      <c r="G2898">
        <v>0</v>
      </c>
      <c r="H2898">
        <v>1</v>
      </c>
      <c r="I2898" s="263">
        <v>45045.5</v>
      </c>
      <c r="J2898" t="s">
        <v>304</v>
      </c>
      <c r="K2898">
        <v>61755</v>
      </c>
      <c r="L2898">
        <v>23.92</v>
      </c>
      <c r="M2898">
        <v>-0.72</v>
      </c>
      <c r="N2898">
        <v>0</v>
      </c>
      <c r="O2898">
        <v>1</v>
      </c>
      <c r="P2898" s="263">
        <v>45410.5</v>
      </c>
      <c r="Q2898" t="s">
        <v>304</v>
      </c>
      <c r="R2898">
        <v>61755</v>
      </c>
      <c r="S2898">
        <v>16.489999999999998</v>
      </c>
      <c r="T2898">
        <v>-0.32</v>
      </c>
      <c r="U2898">
        <v>0</v>
      </c>
      <c r="V2898">
        <v>1</v>
      </c>
    </row>
    <row r="2899" spans="2:22" x14ac:dyDescent="0.25">
      <c r="B2899" s="263">
        <v>44680.541666666664</v>
      </c>
      <c r="C2899" t="s">
        <v>304</v>
      </c>
      <c r="D2899">
        <v>61755</v>
      </c>
      <c r="E2899">
        <v>9.99</v>
      </c>
      <c r="F2899">
        <v>-0.32</v>
      </c>
      <c r="G2899">
        <v>0</v>
      </c>
      <c r="H2899">
        <v>1</v>
      </c>
      <c r="I2899" s="263">
        <v>45045.541666666664</v>
      </c>
      <c r="J2899" t="s">
        <v>304</v>
      </c>
      <c r="K2899">
        <v>61755</v>
      </c>
      <c r="L2899">
        <v>21.75</v>
      </c>
      <c r="M2899">
        <v>-0.63</v>
      </c>
      <c r="N2899">
        <v>0</v>
      </c>
      <c r="O2899">
        <v>1</v>
      </c>
      <c r="P2899" s="263">
        <v>45410.541666666664</v>
      </c>
      <c r="Q2899" t="s">
        <v>304</v>
      </c>
      <c r="R2899">
        <v>61755</v>
      </c>
      <c r="S2899">
        <v>16.309999999999999</v>
      </c>
      <c r="T2899">
        <v>-0.32</v>
      </c>
      <c r="U2899">
        <v>0</v>
      </c>
      <c r="V2899">
        <v>1</v>
      </c>
    </row>
    <row r="2900" spans="2:22" x14ac:dyDescent="0.25">
      <c r="B2900" s="263">
        <v>44680.583333333336</v>
      </c>
      <c r="C2900" t="s">
        <v>304</v>
      </c>
      <c r="D2900">
        <v>61755</v>
      </c>
      <c r="E2900">
        <v>7.23</v>
      </c>
      <c r="F2900">
        <v>-0.22</v>
      </c>
      <c r="G2900">
        <v>0</v>
      </c>
      <c r="H2900">
        <v>1</v>
      </c>
      <c r="I2900" s="263">
        <v>45045.583333333336</v>
      </c>
      <c r="J2900" t="s">
        <v>304</v>
      </c>
      <c r="K2900">
        <v>61755</v>
      </c>
      <c r="L2900">
        <v>21.77</v>
      </c>
      <c r="M2900">
        <v>-0.65</v>
      </c>
      <c r="N2900">
        <v>0</v>
      </c>
      <c r="O2900">
        <v>1</v>
      </c>
      <c r="P2900" s="263">
        <v>45410.583333333336</v>
      </c>
      <c r="Q2900" t="s">
        <v>304</v>
      </c>
      <c r="R2900">
        <v>61755</v>
      </c>
      <c r="S2900">
        <v>16.39</v>
      </c>
      <c r="T2900">
        <v>-0.32</v>
      </c>
      <c r="U2900">
        <v>0</v>
      </c>
      <c r="V2900">
        <v>1</v>
      </c>
    </row>
    <row r="2901" spans="2:22" x14ac:dyDescent="0.25">
      <c r="B2901" s="263">
        <v>44680.625</v>
      </c>
      <c r="C2901" t="s">
        <v>304</v>
      </c>
      <c r="D2901">
        <v>61755</v>
      </c>
      <c r="E2901">
        <v>7.23</v>
      </c>
      <c r="F2901">
        <v>-0.22</v>
      </c>
      <c r="G2901">
        <v>0</v>
      </c>
      <c r="H2901">
        <v>1</v>
      </c>
      <c r="I2901" s="263">
        <v>45045.625</v>
      </c>
      <c r="J2901" t="s">
        <v>304</v>
      </c>
      <c r="K2901">
        <v>61755</v>
      </c>
      <c r="L2901">
        <v>20</v>
      </c>
      <c r="M2901">
        <v>-0.6</v>
      </c>
      <c r="N2901">
        <v>0</v>
      </c>
      <c r="O2901">
        <v>1</v>
      </c>
      <c r="P2901" s="263">
        <v>45410.625</v>
      </c>
      <c r="Q2901" t="s">
        <v>304</v>
      </c>
      <c r="R2901">
        <v>61755</v>
      </c>
      <c r="S2901">
        <v>17.55</v>
      </c>
      <c r="T2901">
        <v>-0.38</v>
      </c>
      <c r="U2901">
        <v>0</v>
      </c>
      <c r="V2901">
        <v>1</v>
      </c>
    </row>
    <row r="2902" spans="2:22" x14ac:dyDescent="0.25">
      <c r="B2902" s="263">
        <v>44680.666666666664</v>
      </c>
      <c r="C2902" t="s">
        <v>304</v>
      </c>
      <c r="D2902">
        <v>61755</v>
      </c>
      <c r="E2902">
        <v>7.23</v>
      </c>
      <c r="F2902">
        <v>-0.22</v>
      </c>
      <c r="G2902">
        <v>0</v>
      </c>
      <c r="H2902">
        <v>1</v>
      </c>
      <c r="I2902" s="263">
        <v>45045.666666666664</v>
      </c>
      <c r="J2902" t="s">
        <v>304</v>
      </c>
      <c r="K2902">
        <v>61755</v>
      </c>
      <c r="L2902">
        <v>20.82</v>
      </c>
      <c r="M2902">
        <v>-0.62</v>
      </c>
      <c r="N2902">
        <v>0</v>
      </c>
      <c r="O2902">
        <v>1</v>
      </c>
      <c r="P2902" s="263">
        <v>45410.666666666664</v>
      </c>
      <c r="Q2902" t="s">
        <v>304</v>
      </c>
      <c r="R2902">
        <v>61755</v>
      </c>
      <c r="S2902">
        <v>19.07</v>
      </c>
      <c r="T2902">
        <v>-0.33</v>
      </c>
      <c r="U2902">
        <v>0</v>
      </c>
      <c r="V2902">
        <v>1</v>
      </c>
    </row>
    <row r="2903" spans="2:22" x14ac:dyDescent="0.25">
      <c r="B2903" s="263">
        <v>44680.708333333336</v>
      </c>
      <c r="C2903" t="s">
        <v>304</v>
      </c>
      <c r="D2903">
        <v>61755</v>
      </c>
      <c r="E2903">
        <v>8.9</v>
      </c>
      <c r="F2903">
        <v>-0.26</v>
      </c>
      <c r="G2903">
        <v>0</v>
      </c>
      <c r="H2903">
        <v>1</v>
      </c>
      <c r="I2903" s="263">
        <v>45045.708333333336</v>
      </c>
      <c r="J2903" t="s">
        <v>304</v>
      </c>
      <c r="K2903">
        <v>61755</v>
      </c>
      <c r="L2903">
        <v>21.36</v>
      </c>
      <c r="M2903">
        <v>-0.68</v>
      </c>
      <c r="N2903">
        <v>0</v>
      </c>
      <c r="O2903">
        <v>1</v>
      </c>
      <c r="P2903" s="263">
        <v>45410.708333333336</v>
      </c>
      <c r="Q2903" t="s">
        <v>304</v>
      </c>
      <c r="R2903">
        <v>61755</v>
      </c>
      <c r="S2903">
        <v>21.22</v>
      </c>
      <c r="T2903">
        <v>-0.3</v>
      </c>
      <c r="U2903">
        <v>0</v>
      </c>
      <c r="V2903">
        <v>1</v>
      </c>
    </row>
    <row r="2904" spans="2:22" x14ac:dyDescent="0.25">
      <c r="B2904" s="263">
        <v>44680.75</v>
      </c>
      <c r="C2904" t="s">
        <v>304</v>
      </c>
      <c r="D2904">
        <v>61755</v>
      </c>
      <c r="E2904">
        <v>14.43</v>
      </c>
      <c r="F2904">
        <v>-0.31</v>
      </c>
      <c r="G2904">
        <v>0</v>
      </c>
      <c r="H2904">
        <v>1</v>
      </c>
      <c r="I2904" s="263">
        <v>45045.75</v>
      </c>
      <c r="J2904" t="s">
        <v>304</v>
      </c>
      <c r="K2904">
        <v>61755</v>
      </c>
      <c r="L2904">
        <v>22.52</v>
      </c>
      <c r="M2904">
        <v>-0.7</v>
      </c>
      <c r="N2904">
        <v>0</v>
      </c>
      <c r="O2904">
        <v>1</v>
      </c>
      <c r="P2904" s="263">
        <v>45410.75</v>
      </c>
      <c r="Q2904" t="s">
        <v>304</v>
      </c>
      <c r="R2904">
        <v>61755</v>
      </c>
      <c r="S2904">
        <v>25.54</v>
      </c>
      <c r="T2904">
        <v>-0.34</v>
      </c>
      <c r="U2904">
        <v>0</v>
      </c>
      <c r="V2904">
        <v>1</v>
      </c>
    </row>
    <row r="2905" spans="2:22" x14ac:dyDescent="0.25">
      <c r="B2905" s="263">
        <v>44680.791666666664</v>
      </c>
      <c r="C2905" t="s">
        <v>304</v>
      </c>
      <c r="D2905">
        <v>61755</v>
      </c>
      <c r="E2905">
        <v>32.42</v>
      </c>
      <c r="F2905">
        <v>-0.59</v>
      </c>
      <c r="G2905">
        <v>0</v>
      </c>
      <c r="H2905">
        <v>1</v>
      </c>
      <c r="I2905" s="263">
        <v>45045.791666666664</v>
      </c>
      <c r="J2905" t="s">
        <v>304</v>
      </c>
      <c r="K2905">
        <v>61755</v>
      </c>
      <c r="L2905">
        <v>23.83</v>
      </c>
      <c r="M2905">
        <v>-0.84</v>
      </c>
      <c r="N2905">
        <v>0.16</v>
      </c>
      <c r="O2905">
        <v>1</v>
      </c>
      <c r="P2905" s="263">
        <v>45410.791666666664</v>
      </c>
      <c r="Q2905" t="s">
        <v>304</v>
      </c>
      <c r="R2905">
        <v>61755</v>
      </c>
      <c r="S2905">
        <v>28.38</v>
      </c>
      <c r="T2905">
        <v>-0.4</v>
      </c>
      <c r="U2905">
        <v>0</v>
      </c>
      <c r="V2905">
        <v>1</v>
      </c>
    </row>
    <row r="2906" spans="2:22" x14ac:dyDescent="0.25">
      <c r="B2906" s="263">
        <v>44680.833333333336</v>
      </c>
      <c r="C2906" t="s">
        <v>304</v>
      </c>
      <c r="D2906">
        <v>61755</v>
      </c>
      <c r="E2906">
        <v>41.55</v>
      </c>
      <c r="F2906">
        <v>-0.5</v>
      </c>
      <c r="G2906">
        <v>0</v>
      </c>
      <c r="H2906">
        <v>1</v>
      </c>
      <c r="I2906" s="263">
        <v>45045.833333333336</v>
      </c>
      <c r="J2906" t="s">
        <v>304</v>
      </c>
      <c r="K2906">
        <v>61755</v>
      </c>
      <c r="L2906">
        <v>23.72</v>
      </c>
      <c r="M2906">
        <v>-0.87</v>
      </c>
      <c r="N2906">
        <v>0.23</v>
      </c>
      <c r="O2906">
        <v>1</v>
      </c>
      <c r="P2906" s="263">
        <v>45410.833333333336</v>
      </c>
      <c r="Q2906" t="s">
        <v>304</v>
      </c>
      <c r="R2906">
        <v>61755</v>
      </c>
      <c r="S2906">
        <v>29.96</v>
      </c>
      <c r="T2906">
        <v>-0.27</v>
      </c>
      <c r="U2906">
        <v>0</v>
      </c>
      <c r="V2906">
        <v>1</v>
      </c>
    </row>
    <row r="2907" spans="2:22" x14ac:dyDescent="0.25">
      <c r="B2907" s="263">
        <v>44680.875</v>
      </c>
      <c r="C2907" t="s">
        <v>304</v>
      </c>
      <c r="D2907">
        <v>61755</v>
      </c>
      <c r="E2907">
        <v>34.42</v>
      </c>
      <c r="F2907">
        <v>-0.49</v>
      </c>
      <c r="G2907">
        <v>0</v>
      </c>
      <c r="H2907">
        <v>1</v>
      </c>
      <c r="I2907" s="263">
        <v>45045.875</v>
      </c>
      <c r="J2907" t="s">
        <v>304</v>
      </c>
      <c r="K2907">
        <v>61755</v>
      </c>
      <c r="L2907">
        <v>20.309999999999999</v>
      </c>
      <c r="M2907">
        <v>-0.75</v>
      </c>
      <c r="N2907">
        <v>0.44</v>
      </c>
      <c r="O2907">
        <v>1</v>
      </c>
      <c r="P2907" s="263">
        <v>45410.875</v>
      </c>
      <c r="Q2907" t="s">
        <v>304</v>
      </c>
      <c r="R2907">
        <v>61755</v>
      </c>
      <c r="S2907">
        <v>27.19</v>
      </c>
      <c r="T2907">
        <v>-0.33</v>
      </c>
      <c r="U2907">
        <v>0</v>
      </c>
      <c r="V2907">
        <v>1</v>
      </c>
    </row>
    <row r="2908" spans="2:22" x14ac:dyDescent="0.25">
      <c r="B2908" s="263">
        <v>44680.916666666664</v>
      </c>
      <c r="C2908" t="s">
        <v>304</v>
      </c>
      <c r="D2908">
        <v>61755</v>
      </c>
      <c r="E2908">
        <v>18.600000000000001</v>
      </c>
      <c r="F2908">
        <v>-0.26</v>
      </c>
      <c r="G2908">
        <v>0</v>
      </c>
      <c r="H2908">
        <v>1</v>
      </c>
      <c r="I2908" s="263">
        <v>45045.916666666664</v>
      </c>
      <c r="J2908" t="s">
        <v>304</v>
      </c>
      <c r="K2908">
        <v>61755</v>
      </c>
      <c r="L2908">
        <v>17.239999999999998</v>
      </c>
      <c r="M2908">
        <v>-0.63</v>
      </c>
      <c r="N2908">
        <v>0</v>
      </c>
      <c r="O2908">
        <v>1</v>
      </c>
      <c r="P2908" s="263">
        <v>45410.916666666664</v>
      </c>
      <c r="Q2908" t="s">
        <v>304</v>
      </c>
      <c r="R2908">
        <v>61755</v>
      </c>
      <c r="S2908">
        <v>20.63</v>
      </c>
      <c r="T2908">
        <v>-0.25</v>
      </c>
      <c r="U2908">
        <v>0</v>
      </c>
      <c r="V2908">
        <v>1</v>
      </c>
    </row>
    <row r="2909" spans="2:22" x14ac:dyDescent="0.25">
      <c r="B2909" s="263">
        <v>44680.958333333336</v>
      </c>
      <c r="C2909" t="s">
        <v>304</v>
      </c>
      <c r="D2909">
        <v>61755</v>
      </c>
      <c r="E2909">
        <v>6.74</v>
      </c>
      <c r="F2909">
        <v>-0.24</v>
      </c>
      <c r="G2909">
        <v>-0.02</v>
      </c>
      <c r="H2909">
        <v>1</v>
      </c>
      <c r="I2909" s="263">
        <v>45045.958333333336</v>
      </c>
      <c r="J2909" t="s">
        <v>304</v>
      </c>
      <c r="K2909">
        <v>61755</v>
      </c>
      <c r="L2909">
        <v>14.2</v>
      </c>
      <c r="M2909">
        <v>-0.48</v>
      </c>
      <c r="N2909">
        <v>0</v>
      </c>
      <c r="O2909">
        <v>1</v>
      </c>
      <c r="P2909" s="263">
        <v>45410.958333333336</v>
      </c>
      <c r="Q2909" t="s">
        <v>304</v>
      </c>
      <c r="R2909">
        <v>61755</v>
      </c>
      <c r="S2909">
        <v>18.39</v>
      </c>
      <c r="T2909">
        <v>-0.19</v>
      </c>
      <c r="U2909">
        <v>0</v>
      </c>
      <c r="V2909">
        <v>1</v>
      </c>
    </row>
    <row r="2910" spans="2:22" x14ac:dyDescent="0.25">
      <c r="B2910" s="263">
        <v>44681</v>
      </c>
      <c r="C2910" t="s">
        <v>304</v>
      </c>
      <c r="D2910">
        <v>61755</v>
      </c>
      <c r="E2910">
        <v>6.02</v>
      </c>
      <c r="F2910">
        <v>-0.02</v>
      </c>
      <c r="G2910">
        <v>0</v>
      </c>
      <c r="H2910">
        <v>1</v>
      </c>
      <c r="I2910" s="263">
        <v>45046</v>
      </c>
      <c r="J2910" t="s">
        <v>304</v>
      </c>
      <c r="K2910">
        <v>61755</v>
      </c>
      <c r="L2910">
        <v>14.66</v>
      </c>
      <c r="M2910">
        <v>-0.53</v>
      </c>
      <c r="N2910">
        <v>0</v>
      </c>
      <c r="O2910">
        <v>1</v>
      </c>
      <c r="P2910" s="263">
        <v>45411</v>
      </c>
      <c r="Q2910" t="s">
        <v>304</v>
      </c>
      <c r="R2910">
        <v>61755</v>
      </c>
      <c r="S2910">
        <v>18.86</v>
      </c>
      <c r="T2910">
        <v>-0.31</v>
      </c>
      <c r="U2910">
        <v>0</v>
      </c>
      <c r="V2910">
        <v>1</v>
      </c>
    </row>
    <row r="2911" spans="2:22" x14ac:dyDescent="0.25">
      <c r="B2911" s="263">
        <v>44681.041666666664</v>
      </c>
      <c r="C2911" t="s">
        <v>304</v>
      </c>
      <c r="D2911">
        <v>61755</v>
      </c>
      <c r="E2911">
        <v>5.07</v>
      </c>
      <c r="F2911">
        <v>-0.02</v>
      </c>
      <c r="G2911">
        <v>0</v>
      </c>
      <c r="H2911">
        <v>1</v>
      </c>
      <c r="I2911" s="263">
        <v>45046.041666666664</v>
      </c>
      <c r="J2911" t="s">
        <v>304</v>
      </c>
      <c r="K2911">
        <v>61755</v>
      </c>
      <c r="L2911">
        <v>12.74</v>
      </c>
      <c r="M2911">
        <v>-0.45</v>
      </c>
      <c r="N2911">
        <v>0</v>
      </c>
      <c r="O2911">
        <v>1</v>
      </c>
      <c r="P2911" s="263">
        <v>45411.041666666664</v>
      </c>
      <c r="Q2911" t="s">
        <v>304</v>
      </c>
      <c r="R2911">
        <v>61755</v>
      </c>
      <c r="S2911">
        <v>17.57</v>
      </c>
      <c r="T2911">
        <v>-0.2</v>
      </c>
      <c r="U2911">
        <v>0</v>
      </c>
      <c r="V2911">
        <v>1</v>
      </c>
    </row>
    <row r="2912" spans="2:22" x14ac:dyDescent="0.25">
      <c r="B2912" s="263">
        <v>44681.083333333336</v>
      </c>
      <c r="C2912" t="s">
        <v>304</v>
      </c>
      <c r="D2912">
        <v>61755</v>
      </c>
      <c r="E2912">
        <v>4.33</v>
      </c>
      <c r="F2912">
        <v>-0.02</v>
      </c>
      <c r="G2912">
        <v>0</v>
      </c>
      <c r="H2912">
        <v>1</v>
      </c>
      <c r="I2912" s="263">
        <v>45046.083333333336</v>
      </c>
      <c r="J2912" t="s">
        <v>304</v>
      </c>
      <c r="K2912">
        <v>61755</v>
      </c>
      <c r="L2912">
        <v>10.9</v>
      </c>
      <c r="M2912">
        <v>-0.37</v>
      </c>
      <c r="N2912">
        <v>0</v>
      </c>
      <c r="O2912">
        <v>1</v>
      </c>
      <c r="P2912" s="263">
        <v>45411.083333333336</v>
      </c>
      <c r="Q2912" t="s">
        <v>304</v>
      </c>
      <c r="R2912">
        <v>61755</v>
      </c>
      <c r="S2912">
        <v>16.93</v>
      </c>
      <c r="T2912">
        <v>-0.19</v>
      </c>
      <c r="U2912">
        <v>0</v>
      </c>
      <c r="V2912">
        <v>1</v>
      </c>
    </row>
    <row r="2913" spans="2:22" x14ac:dyDescent="0.25">
      <c r="B2913" s="263">
        <v>44681.125</v>
      </c>
      <c r="C2913" t="s">
        <v>304</v>
      </c>
      <c r="D2913">
        <v>61755</v>
      </c>
      <c r="E2913">
        <v>4.46</v>
      </c>
      <c r="F2913">
        <v>0</v>
      </c>
      <c r="G2913">
        <v>0</v>
      </c>
      <c r="H2913">
        <v>1</v>
      </c>
      <c r="I2913" s="263">
        <v>45046.125</v>
      </c>
      <c r="J2913" t="s">
        <v>304</v>
      </c>
      <c r="K2913">
        <v>61755</v>
      </c>
      <c r="L2913">
        <v>9.34</v>
      </c>
      <c r="M2913">
        <v>-0.33</v>
      </c>
      <c r="N2913">
        <v>0</v>
      </c>
      <c r="O2913">
        <v>1</v>
      </c>
      <c r="P2913" s="263">
        <v>45411.125</v>
      </c>
      <c r="Q2913" t="s">
        <v>304</v>
      </c>
      <c r="R2913">
        <v>61755</v>
      </c>
      <c r="S2913">
        <v>17</v>
      </c>
      <c r="T2913">
        <v>-0.09</v>
      </c>
      <c r="U2913">
        <v>0</v>
      </c>
      <c r="V2913">
        <v>1</v>
      </c>
    </row>
    <row r="2914" spans="2:22" x14ac:dyDescent="0.25">
      <c r="B2914" s="263">
        <v>44681.166666666664</v>
      </c>
      <c r="C2914" t="s">
        <v>304</v>
      </c>
      <c r="D2914">
        <v>61755</v>
      </c>
      <c r="E2914">
        <v>4.04</v>
      </c>
      <c r="F2914">
        <v>0</v>
      </c>
      <c r="G2914">
        <v>0</v>
      </c>
      <c r="H2914">
        <v>1</v>
      </c>
      <c r="I2914" s="263">
        <v>45046.166666666664</v>
      </c>
      <c r="J2914" t="s">
        <v>304</v>
      </c>
      <c r="K2914">
        <v>61755</v>
      </c>
      <c r="L2914">
        <v>11.49</v>
      </c>
      <c r="M2914">
        <v>-0.4</v>
      </c>
      <c r="N2914">
        <v>0</v>
      </c>
      <c r="O2914">
        <v>1</v>
      </c>
      <c r="P2914" s="263">
        <v>45411.166666666664</v>
      </c>
      <c r="Q2914" t="s">
        <v>304</v>
      </c>
      <c r="R2914">
        <v>61755</v>
      </c>
      <c r="S2914">
        <v>17.43</v>
      </c>
      <c r="T2914">
        <v>-7.0000000000000007E-2</v>
      </c>
      <c r="U2914">
        <v>0</v>
      </c>
      <c r="V2914">
        <v>1</v>
      </c>
    </row>
    <row r="2915" spans="2:22" x14ac:dyDescent="0.25">
      <c r="B2915" s="263">
        <v>44681.208333333336</v>
      </c>
      <c r="C2915" t="s">
        <v>304</v>
      </c>
      <c r="D2915">
        <v>61755</v>
      </c>
      <c r="E2915">
        <v>6.54</v>
      </c>
      <c r="F2915">
        <v>-0.02</v>
      </c>
      <c r="G2915">
        <v>0</v>
      </c>
      <c r="H2915">
        <v>1</v>
      </c>
      <c r="I2915" s="263">
        <v>45046.208333333336</v>
      </c>
      <c r="J2915" t="s">
        <v>304</v>
      </c>
      <c r="K2915">
        <v>61755</v>
      </c>
      <c r="L2915">
        <v>15.09</v>
      </c>
      <c r="M2915">
        <v>-0.53</v>
      </c>
      <c r="N2915">
        <v>0</v>
      </c>
      <c r="O2915">
        <v>1</v>
      </c>
      <c r="P2915" s="263">
        <v>45411.208333333336</v>
      </c>
      <c r="Q2915" t="s">
        <v>304</v>
      </c>
      <c r="R2915">
        <v>61755</v>
      </c>
      <c r="S2915">
        <v>19.600000000000001</v>
      </c>
      <c r="T2915">
        <v>-0.32</v>
      </c>
      <c r="U2915">
        <v>0</v>
      </c>
      <c r="V2915">
        <v>1</v>
      </c>
    </row>
    <row r="2916" spans="2:22" x14ac:dyDescent="0.25">
      <c r="B2916" s="263">
        <v>44681.25</v>
      </c>
      <c r="C2916" t="s">
        <v>304</v>
      </c>
      <c r="D2916">
        <v>61755</v>
      </c>
      <c r="E2916">
        <v>7.39</v>
      </c>
      <c r="F2916">
        <v>-0.05</v>
      </c>
      <c r="G2916">
        <v>0</v>
      </c>
      <c r="H2916">
        <v>1</v>
      </c>
      <c r="I2916" s="263">
        <v>45046.25</v>
      </c>
      <c r="J2916" t="s">
        <v>304</v>
      </c>
      <c r="K2916">
        <v>61755</v>
      </c>
      <c r="L2916">
        <v>14.97</v>
      </c>
      <c r="M2916">
        <v>-0.51</v>
      </c>
      <c r="N2916">
        <v>0</v>
      </c>
      <c r="O2916">
        <v>1</v>
      </c>
      <c r="P2916" s="263">
        <v>45411.25</v>
      </c>
      <c r="Q2916" t="s">
        <v>304</v>
      </c>
      <c r="R2916">
        <v>61755</v>
      </c>
      <c r="S2916">
        <v>23.48</v>
      </c>
      <c r="T2916">
        <v>-0.28000000000000003</v>
      </c>
      <c r="U2916">
        <v>0</v>
      </c>
      <c r="V2916">
        <v>1</v>
      </c>
    </row>
    <row r="2917" spans="2:22" x14ac:dyDescent="0.25">
      <c r="B2917" s="263">
        <v>44681.291666666664</v>
      </c>
      <c r="C2917" t="s">
        <v>304</v>
      </c>
      <c r="D2917">
        <v>61755</v>
      </c>
      <c r="E2917">
        <v>7.64</v>
      </c>
      <c r="F2917">
        <v>-0.06</v>
      </c>
      <c r="G2917">
        <v>0</v>
      </c>
      <c r="H2917">
        <v>1</v>
      </c>
      <c r="I2917" s="263">
        <v>45046.291666666664</v>
      </c>
      <c r="J2917" t="s">
        <v>304</v>
      </c>
      <c r="K2917">
        <v>61755</v>
      </c>
      <c r="L2917">
        <v>14.51</v>
      </c>
      <c r="M2917">
        <v>-0.49</v>
      </c>
      <c r="N2917">
        <v>0</v>
      </c>
      <c r="O2917">
        <v>1</v>
      </c>
      <c r="P2917" s="263">
        <v>45411.291666666664</v>
      </c>
      <c r="Q2917" t="s">
        <v>304</v>
      </c>
      <c r="R2917">
        <v>61755</v>
      </c>
      <c r="S2917">
        <v>25.19</v>
      </c>
      <c r="T2917">
        <v>-0.2</v>
      </c>
      <c r="U2917">
        <v>0</v>
      </c>
      <c r="V2917">
        <v>1</v>
      </c>
    </row>
    <row r="2918" spans="2:22" x14ac:dyDescent="0.25">
      <c r="B2918" s="263">
        <v>44681.333333333336</v>
      </c>
      <c r="C2918" t="s">
        <v>304</v>
      </c>
      <c r="D2918">
        <v>61755</v>
      </c>
      <c r="E2918">
        <v>7.64</v>
      </c>
      <c r="F2918">
        <v>-0.06</v>
      </c>
      <c r="G2918">
        <v>0</v>
      </c>
      <c r="H2918">
        <v>1</v>
      </c>
      <c r="I2918" s="263">
        <v>45046.333333333336</v>
      </c>
      <c r="J2918" t="s">
        <v>304</v>
      </c>
      <c r="K2918">
        <v>61755</v>
      </c>
      <c r="L2918">
        <v>18.02</v>
      </c>
      <c r="M2918">
        <v>-0.61</v>
      </c>
      <c r="N2918">
        <v>0</v>
      </c>
      <c r="O2918">
        <v>1</v>
      </c>
      <c r="P2918" s="263">
        <v>45411.333333333336</v>
      </c>
      <c r="Q2918" t="s">
        <v>304</v>
      </c>
      <c r="R2918">
        <v>61755</v>
      </c>
      <c r="S2918">
        <v>24.12</v>
      </c>
      <c r="T2918">
        <v>-0.27</v>
      </c>
      <c r="U2918">
        <v>0</v>
      </c>
      <c r="V2918">
        <v>1</v>
      </c>
    </row>
    <row r="2919" spans="2:22" x14ac:dyDescent="0.25">
      <c r="B2919" s="263">
        <v>44681.375</v>
      </c>
      <c r="C2919" t="s">
        <v>304</v>
      </c>
      <c r="D2919">
        <v>61755</v>
      </c>
      <c r="E2919">
        <v>7.45</v>
      </c>
      <c r="F2919">
        <v>-0.06</v>
      </c>
      <c r="G2919">
        <v>0</v>
      </c>
      <c r="H2919">
        <v>1</v>
      </c>
      <c r="I2919" s="263">
        <v>45046.375</v>
      </c>
      <c r="J2919" t="s">
        <v>304</v>
      </c>
      <c r="K2919">
        <v>61755</v>
      </c>
      <c r="L2919">
        <v>20.57</v>
      </c>
      <c r="M2919">
        <v>-0.61</v>
      </c>
      <c r="N2919">
        <v>0</v>
      </c>
      <c r="O2919">
        <v>1</v>
      </c>
      <c r="P2919" s="263">
        <v>45411.375</v>
      </c>
      <c r="Q2919" t="s">
        <v>304</v>
      </c>
      <c r="R2919">
        <v>61755</v>
      </c>
      <c r="S2919">
        <v>22.53</v>
      </c>
      <c r="T2919">
        <v>-0.25</v>
      </c>
      <c r="U2919">
        <v>0</v>
      </c>
      <c r="V2919">
        <v>1</v>
      </c>
    </row>
    <row r="2920" spans="2:22" x14ac:dyDescent="0.25">
      <c r="B2920" s="263">
        <v>44681.416666666664</v>
      </c>
      <c r="C2920" t="s">
        <v>304</v>
      </c>
      <c r="D2920">
        <v>61755</v>
      </c>
      <c r="E2920">
        <v>6.55</v>
      </c>
      <c r="F2920">
        <v>-7.0000000000000007E-2</v>
      </c>
      <c r="G2920">
        <v>0</v>
      </c>
      <c r="H2920">
        <v>1</v>
      </c>
      <c r="I2920" s="263">
        <v>45046.416666666664</v>
      </c>
      <c r="J2920" t="s">
        <v>304</v>
      </c>
      <c r="K2920">
        <v>61755</v>
      </c>
      <c r="L2920">
        <v>19.809999999999999</v>
      </c>
      <c r="M2920">
        <v>-0.63</v>
      </c>
      <c r="N2920">
        <v>0</v>
      </c>
      <c r="O2920">
        <v>1</v>
      </c>
      <c r="P2920" s="263">
        <v>45411.416666666664</v>
      </c>
      <c r="Q2920" t="s">
        <v>304</v>
      </c>
      <c r="R2920">
        <v>61755</v>
      </c>
      <c r="S2920">
        <v>22.14</v>
      </c>
      <c r="T2920">
        <v>-0.25</v>
      </c>
      <c r="U2920">
        <v>0</v>
      </c>
      <c r="V2920">
        <v>1</v>
      </c>
    </row>
    <row r="2921" spans="2:22" x14ac:dyDescent="0.25">
      <c r="B2921" s="263">
        <v>44681.458333333336</v>
      </c>
      <c r="C2921" t="s">
        <v>304</v>
      </c>
      <c r="D2921">
        <v>61755</v>
      </c>
      <c r="E2921">
        <v>6.37</v>
      </c>
      <c r="F2921">
        <v>-0.04</v>
      </c>
      <c r="G2921">
        <v>0</v>
      </c>
      <c r="H2921">
        <v>1</v>
      </c>
      <c r="I2921" s="263">
        <v>45046.458333333336</v>
      </c>
      <c r="J2921" t="s">
        <v>304</v>
      </c>
      <c r="K2921">
        <v>61755</v>
      </c>
      <c r="L2921">
        <v>20.98</v>
      </c>
      <c r="M2921">
        <v>-0.63</v>
      </c>
      <c r="N2921">
        <v>0</v>
      </c>
      <c r="O2921">
        <v>1</v>
      </c>
      <c r="P2921" s="263">
        <v>45411.458333333336</v>
      </c>
      <c r="Q2921" t="s">
        <v>304</v>
      </c>
      <c r="R2921">
        <v>61755</v>
      </c>
      <c r="S2921">
        <v>22.41</v>
      </c>
      <c r="T2921">
        <v>-0.27</v>
      </c>
      <c r="U2921">
        <v>0</v>
      </c>
      <c r="V2921">
        <v>1</v>
      </c>
    </row>
    <row r="2922" spans="2:22" x14ac:dyDescent="0.25">
      <c r="B2922" s="263">
        <v>44681.5</v>
      </c>
      <c r="C2922" t="s">
        <v>304</v>
      </c>
      <c r="D2922">
        <v>61755</v>
      </c>
      <c r="E2922">
        <v>5.1100000000000003</v>
      </c>
      <c r="F2922">
        <v>-0.03</v>
      </c>
      <c r="G2922">
        <v>0</v>
      </c>
      <c r="H2922">
        <v>1</v>
      </c>
      <c r="I2922" s="263">
        <v>45046.5</v>
      </c>
      <c r="J2922" t="s">
        <v>304</v>
      </c>
      <c r="K2922">
        <v>61755</v>
      </c>
      <c r="L2922">
        <v>21.23</v>
      </c>
      <c r="M2922">
        <v>-0.68</v>
      </c>
      <c r="N2922">
        <v>0</v>
      </c>
      <c r="O2922">
        <v>1</v>
      </c>
      <c r="P2922" s="263">
        <v>45411.5</v>
      </c>
      <c r="Q2922" t="s">
        <v>304</v>
      </c>
      <c r="R2922">
        <v>61755</v>
      </c>
      <c r="S2922">
        <v>22.53</v>
      </c>
      <c r="T2922">
        <v>-0.3</v>
      </c>
      <c r="U2922">
        <v>0</v>
      </c>
      <c r="V2922">
        <v>1</v>
      </c>
    </row>
    <row r="2923" spans="2:22" x14ac:dyDescent="0.25">
      <c r="B2923" s="263">
        <v>44681.541666666664</v>
      </c>
      <c r="C2923" t="s">
        <v>304</v>
      </c>
      <c r="D2923">
        <v>61755</v>
      </c>
      <c r="E2923">
        <v>4.38</v>
      </c>
      <c r="F2923">
        <v>-0.03</v>
      </c>
      <c r="G2923">
        <v>0</v>
      </c>
      <c r="H2923">
        <v>1</v>
      </c>
      <c r="I2923" s="263">
        <v>45046.541666666664</v>
      </c>
      <c r="J2923" t="s">
        <v>304</v>
      </c>
      <c r="K2923">
        <v>61755</v>
      </c>
      <c r="L2923">
        <v>21.12</v>
      </c>
      <c r="M2923">
        <v>-0.68</v>
      </c>
      <c r="N2923">
        <v>0</v>
      </c>
      <c r="O2923">
        <v>1</v>
      </c>
      <c r="P2923" s="263">
        <v>45411.541666666664</v>
      </c>
      <c r="Q2923" t="s">
        <v>304</v>
      </c>
      <c r="R2923">
        <v>61755</v>
      </c>
      <c r="S2923">
        <v>22.53</v>
      </c>
      <c r="T2923">
        <v>-0.37</v>
      </c>
      <c r="U2923">
        <v>0</v>
      </c>
      <c r="V2923">
        <v>1</v>
      </c>
    </row>
    <row r="2924" spans="2:22" x14ac:dyDescent="0.25">
      <c r="B2924" s="263">
        <v>44681.583333333336</v>
      </c>
      <c r="C2924" t="s">
        <v>304</v>
      </c>
      <c r="D2924">
        <v>61755</v>
      </c>
      <c r="E2924">
        <v>4.25</v>
      </c>
      <c r="F2924">
        <v>-0.02</v>
      </c>
      <c r="G2924">
        <v>0</v>
      </c>
      <c r="H2924">
        <v>1</v>
      </c>
      <c r="I2924" s="263">
        <v>45046.583333333336</v>
      </c>
      <c r="J2924" t="s">
        <v>304</v>
      </c>
      <c r="K2924">
        <v>61755</v>
      </c>
      <c r="L2924">
        <v>20.98</v>
      </c>
      <c r="M2924">
        <v>-0.67</v>
      </c>
      <c r="N2924">
        <v>0</v>
      </c>
      <c r="O2924">
        <v>1</v>
      </c>
      <c r="P2924" s="263">
        <v>45411.583333333336</v>
      </c>
      <c r="Q2924" t="s">
        <v>304</v>
      </c>
      <c r="R2924">
        <v>61755</v>
      </c>
      <c r="S2924">
        <v>22.37</v>
      </c>
      <c r="T2924">
        <v>-0.41</v>
      </c>
      <c r="U2924">
        <v>0</v>
      </c>
      <c r="V2924">
        <v>1</v>
      </c>
    </row>
    <row r="2925" spans="2:22" x14ac:dyDescent="0.25">
      <c r="B2925" s="263">
        <v>44681.625</v>
      </c>
      <c r="C2925" t="s">
        <v>304</v>
      </c>
      <c r="D2925">
        <v>61755</v>
      </c>
      <c r="E2925">
        <v>3.56</v>
      </c>
      <c r="F2925">
        <v>-0.03</v>
      </c>
      <c r="G2925">
        <v>0</v>
      </c>
      <c r="H2925">
        <v>1</v>
      </c>
      <c r="I2925" s="263">
        <v>45046.625</v>
      </c>
      <c r="J2925" t="s">
        <v>304</v>
      </c>
      <c r="K2925">
        <v>61755</v>
      </c>
      <c r="L2925">
        <v>20.61</v>
      </c>
      <c r="M2925">
        <v>-0.7</v>
      </c>
      <c r="N2925">
        <v>0</v>
      </c>
      <c r="O2925">
        <v>1</v>
      </c>
      <c r="P2925" s="263">
        <v>45411.625</v>
      </c>
      <c r="Q2925" t="s">
        <v>304</v>
      </c>
      <c r="R2925">
        <v>61755</v>
      </c>
      <c r="S2925">
        <v>22.84</v>
      </c>
      <c r="T2925">
        <v>-0.4</v>
      </c>
      <c r="U2925">
        <v>0</v>
      </c>
      <c r="V2925">
        <v>1</v>
      </c>
    </row>
    <row r="2926" spans="2:22" x14ac:dyDescent="0.25">
      <c r="B2926" s="263">
        <v>44681.666666666664</v>
      </c>
      <c r="C2926" t="s">
        <v>304</v>
      </c>
      <c r="D2926">
        <v>61755</v>
      </c>
      <c r="E2926">
        <v>2.0299999999999998</v>
      </c>
      <c r="F2926">
        <v>-0.01</v>
      </c>
      <c r="G2926">
        <v>0</v>
      </c>
      <c r="H2926">
        <v>1</v>
      </c>
      <c r="I2926" s="263">
        <v>45046.666666666664</v>
      </c>
      <c r="J2926" t="s">
        <v>304</v>
      </c>
      <c r="K2926">
        <v>61755</v>
      </c>
      <c r="L2926">
        <v>20.58</v>
      </c>
      <c r="M2926">
        <v>-0.66</v>
      </c>
      <c r="N2926">
        <v>0</v>
      </c>
      <c r="O2926">
        <v>1</v>
      </c>
      <c r="P2926" s="263">
        <v>45411.666666666664</v>
      </c>
      <c r="Q2926" t="s">
        <v>304</v>
      </c>
      <c r="R2926">
        <v>61755</v>
      </c>
      <c r="S2926">
        <v>23.02</v>
      </c>
      <c r="T2926">
        <v>-0.35</v>
      </c>
      <c r="U2926">
        <v>0</v>
      </c>
      <c r="V2926">
        <v>1</v>
      </c>
    </row>
    <row r="2927" spans="2:22" x14ac:dyDescent="0.25">
      <c r="B2927" s="263">
        <v>44681.708333333336</v>
      </c>
      <c r="C2927" t="s">
        <v>304</v>
      </c>
      <c r="D2927">
        <v>61755</v>
      </c>
      <c r="E2927">
        <v>2.48</v>
      </c>
      <c r="F2927">
        <v>-0.01</v>
      </c>
      <c r="G2927">
        <v>0</v>
      </c>
      <c r="H2927">
        <v>1</v>
      </c>
      <c r="I2927" s="263">
        <v>45046.708333333336</v>
      </c>
      <c r="J2927" t="s">
        <v>304</v>
      </c>
      <c r="K2927">
        <v>61755</v>
      </c>
      <c r="L2927">
        <v>22.8</v>
      </c>
      <c r="M2927">
        <v>-0.75</v>
      </c>
      <c r="N2927">
        <v>0</v>
      </c>
      <c r="O2927">
        <v>1</v>
      </c>
      <c r="P2927" s="263">
        <v>45411.708333333336</v>
      </c>
      <c r="Q2927" t="s">
        <v>304</v>
      </c>
      <c r="R2927">
        <v>61755</v>
      </c>
      <c r="S2927">
        <v>28.27</v>
      </c>
      <c r="T2927">
        <v>-0.49</v>
      </c>
      <c r="U2927">
        <v>0</v>
      </c>
      <c r="V2927">
        <v>1</v>
      </c>
    </row>
    <row r="2928" spans="2:22" x14ac:dyDescent="0.25">
      <c r="B2928" s="263">
        <v>44681.75</v>
      </c>
      <c r="C2928" t="s">
        <v>304</v>
      </c>
      <c r="D2928">
        <v>61755</v>
      </c>
      <c r="E2928">
        <v>1.02</v>
      </c>
      <c r="F2928">
        <v>0</v>
      </c>
      <c r="G2928">
        <v>0</v>
      </c>
      <c r="H2928">
        <v>1</v>
      </c>
      <c r="I2928" s="263">
        <v>45046.75</v>
      </c>
      <c r="J2928" t="s">
        <v>304</v>
      </c>
      <c r="K2928">
        <v>61755</v>
      </c>
      <c r="L2928">
        <v>23.39</v>
      </c>
      <c r="M2928">
        <v>-0.82</v>
      </c>
      <c r="N2928">
        <v>0</v>
      </c>
      <c r="O2928">
        <v>1</v>
      </c>
      <c r="P2928" s="263">
        <v>45411.75</v>
      </c>
      <c r="Q2928" t="s">
        <v>304</v>
      </c>
      <c r="R2928">
        <v>61755</v>
      </c>
      <c r="S2928">
        <v>32.64</v>
      </c>
      <c r="T2928">
        <v>-0.56000000000000005</v>
      </c>
      <c r="U2928">
        <v>0</v>
      </c>
      <c r="V2928">
        <v>1</v>
      </c>
    </row>
    <row r="2929" spans="2:22" x14ac:dyDescent="0.25">
      <c r="B2929" s="263">
        <v>44681.791666666664</v>
      </c>
      <c r="C2929" t="s">
        <v>304</v>
      </c>
      <c r="D2929">
        <v>61755</v>
      </c>
      <c r="E2929">
        <v>1.67</v>
      </c>
      <c r="F2929">
        <v>-0.01</v>
      </c>
      <c r="G2929">
        <v>0</v>
      </c>
      <c r="H2929">
        <v>1</v>
      </c>
      <c r="I2929" s="263">
        <v>45046.791666666664</v>
      </c>
      <c r="J2929" t="s">
        <v>304</v>
      </c>
      <c r="K2929">
        <v>61755</v>
      </c>
      <c r="L2929">
        <v>23.85</v>
      </c>
      <c r="M2929">
        <v>-0.95</v>
      </c>
      <c r="N2929">
        <v>0.87</v>
      </c>
      <c r="O2929">
        <v>1</v>
      </c>
      <c r="P2929" s="263">
        <v>45411.791666666664</v>
      </c>
      <c r="Q2929" t="s">
        <v>304</v>
      </c>
      <c r="R2929">
        <v>61755</v>
      </c>
      <c r="S2929">
        <v>33.9</v>
      </c>
      <c r="T2929">
        <v>-1.3</v>
      </c>
      <c r="U2929">
        <v>0</v>
      </c>
      <c r="V2929">
        <v>1</v>
      </c>
    </row>
    <row r="2930" spans="2:22" x14ac:dyDescent="0.25">
      <c r="B2930" s="263">
        <v>44681.833333333336</v>
      </c>
      <c r="C2930" t="s">
        <v>304</v>
      </c>
      <c r="D2930">
        <v>61755</v>
      </c>
      <c r="E2930">
        <v>4.03</v>
      </c>
      <c r="F2930">
        <v>-0.02</v>
      </c>
      <c r="G2930">
        <v>0</v>
      </c>
      <c r="H2930">
        <v>1</v>
      </c>
      <c r="I2930" s="263">
        <v>45046.833333333336</v>
      </c>
      <c r="J2930" t="s">
        <v>304</v>
      </c>
      <c r="K2930">
        <v>61755</v>
      </c>
      <c r="L2930">
        <v>23.9</v>
      </c>
      <c r="M2930">
        <v>-0.99</v>
      </c>
      <c r="N2930">
        <v>1.19</v>
      </c>
      <c r="O2930">
        <v>1</v>
      </c>
      <c r="P2930" s="263">
        <v>45411.833333333336</v>
      </c>
      <c r="Q2930" t="s">
        <v>304</v>
      </c>
      <c r="R2930">
        <v>61755</v>
      </c>
      <c r="S2930">
        <v>32.130000000000003</v>
      </c>
      <c r="T2930">
        <v>-0.75</v>
      </c>
      <c r="U2930">
        <v>0</v>
      </c>
      <c r="V2930">
        <v>1</v>
      </c>
    </row>
    <row r="2931" spans="2:22" x14ac:dyDescent="0.25">
      <c r="B2931" s="263">
        <v>44681.875</v>
      </c>
      <c r="C2931" t="s">
        <v>304</v>
      </c>
      <c r="D2931">
        <v>61755</v>
      </c>
      <c r="E2931">
        <v>2.91</v>
      </c>
      <c r="F2931">
        <v>-0.01</v>
      </c>
      <c r="G2931">
        <v>0</v>
      </c>
      <c r="H2931">
        <v>1</v>
      </c>
      <c r="I2931" s="263">
        <v>45046.875</v>
      </c>
      <c r="J2931" t="s">
        <v>304</v>
      </c>
      <c r="K2931">
        <v>61755</v>
      </c>
      <c r="L2931">
        <v>23.71</v>
      </c>
      <c r="M2931">
        <v>-0.91</v>
      </c>
      <c r="N2931">
        <v>0.77</v>
      </c>
      <c r="O2931">
        <v>1</v>
      </c>
      <c r="P2931" s="263">
        <v>45411.875</v>
      </c>
      <c r="Q2931" t="s">
        <v>304</v>
      </c>
      <c r="R2931">
        <v>61755</v>
      </c>
      <c r="S2931">
        <v>27.99</v>
      </c>
      <c r="T2931">
        <v>-0.78</v>
      </c>
      <c r="U2931">
        <v>0</v>
      </c>
      <c r="V2931">
        <v>1</v>
      </c>
    </row>
    <row r="2932" spans="2:22" x14ac:dyDescent="0.25">
      <c r="B2932" s="263">
        <v>44681.916666666664</v>
      </c>
      <c r="C2932" t="s">
        <v>304</v>
      </c>
      <c r="D2932">
        <v>61755</v>
      </c>
      <c r="E2932">
        <v>3.58</v>
      </c>
      <c r="F2932">
        <v>-0.01</v>
      </c>
      <c r="G2932">
        <v>0</v>
      </c>
      <c r="H2932">
        <v>1</v>
      </c>
      <c r="I2932" s="263">
        <v>45046.916666666664</v>
      </c>
      <c r="J2932" t="s">
        <v>304</v>
      </c>
      <c r="K2932">
        <v>61755</v>
      </c>
      <c r="L2932">
        <v>19.899999999999999</v>
      </c>
      <c r="M2932">
        <v>-0.68</v>
      </c>
      <c r="N2932">
        <v>0</v>
      </c>
      <c r="O2932">
        <v>1</v>
      </c>
      <c r="P2932" s="263">
        <v>45411.916666666664</v>
      </c>
      <c r="Q2932" t="s">
        <v>304</v>
      </c>
      <c r="R2932">
        <v>61755</v>
      </c>
      <c r="S2932">
        <v>21.94</v>
      </c>
      <c r="T2932">
        <v>-0.66</v>
      </c>
      <c r="U2932">
        <v>0</v>
      </c>
      <c r="V2932">
        <v>1</v>
      </c>
    </row>
    <row r="2933" spans="2:22" x14ac:dyDescent="0.25">
      <c r="B2933" s="263">
        <v>44681.958333333336</v>
      </c>
      <c r="C2933" t="s">
        <v>304</v>
      </c>
      <c r="D2933">
        <v>61755</v>
      </c>
      <c r="E2933">
        <v>3.57</v>
      </c>
      <c r="F2933">
        <v>-0.02</v>
      </c>
      <c r="G2933">
        <v>0</v>
      </c>
      <c r="H2933">
        <v>1</v>
      </c>
      <c r="I2933" s="263">
        <v>45046.958333333336</v>
      </c>
      <c r="J2933" t="s">
        <v>304</v>
      </c>
      <c r="K2933">
        <v>61755</v>
      </c>
      <c r="L2933">
        <v>14.46</v>
      </c>
      <c r="M2933">
        <v>-0.48</v>
      </c>
      <c r="N2933">
        <v>0</v>
      </c>
      <c r="O2933">
        <v>1</v>
      </c>
      <c r="P2933" s="263">
        <v>45411.958333333336</v>
      </c>
      <c r="Q2933" t="s">
        <v>304</v>
      </c>
      <c r="R2933">
        <v>61755</v>
      </c>
      <c r="S2933">
        <v>19.27</v>
      </c>
      <c r="T2933">
        <v>-0.31</v>
      </c>
      <c r="U2933">
        <v>0</v>
      </c>
      <c r="V2933">
        <v>1</v>
      </c>
    </row>
    <row r="2934" spans="2:22" x14ac:dyDescent="0.25">
      <c r="B2934" s="263">
        <v>44682</v>
      </c>
      <c r="C2934" t="s">
        <v>304</v>
      </c>
      <c r="D2934">
        <v>61755</v>
      </c>
      <c r="E2934">
        <v>9.8000000000000007</v>
      </c>
      <c r="F2934">
        <v>-0.12</v>
      </c>
      <c r="G2934">
        <v>0</v>
      </c>
      <c r="H2934">
        <v>1</v>
      </c>
      <c r="I2934" s="263">
        <v>45047</v>
      </c>
      <c r="J2934" t="s">
        <v>304</v>
      </c>
      <c r="K2934">
        <v>61755</v>
      </c>
      <c r="L2934">
        <v>4.49</v>
      </c>
      <c r="M2934">
        <v>-0.5</v>
      </c>
      <c r="N2934">
        <v>11.28</v>
      </c>
      <c r="O2934">
        <v>1</v>
      </c>
      <c r="P2934" s="263">
        <v>45412</v>
      </c>
      <c r="Q2934" t="s">
        <v>304</v>
      </c>
      <c r="R2934">
        <v>61755</v>
      </c>
      <c r="S2934">
        <v>19.2</v>
      </c>
      <c r="T2934">
        <v>-0.41</v>
      </c>
      <c r="U2934">
        <v>0</v>
      </c>
      <c r="V2934">
        <v>1</v>
      </c>
    </row>
    <row r="2935" spans="2:22" x14ac:dyDescent="0.25">
      <c r="B2935" s="263">
        <v>44682.041666666664</v>
      </c>
      <c r="C2935" t="s">
        <v>304</v>
      </c>
      <c r="D2935">
        <v>61755</v>
      </c>
      <c r="E2935">
        <v>9.81</v>
      </c>
      <c r="F2935">
        <v>-0.09</v>
      </c>
      <c r="G2935">
        <v>0</v>
      </c>
      <c r="H2935">
        <v>1</v>
      </c>
      <c r="I2935" s="263">
        <v>45047.041666666664</v>
      </c>
      <c r="J2935" t="s">
        <v>304</v>
      </c>
      <c r="K2935">
        <v>61755</v>
      </c>
      <c r="L2935">
        <v>4.5599999999999996</v>
      </c>
      <c r="M2935">
        <v>-0.53</v>
      </c>
      <c r="N2935">
        <v>11.39</v>
      </c>
      <c r="O2935">
        <v>1</v>
      </c>
      <c r="P2935" s="263">
        <v>45412.041666666664</v>
      </c>
      <c r="Q2935" t="s">
        <v>304</v>
      </c>
      <c r="R2935">
        <v>61755</v>
      </c>
      <c r="S2935">
        <v>17.579999999999998</v>
      </c>
      <c r="T2935">
        <v>-0.32</v>
      </c>
      <c r="U2935">
        <v>0</v>
      </c>
      <c r="V2935">
        <v>1</v>
      </c>
    </row>
    <row r="2936" spans="2:22" x14ac:dyDescent="0.25">
      <c r="B2936" s="263">
        <v>44682.083333333336</v>
      </c>
      <c r="C2936" t="s">
        <v>304</v>
      </c>
      <c r="D2936">
        <v>61755</v>
      </c>
      <c r="E2936">
        <v>9.82</v>
      </c>
      <c r="F2936">
        <v>-0.08</v>
      </c>
      <c r="G2936">
        <v>0</v>
      </c>
      <c r="H2936">
        <v>1</v>
      </c>
      <c r="I2936" s="263">
        <v>45047.083333333336</v>
      </c>
      <c r="J2936" t="s">
        <v>304</v>
      </c>
      <c r="K2936">
        <v>61755</v>
      </c>
      <c r="L2936">
        <v>4.55</v>
      </c>
      <c r="M2936">
        <v>-0.49</v>
      </c>
      <c r="N2936">
        <v>10.78</v>
      </c>
      <c r="O2936">
        <v>1</v>
      </c>
      <c r="P2936" s="263">
        <v>45412.083333333336</v>
      </c>
      <c r="Q2936" t="s">
        <v>304</v>
      </c>
      <c r="R2936">
        <v>61755</v>
      </c>
      <c r="S2936">
        <v>16.43</v>
      </c>
      <c r="T2936">
        <v>-0.35</v>
      </c>
      <c r="U2936">
        <v>0</v>
      </c>
      <c r="V2936">
        <v>1</v>
      </c>
    </row>
    <row r="2937" spans="2:22" x14ac:dyDescent="0.25">
      <c r="B2937" s="263">
        <v>44682.125</v>
      </c>
      <c r="C2937" t="s">
        <v>304</v>
      </c>
      <c r="D2937">
        <v>61755</v>
      </c>
      <c r="E2937">
        <v>9.8000000000000007</v>
      </c>
      <c r="F2937">
        <v>-0.1</v>
      </c>
      <c r="G2937">
        <v>0</v>
      </c>
      <c r="H2937">
        <v>1</v>
      </c>
      <c r="I2937" s="263">
        <v>45047.125</v>
      </c>
      <c r="J2937" t="s">
        <v>304</v>
      </c>
      <c r="K2937">
        <v>61755</v>
      </c>
      <c r="L2937">
        <v>5.78</v>
      </c>
      <c r="M2937">
        <v>-0.51</v>
      </c>
      <c r="N2937">
        <v>9.5299999999999994</v>
      </c>
      <c r="O2937">
        <v>1</v>
      </c>
      <c r="P2937" s="263">
        <v>45412.125</v>
      </c>
      <c r="Q2937" t="s">
        <v>304</v>
      </c>
      <c r="R2937">
        <v>61755</v>
      </c>
      <c r="S2937">
        <v>16.3</v>
      </c>
      <c r="T2937">
        <v>-0.33</v>
      </c>
      <c r="U2937">
        <v>0</v>
      </c>
      <c r="V2937">
        <v>1</v>
      </c>
    </row>
    <row r="2938" spans="2:22" x14ac:dyDescent="0.25">
      <c r="B2938" s="263">
        <v>44682.166666666664</v>
      </c>
      <c r="C2938" t="s">
        <v>304</v>
      </c>
      <c r="D2938">
        <v>61755</v>
      </c>
      <c r="E2938">
        <v>9.8000000000000007</v>
      </c>
      <c r="F2938">
        <v>-0.1</v>
      </c>
      <c r="G2938">
        <v>0</v>
      </c>
      <c r="H2938">
        <v>1</v>
      </c>
      <c r="I2938" s="263">
        <v>45047.166666666664</v>
      </c>
      <c r="J2938" t="s">
        <v>304</v>
      </c>
      <c r="K2938">
        <v>61755</v>
      </c>
      <c r="L2938">
        <v>5.84</v>
      </c>
      <c r="M2938">
        <v>-0.46</v>
      </c>
      <c r="N2938">
        <v>9.1</v>
      </c>
      <c r="O2938">
        <v>1</v>
      </c>
      <c r="P2938" s="263">
        <v>45412.166666666664</v>
      </c>
      <c r="Q2938" t="s">
        <v>304</v>
      </c>
      <c r="R2938">
        <v>61755</v>
      </c>
      <c r="S2938">
        <v>16.43</v>
      </c>
      <c r="T2938">
        <v>-0.35</v>
      </c>
      <c r="U2938">
        <v>0</v>
      </c>
      <c r="V2938">
        <v>1</v>
      </c>
    </row>
    <row r="2939" spans="2:22" x14ac:dyDescent="0.25">
      <c r="B2939" s="263">
        <v>44682.208333333336</v>
      </c>
      <c r="C2939" t="s">
        <v>304</v>
      </c>
      <c r="D2939">
        <v>61755</v>
      </c>
      <c r="E2939">
        <v>8.64</v>
      </c>
      <c r="F2939">
        <v>-0.04</v>
      </c>
      <c r="G2939">
        <v>0</v>
      </c>
      <c r="H2939">
        <v>1</v>
      </c>
      <c r="I2939" s="263">
        <v>45047.208333333336</v>
      </c>
      <c r="J2939" t="s">
        <v>304</v>
      </c>
      <c r="K2939">
        <v>61755</v>
      </c>
      <c r="L2939">
        <v>9.9</v>
      </c>
      <c r="M2939">
        <v>-0.5</v>
      </c>
      <c r="N2939">
        <v>7.48</v>
      </c>
      <c r="O2939">
        <v>1</v>
      </c>
      <c r="P2939" s="263">
        <v>45412.208333333336</v>
      </c>
      <c r="Q2939" t="s">
        <v>304</v>
      </c>
      <c r="R2939">
        <v>61755</v>
      </c>
      <c r="S2939">
        <v>18.23</v>
      </c>
      <c r="T2939">
        <v>-0.33</v>
      </c>
      <c r="U2939">
        <v>0</v>
      </c>
      <c r="V2939">
        <v>1</v>
      </c>
    </row>
    <row r="2940" spans="2:22" x14ac:dyDescent="0.25">
      <c r="B2940" s="263">
        <v>44682.25</v>
      </c>
      <c r="C2940" t="s">
        <v>304</v>
      </c>
      <c r="D2940">
        <v>61755</v>
      </c>
      <c r="E2940">
        <v>8.93</v>
      </c>
      <c r="F2940">
        <v>-0.04</v>
      </c>
      <c r="G2940">
        <v>0</v>
      </c>
      <c r="H2940">
        <v>1</v>
      </c>
      <c r="I2940" s="263">
        <v>45047.25</v>
      </c>
      <c r="J2940" t="s">
        <v>304</v>
      </c>
      <c r="K2940">
        <v>61755</v>
      </c>
      <c r="L2940">
        <v>10.9</v>
      </c>
      <c r="M2940">
        <v>-0.6</v>
      </c>
      <c r="N2940">
        <v>9.89</v>
      </c>
      <c r="O2940">
        <v>1</v>
      </c>
      <c r="P2940" s="263">
        <v>45412.25</v>
      </c>
      <c r="Q2940" t="s">
        <v>304</v>
      </c>
      <c r="R2940">
        <v>61755</v>
      </c>
      <c r="S2940">
        <v>24.03</v>
      </c>
      <c r="T2940">
        <v>-0.74</v>
      </c>
      <c r="U2940">
        <v>0</v>
      </c>
      <c r="V2940">
        <v>1</v>
      </c>
    </row>
    <row r="2941" spans="2:22" x14ac:dyDescent="0.25">
      <c r="B2941" s="263">
        <v>44682.291666666664</v>
      </c>
      <c r="C2941" t="s">
        <v>304</v>
      </c>
      <c r="D2941">
        <v>61755</v>
      </c>
      <c r="E2941">
        <v>9.81</v>
      </c>
      <c r="F2941">
        <v>-0.08</v>
      </c>
      <c r="G2941">
        <v>0</v>
      </c>
      <c r="H2941">
        <v>1</v>
      </c>
      <c r="I2941" s="263">
        <v>45047.291666666664</v>
      </c>
      <c r="J2941" t="s">
        <v>304</v>
      </c>
      <c r="K2941">
        <v>61755</v>
      </c>
      <c r="L2941">
        <v>6.92</v>
      </c>
      <c r="M2941">
        <v>-0.8</v>
      </c>
      <c r="N2941">
        <v>18.02</v>
      </c>
      <c r="O2941">
        <v>1</v>
      </c>
      <c r="P2941" s="263">
        <v>45412.291666666664</v>
      </c>
      <c r="Q2941" t="s">
        <v>304</v>
      </c>
      <c r="R2941">
        <v>61755</v>
      </c>
      <c r="S2941">
        <v>25.05</v>
      </c>
      <c r="T2941">
        <v>-0.77</v>
      </c>
      <c r="U2941">
        <v>0</v>
      </c>
      <c r="V2941">
        <v>1</v>
      </c>
    </row>
    <row r="2942" spans="2:22" x14ac:dyDescent="0.25">
      <c r="B2942" s="263">
        <v>44682.333333333336</v>
      </c>
      <c r="C2942" t="s">
        <v>304</v>
      </c>
      <c r="D2942">
        <v>61755</v>
      </c>
      <c r="E2942">
        <v>6.28</v>
      </c>
      <c r="F2942">
        <v>-0.02</v>
      </c>
      <c r="G2942">
        <v>0</v>
      </c>
      <c r="H2942">
        <v>1</v>
      </c>
      <c r="I2942" s="263">
        <v>45047.333333333336</v>
      </c>
      <c r="J2942" t="s">
        <v>304</v>
      </c>
      <c r="K2942">
        <v>61755</v>
      </c>
      <c r="L2942">
        <v>7</v>
      </c>
      <c r="M2942">
        <v>-0.8</v>
      </c>
      <c r="N2942">
        <v>18.809999999999999</v>
      </c>
      <c r="O2942">
        <v>1</v>
      </c>
      <c r="P2942" s="263">
        <v>45412.333333333336</v>
      </c>
      <c r="Q2942" t="s">
        <v>304</v>
      </c>
      <c r="R2942">
        <v>61755</v>
      </c>
      <c r="S2942">
        <v>25.68</v>
      </c>
      <c r="T2942">
        <v>-0.79</v>
      </c>
      <c r="U2942">
        <v>0</v>
      </c>
      <c r="V2942">
        <v>1</v>
      </c>
    </row>
    <row r="2943" spans="2:22" x14ac:dyDescent="0.25">
      <c r="B2943" s="263">
        <v>44682.375</v>
      </c>
      <c r="C2943" t="s">
        <v>304</v>
      </c>
      <c r="D2943">
        <v>61755</v>
      </c>
      <c r="E2943">
        <v>5.07</v>
      </c>
      <c r="F2943">
        <v>-0.03</v>
      </c>
      <c r="G2943">
        <v>0</v>
      </c>
      <c r="H2943">
        <v>1</v>
      </c>
      <c r="I2943" s="263">
        <v>45047.375</v>
      </c>
      <c r="J2943" t="s">
        <v>304</v>
      </c>
      <c r="K2943">
        <v>61755</v>
      </c>
      <c r="L2943">
        <v>6.89</v>
      </c>
      <c r="M2943">
        <v>-0.78</v>
      </c>
      <c r="N2943">
        <v>18.22</v>
      </c>
      <c r="O2943">
        <v>1</v>
      </c>
      <c r="P2943" s="263">
        <v>45412.375</v>
      </c>
      <c r="Q2943" t="s">
        <v>304</v>
      </c>
      <c r="R2943">
        <v>61755</v>
      </c>
      <c r="S2943">
        <v>26.12</v>
      </c>
      <c r="T2943">
        <v>-0.75</v>
      </c>
      <c r="U2943">
        <v>0</v>
      </c>
      <c r="V2943">
        <v>1</v>
      </c>
    </row>
    <row r="2944" spans="2:22" x14ac:dyDescent="0.25">
      <c r="B2944" s="263">
        <v>44682.416666666664</v>
      </c>
      <c r="C2944" t="s">
        <v>304</v>
      </c>
      <c r="D2944">
        <v>61755</v>
      </c>
      <c r="E2944">
        <v>4.0199999999999996</v>
      </c>
      <c r="F2944">
        <v>-0.02</v>
      </c>
      <c r="G2944">
        <v>0</v>
      </c>
      <c r="H2944">
        <v>1</v>
      </c>
      <c r="I2944" s="263">
        <v>45047.416666666664</v>
      </c>
      <c r="J2944" t="s">
        <v>304</v>
      </c>
      <c r="K2944">
        <v>61755</v>
      </c>
      <c r="L2944">
        <v>6.47</v>
      </c>
      <c r="M2944">
        <v>-0.76</v>
      </c>
      <c r="N2944">
        <v>17.27</v>
      </c>
      <c r="O2944">
        <v>1</v>
      </c>
      <c r="P2944" s="263">
        <v>45412.416666666664</v>
      </c>
      <c r="Q2944" t="s">
        <v>304</v>
      </c>
      <c r="R2944">
        <v>61755</v>
      </c>
      <c r="S2944">
        <v>25.17</v>
      </c>
      <c r="T2944">
        <v>-0.67</v>
      </c>
      <c r="U2944">
        <v>0</v>
      </c>
      <c r="V2944">
        <v>1</v>
      </c>
    </row>
    <row r="2945" spans="2:22" x14ac:dyDescent="0.25">
      <c r="B2945" s="263">
        <v>44682.458333333336</v>
      </c>
      <c r="C2945" t="s">
        <v>304</v>
      </c>
      <c r="D2945">
        <v>61755</v>
      </c>
      <c r="E2945">
        <v>5.07</v>
      </c>
      <c r="F2945">
        <v>-0.04</v>
      </c>
      <c r="G2945">
        <v>0</v>
      </c>
      <c r="H2945">
        <v>1</v>
      </c>
      <c r="I2945" s="263">
        <v>45047.458333333336</v>
      </c>
      <c r="J2945" t="s">
        <v>304</v>
      </c>
      <c r="K2945">
        <v>61755</v>
      </c>
      <c r="L2945">
        <v>6.17</v>
      </c>
      <c r="M2945">
        <v>-0.72</v>
      </c>
      <c r="N2945">
        <v>16.440000000000001</v>
      </c>
      <c r="O2945">
        <v>1</v>
      </c>
      <c r="P2945" s="263">
        <v>45412.458333333336</v>
      </c>
      <c r="Q2945" t="s">
        <v>304</v>
      </c>
      <c r="R2945">
        <v>61755</v>
      </c>
      <c r="S2945">
        <v>24.26</v>
      </c>
      <c r="T2945">
        <v>-0.65</v>
      </c>
      <c r="U2945">
        <v>0</v>
      </c>
      <c r="V2945">
        <v>1</v>
      </c>
    </row>
    <row r="2946" spans="2:22" x14ac:dyDescent="0.25">
      <c r="B2946" s="263">
        <v>44682.5</v>
      </c>
      <c r="C2946" t="s">
        <v>304</v>
      </c>
      <c r="D2946">
        <v>61755</v>
      </c>
      <c r="E2946">
        <v>5.07</v>
      </c>
      <c r="F2946">
        <v>-0.04</v>
      </c>
      <c r="G2946">
        <v>0</v>
      </c>
      <c r="H2946">
        <v>1</v>
      </c>
      <c r="I2946" s="263">
        <v>45047.5</v>
      </c>
      <c r="J2946" t="s">
        <v>304</v>
      </c>
      <c r="K2946">
        <v>61755</v>
      </c>
      <c r="L2946">
        <v>5.96</v>
      </c>
      <c r="M2946">
        <v>-0.69</v>
      </c>
      <c r="N2946">
        <v>15.76</v>
      </c>
      <c r="O2946">
        <v>1</v>
      </c>
      <c r="P2946" s="263">
        <v>45412.5</v>
      </c>
      <c r="Q2946" t="s">
        <v>304</v>
      </c>
      <c r="R2946">
        <v>61755</v>
      </c>
      <c r="S2946">
        <v>23.61</v>
      </c>
      <c r="T2946">
        <v>-0.65</v>
      </c>
      <c r="U2946">
        <v>0</v>
      </c>
      <c r="V2946">
        <v>1</v>
      </c>
    </row>
    <row r="2947" spans="2:22" x14ac:dyDescent="0.25">
      <c r="B2947" s="263">
        <v>44682.541666666664</v>
      </c>
      <c r="C2947" t="s">
        <v>304</v>
      </c>
      <c r="D2947">
        <v>61755</v>
      </c>
      <c r="E2947">
        <v>4.79</v>
      </c>
      <c r="F2947">
        <v>-0.03</v>
      </c>
      <c r="G2947">
        <v>0</v>
      </c>
      <c r="H2947">
        <v>1</v>
      </c>
      <c r="I2947" s="263">
        <v>45047.541666666664</v>
      </c>
      <c r="J2947" t="s">
        <v>304</v>
      </c>
      <c r="K2947">
        <v>61755</v>
      </c>
      <c r="L2947">
        <v>5.88</v>
      </c>
      <c r="M2947">
        <v>-0.69</v>
      </c>
      <c r="N2947">
        <v>14.86</v>
      </c>
      <c r="O2947">
        <v>1</v>
      </c>
      <c r="P2947" s="263">
        <v>45412.541666666664</v>
      </c>
      <c r="Q2947" t="s">
        <v>304</v>
      </c>
      <c r="R2947">
        <v>61755</v>
      </c>
      <c r="S2947">
        <v>23.36</v>
      </c>
      <c r="T2947">
        <v>-0.67</v>
      </c>
      <c r="U2947">
        <v>0</v>
      </c>
      <c r="V2947">
        <v>1</v>
      </c>
    </row>
    <row r="2948" spans="2:22" x14ac:dyDescent="0.25">
      <c r="B2948" s="263">
        <v>44682.583333333336</v>
      </c>
      <c r="C2948" t="s">
        <v>304</v>
      </c>
      <c r="D2948">
        <v>61755</v>
      </c>
      <c r="E2948">
        <v>4.53</v>
      </c>
      <c r="F2948">
        <v>-0.02</v>
      </c>
      <c r="G2948">
        <v>0</v>
      </c>
      <c r="H2948">
        <v>1</v>
      </c>
      <c r="I2948" s="263">
        <v>45047.583333333336</v>
      </c>
      <c r="J2948" t="s">
        <v>304</v>
      </c>
      <c r="K2948">
        <v>61755</v>
      </c>
      <c r="L2948">
        <v>7.82</v>
      </c>
      <c r="M2948">
        <v>-0.65</v>
      </c>
      <c r="N2948">
        <v>13.33</v>
      </c>
      <c r="O2948">
        <v>1</v>
      </c>
      <c r="P2948" s="263">
        <v>45412.583333333336</v>
      </c>
      <c r="Q2948" t="s">
        <v>304</v>
      </c>
      <c r="R2948">
        <v>61755</v>
      </c>
      <c r="S2948">
        <v>23.91</v>
      </c>
      <c r="T2948">
        <v>-0.56000000000000005</v>
      </c>
      <c r="U2948">
        <v>0</v>
      </c>
      <c r="V2948">
        <v>1</v>
      </c>
    </row>
    <row r="2949" spans="2:22" x14ac:dyDescent="0.25">
      <c r="B2949" s="263">
        <v>44682.625</v>
      </c>
      <c r="C2949" t="s">
        <v>304</v>
      </c>
      <c r="D2949">
        <v>61755</v>
      </c>
      <c r="E2949">
        <v>4.0199999999999996</v>
      </c>
      <c r="F2949">
        <v>-0.02</v>
      </c>
      <c r="G2949">
        <v>0</v>
      </c>
      <c r="H2949">
        <v>1</v>
      </c>
      <c r="I2949" s="263">
        <v>45047.625</v>
      </c>
      <c r="J2949" t="s">
        <v>304</v>
      </c>
      <c r="K2949">
        <v>61755</v>
      </c>
      <c r="L2949">
        <v>8.19</v>
      </c>
      <c r="M2949">
        <v>-0.72</v>
      </c>
      <c r="N2949">
        <v>14.22</v>
      </c>
      <c r="O2949">
        <v>1</v>
      </c>
      <c r="P2949" s="263">
        <v>45412.625</v>
      </c>
      <c r="Q2949" t="s">
        <v>304</v>
      </c>
      <c r="R2949">
        <v>61755</v>
      </c>
      <c r="S2949">
        <v>24</v>
      </c>
      <c r="T2949">
        <v>-0.52</v>
      </c>
      <c r="U2949">
        <v>0</v>
      </c>
      <c r="V2949">
        <v>1</v>
      </c>
    </row>
    <row r="2950" spans="2:22" x14ac:dyDescent="0.25">
      <c r="B2950" s="263">
        <v>44682.666666666664</v>
      </c>
      <c r="C2950" t="s">
        <v>304</v>
      </c>
      <c r="D2950">
        <v>61755</v>
      </c>
      <c r="E2950">
        <v>4.01</v>
      </c>
      <c r="F2950">
        <v>-0.03</v>
      </c>
      <c r="G2950">
        <v>0</v>
      </c>
      <c r="H2950">
        <v>1</v>
      </c>
      <c r="I2950" s="263">
        <v>45047.666666666664</v>
      </c>
      <c r="J2950" t="s">
        <v>304</v>
      </c>
      <c r="K2950">
        <v>61755</v>
      </c>
      <c r="L2950">
        <v>8.9</v>
      </c>
      <c r="M2950">
        <v>-0.71</v>
      </c>
      <c r="N2950">
        <v>14.98</v>
      </c>
      <c r="O2950">
        <v>1</v>
      </c>
      <c r="P2950" s="263">
        <v>45412.666666666664</v>
      </c>
      <c r="Q2950" t="s">
        <v>304</v>
      </c>
      <c r="R2950">
        <v>61755</v>
      </c>
      <c r="S2950">
        <v>25.17</v>
      </c>
      <c r="T2950">
        <v>-0.46</v>
      </c>
      <c r="U2950">
        <v>0</v>
      </c>
      <c r="V2950">
        <v>1</v>
      </c>
    </row>
    <row r="2951" spans="2:22" x14ac:dyDescent="0.25">
      <c r="B2951" s="263">
        <v>44682.708333333336</v>
      </c>
      <c r="C2951" t="s">
        <v>304</v>
      </c>
      <c r="D2951">
        <v>61755</v>
      </c>
      <c r="E2951">
        <v>4.8499999999999996</v>
      </c>
      <c r="F2951">
        <v>-0.04</v>
      </c>
      <c r="G2951">
        <v>0</v>
      </c>
      <c r="H2951">
        <v>1</v>
      </c>
      <c r="I2951" s="263">
        <v>45047.708333333336</v>
      </c>
      <c r="J2951" t="s">
        <v>304</v>
      </c>
      <c r="K2951">
        <v>61755</v>
      </c>
      <c r="L2951">
        <v>15.13</v>
      </c>
      <c r="M2951">
        <v>-0.72</v>
      </c>
      <c r="N2951">
        <v>10.78</v>
      </c>
      <c r="O2951">
        <v>1</v>
      </c>
      <c r="P2951" s="263">
        <v>45412.708333333336</v>
      </c>
      <c r="Q2951" t="s">
        <v>304</v>
      </c>
      <c r="R2951">
        <v>61755</v>
      </c>
      <c r="S2951">
        <v>28.19</v>
      </c>
      <c r="T2951">
        <v>-0.57999999999999996</v>
      </c>
      <c r="U2951">
        <v>0</v>
      </c>
      <c r="V2951">
        <v>1</v>
      </c>
    </row>
    <row r="2952" spans="2:22" x14ac:dyDescent="0.25">
      <c r="B2952" s="263">
        <v>44682.75</v>
      </c>
      <c r="C2952" t="s">
        <v>304</v>
      </c>
      <c r="D2952">
        <v>61755</v>
      </c>
      <c r="E2952">
        <v>5.0199999999999996</v>
      </c>
      <c r="F2952">
        <v>-0.05</v>
      </c>
      <c r="G2952">
        <v>0</v>
      </c>
      <c r="H2952">
        <v>1</v>
      </c>
      <c r="I2952" s="263">
        <v>45047.75</v>
      </c>
      <c r="J2952" t="s">
        <v>304</v>
      </c>
      <c r="K2952">
        <v>61755</v>
      </c>
      <c r="L2952">
        <v>23.49</v>
      </c>
      <c r="M2952">
        <v>-0.56999999999999995</v>
      </c>
      <c r="N2952">
        <v>0.98</v>
      </c>
      <c r="O2952">
        <v>1</v>
      </c>
      <c r="P2952" s="263">
        <v>45412.75</v>
      </c>
      <c r="Q2952" t="s">
        <v>304</v>
      </c>
      <c r="R2952">
        <v>61755</v>
      </c>
      <c r="S2952">
        <v>29.87</v>
      </c>
      <c r="T2952">
        <v>-0.64</v>
      </c>
      <c r="U2952">
        <v>0</v>
      </c>
      <c r="V2952">
        <v>1</v>
      </c>
    </row>
    <row r="2953" spans="2:22" x14ac:dyDescent="0.25">
      <c r="B2953" s="263">
        <v>44682.791666666664</v>
      </c>
      <c r="C2953" t="s">
        <v>304</v>
      </c>
      <c r="D2953">
        <v>61755</v>
      </c>
      <c r="E2953">
        <v>6.27</v>
      </c>
      <c r="F2953">
        <v>-0.06</v>
      </c>
      <c r="G2953">
        <v>0</v>
      </c>
      <c r="H2953">
        <v>1</v>
      </c>
      <c r="I2953" s="263">
        <v>45047.791666666664</v>
      </c>
      <c r="J2953" t="s">
        <v>304</v>
      </c>
      <c r="K2953">
        <v>61755</v>
      </c>
      <c r="L2953">
        <v>22.91</v>
      </c>
      <c r="M2953">
        <v>-0.61</v>
      </c>
      <c r="N2953">
        <v>2.88</v>
      </c>
      <c r="O2953">
        <v>1</v>
      </c>
      <c r="P2953" s="263">
        <v>45412.791666666664</v>
      </c>
      <c r="Q2953" t="s">
        <v>304</v>
      </c>
      <c r="R2953">
        <v>61755</v>
      </c>
      <c r="S2953">
        <v>30.48</v>
      </c>
      <c r="T2953">
        <v>-0.62</v>
      </c>
      <c r="U2953">
        <v>0</v>
      </c>
      <c r="V2953">
        <v>1</v>
      </c>
    </row>
    <row r="2954" spans="2:22" x14ac:dyDescent="0.25">
      <c r="B2954" s="263">
        <v>44682.833333333336</v>
      </c>
      <c r="C2954" t="s">
        <v>304</v>
      </c>
      <c r="D2954">
        <v>61755</v>
      </c>
      <c r="E2954">
        <v>4.9400000000000004</v>
      </c>
      <c r="F2954">
        <v>-0.05</v>
      </c>
      <c r="G2954">
        <v>0</v>
      </c>
      <c r="H2954">
        <v>1</v>
      </c>
      <c r="I2954" s="263">
        <v>45047.833333333336</v>
      </c>
      <c r="J2954" t="s">
        <v>304</v>
      </c>
      <c r="K2954">
        <v>61755</v>
      </c>
      <c r="L2954">
        <v>26.09</v>
      </c>
      <c r="M2954">
        <v>-0.53</v>
      </c>
      <c r="N2954">
        <v>0</v>
      </c>
      <c r="O2954">
        <v>1</v>
      </c>
      <c r="P2954" s="263">
        <v>45412.833333333336</v>
      </c>
      <c r="Q2954" t="s">
        <v>304</v>
      </c>
      <c r="R2954">
        <v>61755</v>
      </c>
      <c r="S2954">
        <v>33.520000000000003</v>
      </c>
      <c r="T2954">
        <v>-0.65</v>
      </c>
      <c r="U2954">
        <v>0</v>
      </c>
      <c r="V2954">
        <v>1</v>
      </c>
    </row>
    <row r="2955" spans="2:22" x14ac:dyDescent="0.25">
      <c r="B2955" s="263">
        <v>44682.875</v>
      </c>
      <c r="C2955" t="s">
        <v>304</v>
      </c>
      <c r="D2955">
        <v>61755</v>
      </c>
      <c r="E2955">
        <v>3.07</v>
      </c>
      <c r="F2955">
        <v>-0.03</v>
      </c>
      <c r="G2955">
        <v>0</v>
      </c>
      <c r="H2955">
        <v>1</v>
      </c>
      <c r="I2955" s="263">
        <v>45047.875</v>
      </c>
      <c r="J2955" t="s">
        <v>304</v>
      </c>
      <c r="K2955">
        <v>61755</v>
      </c>
      <c r="L2955">
        <v>24.46</v>
      </c>
      <c r="M2955">
        <v>-0.35</v>
      </c>
      <c r="N2955">
        <v>0</v>
      </c>
      <c r="O2955">
        <v>1</v>
      </c>
      <c r="P2955" s="263">
        <v>45412.875</v>
      </c>
      <c r="Q2955" t="s">
        <v>304</v>
      </c>
      <c r="R2955">
        <v>61755</v>
      </c>
      <c r="S2955">
        <v>28.12</v>
      </c>
      <c r="T2955">
        <v>-0.37</v>
      </c>
      <c r="U2955">
        <v>0</v>
      </c>
      <c r="V2955">
        <v>1</v>
      </c>
    </row>
    <row r="2956" spans="2:22" x14ac:dyDescent="0.25">
      <c r="B2956" s="263">
        <v>44682.916666666664</v>
      </c>
      <c r="C2956" t="s">
        <v>304</v>
      </c>
      <c r="D2956">
        <v>61755</v>
      </c>
      <c r="E2956">
        <v>4.93</v>
      </c>
      <c r="F2956">
        <v>-7.0000000000000007E-2</v>
      </c>
      <c r="G2956">
        <v>0</v>
      </c>
      <c r="H2956">
        <v>1</v>
      </c>
      <c r="I2956" s="263">
        <v>45047.916666666664</v>
      </c>
      <c r="J2956" t="s">
        <v>304</v>
      </c>
      <c r="K2956">
        <v>61755</v>
      </c>
      <c r="L2956">
        <v>22.71</v>
      </c>
      <c r="M2956">
        <v>-0.23</v>
      </c>
      <c r="N2956">
        <v>0</v>
      </c>
      <c r="O2956">
        <v>1</v>
      </c>
      <c r="P2956" s="263">
        <v>45412.916666666664</v>
      </c>
      <c r="Q2956" t="s">
        <v>304</v>
      </c>
      <c r="R2956">
        <v>61755</v>
      </c>
      <c r="S2956">
        <v>23.42</v>
      </c>
      <c r="T2956">
        <v>-0.31</v>
      </c>
      <c r="U2956">
        <v>0</v>
      </c>
      <c r="V2956">
        <v>1</v>
      </c>
    </row>
    <row r="2957" spans="2:22" x14ac:dyDescent="0.25">
      <c r="B2957" s="263">
        <v>44682.958333333336</v>
      </c>
      <c r="C2957" t="s">
        <v>304</v>
      </c>
      <c r="D2957">
        <v>61755</v>
      </c>
      <c r="E2957">
        <v>4</v>
      </c>
      <c r="F2957">
        <v>-0.06</v>
      </c>
      <c r="G2957">
        <v>0</v>
      </c>
      <c r="H2957">
        <v>1</v>
      </c>
      <c r="I2957" s="263">
        <v>45047.958333333336</v>
      </c>
      <c r="J2957" t="s">
        <v>304</v>
      </c>
      <c r="K2957">
        <v>61755</v>
      </c>
      <c r="L2957">
        <v>20.66</v>
      </c>
      <c r="M2957">
        <v>-0.25</v>
      </c>
      <c r="N2957">
        <v>0</v>
      </c>
      <c r="O2957">
        <v>1</v>
      </c>
      <c r="P2957" s="263">
        <v>45412.958333333336</v>
      </c>
      <c r="Q2957" t="s">
        <v>304</v>
      </c>
      <c r="R2957">
        <v>61755</v>
      </c>
      <c r="S2957">
        <v>20.9</v>
      </c>
      <c r="T2957">
        <v>-0.23</v>
      </c>
      <c r="U2957">
        <v>0</v>
      </c>
      <c r="V2957">
        <v>1</v>
      </c>
    </row>
    <row r="2958" spans="2:22" x14ac:dyDescent="0.25">
      <c r="B2958" s="263">
        <v>44683</v>
      </c>
      <c r="C2958" t="s">
        <v>304</v>
      </c>
      <c r="D2958">
        <v>61755</v>
      </c>
      <c r="E2958">
        <v>5.0599999999999996</v>
      </c>
      <c r="F2958">
        <v>-0.09</v>
      </c>
      <c r="G2958">
        <v>0</v>
      </c>
      <c r="H2958">
        <v>1</v>
      </c>
      <c r="I2958" s="263">
        <v>45048</v>
      </c>
      <c r="J2958" t="s">
        <v>304</v>
      </c>
      <c r="K2958">
        <v>61755</v>
      </c>
      <c r="L2958">
        <v>20.239999999999998</v>
      </c>
      <c r="M2958">
        <v>-0.18</v>
      </c>
      <c r="N2958">
        <v>0</v>
      </c>
      <c r="O2958">
        <v>1</v>
      </c>
      <c r="P2958" s="263">
        <v>45413</v>
      </c>
      <c r="Q2958" t="s">
        <v>304</v>
      </c>
      <c r="R2958">
        <v>61755</v>
      </c>
      <c r="S2958">
        <v>19.87</v>
      </c>
      <c r="T2958">
        <v>-0.02</v>
      </c>
      <c r="U2958">
        <v>0</v>
      </c>
      <c r="V2958">
        <v>1</v>
      </c>
    </row>
    <row r="2959" spans="2:22" x14ac:dyDescent="0.25">
      <c r="B2959" s="263">
        <v>44683.041666666664</v>
      </c>
      <c r="C2959" t="s">
        <v>304</v>
      </c>
      <c r="D2959">
        <v>61755</v>
      </c>
      <c r="E2959">
        <v>3.99</v>
      </c>
      <c r="F2959">
        <v>-7.0000000000000007E-2</v>
      </c>
      <c r="G2959">
        <v>0</v>
      </c>
      <c r="H2959">
        <v>1</v>
      </c>
      <c r="I2959" s="263">
        <v>45048.041666666664</v>
      </c>
      <c r="J2959" t="s">
        <v>304</v>
      </c>
      <c r="K2959">
        <v>61755</v>
      </c>
      <c r="L2959">
        <v>18.899999999999999</v>
      </c>
      <c r="M2959">
        <v>-0.17</v>
      </c>
      <c r="N2959">
        <v>0</v>
      </c>
      <c r="O2959">
        <v>1</v>
      </c>
      <c r="P2959" s="263">
        <v>45413.041666666664</v>
      </c>
      <c r="Q2959" t="s">
        <v>304</v>
      </c>
      <c r="R2959">
        <v>61755</v>
      </c>
      <c r="S2959">
        <v>18.34</v>
      </c>
      <c r="T2959">
        <v>0.04</v>
      </c>
      <c r="U2959">
        <v>0</v>
      </c>
      <c r="V2959">
        <v>1</v>
      </c>
    </row>
    <row r="2960" spans="2:22" x14ac:dyDescent="0.25">
      <c r="B2960" s="263">
        <v>44683.083333333336</v>
      </c>
      <c r="C2960" t="s">
        <v>304</v>
      </c>
      <c r="D2960">
        <v>61755</v>
      </c>
      <c r="E2960">
        <v>3.99</v>
      </c>
      <c r="F2960">
        <v>-0.06</v>
      </c>
      <c r="G2960">
        <v>0</v>
      </c>
      <c r="H2960">
        <v>1</v>
      </c>
      <c r="I2960" s="263">
        <v>45048.083333333336</v>
      </c>
      <c r="J2960" t="s">
        <v>304</v>
      </c>
      <c r="K2960">
        <v>61755</v>
      </c>
      <c r="L2960">
        <v>18.440000000000001</v>
      </c>
      <c r="M2960">
        <v>-0.15</v>
      </c>
      <c r="N2960">
        <v>0</v>
      </c>
      <c r="O2960">
        <v>1</v>
      </c>
      <c r="P2960" s="263">
        <v>45413.083333333336</v>
      </c>
      <c r="Q2960" t="s">
        <v>304</v>
      </c>
      <c r="R2960">
        <v>61755</v>
      </c>
      <c r="S2960">
        <v>17.32</v>
      </c>
      <c r="T2960">
        <v>0.03</v>
      </c>
      <c r="U2960">
        <v>0</v>
      </c>
      <c r="V2960">
        <v>1</v>
      </c>
    </row>
    <row r="2961" spans="2:22" x14ac:dyDescent="0.25">
      <c r="B2961" s="263">
        <v>44683.125</v>
      </c>
      <c r="C2961" t="s">
        <v>304</v>
      </c>
      <c r="D2961">
        <v>61755</v>
      </c>
      <c r="E2961">
        <v>3.99</v>
      </c>
      <c r="F2961">
        <v>-0.06</v>
      </c>
      <c r="G2961">
        <v>0</v>
      </c>
      <c r="H2961">
        <v>1</v>
      </c>
      <c r="I2961" s="263">
        <v>45048.125</v>
      </c>
      <c r="J2961" t="s">
        <v>304</v>
      </c>
      <c r="K2961">
        <v>61755</v>
      </c>
      <c r="L2961">
        <v>18.43</v>
      </c>
      <c r="M2961">
        <v>-0.17</v>
      </c>
      <c r="N2961">
        <v>0</v>
      </c>
      <c r="O2961">
        <v>1</v>
      </c>
      <c r="P2961" s="263">
        <v>45413.125</v>
      </c>
      <c r="Q2961" t="s">
        <v>304</v>
      </c>
      <c r="R2961">
        <v>61755</v>
      </c>
      <c r="S2961">
        <v>17.05</v>
      </c>
      <c r="T2961">
        <v>0.03</v>
      </c>
      <c r="U2961">
        <v>0</v>
      </c>
      <c r="V2961">
        <v>1</v>
      </c>
    </row>
    <row r="2962" spans="2:22" x14ac:dyDescent="0.25">
      <c r="B2962" s="263">
        <v>44683.166666666664</v>
      </c>
      <c r="C2962" t="s">
        <v>304</v>
      </c>
      <c r="D2962">
        <v>61755</v>
      </c>
      <c r="E2962">
        <v>4.71</v>
      </c>
      <c r="F2962">
        <v>-7.0000000000000007E-2</v>
      </c>
      <c r="G2962">
        <v>0</v>
      </c>
      <c r="H2962">
        <v>1</v>
      </c>
      <c r="I2962" s="263">
        <v>45048.166666666664</v>
      </c>
      <c r="J2962" t="s">
        <v>304</v>
      </c>
      <c r="K2962">
        <v>61755</v>
      </c>
      <c r="L2962">
        <v>19.34</v>
      </c>
      <c r="M2962">
        <v>-0.18</v>
      </c>
      <c r="N2962">
        <v>0</v>
      </c>
      <c r="O2962">
        <v>1</v>
      </c>
      <c r="P2962" s="263">
        <v>45413.166666666664</v>
      </c>
      <c r="Q2962" t="s">
        <v>304</v>
      </c>
      <c r="R2962">
        <v>61755</v>
      </c>
      <c r="S2962">
        <v>16.95</v>
      </c>
      <c r="T2962">
        <v>0.05</v>
      </c>
      <c r="U2962">
        <v>0</v>
      </c>
      <c r="V2962">
        <v>1</v>
      </c>
    </row>
    <row r="2963" spans="2:22" x14ac:dyDescent="0.25">
      <c r="B2963" s="263">
        <v>44683.208333333336</v>
      </c>
      <c r="C2963" t="s">
        <v>304</v>
      </c>
      <c r="D2963">
        <v>61755</v>
      </c>
      <c r="E2963">
        <v>1.01</v>
      </c>
      <c r="F2963">
        <v>-0.01</v>
      </c>
      <c r="G2963">
        <v>0</v>
      </c>
      <c r="H2963">
        <v>1</v>
      </c>
      <c r="I2963" s="263">
        <v>45048.208333333336</v>
      </c>
      <c r="J2963" t="s">
        <v>304</v>
      </c>
      <c r="K2963">
        <v>61755</v>
      </c>
      <c r="L2963">
        <v>21.62</v>
      </c>
      <c r="M2963">
        <v>-0.2</v>
      </c>
      <c r="N2963">
        <v>0</v>
      </c>
      <c r="O2963">
        <v>1</v>
      </c>
      <c r="P2963" s="263">
        <v>45413.208333333336</v>
      </c>
      <c r="Q2963" t="s">
        <v>304</v>
      </c>
      <c r="R2963">
        <v>61755</v>
      </c>
      <c r="S2963">
        <v>18.41</v>
      </c>
      <c r="T2963">
        <v>-0.13</v>
      </c>
      <c r="U2963">
        <v>0</v>
      </c>
      <c r="V2963">
        <v>1</v>
      </c>
    </row>
    <row r="2964" spans="2:22" x14ac:dyDescent="0.25">
      <c r="B2964" s="263">
        <v>44683.25</v>
      </c>
      <c r="C2964" t="s">
        <v>304</v>
      </c>
      <c r="D2964">
        <v>61755</v>
      </c>
      <c r="E2964">
        <v>4.01</v>
      </c>
      <c r="F2964">
        <v>-0.04</v>
      </c>
      <c r="G2964">
        <v>0</v>
      </c>
      <c r="H2964">
        <v>1</v>
      </c>
      <c r="I2964" s="263">
        <v>45048.25</v>
      </c>
      <c r="J2964" t="s">
        <v>304</v>
      </c>
      <c r="K2964">
        <v>61755</v>
      </c>
      <c r="L2964">
        <v>25.47</v>
      </c>
      <c r="M2964">
        <v>-0.34</v>
      </c>
      <c r="N2964">
        <v>0</v>
      </c>
      <c r="O2964">
        <v>1</v>
      </c>
      <c r="P2964" s="263">
        <v>45413.25</v>
      </c>
      <c r="Q2964" t="s">
        <v>304</v>
      </c>
      <c r="R2964">
        <v>61755</v>
      </c>
      <c r="S2964">
        <v>23.4</v>
      </c>
      <c r="T2964">
        <v>-0.14000000000000001</v>
      </c>
      <c r="U2964">
        <v>0</v>
      </c>
      <c r="V2964">
        <v>1</v>
      </c>
    </row>
    <row r="2965" spans="2:22" x14ac:dyDescent="0.25">
      <c r="B2965" s="263">
        <v>44683.291666666664</v>
      </c>
      <c r="C2965" t="s">
        <v>304</v>
      </c>
      <c r="D2965">
        <v>61755</v>
      </c>
      <c r="E2965">
        <v>9.66</v>
      </c>
      <c r="F2965">
        <v>-0.16</v>
      </c>
      <c r="G2965">
        <v>0</v>
      </c>
      <c r="H2965">
        <v>1</v>
      </c>
      <c r="I2965" s="263">
        <v>45048.291666666664</v>
      </c>
      <c r="J2965" t="s">
        <v>304</v>
      </c>
      <c r="K2965">
        <v>61755</v>
      </c>
      <c r="L2965">
        <v>25.04</v>
      </c>
      <c r="M2965">
        <v>-0.43</v>
      </c>
      <c r="N2965">
        <v>0</v>
      </c>
      <c r="O2965">
        <v>1</v>
      </c>
      <c r="P2965" s="263">
        <v>45413.291666666664</v>
      </c>
      <c r="Q2965" t="s">
        <v>304</v>
      </c>
      <c r="R2965">
        <v>61755</v>
      </c>
      <c r="S2965">
        <v>26.24</v>
      </c>
      <c r="T2965">
        <v>-0.18</v>
      </c>
      <c r="U2965">
        <v>0</v>
      </c>
      <c r="V2965">
        <v>1</v>
      </c>
    </row>
    <row r="2966" spans="2:22" x14ac:dyDescent="0.25">
      <c r="B2966" s="263">
        <v>44683.333333333336</v>
      </c>
      <c r="C2966" t="s">
        <v>304</v>
      </c>
      <c r="D2966">
        <v>61755</v>
      </c>
      <c r="E2966">
        <v>9.67</v>
      </c>
      <c r="F2966">
        <v>-0.15</v>
      </c>
      <c r="G2966">
        <v>0</v>
      </c>
      <c r="H2966">
        <v>1</v>
      </c>
      <c r="I2966" s="263">
        <v>45048.333333333336</v>
      </c>
      <c r="J2966" t="s">
        <v>304</v>
      </c>
      <c r="K2966">
        <v>61755</v>
      </c>
      <c r="L2966">
        <v>26.51</v>
      </c>
      <c r="M2966">
        <v>-0.73</v>
      </c>
      <c r="N2966">
        <v>3.28</v>
      </c>
      <c r="O2966">
        <v>1</v>
      </c>
      <c r="P2966" s="263">
        <v>45413.333333333336</v>
      </c>
      <c r="Q2966" t="s">
        <v>304</v>
      </c>
      <c r="R2966">
        <v>61755</v>
      </c>
      <c r="S2966">
        <v>24.56</v>
      </c>
      <c r="T2966">
        <v>-0.25</v>
      </c>
      <c r="U2966">
        <v>0</v>
      </c>
      <c r="V2966">
        <v>1</v>
      </c>
    </row>
    <row r="2967" spans="2:22" x14ac:dyDescent="0.25">
      <c r="B2967" s="263">
        <v>44683.375</v>
      </c>
      <c r="C2967" t="s">
        <v>304</v>
      </c>
      <c r="D2967">
        <v>61755</v>
      </c>
      <c r="E2967">
        <v>9.65</v>
      </c>
      <c r="F2967">
        <v>-0.19</v>
      </c>
      <c r="G2967">
        <v>0</v>
      </c>
      <c r="H2967">
        <v>1</v>
      </c>
      <c r="I2967" s="263">
        <v>45048.375</v>
      </c>
      <c r="J2967" t="s">
        <v>304</v>
      </c>
      <c r="K2967">
        <v>61755</v>
      </c>
      <c r="L2967">
        <v>26.45</v>
      </c>
      <c r="M2967">
        <v>-0.76</v>
      </c>
      <c r="N2967">
        <v>1.95</v>
      </c>
      <c r="O2967">
        <v>1</v>
      </c>
      <c r="P2967" s="263">
        <v>45413.375</v>
      </c>
      <c r="Q2967" t="s">
        <v>304</v>
      </c>
      <c r="R2967">
        <v>61755</v>
      </c>
      <c r="S2967">
        <v>24.31</v>
      </c>
      <c r="T2967">
        <v>-0.35</v>
      </c>
      <c r="U2967">
        <v>0</v>
      </c>
      <c r="V2967">
        <v>1</v>
      </c>
    </row>
    <row r="2968" spans="2:22" x14ac:dyDescent="0.25">
      <c r="B2968" s="263">
        <v>44683.416666666664</v>
      </c>
      <c r="C2968" t="s">
        <v>304</v>
      </c>
      <c r="D2968">
        <v>61755</v>
      </c>
      <c r="E2968">
        <v>9.6300000000000008</v>
      </c>
      <c r="F2968">
        <v>-0.22</v>
      </c>
      <c r="G2968">
        <v>0</v>
      </c>
      <c r="H2968">
        <v>1</v>
      </c>
      <c r="I2968" s="263">
        <v>45048.416666666664</v>
      </c>
      <c r="J2968" t="s">
        <v>304</v>
      </c>
      <c r="K2968">
        <v>61755</v>
      </c>
      <c r="L2968">
        <v>26.31</v>
      </c>
      <c r="M2968">
        <v>-0.77</v>
      </c>
      <c r="N2968">
        <v>1.45</v>
      </c>
      <c r="O2968">
        <v>1</v>
      </c>
      <c r="P2968" s="263">
        <v>45413.416666666664</v>
      </c>
      <c r="Q2968" t="s">
        <v>304</v>
      </c>
      <c r="R2968">
        <v>61755</v>
      </c>
      <c r="S2968">
        <v>23.97</v>
      </c>
      <c r="T2968">
        <v>-0.28999999999999998</v>
      </c>
      <c r="U2968">
        <v>0</v>
      </c>
      <c r="V2968">
        <v>1</v>
      </c>
    </row>
    <row r="2969" spans="2:22" x14ac:dyDescent="0.25">
      <c r="B2969" s="263">
        <v>44683.458333333336</v>
      </c>
      <c r="C2969" t="s">
        <v>304</v>
      </c>
      <c r="D2969">
        <v>61755</v>
      </c>
      <c r="E2969">
        <v>9.64</v>
      </c>
      <c r="F2969">
        <v>-0.22</v>
      </c>
      <c r="G2969">
        <v>0</v>
      </c>
      <c r="H2969">
        <v>1</v>
      </c>
      <c r="I2969" s="263">
        <v>45048.458333333336</v>
      </c>
      <c r="J2969" t="s">
        <v>304</v>
      </c>
      <c r="K2969">
        <v>61755</v>
      </c>
      <c r="L2969">
        <v>26.28</v>
      </c>
      <c r="M2969">
        <v>-0.78</v>
      </c>
      <c r="N2969">
        <v>0.91</v>
      </c>
      <c r="O2969">
        <v>1</v>
      </c>
      <c r="P2969" s="263">
        <v>45413.458333333336</v>
      </c>
      <c r="Q2969" t="s">
        <v>304</v>
      </c>
      <c r="R2969">
        <v>61755</v>
      </c>
      <c r="S2969">
        <v>22.98</v>
      </c>
      <c r="T2969">
        <v>-0.33</v>
      </c>
      <c r="U2969">
        <v>0</v>
      </c>
      <c r="V2969">
        <v>1</v>
      </c>
    </row>
    <row r="2970" spans="2:22" x14ac:dyDescent="0.25">
      <c r="B2970" s="263">
        <v>44683.5</v>
      </c>
      <c r="C2970" t="s">
        <v>304</v>
      </c>
      <c r="D2970">
        <v>61755</v>
      </c>
      <c r="E2970">
        <v>9.64</v>
      </c>
      <c r="F2970">
        <v>-0.21</v>
      </c>
      <c r="G2970">
        <v>0</v>
      </c>
      <c r="H2970">
        <v>1</v>
      </c>
      <c r="I2970" s="263">
        <v>45048.5</v>
      </c>
      <c r="J2970" t="s">
        <v>304</v>
      </c>
      <c r="K2970">
        <v>61755</v>
      </c>
      <c r="L2970">
        <v>25.29</v>
      </c>
      <c r="M2970">
        <v>-0.59</v>
      </c>
      <c r="N2970">
        <v>0</v>
      </c>
      <c r="O2970">
        <v>1</v>
      </c>
      <c r="P2970" s="263">
        <v>45413.5</v>
      </c>
      <c r="Q2970" t="s">
        <v>304</v>
      </c>
      <c r="R2970">
        <v>61755</v>
      </c>
      <c r="S2970">
        <v>22.93</v>
      </c>
      <c r="T2970">
        <v>-0.35</v>
      </c>
      <c r="U2970">
        <v>0</v>
      </c>
      <c r="V2970">
        <v>1</v>
      </c>
    </row>
    <row r="2971" spans="2:22" x14ac:dyDescent="0.25">
      <c r="B2971" s="263">
        <v>44683.541666666664</v>
      </c>
      <c r="C2971" t="s">
        <v>304</v>
      </c>
      <c r="D2971">
        <v>61755</v>
      </c>
      <c r="E2971">
        <v>9.6300000000000008</v>
      </c>
      <c r="F2971">
        <v>-0.22</v>
      </c>
      <c r="G2971">
        <v>0</v>
      </c>
      <c r="H2971">
        <v>1</v>
      </c>
      <c r="I2971" s="263">
        <v>45048.541666666664</v>
      </c>
      <c r="J2971" t="s">
        <v>304</v>
      </c>
      <c r="K2971">
        <v>61755</v>
      </c>
      <c r="L2971">
        <v>24.57</v>
      </c>
      <c r="M2971">
        <v>-0.32</v>
      </c>
      <c r="N2971">
        <v>0</v>
      </c>
      <c r="O2971">
        <v>1</v>
      </c>
      <c r="P2971" s="263">
        <v>45413.541666666664</v>
      </c>
      <c r="Q2971" t="s">
        <v>304</v>
      </c>
      <c r="R2971">
        <v>61755</v>
      </c>
      <c r="S2971">
        <v>22.82</v>
      </c>
      <c r="T2971">
        <v>-0.35</v>
      </c>
      <c r="U2971">
        <v>0</v>
      </c>
      <c r="V2971">
        <v>1</v>
      </c>
    </row>
    <row r="2972" spans="2:22" x14ac:dyDescent="0.25">
      <c r="B2972" s="263">
        <v>44683.583333333336</v>
      </c>
      <c r="C2972" t="s">
        <v>304</v>
      </c>
      <c r="D2972">
        <v>61755</v>
      </c>
      <c r="E2972">
        <v>9.65</v>
      </c>
      <c r="F2972">
        <v>-0.19</v>
      </c>
      <c r="G2972">
        <v>0</v>
      </c>
      <c r="H2972">
        <v>1</v>
      </c>
      <c r="I2972" s="263">
        <v>45048.583333333336</v>
      </c>
      <c r="J2972" t="s">
        <v>304</v>
      </c>
      <c r="K2972">
        <v>61755</v>
      </c>
      <c r="L2972">
        <v>24.39</v>
      </c>
      <c r="M2972">
        <v>-0.37</v>
      </c>
      <c r="N2972">
        <v>0</v>
      </c>
      <c r="O2972">
        <v>1</v>
      </c>
      <c r="P2972" s="263">
        <v>45413.583333333336</v>
      </c>
      <c r="Q2972" t="s">
        <v>304</v>
      </c>
      <c r="R2972">
        <v>61755</v>
      </c>
      <c r="S2972">
        <v>21.79</v>
      </c>
      <c r="T2972">
        <v>-0.28999999999999998</v>
      </c>
      <c r="U2972">
        <v>0</v>
      </c>
      <c r="V2972">
        <v>1</v>
      </c>
    </row>
    <row r="2973" spans="2:22" x14ac:dyDescent="0.25">
      <c r="B2973" s="263">
        <v>44683.625</v>
      </c>
      <c r="C2973" t="s">
        <v>304</v>
      </c>
      <c r="D2973">
        <v>61755</v>
      </c>
      <c r="E2973">
        <v>9.64</v>
      </c>
      <c r="F2973">
        <v>-0.19</v>
      </c>
      <c r="G2973">
        <v>0</v>
      </c>
      <c r="H2973">
        <v>1</v>
      </c>
      <c r="I2973" s="263">
        <v>45048.625</v>
      </c>
      <c r="J2973" t="s">
        <v>304</v>
      </c>
      <c r="K2973">
        <v>61755</v>
      </c>
      <c r="L2973">
        <v>24.34</v>
      </c>
      <c r="M2973">
        <v>-0.4</v>
      </c>
      <c r="N2973">
        <v>0</v>
      </c>
      <c r="O2973">
        <v>1</v>
      </c>
      <c r="P2973" s="263">
        <v>45413.625</v>
      </c>
      <c r="Q2973" t="s">
        <v>304</v>
      </c>
      <c r="R2973">
        <v>61755</v>
      </c>
      <c r="S2973">
        <v>22.6</v>
      </c>
      <c r="T2973">
        <v>-0.3</v>
      </c>
      <c r="U2973">
        <v>0</v>
      </c>
      <c r="V2973">
        <v>1</v>
      </c>
    </row>
    <row r="2974" spans="2:22" x14ac:dyDescent="0.25">
      <c r="B2974" s="263">
        <v>44683.666666666664</v>
      </c>
      <c r="C2974" t="s">
        <v>304</v>
      </c>
      <c r="D2974">
        <v>61755</v>
      </c>
      <c r="E2974">
        <v>9.64</v>
      </c>
      <c r="F2974">
        <v>-0.19</v>
      </c>
      <c r="G2974">
        <v>0</v>
      </c>
      <c r="H2974">
        <v>1</v>
      </c>
      <c r="I2974" s="263">
        <v>45048.666666666664</v>
      </c>
      <c r="J2974" t="s">
        <v>304</v>
      </c>
      <c r="K2974">
        <v>61755</v>
      </c>
      <c r="L2974">
        <v>24.41</v>
      </c>
      <c r="M2974">
        <v>-0.32</v>
      </c>
      <c r="N2974">
        <v>0</v>
      </c>
      <c r="O2974">
        <v>1</v>
      </c>
      <c r="P2974" s="263">
        <v>45413.666666666664</v>
      </c>
      <c r="Q2974" t="s">
        <v>304</v>
      </c>
      <c r="R2974">
        <v>61755</v>
      </c>
      <c r="S2974">
        <v>24.18</v>
      </c>
      <c r="T2974">
        <v>-0.27</v>
      </c>
      <c r="U2974">
        <v>0</v>
      </c>
      <c r="V2974">
        <v>1</v>
      </c>
    </row>
    <row r="2975" spans="2:22" x14ac:dyDescent="0.25">
      <c r="B2975" s="263">
        <v>44683.708333333336</v>
      </c>
      <c r="C2975" t="s">
        <v>304</v>
      </c>
      <c r="D2975">
        <v>61755</v>
      </c>
      <c r="E2975">
        <v>9.67</v>
      </c>
      <c r="F2975">
        <v>-0.18</v>
      </c>
      <c r="G2975">
        <v>0</v>
      </c>
      <c r="H2975">
        <v>1</v>
      </c>
      <c r="I2975" s="263">
        <v>45048.708333333336</v>
      </c>
      <c r="J2975" t="s">
        <v>304</v>
      </c>
      <c r="K2975">
        <v>61755</v>
      </c>
      <c r="L2975">
        <v>25.44</v>
      </c>
      <c r="M2975">
        <v>-0.39</v>
      </c>
      <c r="N2975">
        <v>0</v>
      </c>
      <c r="O2975">
        <v>1</v>
      </c>
      <c r="P2975" s="263">
        <v>45413.708333333336</v>
      </c>
      <c r="Q2975" t="s">
        <v>304</v>
      </c>
      <c r="R2975">
        <v>61755</v>
      </c>
      <c r="S2975">
        <v>26.81</v>
      </c>
      <c r="T2975">
        <v>-0.24</v>
      </c>
      <c r="U2975">
        <v>0</v>
      </c>
      <c r="V2975">
        <v>1</v>
      </c>
    </row>
    <row r="2976" spans="2:22" x14ac:dyDescent="0.25">
      <c r="B2976" s="263">
        <v>44683.75</v>
      </c>
      <c r="C2976" t="s">
        <v>304</v>
      </c>
      <c r="D2976">
        <v>61755</v>
      </c>
      <c r="E2976">
        <v>9.66</v>
      </c>
      <c r="F2976">
        <v>-0.2</v>
      </c>
      <c r="G2976">
        <v>0</v>
      </c>
      <c r="H2976">
        <v>1</v>
      </c>
      <c r="I2976" s="263">
        <v>45048.75</v>
      </c>
      <c r="J2976" t="s">
        <v>304</v>
      </c>
      <c r="K2976">
        <v>61755</v>
      </c>
      <c r="L2976">
        <v>25.52</v>
      </c>
      <c r="M2976">
        <v>-0.31</v>
      </c>
      <c r="N2976">
        <v>0</v>
      </c>
      <c r="O2976">
        <v>1</v>
      </c>
      <c r="P2976" s="263">
        <v>45413.75</v>
      </c>
      <c r="Q2976" t="s">
        <v>304</v>
      </c>
      <c r="R2976">
        <v>61755</v>
      </c>
      <c r="S2976">
        <v>29.12</v>
      </c>
      <c r="T2976">
        <v>-0.26</v>
      </c>
      <c r="U2976">
        <v>0</v>
      </c>
      <c r="V2976">
        <v>1</v>
      </c>
    </row>
    <row r="2977" spans="2:22" x14ac:dyDescent="0.25">
      <c r="B2977" s="263">
        <v>44683.791666666664</v>
      </c>
      <c r="C2977" t="s">
        <v>304</v>
      </c>
      <c r="D2977">
        <v>61755</v>
      </c>
      <c r="E2977">
        <v>26.57</v>
      </c>
      <c r="F2977">
        <v>-0.43</v>
      </c>
      <c r="G2977">
        <v>0</v>
      </c>
      <c r="H2977">
        <v>1</v>
      </c>
      <c r="I2977" s="263">
        <v>45048.791666666664</v>
      </c>
      <c r="J2977" t="s">
        <v>304</v>
      </c>
      <c r="K2977">
        <v>61755</v>
      </c>
      <c r="L2977">
        <v>26.35</v>
      </c>
      <c r="M2977">
        <v>-0.4</v>
      </c>
      <c r="N2977">
        <v>0</v>
      </c>
      <c r="O2977">
        <v>1</v>
      </c>
      <c r="P2977" s="263">
        <v>45413.791666666664</v>
      </c>
      <c r="Q2977" t="s">
        <v>304</v>
      </c>
      <c r="R2977">
        <v>61755</v>
      </c>
      <c r="S2977">
        <v>31.77</v>
      </c>
      <c r="T2977">
        <v>-0.22</v>
      </c>
      <c r="U2977">
        <v>0</v>
      </c>
      <c r="V2977">
        <v>1</v>
      </c>
    </row>
    <row r="2978" spans="2:22" x14ac:dyDescent="0.25">
      <c r="B2978" s="263">
        <v>44683.833333333336</v>
      </c>
      <c r="C2978" t="s">
        <v>304</v>
      </c>
      <c r="D2978">
        <v>61755</v>
      </c>
      <c r="E2978">
        <v>32.01</v>
      </c>
      <c r="F2978">
        <v>-0.52</v>
      </c>
      <c r="G2978">
        <v>0</v>
      </c>
      <c r="H2978">
        <v>1</v>
      </c>
      <c r="I2978" s="263">
        <v>45048.833333333336</v>
      </c>
      <c r="J2978" t="s">
        <v>304</v>
      </c>
      <c r="K2978">
        <v>61755</v>
      </c>
      <c r="L2978">
        <v>31</v>
      </c>
      <c r="M2978">
        <v>-0.57999999999999996</v>
      </c>
      <c r="N2978">
        <v>0.62</v>
      </c>
      <c r="O2978">
        <v>1</v>
      </c>
      <c r="P2978" s="263">
        <v>45413.833333333336</v>
      </c>
      <c r="Q2978" t="s">
        <v>304</v>
      </c>
      <c r="R2978">
        <v>61755</v>
      </c>
      <c r="S2978">
        <v>33.26</v>
      </c>
      <c r="T2978">
        <v>-0.27</v>
      </c>
      <c r="U2978">
        <v>0</v>
      </c>
      <c r="V2978">
        <v>1</v>
      </c>
    </row>
    <row r="2979" spans="2:22" x14ac:dyDescent="0.25">
      <c r="B2979" s="263">
        <v>44683.875</v>
      </c>
      <c r="C2979" t="s">
        <v>304</v>
      </c>
      <c r="D2979">
        <v>61755</v>
      </c>
      <c r="E2979">
        <v>9.68</v>
      </c>
      <c r="F2979">
        <v>-0.18</v>
      </c>
      <c r="G2979">
        <v>0</v>
      </c>
      <c r="H2979">
        <v>1</v>
      </c>
      <c r="I2979" s="263">
        <v>45048.875</v>
      </c>
      <c r="J2979" t="s">
        <v>304</v>
      </c>
      <c r="K2979">
        <v>61755</v>
      </c>
      <c r="L2979">
        <v>24.98</v>
      </c>
      <c r="M2979">
        <v>-0.23</v>
      </c>
      <c r="N2979">
        <v>0</v>
      </c>
      <c r="O2979">
        <v>1</v>
      </c>
      <c r="P2979" s="263">
        <v>45413.875</v>
      </c>
      <c r="Q2979" t="s">
        <v>304</v>
      </c>
      <c r="R2979">
        <v>61755</v>
      </c>
      <c r="S2979">
        <v>27.61</v>
      </c>
      <c r="T2979">
        <v>-0.31</v>
      </c>
      <c r="U2979">
        <v>0</v>
      </c>
      <c r="V2979">
        <v>1</v>
      </c>
    </row>
    <row r="2980" spans="2:22" x14ac:dyDescent="0.25">
      <c r="B2980" s="263">
        <v>44683.916666666664</v>
      </c>
      <c r="C2980" t="s">
        <v>304</v>
      </c>
      <c r="D2980">
        <v>61755</v>
      </c>
      <c r="E2980">
        <v>9.68</v>
      </c>
      <c r="F2980">
        <v>-0.18</v>
      </c>
      <c r="G2980">
        <v>0</v>
      </c>
      <c r="H2980">
        <v>1</v>
      </c>
      <c r="I2980" s="263">
        <v>45048.916666666664</v>
      </c>
      <c r="J2980" t="s">
        <v>304</v>
      </c>
      <c r="K2980">
        <v>61755</v>
      </c>
      <c r="L2980">
        <v>23.95</v>
      </c>
      <c r="M2980">
        <v>-0.14000000000000001</v>
      </c>
      <c r="N2980">
        <v>0</v>
      </c>
      <c r="O2980">
        <v>1</v>
      </c>
      <c r="P2980" s="263">
        <v>45413.916666666664</v>
      </c>
      <c r="Q2980" t="s">
        <v>304</v>
      </c>
      <c r="R2980">
        <v>61755</v>
      </c>
      <c r="S2980">
        <v>22.73</v>
      </c>
      <c r="T2980">
        <v>-0.32</v>
      </c>
      <c r="U2980">
        <v>0</v>
      </c>
      <c r="V2980">
        <v>1</v>
      </c>
    </row>
    <row r="2981" spans="2:22" x14ac:dyDescent="0.25">
      <c r="B2981" s="263">
        <v>44683.958333333336</v>
      </c>
      <c r="C2981" t="s">
        <v>304</v>
      </c>
      <c r="D2981">
        <v>61755</v>
      </c>
      <c r="E2981">
        <v>8.89</v>
      </c>
      <c r="F2981">
        <v>-0.11</v>
      </c>
      <c r="G2981">
        <v>0</v>
      </c>
      <c r="H2981">
        <v>1</v>
      </c>
      <c r="I2981" s="263">
        <v>45048.958333333336</v>
      </c>
      <c r="J2981" t="s">
        <v>304</v>
      </c>
      <c r="K2981">
        <v>61755</v>
      </c>
      <c r="L2981">
        <v>23.01</v>
      </c>
      <c r="M2981">
        <v>-0.12</v>
      </c>
      <c r="N2981">
        <v>0</v>
      </c>
      <c r="O2981">
        <v>1</v>
      </c>
      <c r="P2981" s="263">
        <v>45413.958333333336</v>
      </c>
      <c r="Q2981" t="s">
        <v>304</v>
      </c>
      <c r="R2981">
        <v>61755</v>
      </c>
      <c r="S2981">
        <v>19.940000000000001</v>
      </c>
      <c r="T2981">
        <v>-0.43</v>
      </c>
      <c r="U2981">
        <v>0</v>
      </c>
      <c r="V2981">
        <v>1</v>
      </c>
    </row>
    <row r="2982" spans="2:22" x14ac:dyDescent="0.25">
      <c r="B2982" s="263">
        <v>44684</v>
      </c>
      <c r="C2982" t="s">
        <v>304</v>
      </c>
      <c r="D2982">
        <v>61755</v>
      </c>
      <c r="E2982">
        <v>8.9499999999999993</v>
      </c>
      <c r="F2982">
        <v>-0.11</v>
      </c>
      <c r="G2982">
        <v>0</v>
      </c>
      <c r="H2982">
        <v>1</v>
      </c>
      <c r="I2982" s="263">
        <v>45049</v>
      </c>
      <c r="J2982" t="s">
        <v>304</v>
      </c>
      <c r="K2982">
        <v>61755</v>
      </c>
      <c r="L2982">
        <v>21.59</v>
      </c>
      <c r="M2982">
        <v>-0.15</v>
      </c>
      <c r="N2982">
        <v>0</v>
      </c>
      <c r="O2982">
        <v>1</v>
      </c>
      <c r="P2982" s="263">
        <v>45414</v>
      </c>
      <c r="Q2982" t="s">
        <v>304</v>
      </c>
      <c r="R2982">
        <v>61755</v>
      </c>
      <c r="S2982">
        <v>19.32</v>
      </c>
      <c r="T2982">
        <v>-0.57999999999999996</v>
      </c>
      <c r="U2982">
        <v>0</v>
      </c>
      <c r="V2982">
        <v>1</v>
      </c>
    </row>
    <row r="2983" spans="2:22" x14ac:dyDescent="0.25">
      <c r="B2983" s="263">
        <v>44684.041666666664</v>
      </c>
      <c r="C2983" t="s">
        <v>304</v>
      </c>
      <c r="D2983">
        <v>61755</v>
      </c>
      <c r="E2983">
        <v>6.76</v>
      </c>
      <c r="F2983">
        <v>-0.08</v>
      </c>
      <c r="G2983">
        <v>0</v>
      </c>
      <c r="H2983">
        <v>1</v>
      </c>
      <c r="I2983" s="263">
        <v>45049.041666666664</v>
      </c>
      <c r="J2983" t="s">
        <v>304</v>
      </c>
      <c r="K2983">
        <v>61755</v>
      </c>
      <c r="L2983">
        <v>20.96</v>
      </c>
      <c r="M2983">
        <v>-0.1</v>
      </c>
      <c r="N2983">
        <v>0</v>
      </c>
      <c r="O2983">
        <v>1</v>
      </c>
      <c r="P2983" s="263">
        <v>45414.041666666664</v>
      </c>
      <c r="Q2983" t="s">
        <v>304</v>
      </c>
      <c r="R2983">
        <v>61755</v>
      </c>
      <c r="S2983">
        <v>17.690000000000001</v>
      </c>
      <c r="T2983">
        <v>-0.45</v>
      </c>
      <c r="U2983">
        <v>0</v>
      </c>
      <c r="V2983">
        <v>1</v>
      </c>
    </row>
    <row r="2984" spans="2:22" x14ac:dyDescent="0.25">
      <c r="B2984" s="263">
        <v>44684.083333333336</v>
      </c>
      <c r="C2984" t="s">
        <v>304</v>
      </c>
      <c r="D2984">
        <v>61755</v>
      </c>
      <c r="E2984">
        <v>9.08</v>
      </c>
      <c r="F2984">
        <v>-0.11</v>
      </c>
      <c r="G2984">
        <v>0</v>
      </c>
      <c r="H2984">
        <v>1</v>
      </c>
      <c r="I2984" s="263">
        <v>45049.083333333336</v>
      </c>
      <c r="J2984" t="s">
        <v>304</v>
      </c>
      <c r="K2984">
        <v>61755</v>
      </c>
      <c r="L2984">
        <v>20.34</v>
      </c>
      <c r="M2984">
        <v>-0.08</v>
      </c>
      <c r="N2984">
        <v>0</v>
      </c>
      <c r="O2984">
        <v>1</v>
      </c>
      <c r="P2984" s="263">
        <v>45414.083333333336</v>
      </c>
      <c r="Q2984" t="s">
        <v>304</v>
      </c>
      <c r="R2984">
        <v>61755</v>
      </c>
      <c r="S2984">
        <v>16.43</v>
      </c>
      <c r="T2984">
        <v>-0.4</v>
      </c>
      <c r="U2984">
        <v>0</v>
      </c>
      <c r="V2984">
        <v>1</v>
      </c>
    </row>
    <row r="2985" spans="2:22" x14ac:dyDescent="0.25">
      <c r="B2985" s="263">
        <v>44684.125</v>
      </c>
      <c r="C2985" t="s">
        <v>304</v>
      </c>
      <c r="D2985">
        <v>61755</v>
      </c>
      <c r="E2985">
        <v>10.02</v>
      </c>
      <c r="F2985">
        <v>-0.13</v>
      </c>
      <c r="G2985">
        <v>0</v>
      </c>
      <c r="H2985">
        <v>1</v>
      </c>
      <c r="I2985" s="263">
        <v>45049.125</v>
      </c>
      <c r="J2985" t="s">
        <v>304</v>
      </c>
      <c r="K2985">
        <v>61755</v>
      </c>
      <c r="L2985">
        <v>20.309999999999999</v>
      </c>
      <c r="M2985">
        <v>-0.14000000000000001</v>
      </c>
      <c r="N2985">
        <v>0</v>
      </c>
      <c r="O2985">
        <v>1</v>
      </c>
      <c r="P2985" s="263">
        <v>45414.125</v>
      </c>
      <c r="Q2985" t="s">
        <v>304</v>
      </c>
      <c r="R2985">
        <v>61755</v>
      </c>
      <c r="S2985">
        <v>15.61</v>
      </c>
      <c r="T2985">
        <v>-0.3</v>
      </c>
      <c r="U2985">
        <v>0</v>
      </c>
      <c r="V2985">
        <v>1</v>
      </c>
    </row>
    <row r="2986" spans="2:22" x14ac:dyDescent="0.25">
      <c r="B2986" s="263">
        <v>44684.166666666664</v>
      </c>
      <c r="C2986" t="s">
        <v>304</v>
      </c>
      <c r="D2986">
        <v>61755</v>
      </c>
      <c r="E2986">
        <v>10.029999999999999</v>
      </c>
      <c r="F2986">
        <v>-0.13</v>
      </c>
      <c r="G2986">
        <v>0</v>
      </c>
      <c r="H2986">
        <v>1</v>
      </c>
      <c r="I2986" s="263">
        <v>45049.166666666664</v>
      </c>
      <c r="J2986" t="s">
        <v>304</v>
      </c>
      <c r="K2986">
        <v>61755</v>
      </c>
      <c r="L2986">
        <v>20.98</v>
      </c>
      <c r="M2986">
        <v>-0.17</v>
      </c>
      <c r="N2986">
        <v>0</v>
      </c>
      <c r="O2986">
        <v>1</v>
      </c>
      <c r="P2986" s="263">
        <v>45414.166666666664</v>
      </c>
      <c r="Q2986" t="s">
        <v>304</v>
      </c>
      <c r="R2986">
        <v>61755</v>
      </c>
      <c r="S2986">
        <v>16.329999999999998</v>
      </c>
      <c r="T2986">
        <v>-0.25</v>
      </c>
      <c r="U2986">
        <v>0</v>
      </c>
      <c r="V2986">
        <v>1</v>
      </c>
    </row>
    <row r="2987" spans="2:22" x14ac:dyDescent="0.25">
      <c r="B2987" s="263">
        <v>44684.208333333336</v>
      </c>
      <c r="C2987" t="s">
        <v>304</v>
      </c>
      <c r="D2987">
        <v>61755</v>
      </c>
      <c r="E2987">
        <v>10.02</v>
      </c>
      <c r="F2987">
        <v>-0.13</v>
      </c>
      <c r="G2987">
        <v>0</v>
      </c>
      <c r="H2987">
        <v>1</v>
      </c>
      <c r="I2987" s="263">
        <v>45049.208333333336</v>
      </c>
      <c r="J2987" t="s">
        <v>304</v>
      </c>
      <c r="K2987">
        <v>61755</v>
      </c>
      <c r="L2987">
        <v>21.74</v>
      </c>
      <c r="M2987">
        <v>-0.18</v>
      </c>
      <c r="N2987">
        <v>0</v>
      </c>
      <c r="O2987">
        <v>1</v>
      </c>
      <c r="P2987" s="263">
        <v>45414.208333333336</v>
      </c>
      <c r="Q2987" t="s">
        <v>304</v>
      </c>
      <c r="R2987">
        <v>61755</v>
      </c>
      <c r="S2987">
        <v>18.5</v>
      </c>
      <c r="T2987">
        <v>-0.26</v>
      </c>
      <c r="U2987">
        <v>0</v>
      </c>
      <c r="V2987">
        <v>1</v>
      </c>
    </row>
    <row r="2988" spans="2:22" x14ac:dyDescent="0.25">
      <c r="B2988" s="263">
        <v>44684.25</v>
      </c>
      <c r="C2988" t="s">
        <v>304</v>
      </c>
      <c r="D2988">
        <v>61755</v>
      </c>
      <c r="E2988">
        <v>10.050000000000001</v>
      </c>
      <c r="F2988">
        <v>-0.12</v>
      </c>
      <c r="G2988">
        <v>0</v>
      </c>
      <c r="H2988">
        <v>1</v>
      </c>
      <c r="I2988" s="263">
        <v>45049.25</v>
      </c>
      <c r="J2988" t="s">
        <v>304</v>
      </c>
      <c r="K2988">
        <v>61755</v>
      </c>
      <c r="L2988">
        <v>25.52</v>
      </c>
      <c r="M2988">
        <v>-0.31</v>
      </c>
      <c r="N2988">
        <v>0</v>
      </c>
      <c r="O2988">
        <v>1</v>
      </c>
      <c r="P2988" s="263">
        <v>45414.25</v>
      </c>
      <c r="Q2988" t="s">
        <v>304</v>
      </c>
      <c r="R2988">
        <v>61755</v>
      </c>
      <c r="S2988">
        <v>23.2</v>
      </c>
      <c r="T2988">
        <v>-0.26</v>
      </c>
      <c r="U2988">
        <v>0</v>
      </c>
      <c r="V2988">
        <v>1</v>
      </c>
    </row>
    <row r="2989" spans="2:22" x14ac:dyDescent="0.25">
      <c r="B2989" s="263">
        <v>44684.291666666664</v>
      </c>
      <c r="C2989" t="s">
        <v>304</v>
      </c>
      <c r="D2989">
        <v>61755</v>
      </c>
      <c r="E2989">
        <v>42.34</v>
      </c>
      <c r="F2989">
        <v>-1.35</v>
      </c>
      <c r="G2989">
        <v>0</v>
      </c>
      <c r="H2989">
        <v>1</v>
      </c>
      <c r="I2989" s="263">
        <v>45049.291666666664</v>
      </c>
      <c r="J2989" t="s">
        <v>304</v>
      </c>
      <c r="K2989">
        <v>61755</v>
      </c>
      <c r="L2989">
        <v>25.74</v>
      </c>
      <c r="M2989">
        <v>-0.34</v>
      </c>
      <c r="N2989">
        <v>0</v>
      </c>
      <c r="O2989">
        <v>1</v>
      </c>
      <c r="P2989" s="263">
        <v>45414.291666666664</v>
      </c>
      <c r="Q2989" t="s">
        <v>304</v>
      </c>
      <c r="R2989">
        <v>61755</v>
      </c>
      <c r="S2989">
        <v>27.15</v>
      </c>
      <c r="T2989">
        <v>-0.22</v>
      </c>
      <c r="U2989">
        <v>0</v>
      </c>
      <c r="V2989">
        <v>1</v>
      </c>
    </row>
    <row r="2990" spans="2:22" x14ac:dyDescent="0.25">
      <c r="B2990" s="263">
        <v>44684.333333333336</v>
      </c>
      <c r="C2990" t="s">
        <v>304</v>
      </c>
      <c r="D2990">
        <v>61755</v>
      </c>
      <c r="E2990">
        <v>42.15</v>
      </c>
      <c r="F2990">
        <v>-1.17</v>
      </c>
      <c r="G2990">
        <v>0</v>
      </c>
      <c r="H2990">
        <v>1</v>
      </c>
      <c r="I2990" s="263">
        <v>45049.333333333336</v>
      </c>
      <c r="J2990" t="s">
        <v>304</v>
      </c>
      <c r="K2990">
        <v>61755</v>
      </c>
      <c r="L2990">
        <v>26.27</v>
      </c>
      <c r="M2990">
        <v>-0.45</v>
      </c>
      <c r="N2990">
        <v>0</v>
      </c>
      <c r="O2990">
        <v>1</v>
      </c>
      <c r="P2990" s="263">
        <v>45414.333333333336</v>
      </c>
      <c r="Q2990" t="s">
        <v>304</v>
      </c>
      <c r="R2990">
        <v>61755</v>
      </c>
      <c r="S2990">
        <v>24.41</v>
      </c>
      <c r="T2990">
        <v>-0.32</v>
      </c>
      <c r="U2990">
        <v>0</v>
      </c>
      <c r="V2990">
        <v>1</v>
      </c>
    </row>
    <row r="2991" spans="2:22" x14ac:dyDescent="0.25">
      <c r="B2991" s="263">
        <v>44684.375</v>
      </c>
      <c r="C2991" t="s">
        <v>304</v>
      </c>
      <c r="D2991">
        <v>61755</v>
      </c>
      <c r="E2991">
        <v>42.55</v>
      </c>
      <c r="F2991">
        <v>-1.23</v>
      </c>
      <c r="G2991">
        <v>0</v>
      </c>
      <c r="H2991">
        <v>1</v>
      </c>
      <c r="I2991" s="263">
        <v>45049.375</v>
      </c>
      <c r="J2991" t="s">
        <v>304</v>
      </c>
      <c r="K2991">
        <v>61755</v>
      </c>
      <c r="L2991">
        <v>25.59</v>
      </c>
      <c r="M2991">
        <v>-0.44</v>
      </c>
      <c r="N2991">
        <v>0</v>
      </c>
      <c r="O2991">
        <v>1</v>
      </c>
      <c r="P2991" s="263">
        <v>45414.375</v>
      </c>
      <c r="Q2991" t="s">
        <v>304</v>
      </c>
      <c r="R2991">
        <v>61755</v>
      </c>
      <c r="S2991">
        <v>22.81</v>
      </c>
      <c r="T2991">
        <v>-0.42</v>
      </c>
      <c r="U2991">
        <v>0</v>
      </c>
      <c r="V2991">
        <v>1</v>
      </c>
    </row>
    <row r="2992" spans="2:22" x14ac:dyDescent="0.25">
      <c r="B2992" s="263">
        <v>44684.416666666664</v>
      </c>
      <c r="C2992" t="s">
        <v>304</v>
      </c>
      <c r="D2992">
        <v>61755</v>
      </c>
      <c r="E2992">
        <v>42.65</v>
      </c>
      <c r="F2992">
        <v>-1.32</v>
      </c>
      <c r="G2992">
        <v>0</v>
      </c>
      <c r="H2992">
        <v>1</v>
      </c>
      <c r="I2992" s="263">
        <v>45049.416666666664</v>
      </c>
      <c r="J2992" t="s">
        <v>304</v>
      </c>
      <c r="K2992">
        <v>61755</v>
      </c>
      <c r="L2992">
        <v>25.39</v>
      </c>
      <c r="M2992">
        <v>-0.44</v>
      </c>
      <c r="N2992">
        <v>0</v>
      </c>
      <c r="O2992">
        <v>1</v>
      </c>
      <c r="P2992" s="263">
        <v>45414.416666666664</v>
      </c>
      <c r="Q2992" t="s">
        <v>304</v>
      </c>
      <c r="R2992">
        <v>61755</v>
      </c>
      <c r="S2992">
        <v>21.4</v>
      </c>
      <c r="T2992">
        <v>-0.37</v>
      </c>
      <c r="U2992">
        <v>0</v>
      </c>
      <c r="V2992">
        <v>1</v>
      </c>
    </row>
    <row r="2993" spans="2:22" x14ac:dyDescent="0.25">
      <c r="B2993" s="263">
        <v>44684.458333333336</v>
      </c>
      <c r="C2993" t="s">
        <v>304</v>
      </c>
      <c r="D2993">
        <v>61755</v>
      </c>
      <c r="E2993">
        <v>42.72</v>
      </c>
      <c r="F2993">
        <v>-1.32</v>
      </c>
      <c r="G2993">
        <v>0</v>
      </c>
      <c r="H2993">
        <v>1</v>
      </c>
      <c r="I2993" s="263">
        <v>45049.458333333336</v>
      </c>
      <c r="J2993" t="s">
        <v>304</v>
      </c>
      <c r="K2993">
        <v>61755</v>
      </c>
      <c r="L2993">
        <v>25.32</v>
      </c>
      <c r="M2993">
        <v>-0.52</v>
      </c>
      <c r="N2993">
        <v>0</v>
      </c>
      <c r="O2993">
        <v>1</v>
      </c>
      <c r="P2993" s="263">
        <v>45414.458333333336</v>
      </c>
      <c r="Q2993" t="s">
        <v>304</v>
      </c>
      <c r="R2993">
        <v>61755</v>
      </c>
      <c r="S2993">
        <v>21.03</v>
      </c>
      <c r="T2993">
        <v>-0.41</v>
      </c>
      <c r="U2993">
        <v>0</v>
      </c>
      <c r="V2993">
        <v>1</v>
      </c>
    </row>
    <row r="2994" spans="2:22" x14ac:dyDescent="0.25">
      <c r="B2994" s="263">
        <v>44684.5</v>
      </c>
      <c r="C2994" t="s">
        <v>304</v>
      </c>
      <c r="D2994">
        <v>61755</v>
      </c>
      <c r="E2994">
        <v>36.92</v>
      </c>
      <c r="F2994">
        <v>-1.22</v>
      </c>
      <c r="G2994">
        <v>0</v>
      </c>
      <c r="H2994">
        <v>1</v>
      </c>
      <c r="I2994" s="263">
        <v>45049.5</v>
      </c>
      <c r="J2994" t="s">
        <v>304</v>
      </c>
      <c r="K2994">
        <v>61755</v>
      </c>
      <c r="L2994">
        <v>25.34</v>
      </c>
      <c r="M2994">
        <v>-0.49</v>
      </c>
      <c r="N2994">
        <v>0</v>
      </c>
      <c r="O2994">
        <v>1</v>
      </c>
      <c r="P2994" s="263">
        <v>45414.5</v>
      </c>
      <c r="Q2994" t="s">
        <v>304</v>
      </c>
      <c r="R2994">
        <v>61755</v>
      </c>
      <c r="S2994">
        <v>20.04</v>
      </c>
      <c r="T2994">
        <v>-0.41</v>
      </c>
      <c r="U2994">
        <v>0</v>
      </c>
      <c r="V2994">
        <v>1</v>
      </c>
    </row>
    <row r="2995" spans="2:22" x14ac:dyDescent="0.25">
      <c r="B2995" s="263">
        <v>44684.541666666664</v>
      </c>
      <c r="C2995" t="s">
        <v>304</v>
      </c>
      <c r="D2995">
        <v>61755</v>
      </c>
      <c r="E2995">
        <v>33.54</v>
      </c>
      <c r="F2995">
        <v>-1.04</v>
      </c>
      <c r="G2995">
        <v>0</v>
      </c>
      <c r="H2995">
        <v>1</v>
      </c>
      <c r="I2995" s="263">
        <v>45049.541666666664</v>
      </c>
      <c r="J2995" t="s">
        <v>304</v>
      </c>
      <c r="K2995">
        <v>61755</v>
      </c>
      <c r="L2995">
        <v>25.36</v>
      </c>
      <c r="M2995">
        <v>-0.44</v>
      </c>
      <c r="N2995">
        <v>0</v>
      </c>
      <c r="O2995">
        <v>1</v>
      </c>
      <c r="P2995" s="263">
        <v>45414.541666666664</v>
      </c>
      <c r="Q2995" t="s">
        <v>304</v>
      </c>
      <c r="R2995">
        <v>61755</v>
      </c>
      <c r="S2995">
        <v>20.350000000000001</v>
      </c>
      <c r="T2995">
        <v>-0.42</v>
      </c>
      <c r="U2995">
        <v>0</v>
      </c>
      <c r="V2995">
        <v>1</v>
      </c>
    </row>
    <row r="2996" spans="2:22" x14ac:dyDescent="0.25">
      <c r="B2996" s="263">
        <v>44684.583333333336</v>
      </c>
      <c r="C2996" t="s">
        <v>304</v>
      </c>
      <c r="D2996">
        <v>61755</v>
      </c>
      <c r="E2996">
        <v>32.299999999999997</v>
      </c>
      <c r="F2996">
        <v>-1</v>
      </c>
      <c r="G2996">
        <v>0</v>
      </c>
      <c r="H2996">
        <v>1</v>
      </c>
      <c r="I2996" s="263">
        <v>45049.583333333336</v>
      </c>
      <c r="J2996" t="s">
        <v>304</v>
      </c>
      <c r="K2996">
        <v>61755</v>
      </c>
      <c r="L2996">
        <v>24.37</v>
      </c>
      <c r="M2996">
        <v>-0.45</v>
      </c>
      <c r="N2996">
        <v>0</v>
      </c>
      <c r="O2996">
        <v>1</v>
      </c>
      <c r="P2996" s="263">
        <v>45414.583333333336</v>
      </c>
      <c r="Q2996" t="s">
        <v>304</v>
      </c>
      <c r="R2996">
        <v>61755</v>
      </c>
      <c r="S2996">
        <v>21.04</v>
      </c>
      <c r="T2996">
        <v>-0.32</v>
      </c>
      <c r="U2996">
        <v>0</v>
      </c>
      <c r="V2996">
        <v>1</v>
      </c>
    </row>
    <row r="2997" spans="2:22" x14ac:dyDescent="0.25">
      <c r="B2997" s="263">
        <v>44684.625</v>
      </c>
      <c r="C2997" t="s">
        <v>304</v>
      </c>
      <c r="D2997">
        <v>61755</v>
      </c>
      <c r="E2997">
        <v>33.31</v>
      </c>
      <c r="F2997">
        <v>-1.1000000000000001</v>
      </c>
      <c r="G2997">
        <v>0</v>
      </c>
      <c r="H2997">
        <v>1</v>
      </c>
      <c r="I2997" s="263">
        <v>45049.625</v>
      </c>
      <c r="J2997" t="s">
        <v>304</v>
      </c>
      <c r="K2997">
        <v>61755</v>
      </c>
      <c r="L2997">
        <v>24.42</v>
      </c>
      <c r="M2997">
        <v>-0.32</v>
      </c>
      <c r="N2997">
        <v>0</v>
      </c>
      <c r="O2997">
        <v>1</v>
      </c>
      <c r="P2997" s="263">
        <v>45414.625</v>
      </c>
      <c r="Q2997" t="s">
        <v>304</v>
      </c>
      <c r="R2997">
        <v>61755</v>
      </c>
      <c r="S2997">
        <v>22.02</v>
      </c>
      <c r="T2997">
        <v>-0.27</v>
      </c>
      <c r="U2997">
        <v>0</v>
      </c>
      <c r="V2997">
        <v>1</v>
      </c>
    </row>
    <row r="2998" spans="2:22" x14ac:dyDescent="0.25">
      <c r="B2998" s="263">
        <v>44684.666666666664</v>
      </c>
      <c r="C2998" t="s">
        <v>304</v>
      </c>
      <c r="D2998">
        <v>61755</v>
      </c>
      <c r="E2998">
        <v>27.68</v>
      </c>
      <c r="F2998">
        <v>-0.97</v>
      </c>
      <c r="G2998">
        <v>0</v>
      </c>
      <c r="H2998">
        <v>1</v>
      </c>
      <c r="I2998" s="263">
        <v>45049.666666666664</v>
      </c>
      <c r="J2998" t="s">
        <v>304</v>
      </c>
      <c r="K2998">
        <v>61755</v>
      </c>
      <c r="L2998">
        <v>24.39</v>
      </c>
      <c r="M2998">
        <v>-0.42</v>
      </c>
      <c r="N2998">
        <v>0</v>
      </c>
      <c r="O2998">
        <v>1</v>
      </c>
      <c r="P2998" s="263">
        <v>45414.666666666664</v>
      </c>
      <c r="Q2998" t="s">
        <v>304</v>
      </c>
      <c r="R2998">
        <v>61755</v>
      </c>
      <c r="S2998">
        <v>24</v>
      </c>
      <c r="T2998">
        <v>-0.14000000000000001</v>
      </c>
      <c r="U2998">
        <v>0</v>
      </c>
      <c r="V2998">
        <v>1</v>
      </c>
    </row>
    <row r="2999" spans="2:22" x14ac:dyDescent="0.25">
      <c r="B2999" s="263">
        <v>44684.708333333336</v>
      </c>
      <c r="C2999" t="s">
        <v>304</v>
      </c>
      <c r="D2999">
        <v>61755</v>
      </c>
      <c r="E2999">
        <v>24.41</v>
      </c>
      <c r="F2999">
        <v>-0.73</v>
      </c>
      <c r="G2999">
        <v>0</v>
      </c>
      <c r="H2999">
        <v>1</v>
      </c>
      <c r="I2999" s="263">
        <v>45049.708333333336</v>
      </c>
      <c r="J2999" t="s">
        <v>304</v>
      </c>
      <c r="K2999">
        <v>61755</v>
      </c>
      <c r="L2999">
        <v>25.4</v>
      </c>
      <c r="M2999">
        <v>-0.28000000000000003</v>
      </c>
      <c r="N2999">
        <v>0</v>
      </c>
      <c r="O2999">
        <v>1</v>
      </c>
      <c r="P2999" s="263">
        <v>45414.708333333336</v>
      </c>
      <c r="Q2999" t="s">
        <v>304</v>
      </c>
      <c r="R2999">
        <v>61755</v>
      </c>
      <c r="S2999">
        <v>27.37</v>
      </c>
      <c r="T2999">
        <v>-0.11</v>
      </c>
      <c r="U2999">
        <v>0</v>
      </c>
      <c r="V2999">
        <v>1</v>
      </c>
    </row>
    <row r="3000" spans="2:22" x14ac:dyDescent="0.25">
      <c r="B3000" s="263">
        <v>44684.75</v>
      </c>
      <c r="C3000" t="s">
        <v>304</v>
      </c>
      <c r="D3000">
        <v>61755</v>
      </c>
      <c r="E3000">
        <v>23.3</v>
      </c>
      <c r="F3000">
        <v>-0.82</v>
      </c>
      <c r="G3000">
        <v>0</v>
      </c>
      <c r="H3000">
        <v>1</v>
      </c>
      <c r="I3000" s="263">
        <v>45049.75</v>
      </c>
      <c r="J3000" t="s">
        <v>304</v>
      </c>
      <c r="K3000">
        <v>61755</v>
      </c>
      <c r="L3000">
        <v>25.5</v>
      </c>
      <c r="M3000">
        <v>-0.31</v>
      </c>
      <c r="N3000">
        <v>0</v>
      </c>
      <c r="O3000">
        <v>1</v>
      </c>
      <c r="P3000" s="263">
        <v>45414.75</v>
      </c>
      <c r="Q3000" t="s">
        <v>304</v>
      </c>
      <c r="R3000">
        <v>61755</v>
      </c>
      <c r="S3000">
        <v>30.15</v>
      </c>
      <c r="T3000">
        <v>0.09</v>
      </c>
      <c r="U3000">
        <v>0</v>
      </c>
      <c r="V3000">
        <v>1</v>
      </c>
    </row>
    <row r="3001" spans="2:22" x14ac:dyDescent="0.25">
      <c r="B3001" s="263">
        <v>44684.791666666664</v>
      </c>
      <c r="C3001" t="s">
        <v>304</v>
      </c>
      <c r="D3001">
        <v>61755</v>
      </c>
      <c r="E3001">
        <v>34.32</v>
      </c>
      <c r="F3001">
        <v>-1.17</v>
      </c>
      <c r="G3001">
        <v>0</v>
      </c>
      <c r="H3001">
        <v>1</v>
      </c>
      <c r="I3001" s="263">
        <v>45049.791666666664</v>
      </c>
      <c r="J3001" t="s">
        <v>304</v>
      </c>
      <c r="K3001">
        <v>61755</v>
      </c>
      <c r="L3001">
        <v>26.18</v>
      </c>
      <c r="M3001">
        <v>-0.45</v>
      </c>
      <c r="N3001">
        <v>0</v>
      </c>
      <c r="O3001">
        <v>1</v>
      </c>
      <c r="P3001" s="263">
        <v>45414.791666666664</v>
      </c>
      <c r="Q3001" t="s">
        <v>304</v>
      </c>
      <c r="R3001">
        <v>61755</v>
      </c>
      <c r="S3001">
        <v>32.89</v>
      </c>
      <c r="T3001">
        <v>0.1</v>
      </c>
      <c r="U3001">
        <v>0</v>
      </c>
      <c r="V3001">
        <v>1</v>
      </c>
    </row>
    <row r="3002" spans="2:22" x14ac:dyDescent="0.25">
      <c r="B3002" s="263">
        <v>44684.833333333336</v>
      </c>
      <c r="C3002" t="s">
        <v>304</v>
      </c>
      <c r="D3002">
        <v>61755</v>
      </c>
      <c r="E3002">
        <v>39.43</v>
      </c>
      <c r="F3002">
        <v>-1.18</v>
      </c>
      <c r="G3002">
        <v>0</v>
      </c>
      <c r="H3002">
        <v>1</v>
      </c>
      <c r="I3002" s="263">
        <v>45049.833333333336</v>
      </c>
      <c r="J3002" t="s">
        <v>304</v>
      </c>
      <c r="K3002">
        <v>61755</v>
      </c>
      <c r="L3002">
        <v>26.19</v>
      </c>
      <c r="M3002">
        <v>-0.59</v>
      </c>
      <c r="N3002">
        <v>0</v>
      </c>
      <c r="O3002">
        <v>1</v>
      </c>
      <c r="P3002" s="263">
        <v>45414.833333333336</v>
      </c>
      <c r="Q3002" t="s">
        <v>304</v>
      </c>
      <c r="R3002">
        <v>61755</v>
      </c>
      <c r="S3002">
        <v>34.89</v>
      </c>
      <c r="T3002">
        <v>0.24</v>
      </c>
      <c r="U3002">
        <v>0</v>
      </c>
      <c r="V3002">
        <v>1</v>
      </c>
    </row>
    <row r="3003" spans="2:22" x14ac:dyDescent="0.25">
      <c r="B3003" s="263">
        <v>44684.875</v>
      </c>
      <c r="C3003" t="s">
        <v>304</v>
      </c>
      <c r="D3003">
        <v>61755</v>
      </c>
      <c r="E3003">
        <v>22.36</v>
      </c>
      <c r="F3003">
        <v>-0.79</v>
      </c>
      <c r="G3003">
        <v>0</v>
      </c>
      <c r="H3003">
        <v>1</v>
      </c>
      <c r="I3003" s="263">
        <v>45049.875</v>
      </c>
      <c r="J3003" t="s">
        <v>304</v>
      </c>
      <c r="K3003">
        <v>61755</v>
      </c>
      <c r="L3003">
        <v>25.5</v>
      </c>
      <c r="M3003">
        <v>-0.31</v>
      </c>
      <c r="N3003">
        <v>0</v>
      </c>
      <c r="O3003">
        <v>1</v>
      </c>
      <c r="P3003" s="263">
        <v>45414.875</v>
      </c>
      <c r="Q3003" t="s">
        <v>304</v>
      </c>
      <c r="R3003">
        <v>61755</v>
      </c>
      <c r="S3003">
        <v>28.82</v>
      </c>
      <c r="T3003">
        <v>-0.03</v>
      </c>
      <c r="U3003">
        <v>0</v>
      </c>
      <c r="V3003">
        <v>1</v>
      </c>
    </row>
    <row r="3004" spans="2:22" x14ac:dyDescent="0.25">
      <c r="B3004" s="263">
        <v>44684.916666666664</v>
      </c>
      <c r="C3004" t="s">
        <v>304</v>
      </c>
      <c r="D3004">
        <v>61755</v>
      </c>
      <c r="E3004">
        <v>10.53</v>
      </c>
      <c r="F3004">
        <v>-0.36</v>
      </c>
      <c r="G3004">
        <v>0</v>
      </c>
      <c r="H3004">
        <v>1</v>
      </c>
      <c r="I3004" s="263">
        <v>45049.916666666664</v>
      </c>
      <c r="J3004" t="s">
        <v>304</v>
      </c>
      <c r="K3004">
        <v>61755</v>
      </c>
      <c r="L3004">
        <v>24.44</v>
      </c>
      <c r="M3004">
        <v>-0.32</v>
      </c>
      <c r="N3004">
        <v>0</v>
      </c>
      <c r="O3004">
        <v>1</v>
      </c>
      <c r="P3004" s="263">
        <v>45414.916666666664</v>
      </c>
      <c r="Q3004" t="s">
        <v>304</v>
      </c>
      <c r="R3004">
        <v>61755</v>
      </c>
      <c r="S3004">
        <v>24.17</v>
      </c>
      <c r="T3004">
        <v>-0.02</v>
      </c>
      <c r="U3004">
        <v>0</v>
      </c>
      <c r="V3004">
        <v>1</v>
      </c>
    </row>
    <row r="3005" spans="2:22" x14ac:dyDescent="0.25">
      <c r="B3005" s="263">
        <v>44684.958333333336</v>
      </c>
      <c r="C3005" t="s">
        <v>304</v>
      </c>
      <c r="D3005">
        <v>61755</v>
      </c>
      <c r="E3005">
        <v>1.01</v>
      </c>
      <c r="F3005">
        <v>-0.02</v>
      </c>
      <c r="G3005">
        <v>0</v>
      </c>
      <c r="H3005">
        <v>1</v>
      </c>
      <c r="I3005" s="263">
        <v>45049.958333333336</v>
      </c>
      <c r="J3005" t="s">
        <v>304</v>
      </c>
      <c r="K3005">
        <v>61755</v>
      </c>
      <c r="L3005">
        <v>22.8</v>
      </c>
      <c r="M3005">
        <v>-0.28000000000000003</v>
      </c>
      <c r="N3005">
        <v>0</v>
      </c>
      <c r="O3005">
        <v>1</v>
      </c>
      <c r="P3005" s="263">
        <v>45414.958333333336</v>
      </c>
      <c r="Q3005" t="s">
        <v>304</v>
      </c>
      <c r="R3005">
        <v>61755</v>
      </c>
      <c r="S3005">
        <v>20.95</v>
      </c>
      <c r="T3005">
        <v>-0.08</v>
      </c>
      <c r="U3005">
        <v>0</v>
      </c>
      <c r="V3005">
        <v>1</v>
      </c>
    </row>
    <row r="3006" spans="2:22" x14ac:dyDescent="0.25">
      <c r="B3006" s="263">
        <v>44685</v>
      </c>
      <c r="C3006" t="s">
        <v>304</v>
      </c>
      <c r="D3006">
        <v>61755</v>
      </c>
      <c r="E3006">
        <v>1</v>
      </c>
      <c r="F3006">
        <v>-0.03</v>
      </c>
      <c r="G3006">
        <v>0</v>
      </c>
      <c r="H3006">
        <v>1</v>
      </c>
      <c r="I3006" s="263">
        <v>45050</v>
      </c>
      <c r="J3006" t="s">
        <v>304</v>
      </c>
      <c r="K3006">
        <v>61755</v>
      </c>
      <c r="L3006">
        <v>19.73</v>
      </c>
      <c r="M3006">
        <v>-0.22</v>
      </c>
      <c r="N3006">
        <v>0</v>
      </c>
      <c r="O3006">
        <v>1</v>
      </c>
      <c r="P3006" s="263">
        <v>45415</v>
      </c>
      <c r="Q3006" t="s">
        <v>304</v>
      </c>
      <c r="R3006">
        <v>61755</v>
      </c>
      <c r="S3006">
        <v>19.95</v>
      </c>
      <c r="T3006">
        <v>-0.04</v>
      </c>
      <c r="U3006">
        <v>0</v>
      </c>
      <c r="V3006">
        <v>1</v>
      </c>
    </row>
    <row r="3007" spans="2:22" x14ac:dyDescent="0.25">
      <c r="B3007" s="263">
        <v>44685.041666666664</v>
      </c>
      <c r="C3007" t="s">
        <v>304</v>
      </c>
      <c r="D3007">
        <v>61755</v>
      </c>
      <c r="E3007">
        <v>0.75</v>
      </c>
      <c r="F3007">
        <v>-0.01</v>
      </c>
      <c r="G3007">
        <v>0</v>
      </c>
      <c r="H3007">
        <v>1</v>
      </c>
      <c r="I3007" s="263">
        <v>45050.041666666664</v>
      </c>
      <c r="J3007" t="s">
        <v>304</v>
      </c>
      <c r="K3007">
        <v>61755</v>
      </c>
      <c r="L3007">
        <v>18.78</v>
      </c>
      <c r="M3007">
        <v>-0.17</v>
      </c>
      <c r="N3007">
        <v>0</v>
      </c>
      <c r="O3007">
        <v>1</v>
      </c>
      <c r="P3007" s="263">
        <v>45415.041666666664</v>
      </c>
      <c r="Q3007" t="s">
        <v>304</v>
      </c>
      <c r="R3007">
        <v>61755</v>
      </c>
      <c r="S3007">
        <v>18.440000000000001</v>
      </c>
      <c r="T3007">
        <v>0.06</v>
      </c>
      <c r="U3007">
        <v>0</v>
      </c>
      <c r="V3007">
        <v>1</v>
      </c>
    </row>
    <row r="3008" spans="2:22" x14ac:dyDescent="0.25">
      <c r="B3008" s="263">
        <v>44685.083333333336</v>
      </c>
      <c r="C3008" t="s">
        <v>304</v>
      </c>
      <c r="D3008">
        <v>61755</v>
      </c>
      <c r="E3008">
        <v>0.27</v>
      </c>
      <c r="F3008">
        <v>0</v>
      </c>
      <c r="G3008">
        <v>0</v>
      </c>
      <c r="H3008">
        <v>1</v>
      </c>
      <c r="I3008" s="263">
        <v>45050.083333333336</v>
      </c>
      <c r="J3008" t="s">
        <v>304</v>
      </c>
      <c r="K3008">
        <v>61755</v>
      </c>
      <c r="L3008">
        <v>18.3</v>
      </c>
      <c r="M3008">
        <v>-0.17</v>
      </c>
      <c r="N3008">
        <v>0</v>
      </c>
      <c r="O3008">
        <v>1</v>
      </c>
      <c r="P3008" s="263">
        <v>45415.083333333336</v>
      </c>
      <c r="Q3008" t="s">
        <v>304</v>
      </c>
      <c r="R3008">
        <v>61755</v>
      </c>
      <c r="S3008">
        <v>17.059999999999999</v>
      </c>
      <c r="T3008">
        <v>0.03</v>
      </c>
      <c r="U3008">
        <v>0</v>
      </c>
      <c r="V3008">
        <v>1</v>
      </c>
    </row>
    <row r="3009" spans="2:22" x14ac:dyDescent="0.25">
      <c r="B3009" s="263">
        <v>44685.125</v>
      </c>
      <c r="C3009" t="s">
        <v>304</v>
      </c>
      <c r="D3009">
        <v>61755</v>
      </c>
      <c r="E3009">
        <v>0.25</v>
      </c>
      <c r="F3009">
        <v>0</v>
      </c>
      <c r="G3009">
        <v>0</v>
      </c>
      <c r="H3009">
        <v>1</v>
      </c>
      <c r="I3009" s="263">
        <v>45050.125</v>
      </c>
      <c r="J3009" t="s">
        <v>304</v>
      </c>
      <c r="K3009">
        <v>61755</v>
      </c>
      <c r="L3009">
        <v>18.3</v>
      </c>
      <c r="M3009">
        <v>-0.18</v>
      </c>
      <c r="N3009">
        <v>0</v>
      </c>
      <c r="O3009">
        <v>1</v>
      </c>
      <c r="P3009" s="263">
        <v>45415.125</v>
      </c>
      <c r="Q3009" t="s">
        <v>304</v>
      </c>
      <c r="R3009">
        <v>61755</v>
      </c>
      <c r="S3009">
        <v>16.38</v>
      </c>
      <c r="T3009">
        <v>0.05</v>
      </c>
      <c r="U3009">
        <v>0</v>
      </c>
      <c r="V3009">
        <v>1</v>
      </c>
    </row>
    <row r="3010" spans="2:22" x14ac:dyDescent="0.25">
      <c r="B3010" s="263">
        <v>44685.166666666664</v>
      </c>
      <c r="C3010" t="s">
        <v>304</v>
      </c>
      <c r="D3010">
        <v>61755</v>
      </c>
      <c r="E3010">
        <v>0.28000000000000003</v>
      </c>
      <c r="F3010">
        <v>-0.01</v>
      </c>
      <c r="G3010">
        <v>0</v>
      </c>
      <c r="H3010">
        <v>1</v>
      </c>
      <c r="I3010" s="263">
        <v>45050.166666666664</v>
      </c>
      <c r="J3010" t="s">
        <v>304</v>
      </c>
      <c r="K3010">
        <v>61755</v>
      </c>
      <c r="L3010">
        <v>18.489999999999998</v>
      </c>
      <c r="M3010">
        <v>-0.17</v>
      </c>
      <c r="N3010">
        <v>0</v>
      </c>
      <c r="O3010">
        <v>1</v>
      </c>
      <c r="P3010" s="263">
        <v>45415.166666666664</v>
      </c>
      <c r="Q3010" t="s">
        <v>304</v>
      </c>
      <c r="R3010">
        <v>61755</v>
      </c>
      <c r="S3010">
        <v>16.809999999999999</v>
      </c>
      <c r="T3010">
        <v>0</v>
      </c>
      <c r="U3010">
        <v>0</v>
      </c>
      <c r="V3010">
        <v>1</v>
      </c>
    </row>
    <row r="3011" spans="2:22" x14ac:dyDescent="0.25">
      <c r="B3011" s="263">
        <v>44685.208333333336</v>
      </c>
      <c r="C3011" t="s">
        <v>304</v>
      </c>
      <c r="D3011">
        <v>61755</v>
      </c>
      <c r="E3011">
        <v>1.01</v>
      </c>
      <c r="F3011">
        <v>-0.02</v>
      </c>
      <c r="G3011">
        <v>0</v>
      </c>
      <c r="H3011">
        <v>1</v>
      </c>
      <c r="I3011" s="263">
        <v>45050.208333333336</v>
      </c>
      <c r="J3011" t="s">
        <v>304</v>
      </c>
      <c r="K3011">
        <v>61755</v>
      </c>
      <c r="L3011">
        <v>20.95</v>
      </c>
      <c r="M3011">
        <v>-0.15</v>
      </c>
      <c r="N3011">
        <v>0</v>
      </c>
      <c r="O3011">
        <v>1</v>
      </c>
      <c r="P3011" s="263">
        <v>45415.208333333336</v>
      </c>
      <c r="Q3011" t="s">
        <v>304</v>
      </c>
      <c r="R3011">
        <v>61755</v>
      </c>
      <c r="S3011">
        <v>18.760000000000002</v>
      </c>
      <c r="T3011">
        <v>0.02</v>
      </c>
      <c r="U3011">
        <v>0</v>
      </c>
      <c r="V3011">
        <v>1</v>
      </c>
    </row>
    <row r="3012" spans="2:22" x14ac:dyDescent="0.25">
      <c r="B3012" s="263">
        <v>44685.25</v>
      </c>
      <c r="C3012" t="s">
        <v>304</v>
      </c>
      <c r="D3012">
        <v>61755</v>
      </c>
      <c r="E3012">
        <v>2.0099999999999998</v>
      </c>
      <c r="F3012">
        <v>-0.06</v>
      </c>
      <c r="G3012">
        <v>0</v>
      </c>
      <c r="H3012">
        <v>1</v>
      </c>
      <c r="I3012" s="263">
        <v>45050.25</v>
      </c>
      <c r="J3012" t="s">
        <v>304</v>
      </c>
      <c r="K3012">
        <v>61755</v>
      </c>
      <c r="L3012">
        <v>24.62</v>
      </c>
      <c r="M3012">
        <v>-0.15</v>
      </c>
      <c r="N3012">
        <v>0</v>
      </c>
      <c r="O3012">
        <v>1</v>
      </c>
      <c r="P3012" s="263">
        <v>45415.25</v>
      </c>
      <c r="Q3012" t="s">
        <v>304</v>
      </c>
      <c r="R3012">
        <v>61755</v>
      </c>
      <c r="S3012">
        <v>23.4</v>
      </c>
      <c r="T3012">
        <v>0.14000000000000001</v>
      </c>
      <c r="U3012">
        <v>0</v>
      </c>
      <c r="V3012">
        <v>1</v>
      </c>
    </row>
    <row r="3013" spans="2:22" x14ac:dyDescent="0.25">
      <c r="B3013" s="263">
        <v>44685.291666666664</v>
      </c>
      <c r="C3013" t="s">
        <v>304</v>
      </c>
      <c r="D3013">
        <v>61755</v>
      </c>
      <c r="E3013">
        <v>21.03</v>
      </c>
      <c r="F3013">
        <v>-0.76</v>
      </c>
      <c r="G3013">
        <v>0</v>
      </c>
      <c r="H3013">
        <v>1</v>
      </c>
      <c r="I3013" s="263">
        <v>45050.291666666664</v>
      </c>
      <c r="J3013" t="s">
        <v>304</v>
      </c>
      <c r="K3013">
        <v>61755</v>
      </c>
      <c r="L3013">
        <v>26.03</v>
      </c>
      <c r="M3013">
        <v>-0.21</v>
      </c>
      <c r="N3013">
        <v>0</v>
      </c>
      <c r="O3013">
        <v>1</v>
      </c>
      <c r="P3013" s="263">
        <v>45415.291666666664</v>
      </c>
      <c r="Q3013" t="s">
        <v>304</v>
      </c>
      <c r="R3013">
        <v>61755</v>
      </c>
      <c r="S3013">
        <v>25.28</v>
      </c>
      <c r="T3013">
        <v>0.05</v>
      </c>
      <c r="U3013">
        <v>0</v>
      </c>
      <c r="V3013">
        <v>1</v>
      </c>
    </row>
    <row r="3014" spans="2:22" x14ac:dyDescent="0.25">
      <c r="B3014" s="263">
        <v>44685.333333333336</v>
      </c>
      <c r="C3014" t="s">
        <v>304</v>
      </c>
      <c r="D3014">
        <v>61755</v>
      </c>
      <c r="E3014">
        <v>29.2</v>
      </c>
      <c r="F3014">
        <v>-1.03</v>
      </c>
      <c r="G3014">
        <v>0</v>
      </c>
      <c r="H3014">
        <v>1</v>
      </c>
      <c r="I3014" s="263">
        <v>45050.333333333336</v>
      </c>
      <c r="J3014" t="s">
        <v>304</v>
      </c>
      <c r="K3014">
        <v>61755</v>
      </c>
      <c r="L3014">
        <v>25.6</v>
      </c>
      <c r="M3014">
        <v>-0.26</v>
      </c>
      <c r="N3014">
        <v>0</v>
      </c>
      <c r="O3014">
        <v>1</v>
      </c>
      <c r="P3014" s="263">
        <v>45415.333333333336</v>
      </c>
      <c r="Q3014" t="s">
        <v>304</v>
      </c>
      <c r="R3014">
        <v>61755</v>
      </c>
      <c r="S3014">
        <v>24.19</v>
      </c>
      <c r="T3014">
        <v>7.0000000000000007E-2</v>
      </c>
      <c r="U3014">
        <v>0</v>
      </c>
      <c r="V3014">
        <v>1</v>
      </c>
    </row>
    <row r="3015" spans="2:22" x14ac:dyDescent="0.25">
      <c r="B3015" s="263">
        <v>44685.375</v>
      </c>
      <c r="C3015" t="s">
        <v>304</v>
      </c>
      <c r="D3015">
        <v>61755</v>
      </c>
      <c r="E3015">
        <v>32.21</v>
      </c>
      <c r="F3015">
        <v>-1</v>
      </c>
      <c r="G3015">
        <v>0</v>
      </c>
      <c r="H3015">
        <v>1</v>
      </c>
      <c r="I3015" s="263">
        <v>45050.375</v>
      </c>
      <c r="J3015" t="s">
        <v>304</v>
      </c>
      <c r="K3015">
        <v>61755</v>
      </c>
      <c r="L3015">
        <v>25.22</v>
      </c>
      <c r="M3015">
        <v>-0.23</v>
      </c>
      <c r="N3015">
        <v>0</v>
      </c>
      <c r="O3015">
        <v>1</v>
      </c>
      <c r="P3015" s="263">
        <v>45415.375</v>
      </c>
      <c r="Q3015" t="s">
        <v>304</v>
      </c>
      <c r="R3015">
        <v>61755</v>
      </c>
      <c r="S3015">
        <v>20.329999999999998</v>
      </c>
      <c r="T3015">
        <v>-0.02</v>
      </c>
      <c r="U3015">
        <v>0</v>
      </c>
      <c r="V3015">
        <v>1</v>
      </c>
    </row>
    <row r="3016" spans="2:22" x14ac:dyDescent="0.25">
      <c r="B3016" s="263">
        <v>44685.416666666664</v>
      </c>
      <c r="C3016" t="s">
        <v>304</v>
      </c>
      <c r="D3016">
        <v>61755</v>
      </c>
      <c r="E3016">
        <v>29.64</v>
      </c>
      <c r="F3016">
        <v>-1.08</v>
      </c>
      <c r="G3016">
        <v>0</v>
      </c>
      <c r="H3016">
        <v>1</v>
      </c>
      <c r="I3016" s="263">
        <v>45050.416666666664</v>
      </c>
      <c r="J3016" t="s">
        <v>304</v>
      </c>
      <c r="K3016">
        <v>61755</v>
      </c>
      <c r="L3016">
        <v>24.64</v>
      </c>
      <c r="M3016">
        <v>-0.2</v>
      </c>
      <c r="N3016">
        <v>0</v>
      </c>
      <c r="O3016">
        <v>1</v>
      </c>
      <c r="P3016" s="263">
        <v>45415.416666666664</v>
      </c>
      <c r="Q3016" t="s">
        <v>304</v>
      </c>
      <c r="R3016">
        <v>61755</v>
      </c>
      <c r="S3016">
        <v>20.11</v>
      </c>
      <c r="T3016">
        <v>0.1</v>
      </c>
      <c r="U3016">
        <v>0</v>
      </c>
      <c r="V3016">
        <v>1</v>
      </c>
    </row>
    <row r="3017" spans="2:22" x14ac:dyDescent="0.25">
      <c r="B3017" s="263">
        <v>44685.458333333336</v>
      </c>
      <c r="C3017" t="s">
        <v>304</v>
      </c>
      <c r="D3017">
        <v>61755</v>
      </c>
      <c r="E3017">
        <v>29.17</v>
      </c>
      <c r="F3017">
        <v>-0.97</v>
      </c>
      <c r="G3017">
        <v>0</v>
      </c>
      <c r="H3017">
        <v>1</v>
      </c>
      <c r="I3017" s="263">
        <v>45050.458333333336</v>
      </c>
      <c r="J3017" t="s">
        <v>304</v>
      </c>
      <c r="K3017">
        <v>61755</v>
      </c>
      <c r="L3017">
        <v>24.25</v>
      </c>
      <c r="M3017">
        <v>-0.12</v>
      </c>
      <c r="N3017">
        <v>0</v>
      </c>
      <c r="O3017">
        <v>1</v>
      </c>
      <c r="P3017" s="263">
        <v>45415.458333333336</v>
      </c>
      <c r="Q3017" t="s">
        <v>304</v>
      </c>
      <c r="R3017">
        <v>61755</v>
      </c>
      <c r="S3017">
        <v>20.04</v>
      </c>
      <c r="T3017">
        <v>0.02</v>
      </c>
      <c r="U3017">
        <v>0</v>
      </c>
      <c r="V3017">
        <v>1</v>
      </c>
    </row>
    <row r="3018" spans="2:22" x14ac:dyDescent="0.25">
      <c r="B3018" s="263">
        <v>44685.5</v>
      </c>
      <c r="C3018" t="s">
        <v>304</v>
      </c>
      <c r="D3018">
        <v>61755</v>
      </c>
      <c r="E3018">
        <v>31.07</v>
      </c>
      <c r="F3018">
        <v>-0.99</v>
      </c>
      <c r="G3018">
        <v>0</v>
      </c>
      <c r="H3018">
        <v>1</v>
      </c>
      <c r="I3018" s="263">
        <v>45050.5</v>
      </c>
      <c r="J3018" t="s">
        <v>304</v>
      </c>
      <c r="K3018">
        <v>61755</v>
      </c>
      <c r="L3018">
        <v>23.6</v>
      </c>
      <c r="M3018">
        <v>-0.12</v>
      </c>
      <c r="N3018">
        <v>0</v>
      </c>
      <c r="O3018">
        <v>1</v>
      </c>
      <c r="P3018" s="263">
        <v>45415.5</v>
      </c>
      <c r="Q3018" t="s">
        <v>304</v>
      </c>
      <c r="R3018">
        <v>61755</v>
      </c>
      <c r="S3018">
        <v>20.09</v>
      </c>
      <c r="T3018">
        <v>0</v>
      </c>
      <c r="U3018">
        <v>0</v>
      </c>
      <c r="V3018">
        <v>1</v>
      </c>
    </row>
    <row r="3019" spans="2:22" x14ac:dyDescent="0.25">
      <c r="B3019" s="263">
        <v>44685.541666666664</v>
      </c>
      <c r="C3019" t="s">
        <v>304</v>
      </c>
      <c r="D3019">
        <v>61755</v>
      </c>
      <c r="E3019">
        <v>27.82</v>
      </c>
      <c r="F3019">
        <v>-0.89</v>
      </c>
      <c r="G3019">
        <v>0</v>
      </c>
      <c r="H3019">
        <v>1</v>
      </c>
      <c r="I3019" s="263">
        <v>45050.541666666664</v>
      </c>
      <c r="J3019" t="s">
        <v>304</v>
      </c>
      <c r="K3019">
        <v>61755</v>
      </c>
      <c r="L3019">
        <v>23.38</v>
      </c>
      <c r="M3019">
        <v>-0.09</v>
      </c>
      <c r="N3019">
        <v>0</v>
      </c>
      <c r="O3019">
        <v>1</v>
      </c>
      <c r="P3019" s="263">
        <v>45415.541666666664</v>
      </c>
      <c r="Q3019" t="s">
        <v>304</v>
      </c>
      <c r="R3019">
        <v>61755</v>
      </c>
      <c r="S3019">
        <v>19.7</v>
      </c>
      <c r="T3019">
        <v>-0.08</v>
      </c>
      <c r="U3019">
        <v>0</v>
      </c>
      <c r="V3019">
        <v>1</v>
      </c>
    </row>
    <row r="3020" spans="2:22" x14ac:dyDescent="0.25">
      <c r="B3020" s="263">
        <v>44685.583333333336</v>
      </c>
      <c r="C3020" t="s">
        <v>304</v>
      </c>
      <c r="D3020">
        <v>61755</v>
      </c>
      <c r="E3020">
        <v>18.38</v>
      </c>
      <c r="F3020">
        <v>-0.56999999999999995</v>
      </c>
      <c r="G3020">
        <v>0</v>
      </c>
      <c r="H3020">
        <v>1</v>
      </c>
      <c r="I3020" s="263">
        <v>45050.583333333336</v>
      </c>
      <c r="J3020" t="s">
        <v>304</v>
      </c>
      <c r="K3020">
        <v>61755</v>
      </c>
      <c r="L3020">
        <v>23.05</v>
      </c>
      <c r="M3020">
        <v>-0.05</v>
      </c>
      <c r="N3020">
        <v>0</v>
      </c>
      <c r="O3020">
        <v>1</v>
      </c>
      <c r="P3020" s="263">
        <v>45415.583333333336</v>
      </c>
      <c r="Q3020" t="s">
        <v>304</v>
      </c>
      <c r="R3020">
        <v>61755</v>
      </c>
      <c r="S3020">
        <v>19.559999999999999</v>
      </c>
      <c r="T3020">
        <v>-0.1</v>
      </c>
      <c r="U3020">
        <v>0</v>
      </c>
      <c r="V3020">
        <v>1</v>
      </c>
    </row>
    <row r="3021" spans="2:22" x14ac:dyDescent="0.25">
      <c r="B3021" s="263">
        <v>44685.625</v>
      </c>
      <c r="C3021" t="s">
        <v>304</v>
      </c>
      <c r="D3021">
        <v>61755</v>
      </c>
      <c r="E3021">
        <v>11.32</v>
      </c>
      <c r="F3021">
        <v>-0.36</v>
      </c>
      <c r="G3021">
        <v>0</v>
      </c>
      <c r="H3021">
        <v>1</v>
      </c>
      <c r="I3021" s="263">
        <v>45050.625</v>
      </c>
      <c r="J3021" t="s">
        <v>304</v>
      </c>
      <c r="K3021">
        <v>61755</v>
      </c>
      <c r="L3021">
        <v>22.89</v>
      </c>
      <c r="M3021">
        <v>-0.05</v>
      </c>
      <c r="N3021">
        <v>0</v>
      </c>
      <c r="O3021">
        <v>1</v>
      </c>
      <c r="P3021" s="263">
        <v>45415.625</v>
      </c>
      <c r="Q3021" t="s">
        <v>304</v>
      </c>
      <c r="R3021">
        <v>61755</v>
      </c>
      <c r="S3021">
        <v>19.88</v>
      </c>
      <c r="T3021">
        <v>-0.1</v>
      </c>
      <c r="U3021">
        <v>0</v>
      </c>
      <c r="V3021">
        <v>1</v>
      </c>
    </row>
    <row r="3022" spans="2:22" x14ac:dyDescent="0.25">
      <c r="B3022" s="263">
        <v>44685.666666666664</v>
      </c>
      <c r="C3022" t="s">
        <v>304</v>
      </c>
      <c r="D3022">
        <v>61755</v>
      </c>
      <c r="E3022">
        <v>10.48</v>
      </c>
      <c r="F3022">
        <v>-0.3</v>
      </c>
      <c r="G3022">
        <v>0</v>
      </c>
      <c r="H3022">
        <v>1</v>
      </c>
      <c r="I3022" s="263">
        <v>45050.666666666664</v>
      </c>
      <c r="J3022" t="s">
        <v>304</v>
      </c>
      <c r="K3022">
        <v>61755</v>
      </c>
      <c r="L3022">
        <v>23.6</v>
      </c>
      <c r="M3022">
        <v>-0.05</v>
      </c>
      <c r="N3022">
        <v>0</v>
      </c>
      <c r="O3022">
        <v>1</v>
      </c>
      <c r="P3022" s="263">
        <v>45415.666666666664</v>
      </c>
      <c r="Q3022" t="s">
        <v>304</v>
      </c>
      <c r="R3022">
        <v>61755</v>
      </c>
      <c r="S3022">
        <v>22.2</v>
      </c>
      <c r="T3022">
        <v>-0.09</v>
      </c>
      <c r="U3022">
        <v>0</v>
      </c>
      <c r="V3022">
        <v>1</v>
      </c>
    </row>
    <row r="3023" spans="2:22" x14ac:dyDescent="0.25">
      <c r="B3023" s="263">
        <v>44685.708333333336</v>
      </c>
      <c r="C3023" t="s">
        <v>304</v>
      </c>
      <c r="D3023">
        <v>61755</v>
      </c>
      <c r="E3023">
        <v>15.24</v>
      </c>
      <c r="F3023">
        <v>-0.47</v>
      </c>
      <c r="G3023">
        <v>0</v>
      </c>
      <c r="H3023">
        <v>1</v>
      </c>
      <c r="I3023" s="263">
        <v>45050.708333333336</v>
      </c>
      <c r="J3023" t="s">
        <v>304</v>
      </c>
      <c r="K3023">
        <v>61755</v>
      </c>
      <c r="L3023">
        <v>24.69</v>
      </c>
      <c r="M3023">
        <v>-7.0000000000000007E-2</v>
      </c>
      <c r="N3023">
        <v>0</v>
      </c>
      <c r="O3023">
        <v>1</v>
      </c>
      <c r="P3023" s="263">
        <v>45415.708333333336</v>
      </c>
      <c r="Q3023" t="s">
        <v>304</v>
      </c>
      <c r="R3023">
        <v>61755</v>
      </c>
      <c r="S3023">
        <v>24.57</v>
      </c>
      <c r="T3023">
        <v>-0.15</v>
      </c>
      <c r="U3023">
        <v>0</v>
      </c>
      <c r="V3023">
        <v>1</v>
      </c>
    </row>
    <row r="3024" spans="2:22" x14ac:dyDescent="0.25">
      <c r="B3024" s="263">
        <v>44685.75</v>
      </c>
      <c r="C3024" t="s">
        <v>304</v>
      </c>
      <c r="D3024">
        <v>61755</v>
      </c>
      <c r="E3024">
        <v>16.440000000000001</v>
      </c>
      <c r="F3024">
        <v>-0.53</v>
      </c>
      <c r="G3024">
        <v>0</v>
      </c>
      <c r="H3024">
        <v>1</v>
      </c>
      <c r="I3024" s="263">
        <v>45050.75</v>
      </c>
      <c r="J3024" t="s">
        <v>304</v>
      </c>
      <c r="K3024">
        <v>61755</v>
      </c>
      <c r="L3024">
        <v>25.7</v>
      </c>
      <c r="M3024">
        <v>-0.03</v>
      </c>
      <c r="N3024">
        <v>0</v>
      </c>
      <c r="O3024">
        <v>1</v>
      </c>
      <c r="P3024" s="263">
        <v>45415.75</v>
      </c>
      <c r="Q3024" t="s">
        <v>304</v>
      </c>
      <c r="R3024">
        <v>61755</v>
      </c>
      <c r="S3024">
        <v>26.27</v>
      </c>
      <c r="T3024">
        <v>-0.18</v>
      </c>
      <c r="U3024">
        <v>0</v>
      </c>
      <c r="V3024">
        <v>1</v>
      </c>
    </row>
    <row r="3025" spans="2:22" x14ac:dyDescent="0.25">
      <c r="B3025" s="263">
        <v>44685.791666666664</v>
      </c>
      <c r="C3025" t="s">
        <v>304</v>
      </c>
      <c r="D3025">
        <v>61755</v>
      </c>
      <c r="E3025">
        <v>19.98</v>
      </c>
      <c r="F3025">
        <v>-0.55000000000000004</v>
      </c>
      <c r="G3025">
        <v>0</v>
      </c>
      <c r="H3025">
        <v>1</v>
      </c>
      <c r="I3025" s="263">
        <v>45050.791666666664</v>
      </c>
      <c r="J3025" t="s">
        <v>304</v>
      </c>
      <c r="K3025">
        <v>61755</v>
      </c>
      <c r="L3025">
        <v>25.73</v>
      </c>
      <c r="M3025">
        <v>-0.08</v>
      </c>
      <c r="N3025">
        <v>0</v>
      </c>
      <c r="O3025">
        <v>1</v>
      </c>
      <c r="P3025" s="263">
        <v>45415.791666666664</v>
      </c>
      <c r="Q3025" t="s">
        <v>304</v>
      </c>
      <c r="R3025">
        <v>61755</v>
      </c>
      <c r="S3025">
        <v>28.21</v>
      </c>
      <c r="T3025">
        <v>-0.17</v>
      </c>
      <c r="U3025">
        <v>0</v>
      </c>
      <c r="V3025">
        <v>1</v>
      </c>
    </row>
    <row r="3026" spans="2:22" x14ac:dyDescent="0.25">
      <c r="B3026" s="263">
        <v>44685.833333333336</v>
      </c>
      <c r="C3026" t="s">
        <v>304</v>
      </c>
      <c r="D3026">
        <v>61755</v>
      </c>
      <c r="E3026">
        <v>31.57</v>
      </c>
      <c r="F3026">
        <v>-0.87</v>
      </c>
      <c r="G3026">
        <v>0</v>
      </c>
      <c r="H3026">
        <v>1</v>
      </c>
      <c r="I3026" s="263">
        <v>45050.833333333336</v>
      </c>
      <c r="J3026" t="s">
        <v>304</v>
      </c>
      <c r="K3026">
        <v>61755</v>
      </c>
      <c r="L3026">
        <v>27</v>
      </c>
      <c r="M3026">
        <v>-0.25</v>
      </c>
      <c r="N3026">
        <v>7.0000000000000007E-2</v>
      </c>
      <c r="O3026">
        <v>1</v>
      </c>
      <c r="P3026" s="263">
        <v>45415.833333333336</v>
      </c>
      <c r="Q3026" t="s">
        <v>304</v>
      </c>
      <c r="R3026">
        <v>61755</v>
      </c>
      <c r="S3026">
        <v>28.43</v>
      </c>
      <c r="T3026">
        <v>-0.17</v>
      </c>
      <c r="U3026">
        <v>0</v>
      </c>
      <c r="V3026">
        <v>1</v>
      </c>
    </row>
    <row r="3027" spans="2:22" x14ac:dyDescent="0.25">
      <c r="B3027" s="263">
        <v>44685.875</v>
      </c>
      <c r="C3027" t="s">
        <v>304</v>
      </c>
      <c r="D3027">
        <v>61755</v>
      </c>
      <c r="E3027">
        <v>27.29</v>
      </c>
      <c r="F3027">
        <v>-0.76</v>
      </c>
      <c r="G3027">
        <v>0</v>
      </c>
      <c r="H3027">
        <v>1</v>
      </c>
      <c r="I3027" s="263">
        <v>45050.875</v>
      </c>
      <c r="J3027" t="s">
        <v>304</v>
      </c>
      <c r="K3027">
        <v>61755</v>
      </c>
      <c r="L3027">
        <v>25.6</v>
      </c>
      <c r="M3027">
        <v>-0.23</v>
      </c>
      <c r="N3027">
        <v>0</v>
      </c>
      <c r="O3027">
        <v>1</v>
      </c>
      <c r="P3027" s="263">
        <v>45415.875</v>
      </c>
      <c r="Q3027" t="s">
        <v>304</v>
      </c>
      <c r="R3027">
        <v>61755</v>
      </c>
      <c r="S3027">
        <v>24.44</v>
      </c>
      <c r="T3027">
        <v>-0.27</v>
      </c>
      <c r="U3027">
        <v>0</v>
      </c>
      <c r="V3027">
        <v>1</v>
      </c>
    </row>
    <row r="3028" spans="2:22" x14ac:dyDescent="0.25">
      <c r="B3028" s="263">
        <v>44685.916666666664</v>
      </c>
      <c r="C3028" t="s">
        <v>304</v>
      </c>
      <c r="D3028">
        <v>61755</v>
      </c>
      <c r="E3028">
        <v>21.44</v>
      </c>
      <c r="F3028">
        <v>-0.75</v>
      </c>
      <c r="G3028">
        <v>0</v>
      </c>
      <c r="H3028">
        <v>1</v>
      </c>
      <c r="I3028" s="263">
        <v>45050.916666666664</v>
      </c>
      <c r="J3028" t="s">
        <v>304</v>
      </c>
      <c r="K3028">
        <v>61755</v>
      </c>
      <c r="L3028">
        <v>23.7</v>
      </c>
      <c r="M3028">
        <v>-7.0000000000000007E-2</v>
      </c>
      <c r="N3028">
        <v>0</v>
      </c>
      <c r="O3028">
        <v>1</v>
      </c>
      <c r="P3028" s="263">
        <v>45415.916666666664</v>
      </c>
      <c r="Q3028" t="s">
        <v>304</v>
      </c>
      <c r="R3028">
        <v>61755</v>
      </c>
      <c r="S3028">
        <v>21.95</v>
      </c>
      <c r="T3028">
        <v>-0.2</v>
      </c>
      <c r="U3028">
        <v>0</v>
      </c>
      <c r="V3028">
        <v>1</v>
      </c>
    </row>
    <row r="3029" spans="2:22" x14ac:dyDescent="0.25">
      <c r="B3029" s="263">
        <v>44685.958333333336</v>
      </c>
      <c r="C3029" t="s">
        <v>304</v>
      </c>
      <c r="D3029">
        <v>61755</v>
      </c>
      <c r="E3029">
        <v>22.21</v>
      </c>
      <c r="F3029">
        <v>-0.83</v>
      </c>
      <c r="G3029">
        <v>0</v>
      </c>
      <c r="H3029">
        <v>1</v>
      </c>
      <c r="I3029" s="263">
        <v>45050.958333333336</v>
      </c>
      <c r="J3029" t="s">
        <v>304</v>
      </c>
      <c r="K3029">
        <v>61755</v>
      </c>
      <c r="L3029">
        <v>22.16</v>
      </c>
      <c r="M3029">
        <v>-0.18</v>
      </c>
      <c r="N3029">
        <v>0</v>
      </c>
      <c r="O3029">
        <v>1</v>
      </c>
      <c r="P3029" s="263">
        <v>45415.958333333336</v>
      </c>
      <c r="Q3029" t="s">
        <v>304</v>
      </c>
      <c r="R3029">
        <v>61755</v>
      </c>
      <c r="S3029">
        <v>19.62</v>
      </c>
      <c r="T3029">
        <v>-0.18</v>
      </c>
      <c r="U3029">
        <v>0</v>
      </c>
      <c r="V3029">
        <v>1</v>
      </c>
    </row>
    <row r="3030" spans="2:22" x14ac:dyDescent="0.25">
      <c r="B3030" s="263">
        <v>44686</v>
      </c>
      <c r="C3030" t="s">
        <v>304</v>
      </c>
      <c r="D3030">
        <v>61755</v>
      </c>
      <c r="E3030">
        <v>13.27</v>
      </c>
      <c r="F3030">
        <v>-0.4</v>
      </c>
      <c r="G3030">
        <v>0</v>
      </c>
      <c r="H3030">
        <v>1</v>
      </c>
      <c r="I3030" s="263">
        <v>45051</v>
      </c>
      <c r="J3030" t="s">
        <v>304</v>
      </c>
      <c r="K3030">
        <v>61755</v>
      </c>
      <c r="L3030">
        <v>21.2</v>
      </c>
      <c r="M3030">
        <v>-0.06</v>
      </c>
      <c r="N3030">
        <v>0</v>
      </c>
      <c r="O3030">
        <v>1</v>
      </c>
      <c r="P3030" s="263">
        <v>45416</v>
      </c>
      <c r="Q3030" t="s">
        <v>304</v>
      </c>
      <c r="R3030">
        <v>61755</v>
      </c>
      <c r="S3030">
        <v>18.34</v>
      </c>
      <c r="T3030">
        <v>-0.56999999999999995</v>
      </c>
      <c r="U3030">
        <v>0</v>
      </c>
      <c r="V3030">
        <v>1</v>
      </c>
    </row>
    <row r="3031" spans="2:22" x14ac:dyDescent="0.25">
      <c r="B3031" s="263">
        <v>44686.041666666664</v>
      </c>
      <c r="C3031" t="s">
        <v>304</v>
      </c>
      <c r="D3031">
        <v>61755</v>
      </c>
      <c r="E3031">
        <v>4.47</v>
      </c>
      <c r="F3031">
        <v>-0.12</v>
      </c>
      <c r="G3031">
        <v>0</v>
      </c>
      <c r="H3031">
        <v>1</v>
      </c>
      <c r="I3031" s="263">
        <v>45051.041666666664</v>
      </c>
      <c r="J3031" t="s">
        <v>304</v>
      </c>
      <c r="K3031">
        <v>61755</v>
      </c>
      <c r="L3031">
        <v>19.8</v>
      </c>
      <c r="M3031">
        <v>-0.02</v>
      </c>
      <c r="N3031">
        <v>0</v>
      </c>
      <c r="O3031">
        <v>1</v>
      </c>
      <c r="P3031" s="263">
        <v>45416.041666666664</v>
      </c>
      <c r="Q3031" t="s">
        <v>304</v>
      </c>
      <c r="R3031">
        <v>61755</v>
      </c>
      <c r="S3031">
        <v>16.940000000000001</v>
      </c>
      <c r="T3031">
        <v>-0.49</v>
      </c>
      <c r="U3031">
        <v>0</v>
      </c>
      <c r="V3031">
        <v>1</v>
      </c>
    </row>
    <row r="3032" spans="2:22" x14ac:dyDescent="0.25">
      <c r="B3032" s="263">
        <v>44686.083333333336</v>
      </c>
      <c r="C3032" t="s">
        <v>304</v>
      </c>
      <c r="D3032">
        <v>61755</v>
      </c>
      <c r="E3032">
        <v>1.01</v>
      </c>
      <c r="F3032">
        <v>-0.02</v>
      </c>
      <c r="G3032">
        <v>0</v>
      </c>
      <c r="H3032">
        <v>1</v>
      </c>
      <c r="I3032" s="263">
        <v>45051.083333333336</v>
      </c>
      <c r="J3032" t="s">
        <v>304</v>
      </c>
      <c r="K3032">
        <v>61755</v>
      </c>
      <c r="L3032">
        <v>19.41</v>
      </c>
      <c r="M3032">
        <v>-0.04</v>
      </c>
      <c r="N3032">
        <v>0</v>
      </c>
      <c r="O3032">
        <v>1</v>
      </c>
      <c r="P3032" s="263">
        <v>45416.083333333336</v>
      </c>
      <c r="Q3032" t="s">
        <v>304</v>
      </c>
      <c r="R3032">
        <v>61755</v>
      </c>
      <c r="S3032">
        <v>16.079999999999998</v>
      </c>
      <c r="T3032">
        <v>-0.45</v>
      </c>
      <c r="U3032">
        <v>0</v>
      </c>
      <c r="V3032">
        <v>1</v>
      </c>
    </row>
    <row r="3033" spans="2:22" x14ac:dyDescent="0.25">
      <c r="B3033" s="263">
        <v>44686.125</v>
      </c>
      <c r="C3033" t="s">
        <v>304</v>
      </c>
      <c r="D3033">
        <v>61755</v>
      </c>
      <c r="E3033">
        <v>1.01</v>
      </c>
      <c r="F3033">
        <v>-0.02</v>
      </c>
      <c r="G3033">
        <v>0</v>
      </c>
      <c r="H3033">
        <v>1</v>
      </c>
      <c r="I3033" s="263">
        <v>45051.125</v>
      </c>
      <c r="J3033" t="s">
        <v>304</v>
      </c>
      <c r="K3033">
        <v>61755</v>
      </c>
      <c r="L3033">
        <v>19.27</v>
      </c>
      <c r="M3033">
        <v>-0.08</v>
      </c>
      <c r="N3033">
        <v>0</v>
      </c>
      <c r="O3033">
        <v>1</v>
      </c>
      <c r="P3033" s="263">
        <v>45416.125</v>
      </c>
      <c r="Q3033" t="s">
        <v>304</v>
      </c>
      <c r="R3033">
        <v>61755</v>
      </c>
      <c r="S3033">
        <v>15.7</v>
      </c>
      <c r="T3033">
        <v>-0.42</v>
      </c>
      <c r="U3033">
        <v>0</v>
      </c>
      <c r="V3033">
        <v>1</v>
      </c>
    </row>
    <row r="3034" spans="2:22" x14ac:dyDescent="0.25">
      <c r="B3034" s="263">
        <v>44686.166666666664</v>
      </c>
      <c r="C3034" t="s">
        <v>304</v>
      </c>
      <c r="D3034">
        <v>61755</v>
      </c>
      <c r="E3034">
        <v>1.52</v>
      </c>
      <c r="F3034">
        <v>-0.03</v>
      </c>
      <c r="G3034">
        <v>0</v>
      </c>
      <c r="H3034">
        <v>1</v>
      </c>
      <c r="I3034" s="263">
        <v>45051.166666666664</v>
      </c>
      <c r="J3034" t="s">
        <v>304</v>
      </c>
      <c r="K3034">
        <v>61755</v>
      </c>
      <c r="L3034">
        <v>19.77</v>
      </c>
      <c r="M3034">
        <v>-0.06</v>
      </c>
      <c r="N3034">
        <v>0</v>
      </c>
      <c r="O3034">
        <v>1</v>
      </c>
      <c r="P3034" s="263">
        <v>45416.166666666664</v>
      </c>
      <c r="Q3034" t="s">
        <v>304</v>
      </c>
      <c r="R3034">
        <v>61755</v>
      </c>
      <c r="S3034">
        <v>15.98</v>
      </c>
      <c r="T3034">
        <v>-0.38</v>
      </c>
      <c r="U3034">
        <v>0</v>
      </c>
      <c r="V3034">
        <v>1</v>
      </c>
    </row>
    <row r="3035" spans="2:22" x14ac:dyDescent="0.25">
      <c r="B3035" s="263">
        <v>44686.208333333336</v>
      </c>
      <c r="C3035" t="s">
        <v>304</v>
      </c>
      <c r="D3035">
        <v>61755</v>
      </c>
      <c r="E3035">
        <v>10</v>
      </c>
      <c r="F3035">
        <v>-0.23</v>
      </c>
      <c r="G3035">
        <v>0</v>
      </c>
      <c r="H3035">
        <v>1</v>
      </c>
      <c r="I3035" s="263">
        <v>45051.208333333336</v>
      </c>
      <c r="J3035" t="s">
        <v>304</v>
      </c>
      <c r="K3035">
        <v>61755</v>
      </c>
      <c r="L3035">
        <v>20.97</v>
      </c>
      <c r="M3035">
        <v>-0.04</v>
      </c>
      <c r="N3035">
        <v>0</v>
      </c>
      <c r="O3035">
        <v>1</v>
      </c>
      <c r="P3035" s="263">
        <v>45416.208333333336</v>
      </c>
      <c r="Q3035" t="s">
        <v>304</v>
      </c>
      <c r="R3035">
        <v>61755</v>
      </c>
      <c r="S3035">
        <v>16.82</v>
      </c>
      <c r="T3035">
        <v>-0.41</v>
      </c>
      <c r="U3035">
        <v>0</v>
      </c>
      <c r="V3035">
        <v>1</v>
      </c>
    </row>
    <row r="3036" spans="2:22" x14ac:dyDescent="0.25">
      <c r="B3036" s="263">
        <v>44686.25</v>
      </c>
      <c r="C3036" t="s">
        <v>304</v>
      </c>
      <c r="D3036">
        <v>61755</v>
      </c>
      <c r="E3036">
        <v>27.91</v>
      </c>
      <c r="F3036">
        <v>-0.77</v>
      </c>
      <c r="G3036">
        <v>0</v>
      </c>
      <c r="H3036">
        <v>1</v>
      </c>
      <c r="I3036" s="263">
        <v>45051.25</v>
      </c>
      <c r="J3036" t="s">
        <v>304</v>
      </c>
      <c r="K3036">
        <v>61755</v>
      </c>
      <c r="L3036">
        <v>25.12</v>
      </c>
      <c r="M3036">
        <v>-0.05</v>
      </c>
      <c r="N3036">
        <v>0</v>
      </c>
      <c r="O3036">
        <v>1</v>
      </c>
      <c r="P3036" s="263">
        <v>45416.25</v>
      </c>
      <c r="Q3036" t="s">
        <v>304</v>
      </c>
      <c r="R3036">
        <v>61755</v>
      </c>
      <c r="S3036">
        <v>19.13</v>
      </c>
      <c r="T3036">
        <v>-0.45</v>
      </c>
      <c r="U3036">
        <v>0</v>
      </c>
      <c r="V3036">
        <v>1</v>
      </c>
    </row>
    <row r="3037" spans="2:22" x14ac:dyDescent="0.25">
      <c r="B3037" s="263">
        <v>44686.291666666664</v>
      </c>
      <c r="C3037" t="s">
        <v>304</v>
      </c>
      <c r="D3037">
        <v>61755</v>
      </c>
      <c r="E3037">
        <v>28.87</v>
      </c>
      <c r="F3037">
        <v>-0.68</v>
      </c>
      <c r="G3037">
        <v>0</v>
      </c>
      <c r="H3037">
        <v>1</v>
      </c>
      <c r="I3037" s="263">
        <v>45051.291666666664</v>
      </c>
      <c r="J3037" t="s">
        <v>304</v>
      </c>
      <c r="K3037">
        <v>61755</v>
      </c>
      <c r="L3037">
        <v>27.11</v>
      </c>
      <c r="M3037">
        <v>-0.03</v>
      </c>
      <c r="N3037">
        <v>0</v>
      </c>
      <c r="O3037">
        <v>1</v>
      </c>
      <c r="P3037" s="263">
        <v>45416.291666666664</v>
      </c>
      <c r="Q3037" t="s">
        <v>304</v>
      </c>
      <c r="R3037">
        <v>61755</v>
      </c>
      <c r="S3037">
        <v>20.51</v>
      </c>
      <c r="T3037">
        <v>-0.42</v>
      </c>
      <c r="U3037">
        <v>0</v>
      </c>
      <c r="V3037">
        <v>1</v>
      </c>
    </row>
    <row r="3038" spans="2:22" x14ac:dyDescent="0.25">
      <c r="B3038" s="263">
        <v>44686.333333333336</v>
      </c>
      <c r="C3038" t="s">
        <v>304</v>
      </c>
      <c r="D3038">
        <v>61755</v>
      </c>
      <c r="E3038">
        <v>28.77</v>
      </c>
      <c r="F3038">
        <v>-0.77</v>
      </c>
      <c r="G3038">
        <v>0</v>
      </c>
      <c r="H3038">
        <v>1</v>
      </c>
      <c r="I3038" s="263">
        <v>45051.333333333336</v>
      </c>
      <c r="J3038" t="s">
        <v>304</v>
      </c>
      <c r="K3038">
        <v>61755</v>
      </c>
      <c r="L3038">
        <v>27.15</v>
      </c>
      <c r="M3038">
        <v>-0.16</v>
      </c>
      <c r="N3038">
        <v>0</v>
      </c>
      <c r="O3038">
        <v>1</v>
      </c>
      <c r="P3038" s="263">
        <v>45416.333333333336</v>
      </c>
      <c r="Q3038" t="s">
        <v>304</v>
      </c>
      <c r="R3038">
        <v>61755</v>
      </c>
      <c r="S3038">
        <v>19.8</v>
      </c>
      <c r="T3038">
        <v>-0.43</v>
      </c>
      <c r="U3038">
        <v>0</v>
      </c>
      <c r="V3038">
        <v>1</v>
      </c>
    </row>
    <row r="3039" spans="2:22" x14ac:dyDescent="0.25">
      <c r="B3039" s="263">
        <v>44686.375</v>
      </c>
      <c r="C3039" t="s">
        <v>304</v>
      </c>
      <c r="D3039">
        <v>61755</v>
      </c>
      <c r="E3039">
        <v>27.68</v>
      </c>
      <c r="F3039">
        <v>-0.8</v>
      </c>
      <c r="G3039">
        <v>0</v>
      </c>
      <c r="H3039">
        <v>1</v>
      </c>
      <c r="I3039" s="263">
        <v>45051.375</v>
      </c>
      <c r="J3039" t="s">
        <v>304</v>
      </c>
      <c r="K3039">
        <v>61755</v>
      </c>
      <c r="L3039">
        <v>24.15</v>
      </c>
      <c r="M3039">
        <v>-0.12</v>
      </c>
      <c r="N3039">
        <v>0</v>
      </c>
      <c r="O3039">
        <v>1</v>
      </c>
      <c r="P3039" s="263">
        <v>45416.375</v>
      </c>
      <c r="Q3039" t="s">
        <v>304</v>
      </c>
      <c r="R3039">
        <v>61755</v>
      </c>
      <c r="S3039">
        <v>18.86</v>
      </c>
      <c r="T3039">
        <v>-0.41</v>
      </c>
      <c r="U3039">
        <v>0</v>
      </c>
      <c r="V3039">
        <v>1</v>
      </c>
    </row>
    <row r="3040" spans="2:22" x14ac:dyDescent="0.25">
      <c r="B3040" s="263">
        <v>44686.416666666664</v>
      </c>
      <c r="C3040" t="s">
        <v>304</v>
      </c>
      <c r="D3040">
        <v>61755</v>
      </c>
      <c r="E3040">
        <v>30.53</v>
      </c>
      <c r="F3040">
        <v>-0.94</v>
      </c>
      <c r="G3040">
        <v>0</v>
      </c>
      <c r="H3040">
        <v>1</v>
      </c>
      <c r="I3040" s="263">
        <v>45051.416666666664</v>
      </c>
      <c r="J3040" t="s">
        <v>304</v>
      </c>
      <c r="K3040">
        <v>61755</v>
      </c>
      <c r="L3040">
        <v>23.65</v>
      </c>
      <c r="M3040">
        <v>-0.12</v>
      </c>
      <c r="N3040">
        <v>0</v>
      </c>
      <c r="O3040">
        <v>1</v>
      </c>
      <c r="P3040" s="263">
        <v>45416.416666666664</v>
      </c>
      <c r="Q3040" t="s">
        <v>304</v>
      </c>
      <c r="R3040">
        <v>61755</v>
      </c>
      <c r="S3040">
        <v>17.899999999999999</v>
      </c>
      <c r="T3040">
        <v>-0.37</v>
      </c>
      <c r="U3040">
        <v>0</v>
      </c>
      <c r="V3040">
        <v>1</v>
      </c>
    </row>
    <row r="3041" spans="2:22" x14ac:dyDescent="0.25">
      <c r="B3041" s="263">
        <v>44686.458333333336</v>
      </c>
      <c r="C3041" t="s">
        <v>304</v>
      </c>
      <c r="D3041">
        <v>61755</v>
      </c>
      <c r="E3041">
        <v>27.07</v>
      </c>
      <c r="F3041">
        <v>-0.84</v>
      </c>
      <c r="G3041">
        <v>0</v>
      </c>
      <c r="H3041">
        <v>1</v>
      </c>
      <c r="I3041" s="263">
        <v>45051.458333333336</v>
      </c>
      <c r="J3041" t="s">
        <v>304</v>
      </c>
      <c r="K3041">
        <v>61755</v>
      </c>
      <c r="L3041">
        <v>23.13</v>
      </c>
      <c r="M3041">
        <v>-0.05</v>
      </c>
      <c r="N3041">
        <v>0</v>
      </c>
      <c r="O3041">
        <v>1</v>
      </c>
      <c r="P3041" s="263">
        <v>45416.458333333336</v>
      </c>
      <c r="Q3041" t="s">
        <v>304</v>
      </c>
      <c r="R3041">
        <v>61755</v>
      </c>
      <c r="S3041">
        <v>16.829999999999998</v>
      </c>
      <c r="T3041">
        <v>-0.41</v>
      </c>
      <c r="U3041">
        <v>0</v>
      </c>
      <c r="V3041">
        <v>1</v>
      </c>
    </row>
    <row r="3042" spans="2:22" x14ac:dyDescent="0.25">
      <c r="B3042" s="263">
        <v>44686.5</v>
      </c>
      <c r="C3042" t="s">
        <v>304</v>
      </c>
      <c r="D3042">
        <v>61755</v>
      </c>
      <c r="E3042">
        <v>19.82</v>
      </c>
      <c r="F3042">
        <v>-0.74</v>
      </c>
      <c r="G3042">
        <v>0</v>
      </c>
      <c r="H3042">
        <v>1</v>
      </c>
      <c r="I3042" s="263">
        <v>45051.5</v>
      </c>
      <c r="J3042" t="s">
        <v>304</v>
      </c>
      <c r="K3042">
        <v>61755</v>
      </c>
      <c r="L3042">
        <v>23.14</v>
      </c>
      <c r="M3042">
        <v>-7.0000000000000007E-2</v>
      </c>
      <c r="N3042">
        <v>0</v>
      </c>
      <c r="O3042">
        <v>1</v>
      </c>
      <c r="P3042" s="263">
        <v>45416.5</v>
      </c>
      <c r="Q3042" t="s">
        <v>304</v>
      </c>
      <c r="R3042">
        <v>61755</v>
      </c>
      <c r="S3042">
        <v>16.600000000000001</v>
      </c>
      <c r="T3042">
        <v>-0.39</v>
      </c>
      <c r="U3042">
        <v>0</v>
      </c>
      <c r="V3042">
        <v>1</v>
      </c>
    </row>
    <row r="3043" spans="2:22" x14ac:dyDescent="0.25">
      <c r="B3043" s="263">
        <v>44686.541666666664</v>
      </c>
      <c r="C3043" t="s">
        <v>304</v>
      </c>
      <c r="D3043">
        <v>61755</v>
      </c>
      <c r="E3043">
        <v>17.38</v>
      </c>
      <c r="F3043">
        <v>-0.69</v>
      </c>
      <c r="G3043">
        <v>0</v>
      </c>
      <c r="H3043">
        <v>1</v>
      </c>
      <c r="I3043" s="263">
        <v>45051.541666666664</v>
      </c>
      <c r="J3043" t="s">
        <v>304</v>
      </c>
      <c r="K3043">
        <v>61755</v>
      </c>
      <c r="L3043">
        <v>22.59</v>
      </c>
      <c r="M3043">
        <v>-7.0000000000000007E-2</v>
      </c>
      <c r="N3043">
        <v>0</v>
      </c>
      <c r="O3043">
        <v>1</v>
      </c>
      <c r="P3043" s="263">
        <v>45416.541666666664</v>
      </c>
      <c r="Q3043" t="s">
        <v>304</v>
      </c>
      <c r="R3043">
        <v>61755</v>
      </c>
      <c r="S3043">
        <v>15.89</v>
      </c>
      <c r="T3043">
        <v>-0.39</v>
      </c>
      <c r="U3043">
        <v>0</v>
      </c>
      <c r="V3043">
        <v>1</v>
      </c>
    </row>
    <row r="3044" spans="2:22" x14ac:dyDescent="0.25">
      <c r="B3044" s="263">
        <v>44686.583333333336</v>
      </c>
      <c r="C3044" t="s">
        <v>304</v>
      </c>
      <c r="D3044">
        <v>61755</v>
      </c>
      <c r="E3044">
        <v>15.12</v>
      </c>
      <c r="F3044">
        <v>-0.6</v>
      </c>
      <c r="G3044">
        <v>0</v>
      </c>
      <c r="H3044">
        <v>1</v>
      </c>
      <c r="I3044" s="263">
        <v>45051.583333333336</v>
      </c>
      <c r="J3044" t="s">
        <v>304</v>
      </c>
      <c r="K3044">
        <v>61755</v>
      </c>
      <c r="L3044">
        <v>22.57</v>
      </c>
      <c r="M3044">
        <v>-0.14000000000000001</v>
      </c>
      <c r="N3044">
        <v>0</v>
      </c>
      <c r="O3044">
        <v>1</v>
      </c>
      <c r="P3044" s="263">
        <v>45416.583333333336</v>
      </c>
      <c r="Q3044" t="s">
        <v>304</v>
      </c>
      <c r="R3044">
        <v>61755</v>
      </c>
      <c r="S3044">
        <v>15.74</v>
      </c>
      <c r="T3044">
        <v>-0.4</v>
      </c>
      <c r="U3044">
        <v>0</v>
      </c>
      <c r="V3044">
        <v>1</v>
      </c>
    </row>
    <row r="3045" spans="2:22" x14ac:dyDescent="0.25">
      <c r="B3045" s="263">
        <v>44686.625</v>
      </c>
      <c r="C3045" t="s">
        <v>304</v>
      </c>
      <c r="D3045">
        <v>61755</v>
      </c>
      <c r="E3045">
        <v>10.66</v>
      </c>
      <c r="F3045">
        <v>-0.42</v>
      </c>
      <c r="G3045">
        <v>0</v>
      </c>
      <c r="H3045">
        <v>1</v>
      </c>
      <c r="I3045" s="263">
        <v>45051.625</v>
      </c>
      <c r="J3045" t="s">
        <v>304</v>
      </c>
      <c r="K3045">
        <v>61755</v>
      </c>
      <c r="L3045">
        <v>23.27</v>
      </c>
      <c r="M3045">
        <v>-0.14000000000000001</v>
      </c>
      <c r="N3045">
        <v>0</v>
      </c>
      <c r="O3045">
        <v>1</v>
      </c>
      <c r="P3045" s="263">
        <v>45416.625</v>
      </c>
      <c r="Q3045" t="s">
        <v>304</v>
      </c>
      <c r="R3045">
        <v>61755</v>
      </c>
      <c r="S3045">
        <v>16.86</v>
      </c>
      <c r="T3045">
        <v>-0.43</v>
      </c>
      <c r="U3045">
        <v>0</v>
      </c>
      <c r="V3045">
        <v>1</v>
      </c>
    </row>
    <row r="3046" spans="2:22" x14ac:dyDescent="0.25">
      <c r="B3046" s="263">
        <v>44686.666666666664</v>
      </c>
      <c r="C3046" t="s">
        <v>304</v>
      </c>
      <c r="D3046">
        <v>61755</v>
      </c>
      <c r="E3046">
        <v>11.85</v>
      </c>
      <c r="F3046">
        <v>-0.47</v>
      </c>
      <c r="G3046">
        <v>0</v>
      </c>
      <c r="H3046">
        <v>1</v>
      </c>
      <c r="I3046" s="263">
        <v>45051.666666666664</v>
      </c>
      <c r="J3046" t="s">
        <v>304</v>
      </c>
      <c r="K3046">
        <v>61755</v>
      </c>
      <c r="L3046">
        <v>22</v>
      </c>
      <c r="M3046">
        <v>-0.09</v>
      </c>
      <c r="N3046">
        <v>0</v>
      </c>
      <c r="O3046">
        <v>1</v>
      </c>
      <c r="P3046" s="263">
        <v>45416.666666666664</v>
      </c>
      <c r="Q3046" t="s">
        <v>304</v>
      </c>
      <c r="R3046">
        <v>61755</v>
      </c>
      <c r="S3046">
        <v>19.09</v>
      </c>
      <c r="T3046">
        <v>-0.47</v>
      </c>
      <c r="U3046">
        <v>0</v>
      </c>
      <c r="V3046">
        <v>1</v>
      </c>
    </row>
    <row r="3047" spans="2:22" x14ac:dyDescent="0.25">
      <c r="B3047" s="263">
        <v>44686.708333333336</v>
      </c>
      <c r="C3047" t="s">
        <v>304</v>
      </c>
      <c r="D3047">
        <v>61755</v>
      </c>
      <c r="E3047">
        <v>12.86</v>
      </c>
      <c r="F3047">
        <v>-0.47</v>
      </c>
      <c r="G3047">
        <v>0</v>
      </c>
      <c r="H3047">
        <v>1</v>
      </c>
      <c r="I3047" s="263">
        <v>45051.708333333336</v>
      </c>
      <c r="J3047" t="s">
        <v>304</v>
      </c>
      <c r="K3047">
        <v>61755</v>
      </c>
      <c r="L3047">
        <v>23.56</v>
      </c>
      <c r="M3047">
        <v>-0.02</v>
      </c>
      <c r="N3047">
        <v>0</v>
      </c>
      <c r="O3047">
        <v>1</v>
      </c>
      <c r="P3047" s="263">
        <v>45416.708333333336</v>
      </c>
      <c r="Q3047" t="s">
        <v>304</v>
      </c>
      <c r="R3047">
        <v>61755</v>
      </c>
      <c r="S3047">
        <v>20.84</v>
      </c>
      <c r="T3047">
        <v>-0.45</v>
      </c>
      <c r="U3047">
        <v>0</v>
      </c>
      <c r="V3047">
        <v>1</v>
      </c>
    </row>
    <row r="3048" spans="2:22" x14ac:dyDescent="0.25">
      <c r="B3048" s="263">
        <v>44686.75</v>
      </c>
      <c r="C3048" t="s">
        <v>304</v>
      </c>
      <c r="D3048">
        <v>61755</v>
      </c>
      <c r="E3048">
        <v>14.87</v>
      </c>
      <c r="F3048">
        <v>-0.55000000000000004</v>
      </c>
      <c r="G3048">
        <v>0</v>
      </c>
      <c r="H3048">
        <v>1</v>
      </c>
      <c r="I3048" s="263">
        <v>45051.75</v>
      </c>
      <c r="J3048" t="s">
        <v>304</v>
      </c>
      <c r="K3048">
        <v>61755</v>
      </c>
      <c r="L3048">
        <v>26.01</v>
      </c>
      <c r="M3048">
        <v>-0.13</v>
      </c>
      <c r="N3048">
        <v>0</v>
      </c>
      <c r="O3048">
        <v>1</v>
      </c>
      <c r="P3048" s="263">
        <v>45416.75</v>
      </c>
      <c r="Q3048" t="s">
        <v>304</v>
      </c>
      <c r="R3048">
        <v>61755</v>
      </c>
      <c r="S3048">
        <v>22.94</v>
      </c>
      <c r="T3048">
        <v>-0.56000000000000005</v>
      </c>
      <c r="U3048">
        <v>0</v>
      </c>
      <c r="V3048">
        <v>1</v>
      </c>
    </row>
    <row r="3049" spans="2:22" x14ac:dyDescent="0.25">
      <c r="B3049" s="263">
        <v>44686.791666666664</v>
      </c>
      <c r="C3049" t="s">
        <v>304</v>
      </c>
      <c r="D3049">
        <v>61755</v>
      </c>
      <c r="E3049">
        <v>25.55</v>
      </c>
      <c r="F3049">
        <v>-0.68</v>
      </c>
      <c r="G3049">
        <v>0</v>
      </c>
      <c r="H3049">
        <v>1</v>
      </c>
      <c r="I3049" s="263">
        <v>45051.791666666664</v>
      </c>
      <c r="J3049" t="s">
        <v>304</v>
      </c>
      <c r="K3049">
        <v>61755</v>
      </c>
      <c r="L3049">
        <v>28.16</v>
      </c>
      <c r="M3049">
        <v>-0.08</v>
      </c>
      <c r="N3049">
        <v>0</v>
      </c>
      <c r="O3049">
        <v>1</v>
      </c>
      <c r="P3049" s="263">
        <v>45416.791666666664</v>
      </c>
      <c r="Q3049" t="s">
        <v>304</v>
      </c>
      <c r="R3049">
        <v>61755</v>
      </c>
      <c r="S3049">
        <v>24.23</v>
      </c>
      <c r="T3049">
        <v>-0.67</v>
      </c>
      <c r="U3049">
        <v>0</v>
      </c>
      <c r="V3049">
        <v>1</v>
      </c>
    </row>
    <row r="3050" spans="2:22" x14ac:dyDescent="0.25">
      <c r="B3050" s="263">
        <v>44686.833333333336</v>
      </c>
      <c r="C3050" t="s">
        <v>304</v>
      </c>
      <c r="D3050">
        <v>61755</v>
      </c>
      <c r="E3050">
        <v>28.23</v>
      </c>
      <c r="F3050">
        <v>-0.81</v>
      </c>
      <c r="G3050">
        <v>0</v>
      </c>
      <c r="H3050">
        <v>1</v>
      </c>
      <c r="I3050" s="263">
        <v>45051.833333333336</v>
      </c>
      <c r="J3050" t="s">
        <v>304</v>
      </c>
      <c r="K3050">
        <v>61755</v>
      </c>
      <c r="L3050">
        <v>30.38</v>
      </c>
      <c r="M3050">
        <v>-0.09</v>
      </c>
      <c r="N3050">
        <v>0</v>
      </c>
      <c r="O3050">
        <v>1</v>
      </c>
      <c r="P3050" s="263">
        <v>45416.833333333336</v>
      </c>
      <c r="Q3050" t="s">
        <v>304</v>
      </c>
      <c r="R3050">
        <v>61755</v>
      </c>
      <c r="S3050">
        <v>26.32</v>
      </c>
      <c r="T3050">
        <v>-0.76</v>
      </c>
      <c r="U3050">
        <v>0</v>
      </c>
      <c r="V3050">
        <v>1</v>
      </c>
    </row>
    <row r="3051" spans="2:22" x14ac:dyDescent="0.25">
      <c r="B3051" s="263">
        <v>44686.875</v>
      </c>
      <c r="C3051" t="s">
        <v>304</v>
      </c>
      <c r="D3051">
        <v>61755</v>
      </c>
      <c r="E3051">
        <v>20.25</v>
      </c>
      <c r="F3051">
        <v>-0.57999999999999996</v>
      </c>
      <c r="G3051">
        <v>0</v>
      </c>
      <c r="H3051">
        <v>1</v>
      </c>
      <c r="I3051" s="263">
        <v>45051.875</v>
      </c>
      <c r="J3051" t="s">
        <v>304</v>
      </c>
      <c r="K3051">
        <v>61755</v>
      </c>
      <c r="L3051">
        <v>24.76</v>
      </c>
      <c r="M3051">
        <v>-7.0000000000000007E-2</v>
      </c>
      <c r="N3051">
        <v>0</v>
      </c>
      <c r="O3051">
        <v>1</v>
      </c>
      <c r="P3051" s="263">
        <v>45416.875</v>
      </c>
      <c r="Q3051" t="s">
        <v>304</v>
      </c>
      <c r="R3051">
        <v>61755</v>
      </c>
      <c r="S3051">
        <v>23.06</v>
      </c>
      <c r="T3051">
        <v>-0.69</v>
      </c>
      <c r="U3051">
        <v>0</v>
      </c>
      <c r="V3051">
        <v>1</v>
      </c>
    </row>
    <row r="3052" spans="2:22" x14ac:dyDescent="0.25">
      <c r="B3052" s="263">
        <v>44686.916666666664</v>
      </c>
      <c r="C3052" t="s">
        <v>304</v>
      </c>
      <c r="D3052">
        <v>61755</v>
      </c>
      <c r="E3052">
        <v>16.95</v>
      </c>
      <c r="F3052">
        <v>-0.6</v>
      </c>
      <c r="G3052">
        <v>0</v>
      </c>
      <c r="H3052">
        <v>1</v>
      </c>
      <c r="I3052" s="263">
        <v>45051.916666666664</v>
      </c>
      <c r="J3052" t="s">
        <v>304</v>
      </c>
      <c r="K3052">
        <v>61755</v>
      </c>
      <c r="L3052">
        <v>22.7</v>
      </c>
      <c r="M3052">
        <v>-0.05</v>
      </c>
      <c r="N3052">
        <v>0</v>
      </c>
      <c r="O3052">
        <v>1</v>
      </c>
      <c r="P3052" s="263">
        <v>45416.916666666664</v>
      </c>
      <c r="Q3052" t="s">
        <v>304</v>
      </c>
      <c r="R3052">
        <v>61755</v>
      </c>
      <c r="S3052">
        <v>18.87</v>
      </c>
      <c r="T3052">
        <v>-0.6</v>
      </c>
      <c r="U3052">
        <v>0</v>
      </c>
      <c r="V3052">
        <v>1</v>
      </c>
    </row>
    <row r="3053" spans="2:22" x14ac:dyDescent="0.25">
      <c r="B3053" s="263">
        <v>44686.958333333336</v>
      </c>
      <c r="C3053" t="s">
        <v>304</v>
      </c>
      <c r="D3053">
        <v>61755</v>
      </c>
      <c r="E3053">
        <v>12.37</v>
      </c>
      <c r="F3053">
        <v>-0.36</v>
      </c>
      <c r="G3053">
        <v>0</v>
      </c>
      <c r="H3053">
        <v>1</v>
      </c>
      <c r="I3053" s="263">
        <v>45051.958333333336</v>
      </c>
      <c r="J3053" t="s">
        <v>304</v>
      </c>
      <c r="K3053">
        <v>61755</v>
      </c>
      <c r="L3053">
        <v>21.89</v>
      </c>
      <c r="M3053">
        <v>-0.13</v>
      </c>
      <c r="N3053">
        <v>0</v>
      </c>
      <c r="O3053">
        <v>1</v>
      </c>
      <c r="P3053" s="263">
        <v>45416.958333333336</v>
      </c>
      <c r="Q3053" t="s">
        <v>304</v>
      </c>
      <c r="R3053">
        <v>61755</v>
      </c>
      <c r="S3053">
        <v>17.059999999999999</v>
      </c>
      <c r="T3053">
        <v>-0.57999999999999996</v>
      </c>
      <c r="U3053">
        <v>0</v>
      </c>
      <c r="V3053">
        <v>1</v>
      </c>
    </row>
    <row r="3054" spans="2:22" x14ac:dyDescent="0.25">
      <c r="B3054" s="263">
        <v>44687</v>
      </c>
      <c r="C3054" t="s">
        <v>304</v>
      </c>
      <c r="D3054">
        <v>61755</v>
      </c>
      <c r="E3054">
        <v>4.32</v>
      </c>
      <c r="F3054">
        <v>-0.08</v>
      </c>
      <c r="G3054">
        <v>0</v>
      </c>
      <c r="H3054">
        <v>1</v>
      </c>
      <c r="I3054" s="263">
        <v>45052</v>
      </c>
      <c r="J3054" t="s">
        <v>304</v>
      </c>
      <c r="K3054">
        <v>61755</v>
      </c>
      <c r="L3054">
        <v>21.11</v>
      </c>
      <c r="M3054">
        <v>-0.06</v>
      </c>
      <c r="N3054">
        <v>0</v>
      </c>
      <c r="O3054">
        <v>1</v>
      </c>
      <c r="P3054" s="263">
        <v>45417</v>
      </c>
      <c r="Q3054" t="s">
        <v>304</v>
      </c>
      <c r="R3054">
        <v>61755</v>
      </c>
      <c r="S3054">
        <v>17.95</v>
      </c>
      <c r="T3054">
        <v>-0.63</v>
      </c>
      <c r="U3054">
        <v>0</v>
      </c>
      <c r="V3054">
        <v>1</v>
      </c>
    </row>
    <row r="3055" spans="2:22" x14ac:dyDescent="0.25">
      <c r="B3055" s="263">
        <v>44687.041666666664</v>
      </c>
      <c r="C3055" t="s">
        <v>304</v>
      </c>
      <c r="D3055">
        <v>61755</v>
      </c>
      <c r="E3055">
        <v>2.88</v>
      </c>
      <c r="F3055">
        <v>-0.05</v>
      </c>
      <c r="G3055">
        <v>0</v>
      </c>
      <c r="H3055">
        <v>1</v>
      </c>
      <c r="I3055" s="263">
        <v>45052.041666666664</v>
      </c>
      <c r="J3055" t="s">
        <v>304</v>
      </c>
      <c r="K3055">
        <v>61755</v>
      </c>
      <c r="L3055">
        <v>19.86</v>
      </c>
      <c r="M3055">
        <v>-0.06</v>
      </c>
      <c r="N3055">
        <v>0</v>
      </c>
      <c r="O3055">
        <v>1</v>
      </c>
      <c r="P3055" s="263">
        <v>45417.041666666664</v>
      </c>
      <c r="Q3055" t="s">
        <v>304</v>
      </c>
      <c r="R3055">
        <v>61755</v>
      </c>
      <c r="S3055">
        <v>16.07</v>
      </c>
      <c r="T3055">
        <v>-0.4</v>
      </c>
      <c r="U3055">
        <v>0</v>
      </c>
      <c r="V3055">
        <v>1</v>
      </c>
    </row>
    <row r="3056" spans="2:22" x14ac:dyDescent="0.25">
      <c r="B3056" s="263">
        <v>44687.083333333336</v>
      </c>
      <c r="C3056" t="s">
        <v>304</v>
      </c>
      <c r="D3056">
        <v>61755</v>
      </c>
      <c r="E3056">
        <v>2.02</v>
      </c>
      <c r="F3056">
        <v>-0.04</v>
      </c>
      <c r="G3056">
        <v>0</v>
      </c>
      <c r="H3056">
        <v>1</v>
      </c>
      <c r="I3056" s="263">
        <v>45052.083333333336</v>
      </c>
      <c r="J3056" t="s">
        <v>304</v>
      </c>
      <c r="K3056">
        <v>61755</v>
      </c>
      <c r="L3056">
        <v>19.23</v>
      </c>
      <c r="M3056">
        <v>-0.06</v>
      </c>
      <c r="N3056">
        <v>0</v>
      </c>
      <c r="O3056">
        <v>1</v>
      </c>
      <c r="P3056" s="263">
        <v>45417.083333333336</v>
      </c>
      <c r="Q3056" t="s">
        <v>304</v>
      </c>
      <c r="R3056">
        <v>61755</v>
      </c>
      <c r="S3056">
        <v>15.19</v>
      </c>
      <c r="T3056">
        <v>-0.39</v>
      </c>
      <c r="U3056">
        <v>0</v>
      </c>
      <c r="V3056">
        <v>1</v>
      </c>
    </row>
    <row r="3057" spans="2:22" x14ac:dyDescent="0.25">
      <c r="B3057" s="263">
        <v>44687.125</v>
      </c>
      <c r="C3057" t="s">
        <v>304</v>
      </c>
      <c r="D3057">
        <v>61755</v>
      </c>
      <c r="E3057">
        <v>4.28</v>
      </c>
      <c r="F3057">
        <v>-0.09</v>
      </c>
      <c r="G3057">
        <v>0</v>
      </c>
      <c r="H3057">
        <v>1</v>
      </c>
      <c r="I3057" s="263">
        <v>45052.125</v>
      </c>
      <c r="J3057" t="s">
        <v>304</v>
      </c>
      <c r="K3057">
        <v>61755</v>
      </c>
      <c r="L3057">
        <v>18.829999999999998</v>
      </c>
      <c r="M3057">
        <v>-0.19</v>
      </c>
      <c r="N3057">
        <v>0</v>
      </c>
      <c r="O3057">
        <v>1</v>
      </c>
      <c r="P3057" s="263">
        <v>45417.125</v>
      </c>
      <c r="Q3057" t="s">
        <v>304</v>
      </c>
      <c r="R3057">
        <v>61755</v>
      </c>
      <c r="S3057">
        <v>14.74</v>
      </c>
      <c r="T3057">
        <v>-0.41</v>
      </c>
      <c r="U3057">
        <v>0</v>
      </c>
      <c r="V3057">
        <v>1</v>
      </c>
    </row>
    <row r="3058" spans="2:22" x14ac:dyDescent="0.25">
      <c r="B3058" s="263">
        <v>44687.166666666664</v>
      </c>
      <c r="C3058" t="s">
        <v>304</v>
      </c>
      <c r="D3058">
        <v>61755</v>
      </c>
      <c r="E3058">
        <v>7.59</v>
      </c>
      <c r="F3058">
        <v>-0.15</v>
      </c>
      <c r="G3058">
        <v>0</v>
      </c>
      <c r="H3058">
        <v>1</v>
      </c>
      <c r="I3058" s="263">
        <v>45052.166666666664</v>
      </c>
      <c r="J3058" t="s">
        <v>304</v>
      </c>
      <c r="K3058">
        <v>61755</v>
      </c>
      <c r="L3058">
        <v>18.82</v>
      </c>
      <c r="M3058">
        <v>-0.21</v>
      </c>
      <c r="N3058">
        <v>0</v>
      </c>
      <c r="O3058">
        <v>1</v>
      </c>
      <c r="P3058" s="263">
        <v>45417.166666666664</v>
      </c>
      <c r="Q3058" t="s">
        <v>304</v>
      </c>
      <c r="R3058">
        <v>61755</v>
      </c>
      <c r="S3058">
        <v>14.98</v>
      </c>
      <c r="T3058">
        <v>-0.38</v>
      </c>
      <c r="U3058">
        <v>0</v>
      </c>
      <c r="V3058">
        <v>1</v>
      </c>
    </row>
    <row r="3059" spans="2:22" x14ac:dyDescent="0.25">
      <c r="B3059" s="263">
        <v>44687.208333333336</v>
      </c>
      <c r="C3059" t="s">
        <v>304</v>
      </c>
      <c r="D3059">
        <v>61755</v>
      </c>
      <c r="E3059">
        <v>15.2</v>
      </c>
      <c r="F3059">
        <v>-0.28999999999999998</v>
      </c>
      <c r="G3059">
        <v>0</v>
      </c>
      <c r="H3059">
        <v>1</v>
      </c>
      <c r="I3059" s="263">
        <v>45052.208333333336</v>
      </c>
      <c r="J3059" t="s">
        <v>304</v>
      </c>
      <c r="K3059">
        <v>61755</v>
      </c>
      <c r="L3059">
        <v>17.920000000000002</v>
      </c>
      <c r="M3059">
        <v>-0.15</v>
      </c>
      <c r="N3059">
        <v>0</v>
      </c>
      <c r="O3059">
        <v>1</v>
      </c>
      <c r="P3059" s="263">
        <v>45417.208333333336</v>
      </c>
      <c r="Q3059" t="s">
        <v>304</v>
      </c>
      <c r="R3059">
        <v>61755</v>
      </c>
      <c r="S3059">
        <v>16.03</v>
      </c>
      <c r="T3059">
        <v>-0.38</v>
      </c>
      <c r="U3059">
        <v>0</v>
      </c>
      <c r="V3059">
        <v>1</v>
      </c>
    </row>
    <row r="3060" spans="2:22" x14ac:dyDescent="0.25">
      <c r="B3060" s="263">
        <v>44687.25</v>
      </c>
      <c r="C3060" t="s">
        <v>304</v>
      </c>
      <c r="D3060">
        <v>61755</v>
      </c>
      <c r="E3060">
        <v>28.19</v>
      </c>
      <c r="F3060">
        <v>-0.66</v>
      </c>
      <c r="G3060">
        <v>0</v>
      </c>
      <c r="H3060">
        <v>1</v>
      </c>
      <c r="I3060" s="263">
        <v>45052.25</v>
      </c>
      <c r="J3060" t="s">
        <v>304</v>
      </c>
      <c r="K3060">
        <v>61755</v>
      </c>
      <c r="L3060">
        <v>18.72</v>
      </c>
      <c r="M3060">
        <v>-0.17</v>
      </c>
      <c r="N3060">
        <v>0</v>
      </c>
      <c r="O3060">
        <v>1</v>
      </c>
      <c r="P3060" s="263">
        <v>45417.25</v>
      </c>
      <c r="Q3060" t="s">
        <v>304</v>
      </c>
      <c r="R3060">
        <v>61755</v>
      </c>
      <c r="S3060">
        <v>17.04</v>
      </c>
      <c r="T3060">
        <v>-0.31</v>
      </c>
      <c r="U3060">
        <v>0</v>
      </c>
      <c r="V3060">
        <v>1</v>
      </c>
    </row>
    <row r="3061" spans="2:22" x14ac:dyDescent="0.25">
      <c r="B3061" s="263">
        <v>44687.291666666664</v>
      </c>
      <c r="C3061" t="s">
        <v>304</v>
      </c>
      <c r="D3061">
        <v>61755</v>
      </c>
      <c r="E3061">
        <v>23.45</v>
      </c>
      <c r="F3061">
        <v>-0.57999999999999996</v>
      </c>
      <c r="G3061">
        <v>0</v>
      </c>
      <c r="H3061">
        <v>1</v>
      </c>
      <c r="I3061" s="263">
        <v>45052.291666666664</v>
      </c>
      <c r="J3061" t="s">
        <v>304</v>
      </c>
      <c r="K3061">
        <v>61755</v>
      </c>
      <c r="L3061">
        <v>17.43</v>
      </c>
      <c r="M3061">
        <v>-0.09</v>
      </c>
      <c r="N3061">
        <v>0</v>
      </c>
      <c r="O3061">
        <v>1</v>
      </c>
      <c r="P3061" s="263">
        <v>45417.291666666664</v>
      </c>
      <c r="Q3061" t="s">
        <v>304</v>
      </c>
      <c r="R3061">
        <v>61755</v>
      </c>
      <c r="S3061">
        <v>16.920000000000002</v>
      </c>
      <c r="T3061">
        <v>-0.28000000000000003</v>
      </c>
      <c r="U3061">
        <v>0</v>
      </c>
      <c r="V3061">
        <v>1</v>
      </c>
    </row>
    <row r="3062" spans="2:22" x14ac:dyDescent="0.25">
      <c r="B3062" s="263">
        <v>44687.333333333336</v>
      </c>
      <c r="C3062" t="s">
        <v>304</v>
      </c>
      <c r="D3062">
        <v>61755</v>
      </c>
      <c r="E3062">
        <v>20.48</v>
      </c>
      <c r="F3062">
        <v>-0.59</v>
      </c>
      <c r="G3062">
        <v>0</v>
      </c>
      <c r="H3062">
        <v>1</v>
      </c>
      <c r="I3062" s="263">
        <v>45052.333333333336</v>
      </c>
      <c r="J3062" t="s">
        <v>304</v>
      </c>
      <c r="K3062">
        <v>61755</v>
      </c>
      <c r="L3062">
        <v>19.86</v>
      </c>
      <c r="M3062">
        <v>-0.08</v>
      </c>
      <c r="N3062">
        <v>0</v>
      </c>
      <c r="O3062">
        <v>1</v>
      </c>
      <c r="P3062" s="263">
        <v>45417.333333333336</v>
      </c>
      <c r="Q3062" t="s">
        <v>304</v>
      </c>
      <c r="R3062">
        <v>61755</v>
      </c>
      <c r="S3062">
        <v>17.600000000000001</v>
      </c>
      <c r="T3062">
        <v>-0.36</v>
      </c>
      <c r="U3062">
        <v>0</v>
      </c>
      <c r="V3062">
        <v>1</v>
      </c>
    </row>
    <row r="3063" spans="2:22" x14ac:dyDescent="0.25">
      <c r="B3063" s="263">
        <v>44687.375</v>
      </c>
      <c r="C3063" t="s">
        <v>304</v>
      </c>
      <c r="D3063">
        <v>61755</v>
      </c>
      <c r="E3063">
        <v>17.399999999999999</v>
      </c>
      <c r="F3063">
        <v>-0.5</v>
      </c>
      <c r="G3063">
        <v>0</v>
      </c>
      <c r="H3063">
        <v>1</v>
      </c>
      <c r="I3063" s="263">
        <v>45052.375</v>
      </c>
      <c r="J3063" t="s">
        <v>304</v>
      </c>
      <c r="K3063">
        <v>61755</v>
      </c>
      <c r="L3063">
        <v>18.239999999999998</v>
      </c>
      <c r="M3063">
        <v>-0.11</v>
      </c>
      <c r="N3063">
        <v>0</v>
      </c>
      <c r="O3063">
        <v>1</v>
      </c>
      <c r="P3063" s="263">
        <v>45417.375</v>
      </c>
      <c r="Q3063" t="s">
        <v>304</v>
      </c>
      <c r="R3063">
        <v>61755</v>
      </c>
      <c r="S3063">
        <v>18.75</v>
      </c>
      <c r="T3063">
        <v>-0.42</v>
      </c>
      <c r="U3063">
        <v>0</v>
      </c>
      <c r="V3063">
        <v>1</v>
      </c>
    </row>
    <row r="3064" spans="2:22" x14ac:dyDescent="0.25">
      <c r="B3064" s="263">
        <v>44687.416666666664</v>
      </c>
      <c r="C3064" t="s">
        <v>304</v>
      </c>
      <c r="D3064">
        <v>61755</v>
      </c>
      <c r="E3064">
        <v>13.55</v>
      </c>
      <c r="F3064">
        <v>-0.39</v>
      </c>
      <c r="G3064">
        <v>0</v>
      </c>
      <c r="H3064">
        <v>1</v>
      </c>
      <c r="I3064" s="263">
        <v>45052.416666666664</v>
      </c>
      <c r="J3064" t="s">
        <v>304</v>
      </c>
      <c r="K3064">
        <v>61755</v>
      </c>
      <c r="L3064">
        <v>16.010000000000002</v>
      </c>
      <c r="M3064">
        <v>-0.11</v>
      </c>
      <c r="N3064">
        <v>0</v>
      </c>
      <c r="O3064">
        <v>1</v>
      </c>
      <c r="P3064" s="263">
        <v>45417.416666666664</v>
      </c>
      <c r="Q3064" t="s">
        <v>304</v>
      </c>
      <c r="R3064">
        <v>61755</v>
      </c>
      <c r="S3064">
        <v>20.49</v>
      </c>
      <c r="T3064">
        <v>-0.5</v>
      </c>
      <c r="U3064">
        <v>0</v>
      </c>
      <c r="V3064">
        <v>1</v>
      </c>
    </row>
    <row r="3065" spans="2:22" x14ac:dyDescent="0.25">
      <c r="B3065" s="263">
        <v>44687.458333333336</v>
      </c>
      <c r="C3065" t="s">
        <v>304</v>
      </c>
      <c r="D3065">
        <v>61755</v>
      </c>
      <c r="E3065">
        <v>17.88</v>
      </c>
      <c r="F3065">
        <v>-0.51</v>
      </c>
      <c r="G3065">
        <v>0</v>
      </c>
      <c r="H3065">
        <v>1</v>
      </c>
      <c r="I3065" s="263">
        <v>45052.458333333336</v>
      </c>
      <c r="J3065" t="s">
        <v>304</v>
      </c>
      <c r="K3065">
        <v>61755</v>
      </c>
      <c r="L3065">
        <v>15.15</v>
      </c>
      <c r="M3065">
        <v>-0.12</v>
      </c>
      <c r="N3065">
        <v>0</v>
      </c>
      <c r="O3065">
        <v>1</v>
      </c>
      <c r="P3065" s="263">
        <v>45417.458333333336</v>
      </c>
      <c r="Q3065" t="s">
        <v>304</v>
      </c>
      <c r="R3065">
        <v>61755</v>
      </c>
      <c r="S3065">
        <v>20.71</v>
      </c>
      <c r="T3065">
        <v>-0.56999999999999995</v>
      </c>
      <c r="U3065">
        <v>0</v>
      </c>
      <c r="V3065">
        <v>1</v>
      </c>
    </row>
    <row r="3066" spans="2:22" x14ac:dyDescent="0.25">
      <c r="B3066" s="263">
        <v>44687.5</v>
      </c>
      <c r="C3066" t="s">
        <v>304</v>
      </c>
      <c r="D3066">
        <v>61755</v>
      </c>
      <c r="E3066">
        <v>14.42</v>
      </c>
      <c r="F3066">
        <v>-0.4</v>
      </c>
      <c r="G3066">
        <v>0</v>
      </c>
      <c r="H3066">
        <v>1</v>
      </c>
      <c r="I3066" s="263">
        <v>45052.5</v>
      </c>
      <c r="J3066" t="s">
        <v>304</v>
      </c>
      <c r="K3066">
        <v>61755</v>
      </c>
      <c r="L3066">
        <v>16</v>
      </c>
      <c r="M3066">
        <v>-0.15</v>
      </c>
      <c r="N3066">
        <v>0</v>
      </c>
      <c r="O3066">
        <v>1</v>
      </c>
      <c r="P3066" s="263">
        <v>45417.5</v>
      </c>
      <c r="Q3066" t="s">
        <v>304</v>
      </c>
      <c r="R3066">
        <v>61755</v>
      </c>
      <c r="S3066">
        <v>21.62</v>
      </c>
      <c r="T3066">
        <v>-0.49</v>
      </c>
      <c r="U3066">
        <v>0</v>
      </c>
      <c r="V3066">
        <v>1</v>
      </c>
    </row>
    <row r="3067" spans="2:22" x14ac:dyDescent="0.25">
      <c r="B3067" s="263">
        <v>44687.541666666664</v>
      </c>
      <c r="C3067" t="s">
        <v>304</v>
      </c>
      <c r="D3067">
        <v>61755</v>
      </c>
      <c r="E3067">
        <v>8.07</v>
      </c>
      <c r="F3067">
        <v>-0.19</v>
      </c>
      <c r="G3067">
        <v>0</v>
      </c>
      <c r="H3067">
        <v>1</v>
      </c>
      <c r="I3067" s="263">
        <v>45052.541666666664</v>
      </c>
      <c r="J3067" t="s">
        <v>304</v>
      </c>
      <c r="K3067">
        <v>61755</v>
      </c>
      <c r="L3067">
        <v>16</v>
      </c>
      <c r="M3067">
        <v>-0.15</v>
      </c>
      <c r="N3067">
        <v>0</v>
      </c>
      <c r="O3067">
        <v>1</v>
      </c>
      <c r="P3067" s="263">
        <v>45417.541666666664</v>
      </c>
      <c r="Q3067" t="s">
        <v>304</v>
      </c>
      <c r="R3067">
        <v>61755</v>
      </c>
      <c r="S3067">
        <v>21.25</v>
      </c>
      <c r="T3067">
        <v>-0.5</v>
      </c>
      <c r="U3067">
        <v>0</v>
      </c>
      <c r="V3067">
        <v>1</v>
      </c>
    </row>
    <row r="3068" spans="2:22" x14ac:dyDescent="0.25">
      <c r="B3068" s="263">
        <v>44687.583333333336</v>
      </c>
      <c r="C3068" t="s">
        <v>304</v>
      </c>
      <c r="D3068">
        <v>61755</v>
      </c>
      <c r="E3068">
        <v>5</v>
      </c>
      <c r="F3068">
        <v>-0.12</v>
      </c>
      <c r="G3068">
        <v>0</v>
      </c>
      <c r="H3068">
        <v>1</v>
      </c>
      <c r="I3068" s="263">
        <v>45052.583333333336</v>
      </c>
      <c r="J3068" t="s">
        <v>304</v>
      </c>
      <c r="K3068">
        <v>61755</v>
      </c>
      <c r="L3068">
        <v>15.58</v>
      </c>
      <c r="M3068">
        <v>-0.16</v>
      </c>
      <c r="N3068">
        <v>0</v>
      </c>
      <c r="O3068">
        <v>1</v>
      </c>
      <c r="P3068" s="263">
        <v>45417.583333333336</v>
      </c>
      <c r="Q3068" t="s">
        <v>304</v>
      </c>
      <c r="R3068">
        <v>61755</v>
      </c>
      <c r="S3068">
        <v>20.89</v>
      </c>
      <c r="T3068">
        <v>-0.47</v>
      </c>
      <c r="U3068">
        <v>0</v>
      </c>
      <c r="V3068">
        <v>1</v>
      </c>
    </row>
    <row r="3069" spans="2:22" x14ac:dyDescent="0.25">
      <c r="B3069" s="263">
        <v>44687.625</v>
      </c>
      <c r="C3069" t="s">
        <v>304</v>
      </c>
      <c r="D3069">
        <v>61755</v>
      </c>
      <c r="E3069">
        <v>1.51</v>
      </c>
      <c r="F3069">
        <v>-0.03</v>
      </c>
      <c r="G3069">
        <v>0</v>
      </c>
      <c r="H3069">
        <v>1</v>
      </c>
      <c r="I3069" s="263">
        <v>45052.625</v>
      </c>
      <c r="J3069" t="s">
        <v>304</v>
      </c>
      <c r="K3069">
        <v>61755</v>
      </c>
      <c r="L3069">
        <v>15.85</v>
      </c>
      <c r="M3069">
        <v>-0.16</v>
      </c>
      <c r="N3069">
        <v>0</v>
      </c>
      <c r="O3069">
        <v>1</v>
      </c>
      <c r="P3069" s="263">
        <v>45417.625</v>
      </c>
      <c r="Q3069" t="s">
        <v>304</v>
      </c>
      <c r="R3069">
        <v>61755</v>
      </c>
      <c r="S3069">
        <v>21.07</v>
      </c>
      <c r="T3069">
        <v>-0.54</v>
      </c>
      <c r="U3069">
        <v>0</v>
      </c>
      <c r="V3069">
        <v>1</v>
      </c>
    </row>
    <row r="3070" spans="2:22" x14ac:dyDescent="0.25">
      <c r="B3070" s="263">
        <v>44687.666666666664</v>
      </c>
      <c r="C3070" t="s">
        <v>304</v>
      </c>
      <c r="D3070">
        <v>61755</v>
      </c>
      <c r="E3070">
        <v>0.33</v>
      </c>
      <c r="F3070">
        <v>0</v>
      </c>
      <c r="G3070">
        <v>0</v>
      </c>
      <c r="H3070">
        <v>1</v>
      </c>
      <c r="I3070" s="263">
        <v>45052.666666666664</v>
      </c>
      <c r="J3070" t="s">
        <v>304</v>
      </c>
      <c r="K3070">
        <v>61755</v>
      </c>
      <c r="L3070">
        <v>15.98</v>
      </c>
      <c r="M3070">
        <v>-0.18</v>
      </c>
      <c r="N3070">
        <v>0</v>
      </c>
      <c r="O3070">
        <v>1</v>
      </c>
      <c r="P3070" s="263">
        <v>45417.666666666664</v>
      </c>
      <c r="Q3070" t="s">
        <v>304</v>
      </c>
      <c r="R3070">
        <v>61755</v>
      </c>
      <c r="S3070">
        <v>20.7</v>
      </c>
      <c r="T3070">
        <v>-0.51</v>
      </c>
      <c r="U3070">
        <v>0</v>
      </c>
      <c r="V3070">
        <v>1</v>
      </c>
    </row>
    <row r="3071" spans="2:22" x14ac:dyDescent="0.25">
      <c r="B3071" s="263">
        <v>44687.708333333336</v>
      </c>
      <c r="C3071" t="s">
        <v>304</v>
      </c>
      <c r="D3071">
        <v>61755</v>
      </c>
      <c r="E3071">
        <v>0.25</v>
      </c>
      <c r="F3071">
        <v>0</v>
      </c>
      <c r="G3071">
        <v>0</v>
      </c>
      <c r="H3071">
        <v>1</v>
      </c>
      <c r="I3071" s="263">
        <v>45052.708333333336</v>
      </c>
      <c r="J3071" t="s">
        <v>304</v>
      </c>
      <c r="K3071">
        <v>61755</v>
      </c>
      <c r="L3071">
        <v>18.010000000000002</v>
      </c>
      <c r="M3071">
        <v>-0.13</v>
      </c>
      <c r="N3071">
        <v>0</v>
      </c>
      <c r="O3071">
        <v>1</v>
      </c>
      <c r="P3071" s="263">
        <v>45417.708333333336</v>
      </c>
      <c r="Q3071" t="s">
        <v>304</v>
      </c>
      <c r="R3071">
        <v>61755</v>
      </c>
      <c r="S3071">
        <v>25.17</v>
      </c>
      <c r="T3071">
        <v>-0.78</v>
      </c>
      <c r="U3071">
        <v>0</v>
      </c>
      <c r="V3071">
        <v>1</v>
      </c>
    </row>
    <row r="3072" spans="2:22" x14ac:dyDescent="0.25">
      <c r="B3072" s="263">
        <v>44687.75</v>
      </c>
      <c r="C3072" t="s">
        <v>304</v>
      </c>
      <c r="D3072">
        <v>61755</v>
      </c>
      <c r="E3072">
        <v>0.25</v>
      </c>
      <c r="F3072">
        <v>0</v>
      </c>
      <c r="G3072">
        <v>0</v>
      </c>
      <c r="H3072">
        <v>1</v>
      </c>
      <c r="I3072" s="263">
        <v>45052.75</v>
      </c>
      <c r="J3072" t="s">
        <v>304</v>
      </c>
      <c r="K3072">
        <v>61755</v>
      </c>
      <c r="L3072">
        <v>20.8</v>
      </c>
      <c r="M3072">
        <v>-0.1</v>
      </c>
      <c r="N3072">
        <v>0</v>
      </c>
      <c r="O3072">
        <v>1</v>
      </c>
      <c r="P3072" s="263">
        <v>45417.75</v>
      </c>
      <c r="Q3072" t="s">
        <v>304</v>
      </c>
      <c r="R3072">
        <v>61755</v>
      </c>
      <c r="S3072">
        <v>26.87</v>
      </c>
      <c r="T3072">
        <v>-0.69</v>
      </c>
      <c r="U3072">
        <v>0</v>
      </c>
      <c r="V3072">
        <v>1</v>
      </c>
    </row>
    <row r="3073" spans="2:22" x14ac:dyDescent="0.25">
      <c r="B3073" s="263">
        <v>44687.791666666664</v>
      </c>
      <c r="C3073" t="s">
        <v>304</v>
      </c>
      <c r="D3073">
        <v>61755</v>
      </c>
      <c r="E3073">
        <v>4.01</v>
      </c>
      <c r="F3073">
        <v>0.01</v>
      </c>
      <c r="G3073">
        <v>0</v>
      </c>
      <c r="H3073">
        <v>1</v>
      </c>
      <c r="I3073" s="263">
        <v>45052.791666666664</v>
      </c>
      <c r="J3073" t="s">
        <v>304</v>
      </c>
      <c r="K3073">
        <v>61755</v>
      </c>
      <c r="L3073">
        <v>20.82</v>
      </c>
      <c r="M3073">
        <v>-0.17</v>
      </c>
      <c r="N3073">
        <v>0</v>
      </c>
      <c r="O3073">
        <v>1</v>
      </c>
      <c r="P3073" s="263">
        <v>45417.791666666664</v>
      </c>
      <c r="Q3073" t="s">
        <v>304</v>
      </c>
      <c r="R3073">
        <v>61755</v>
      </c>
      <c r="S3073">
        <v>29.33</v>
      </c>
      <c r="T3073">
        <v>-0.63</v>
      </c>
      <c r="U3073">
        <v>0</v>
      </c>
      <c r="V3073">
        <v>1</v>
      </c>
    </row>
    <row r="3074" spans="2:22" x14ac:dyDescent="0.25">
      <c r="B3074" s="263">
        <v>44687.833333333336</v>
      </c>
      <c r="C3074" t="s">
        <v>304</v>
      </c>
      <c r="D3074">
        <v>61755</v>
      </c>
      <c r="E3074">
        <v>4.0199999999999996</v>
      </c>
      <c r="F3074">
        <v>-0.02</v>
      </c>
      <c r="G3074">
        <v>0</v>
      </c>
      <c r="H3074">
        <v>1</v>
      </c>
      <c r="I3074" s="263">
        <v>45052.833333333336</v>
      </c>
      <c r="J3074" t="s">
        <v>304</v>
      </c>
      <c r="K3074">
        <v>61755</v>
      </c>
      <c r="L3074">
        <v>23.58</v>
      </c>
      <c r="M3074">
        <v>-0.26</v>
      </c>
      <c r="N3074">
        <v>0</v>
      </c>
      <c r="O3074">
        <v>1</v>
      </c>
      <c r="P3074" s="263">
        <v>45417.833333333336</v>
      </c>
      <c r="Q3074" t="s">
        <v>304</v>
      </c>
      <c r="R3074">
        <v>61755</v>
      </c>
      <c r="S3074">
        <v>30.21</v>
      </c>
      <c r="T3074">
        <v>-0.65</v>
      </c>
      <c r="U3074">
        <v>0</v>
      </c>
      <c r="V3074">
        <v>1</v>
      </c>
    </row>
    <row r="3075" spans="2:22" x14ac:dyDescent="0.25">
      <c r="B3075" s="263">
        <v>44687.875</v>
      </c>
      <c r="C3075" t="s">
        <v>304</v>
      </c>
      <c r="D3075">
        <v>61755</v>
      </c>
      <c r="E3075">
        <v>3.8</v>
      </c>
      <c r="F3075">
        <v>0.01</v>
      </c>
      <c r="G3075">
        <v>0</v>
      </c>
      <c r="H3075">
        <v>1</v>
      </c>
      <c r="I3075" s="263">
        <v>45052.875</v>
      </c>
      <c r="J3075" t="s">
        <v>304</v>
      </c>
      <c r="K3075">
        <v>61755</v>
      </c>
      <c r="L3075">
        <v>20.13</v>
      </c>
      <c r="M3075">
        <v>-0.24</v>
      </c>
      <c r="N3075">
        <v>0</v>
      </c>
      <c r="O3075">
        <v>1</v>
      </c>
      <c r="P3075" s="263">
        <v>45417.875</v>
      </c>
      <c r="Q3075" t="s">
        <v>304</v>
      </c>
      <c r="R3075">
        <v>61755</v>
      </c>
      <c r="S3075">
        <v>26.11</v>
      </c>
      <c r="T3075">
        <v>-0.59</v>
      </c>
      <c r="U3075">
        <v>0</v>
      </c>
      <c r="V3075">
        <v>1</v>
      </c>
    </row>
    <row r="3076" spans="2:22" x14ac:dyDescent="0.25">
      <c r="B3076" s="263">
        <v>44687.916666666664</v>
      </c>
      <c r="C3076" t="s">
        <v>304</v>
      </c>
      <c r="D3076">
        <v>61755</v>
      </c>
      <c r="E3076">
        <v>3.8</v>
      </c>
      <c r="F3076">
        <v>-0.01</v>
      </c>
      <c r="G3076">
        <v>0</v>
      </c>
      <c r="H3076">
        <v>1</v>
      </c>
      <c r="I3076" s="263">
        <v>45052.916666666664</v>
      </c>
      <c r="J3076" t="s">
        <v>304</v>
      </c>
      <c r="K3076">
        <v>61755</v>
      </c>
      <c r="L3076">
        <v>19.399999999999999</v>
      </c>
      <c r="M3076">
        <v>-0.28000000000000003</v>
      </c>
      <c r="N3076">
        <v>0</v>
      </c>
      <c r="O3076">
        <v>1</v>
      </c>
      <c r="P3076" s="263">
        <v>45417.916666666664</v>
      </c>
      <c r="Q3076" t="s">
        <v>304</v>
      </c>
      <c r="R3076">
        <v>61755</v>
      </c>
      <c r="S3076">
        <v>21.26</v>
      </c>
      <c r="T3076">
        <v>-0.41</v>
      </c>
      <c r="U3076">
        <v>0</v>
      </c>
      <c r="V3076">
        <v>1</v>
      </c>
    </row>
    <row r="3077" spans="2:22" x14ac:dyDescent="0.25">
      <c r="B3077" s="263">
        <v>44687.958333333336</v>
      </c>
      <c r="C3077" t="s">
        <v>304</v>
      </c>
      <c r="D3077">
        <v>61755</v>
      </c>
      <c r="E3077">
        <v>3.81</v>
      </c>
      <c r="F3077">
        <v>-0.03</v>
      </c>
      <c r="G3077">
        <v>0</v>
      </c>
      <c r="H3077">
        <v>1</v>
      </c>
      <c r="I3077" s="263">
        <v>45052.958333333336</v>
      </c>
      <c r="J3077" t="s">
        <v>304</v>
      </c>
      <c r="K3077">
        <v>61755</v>
      </c>
      <c r="L3077">
        <v>15.97</v>
      </c>
      <c r="M3077">
        <v>-0.19</v>
      </c>
      <c r="N3077">
        <v>0</v>
      </c>
      <c r="O3077">
        <v>1</v>
      </c>
      <c r="P3077" s="263">
        <v>45417.958333333336</v>
      </c>
      <c r="Q3077" t="s">
        <v>304</v>
      </c>
      <c r="R3077">
        <v>61755</v>
      </c>
      <c r="S3077">
        <v>18.82</v>
      </c>
      <c r="T3077">
        <v>-0.38</v>
      </c>
      <c r="U3077">
        <v>0</v>
      </c>
      <c r="V3077">
        <v>1</v>
      </c>
    </row>
    <row r="3078" spans="2:22" x14ac:dyDescent="0.25">
      <c r="B3078" s="263">
        <v>44688</v>
      </c>
      <c r="C3078" t="s">
        <v>304</v>
      </c>
      <c r="D3078">
        <v>61755</v>
      </c>
      <c r="E3078">
        <v>1.01</v>
      </c>
      <c r="F3078">
        <v>0</v>
      </c>
      <c r="G3078">
        <v>0</v>
      </c>
      <c r="H3078">
        <v>1</v>
      </c>
      <c r="I3078" s="263">
        <v>45053</v>
      </c>
      <c r="J3078" t="s">
        <v>304</v>
      </c>
      <c r="K3078">
        <v>61755</v>
      </c>
      <c r="L3078">
        <v>13.04</v>
      </c>
      <c r="M3078">
        <v>-0.11</v>
      </c>
      <c r="N3078">
        <v>0</v>
      </c>
      <c r="O3078">
        <v>1</v>
      </c>
      <c r="P3078" s="263">
        <v>45418</v>
      </c>
      <c r="Q3078" t="s">
        <v>304</v>
      </c>
      <c r="R3078">
        <v>61755</v>
      </c>
      <c r="S3078">
        <v>18.260000000000002</v>
      </c>
      <c r="T3078">
        <v>-0.37</v>
      </c>
      <c r="U3078">
        <v>0</v>
      </c>
      <c r="V3078">
        <v>1</v>
      </c>
    </row>
    <row r="3079" spans="2:22" x14ac:dyDescent="0.25">
      <c r="B3079" s="263">
        <v>44688.041666666664</v>
      </c>
      <c r="C3079" t="s">
        <v>304</v>
      </c>
      <c r="D3079">
        <v>61755</v>
      </c>
      <c r="E3079">
        <v>1.01</v>
      </c>
      <c r="F3079">
        <v>0</v>
      </c>
      <c r="G3079">
        <v>0</v>
      </c>
      <c r="H3079">
        <v>1</v>
      </c>
      <c r="I3079" s="263">
        <v>45053.041666666664</v>
      </c>
      <c r="J3079" t="s">
        <v>304</v>
      </c>
      <c r="K3079">
        <v>61755</v>
      </c>
      <c r="L3079">
        <v>13.08</v>
      </c>
      <c r="M3079">
        <v>-0.04</v>
      </c>
      <c r="N3079">
        <v>0</v>
      </c>
      <c r="O3079">
        <v>1</v>
      </c>
      <c r="P3079" s="263">
        <v>45418.041666666664</v>
      </c>
      <c r="Q3079" t="s">
        <v>304</v>
      </c>
      <c r="R3079">
        <v>61755</v>
      </c>
      <c r="S3079">
        <v>17.690000000000001</v>
      </c>
      <c r="T3079">
        <v>-0.25</v>
      </c>
      <c r="U3079">
        <v>0</v>
      </c>
      <c r="V3079">
        <v>1</v>
      </c>
    </row>
    <row r="3080" spans="2:22" x14ac:dyDescent="0.25">
      <c r="B3080" s="263">
        <v>44688.083333333336</v>
      </c>
      <c r="C3080" t="s">
        <v>304</v>
      </c>
      <c r="D3080">
        <v>61755</v>
      </c>
      <c r="E3080">
        <v>0.5</v>
      </c>
      <c r="F3080">
        <v>0</v>
      </c>
      <c r="G3080">
        <v>0</v>
      </c>
      <c r="H3080">
        <v>1</v>
      </c>
      <c r="I3080" s="263">
        <v>45053.083333333336</v>
      </c>
      <c r="J3080" t="s">
        <v>304</v>
      </c>
      <c r="K3080">
        <v>61755</v>
      </c>
      <c r="L3080">
        <v>13.1</v>
      </c>
      <c r="M3080">
        <v>-0.01</v>
      </c>
      <c r="N3080">
        <v>0</v>
      </c>
      <c r="O3080">
        <v>1</v>
      </c>
      <c r="P3080" s="263">
        <v>45418.083333333336</v>
      </c>
      <c r="Q3080" t="s">
        <v>304</v>
      </c>
      <c r="R3080">
        <v>61755</v>
      </c>
      <c r="S3080">
        <v>16.37</v>
      </c>
      <c r="T3080">
        <v>-0.22</v>
      </c>
      <c r="U3080">
        <v>0</v>
      </c>
      <c r="V3080">
        <v>1</v>
      </c>
    </row>
    <row r="3081" spans="2:22" x14ac:dyDescent="0.25">
      <c r="B3081" s="263">
        <v>44688.125</v>
      </c>
      <c r="C3081" t="s">
        <v>304</v>
      </c>
      <c r="D3081">
        <v>61755</v>
      </c>
      <c r="E3081">
        <v>0.25</v>
      </c>
      <c r="F3081">
        <v>0</v>
      </c>
      <c r="G3081">
        <v>0</v>
      </c>
      <c r="H3081">
        <v>1</v>
      </c>
      <c r="I3081" s="263">
        <v>45053.125</v>
      </c>
      <c r="J3081" t="s">
        <v>304</v>
      </c>
      <c r="K3081">
        <v>61755</v>
      </c>
      <c r="L3081">
        <v>13.1</v>
      </c>
      <c r="M3081">
        <v>0.01</v>
      </c>
      <c r="N3081">
        <v>0</v>
      </c>
      <c r="O3081">
        <v>1</v>
      </c>
      <c r="P3081" s="263">
        <v>45418.125</v>
      </c>
      <c r="Q3081" t="s">
        <v>304</v>
      </c>
      <c r="R3081">
        <v>61755</v>
      </c>
      <c r="S3081">
        <v>16.23</v>
      </c>
      <c r="T3081">
        <v>-0.18</v>
      </c>
      <c r="U3081">
        <v>0</v>
      </c>
      <c r="V3081">
        <v>1</v>
      </c>
    </row>
    <row r="3082" spans="2:22" x14ac:dyDescent="0.25">
      <c r="B3082" s="263">
        <v>44688.166666666664</v>
      </c>
      <c r="C3082" t="s">
        <v>304</v>
      </c>
      <c r="D3082">
        <v>61755</v>
      </c>
      <c r="E3082">
        <v>0.5</v>
      </c>
      <c r="F3082">
        <v>0</v>
      </c>
      <c r="G3082">
        <v>0</v>
      </c>
      <c r="H3082">
        <v>1</v>
      </c>
      <c r="I3082" s="263">
        <v>45053.166666666664</v>
      </c>
      <c r="J3082" t="s">
        <v>304</v>
      </c>
      <c r="K3082">
        <v>61755</v>
      </c>
      <c r="L3082">
        <v>13.1</v>
      </c>
      <c r="M3082">
        <v>-0.01</v>
      </c>
      <c r="N3082">
        <v>0</v>
      </c>
      <c r="O3082">
        <v>1</v>
      </c>
      <c r="P3082" s="263">
        <v>45418.166666666664</v>
      </c>
      <c r="Q3082" t="s">
        <v>304</v>
      </c>
      <c r="R3082">
        <v>61755</v>
      </c>
      <c r="S3082">
        <v>17.13</v>
      </c>
      <c r="T3082">
        <v>-0.17</v>
      </c>
      <c r="U3082">
        <v>0</v>
      </c>
      <c r="V3082">
        <v>1</v>
      </c>
    </row>
    <row r="3083" spans="2:22" x14ac:dyDescent="0.25">
      <c r="B3083" s="263">
        <v>44688.208333333336</v>
      </c>
      <c r="C3083" t="s">
        <v>304</v>
      </c>
      <c r="D3083">
        <v>61755</v>
      </c>
      <c r="E3083">
        <v>1.01</v>
      </c>
      <c r="F3083">
        <v>0</v>
      </c>
      <c r="G3083">
        <v>0</v>
      </c>
      <c r="H3083">
        <v>1</v>
      </c>
      <c r="I3083" s="263">
        <v>45053.208333333336</v>
      </c>
      <c r="J3083" t="s">
        <v>304</v>
      </c>
      <c r="K3083">
        <v>61755</v>
      </c>
      <c r="L3083">
        <v>13.69</v>
      </c>
      <c r="M3083">
        <v>-0.08</v>
      </c>
      <c r="N3083">
        <v>0</v>
      </c>
      <c r="O3083">
        <v>1</v>
      </c>
      <c r="P3083" s="263">
        <v>45418.208333333336</v>
      </c>
      <c r="Q3083" t="s">
        <v>304</v>
      </c>
      <c r="R3083">
        <v>61755</v>
      </c>
      <c r="S3083">
        <v>19.739999999999998</v>
      </c>
      <c r="T3083">
        <v>-0.1</v>
      </c>
      <c r="U3083">
        <v>0</v>
      </c>
      <c r="V3083">
        <v>1</v>
      </c>
    </row>
    <row r="3084" spans="2:22" x14ac:dyDescent="0.25">
      <c r="B3084" s="263">
        <v>44688.25</v>
      </c>
      <c r="C3084" t="s">
        <v>304</v>
      </c>
      <c r="D3084">
        <v>61755</v>
      </c>
      <c r="E3084">
        <v>1.01</v>
      </c>
      <c r="F3084">
        <v>-0.01</v>
      </c>
      <c r="G3084">
        <v>0</v>
      </c>
      <c r="H3084">
        <v>1</v>
      </c>
      <c r="I3084" s="263">
        <v>45053.25</v>
      </c>
      <c r="J3084" t="s">
        <v>304</v>
      </c>
      <c r="K3084">
        <v>61755</v>
      </c>
      <c r="L3084">
        <v>13.77</v>
      </c>
      <c r="M3084">
        <v>-0.11</v>
      </c>
      <c r="N3084">
        <v>0</v>
      </c>
      <c r="O3084">
        <v>1</v>
      </c>
      <c r="P3084" s="263">
        <v>45418.25</v>
      </c>
      <c r="Q3084" t="s">
        <v>304</v>
      </c>
      <c r="R3084">
        <v>61755</v>
      </c>
      <c r="S3084">
        <v>23.55</v>
      </c>
      <c r="T3084">
        <v>0.02</v>
      </c>
      <c r="U3084">
        <v>0</v>
      </c>
      <c r="V3084">
        <v>1</v>
      </c>
    </row>
    <row r="3085" spans="2:22" x14ac:dyDescent="0.25">
      <c r="B3085" s="263">
        <v>44688.291666666664</v>
      </c>
      <c r="C3085" t="s">
        <v>304</v>
      </c>
      <c r="D3085">
        <v>61755</v>
      </c>
      <c r="E3085">
        <v>0.25</v>
      </c>
      <c r="F3085">
        <v>0</v>
      </c>
      <c r="G3085">
        <v>0</v>
      </c>
      <c r="H3085">
        <v>1</v>
      </c>
      <c r="I3085" s="263">
        <v>45053.291666666664</v>
      </c>
      <c r="J3085" t="s">
        <v>304</v>
      </c>
      <c r="K3085">
        <v>61755</v>
      </c>
      <c r="L3085">
        <v>13.75</v>
      </c>
      <c r="M3085">
        <v>-0.04</v>
      </c>
      <c r="N3085">
        <v>0</v>
      </c>
      <c r="O3085">
        <v>1</v>
      </c>
      <c r="P3085" s="263">
        <v>45418.291666666664</v>
      </c>
      <c r="Q3085" t="s">
        <v>304</v>
      </c>
      <c r="R3085">
        <v>61755</v>
      </c>
      <c r="S3085">
        <v>28.12</v>
      </c>
      <c r="T3085">
        <v>0.14000000000000001</v>
      </c>
      <c r="U3085">
        <v>0</v>
      </c>
      <c r="V3085">
        <v>1</v>
      </c>
    </row>
    <row r="3086" spans="2:22" x14ac:dyDescent="0.25">
      <c r="B3086" s="263">
        <v>44688.333333333336</v>
      </c>
      <c r="C3086" t="s">
        <v>304</v>
      </c>
      <c r="D3086">
        <v>61755</v>
      </c>
      <c r="E3086">
        <v>0.25</v>
      </c>
      <c r="F3086">
        <v>0</v>
      </c>
      <c r="G3086">
        <v>0</v>
      </c>
      <c r="H3086">
        <v>1</v>
      </c>
      <c r="I3086" s="263">
        <v>45053.333333333336</v>
      </c>
      <c r="J3086" t="s">
        <v>304</v>
      </c>
      <c r="K3086">
        <v>61755</v>
      </c>
      <c r="L3086">
        <v>15.1</v>
      </c>
      <c r="M3086">
        <v>-0.15</v>
      </c>
      <c r="N3086">
        <v>0</v>
      </c>
      <c r="O3086">
        <v>1</v>
      </c>
      <c r="P3086" s="263">
        <v>45418.333333333336</v>
      </c>
      <c r="Q3086" t="s">
        <v>304</v>
      </c>
      <c r="R3086">
        <v>61755</v>
      </c>
      <c r="S3086">
        <v>28.19</v>
      </c>
      <c r="T3086">
        <v>0.2</v>
      </c>
      <c r="U3086">
        <v>0</v>
      </c>
      <c r="V3086">
        <v>1</v>
      </c>
    </row>
    <row r="3087" spans="2:22" x14ac:dyDescent="0.25">
      <c r="B3087" s="263">
        <v>44688.375</v>
      </c>
      <c r="C3087" t="s">
        <v>304</v>
      </c>
      <c r="D3087">
        <v>61755</v>
      </c>
      <c r="E3087">
        <v>0.25</v>
      </c>
      <c r="F3087">
        <v>0</v>
      </c>
      <c r="G3087">
        <v>0</v>
      </c>
      <c r="H3087">
        <v>1</v>
      </c>
      <c r="I3087" s="263">
        <v>45053.375</v>
      </c>
      <c r="J3087" t="s">
        <v>304</v>
      </c>
      <c r="K3087">
        <v>61755</v>
      </c>
      <c r="L3087">
        <v>15.88</v>
      </c>
      <c r="M3087">
        <v>-0.16</v>
      </c>
      <c r="N3087">
        <v>0</v>
      </c>
      <c r="O3087">
        <v>1</v>
      </c>
      <c r="P3087" s="263">
        <v>45418.375</v>
      </c>
      <c r="Q3087" t="s">
        <v>304</v>
      </c>
      <c r="R3087">
        <v>61755</v>
      </c>
      <c r="S3087">
        <v>25.54</v>
      </c>
      <c r="T3087">
        <v>0.05</v>
      </c>
      <c r="U3087">
        <v>0</v>
      </c>
      <c r="V3087">
        <v>1</v>
      </c>
    </row>
    <row r="3088" spans="2:22" x14ac:dyDescent="0.25">
      <c r="B3088" s="263">
        <v>44688.416666666664</v>
      </c>
      <c r="C3088" t="s">
        <v>304</v>
      </c>
      <c r="D3088">
        <v>61755</v>
      </c>
      <c r="E3088">
        <v>0.25</v>
      </c>
      <c r="F3088">
        <v>0</v>
      </c>
      <c r="G3088">
        <v>0</v>
      </c>
      <c r="H3088">
        <v>1</v>
      </c>
      <c r="I3088" s="263">
        <v>45053.416666666664</v>
      </c>
      <c r="J3088" t="s">
        <v>304</v>
      </c>
      <c r="K3088">
        <v>61755</v>
      </c>
      <c r="L3088">
        <v>15.69</v>
      </c>
      <c r="M3088">
        <v>-0.17</v>
      </c>
      <c r="N3088">
        <v>0</v>
      </c>
      <c r="O3088">
        <v>1</v>
      </c>
      <c r="P3088" s="263">
        <v>45418.416666666664</v>
      </c>
      <c r="Q3088" t="s">
        <v>304</v>
      </c>
      <c r="R3088">
        <v>61755</v>
      </c>
      <c r="S3088">
        <v>24.72</v>
      </c>
      <c r="T3088">
        <v>0</v>
      </c>
      <c r="U3088">
        <v>0</v>
      </c>
      <c r="V3088">
        <v>1</v>
      </c>
    </row>
    <row r="3089" spans="2:22" x14ac:dyDescent="0.25">
      <c r="B3089" s="263">
        <v>44688.458333333336</v>
      </c>
      <c r="C3089" t="s">
        <v>304</v>
      </c>
      <c r="D3089">
        <v>61755</v>
      </c>
      <c r="E3089">
        <v>0.25</v>
      </c>
      <c r="F3089">
        <v>0</v>
      </c>
      <c r="G3089">
        <v>0</v>
      </c>
      <c r="H3089">
        <v>1</v>
      </c>
      <c r="I3089" s="263">
        <v>45053.458333333336</v>
      </c>
      <c r="J3089" t="s">
        <v>304</v>
      </c>
      <c r="K3089">
        <v>61755</v>
      </c>
      <c r="L3089">
        <v>16.54</v>
      </c>
      <c r="M3089">
        <v>-0.15</v>
      </c>
      <c r="N3089">
        <v>0</v>
      </c>
      <c r="O3089">
        <v>1</v>
      </c>
      <c r="P3089" s="263">
        <v>45418.458333333336</v>
      </c>
      <c r="Q3089" t="s">
        <v>304</v>
      </c>
      <c r="R3089">
        <v>61755</v>
      </c>
      <c r="S3089">
        <v>23.72</v>
      </c>
      <c r="T3089">
        <v>-7.0000000000000007E-2</v>
      </c>
      <c r="U3089">
        <v>0</v>
      </c>
      <c r="V3089">
        <v>1</v>
      </c>
    </row>
    <row r="3090" spans="2:22" x14ac:dyDescent="0.25">
      <c r="B3090" s="263">
        <v>44688.5</v>
      </c>
      <c r="C3090" t="s">
        <v>304</v>
      </c>
      <c r="D3090">
        <v>61755</v>
      </c>
      <c r="E3090">
        <v>0.25</v>
      </c>
      <c r="F3090">
        <v>0</v>
      </c>
      <c r="G3090">
        <v>0</v>
      </c>
      <c r="H3090">
        <v>1</v>
      </c>
      <c r="I3090" s="263">
        <v>45053.5</v>
      </c>
      <c r="J3090" t="s">
        <v>304</v>
      </c>
      <c r="K3090">
        <v>61755</v>
      </c>
      <c r="L3090">
        <v>16.64</v>
      </c>
      <c r="M3090">
        <v>-0.18</v>
      </c>
      <c r="N3090">
        <v>0</v>
      </c>
      <c r="O3090">
        <v>1</v>
      </c>
      <c r="P3090" s="263">
        <v>45418.5</v>
      </c>
      <c r="Q3090" t="s">
        <v>304</v>
      </c>
      <c r="R3090">
        <v>61755</v>
      </c>
      <c r="S3090">
        <v>22.89</v>
      </c>
      <c r="T3090">
        <v>-0.21</v>
      </c>
      <c r="U3090">
        <v>0</v>
      </c>
      <c r="V3090">
        <v>1</v>
      </c>
    </row>
    <row r="3091" spans="2:22" x14ac:dyDescent="0.25">
      <c r="B3091" s="263">
        <v>44688.541666666664</v>
      </c>
      <c r="C3091" t="s">
        <v>304</v>
      </c>
      <c r="D3091">
        <v>61755</v>
      </c>
      <c r="E3091">
        <v>0.25</v>
      </c>
      <c r="F3091">
        <v>0</v>
      </c>
      <c r="G3091">
        <v>0</v>
      </c>
      <c r="H3091">
        <v>1</v>
      </c>
      <c r="I3091" s="263">
        <v>45053.541666666664</v>
      </c>
      <c r="J3091" t="s">
        <v>304</v>
      </c>
      <c r="K3091">
        <v>61755</v>
      </c>
      <c r="L3091">
        <v>16.149999999999999</v>
      </c>
      <c r="M3091">
        <v>-0.21</v>
      </c>
      <c r="N3091">
        <v>0</v>
      </c>
      <c r="O3091">
        <v>1</v>
      </c>
      <c r="P3091" s="263">
        <v>45418.541666666664</v>
      </c>
      <c r="Q3091" t="s">
        <v>304</v>
      </c>
      <c r="R3091">
        <v>61755</v>
      </c>
      <c r="S3091">
        <v>22.89</v>
      </c>
      <c r="T3091">
        <v>-0.19</v>
      </c>
      <c r="U3091">
        <v>0</v>
      </c>
      <c r="V3091">
        <v>1</v>
      </c>
    </row>
    <row r="3092" spans="2:22" x14ac:dyDescent="0.25">
      <c r="B3092" s="263">
        <v>44688.583333333336</v>
      </c>
      <c r="C3092" t="s">
        <v>304</v>
      </c>
      <c r="D3092">
        <v>61755</v>
      </c>
      <c r="E3092">
        <v>0.25</v>
      </c>
      <c r="F3092">
        <v>0</v>
      </c>
      <c r="G3092">
        <v>0</v>
      </c>
      <c r="H3092">
        <v>1</v>
      </c>
      <c r="I3092" s="263">
        <v>45053.583333333336</v>
      </c>
      <c r="J3092" t="s">
        <v>304</v>
      </c>
      <c r="K3092">
        <v>61755</v>
      </c>
      <c r="L3092">
        <v>16.399999999999999</v>
      </c>
      <c r="M3092">
        <v>-0.23</v>
      </c>
      <c r="N3092">
        <v>0</v>
      </c>
      <c r="O3092">
        <v>1</v>
      </c>
      <c r="P3092" s="263">
        <v>45418.583333333336</v>
      </c>
      <c r="Q3092" t="s">
        <v>304</v>
      </c>
      <c r="R3092">
        <v>61755</v>
      </c>
      <c r="S3092">
        <v>22.73</v>
      </c>
      <c r="T3092">
        <v>-0.3</v>
      </c>
      <c r="U3092">
        <v>0</v>
      </c>
      <c r="V3092">
        <v>1</v>
      </c>
    </row>
    <row r="3093" spans="2:22" x14ac:dyDescent="0.25">
      <c r="B3093" s="263">
        <v>44688.625</v>
      </c>
      <c r="C3093" t="s">
        <v>304</v>
      </c>
      <c r="D3093">
        <v>61755</v>
      </c>
      <c r="E3093">
        <v>0.1</v>
      </c>
      <c r="F3093">
        <v>0</v>
      </c>
      <c r="G3093">
        <v>0</v>
      </c>
      <c r="H3093">
        <v>1</v>
      </c>
      <c r="I3093" s="263">
        <v>45053.625</v>
      </c>
      <c r="J3093" t="s">
        <v>304</v>
      </c>
      <c r="K3093">
        <v>61755</v>
      </c>
      <c r="L3093">
        <v>16.18</v>
      </c>
      <c r="M3093">
        <v>-0.25</v>
      </c>
      <c r="N3093">
        <v>0</v>
      </c>
      <c r="O3093">
        <v>1</v>
      </c>
      <c r="P3093" s="263">
        <v>45418.625</v>
      </c>
      <c r="Q3093" t="s">
        <v>304</v>
      </c>
      <c r="R3093">
        <v>61755</v>
      </c>
      <c r="S3093">
        <v>22.37</v>
      </c>
      <c r="T3093">
        <v>-0.3</v>
      </c>
      <c r="U3093">
        <v>0</v>
      </c>
      <c r="V3093">
        <v>1</v>
      </c>
    </row>
    <row r="3094" spans="2:22" x14ac:dyDescent="0.25">
      <c r="B3094" s="263">
        <v>44688.666666666664</v>
      </c>
      <c r="C3094" t="s">
        <v>304</v>
      </c>
      <c r="D3094">
        <v>61755</v>
      </c>
      <c r="E3094">
        <v>0.25</v>
      </c>
      <c r="F3094">
        <v>0</v>
      </c>
      <c r="G3094">
        <v>0</v>
      </c>
      <c r="H3094">
        <v>1</v>
      </c>
      <c r="I3094" s="263">
        <v>45053.666666666664</v>
      </c>
      <c r="J3094" t="s">
        <v>304</v>
      </c>
      <c r="K3094">
        <v>61755</v>
      </c>
      <c r="L3094">
        <v>17.04</v>
      </c>
      <c r="M3094">
        <v>-0.26</v>
      </c>
      <c r="N3094">
        <v>0</v>
      </c>
      <c r="O3094">
        <v>1</v>
      </c>
      <c r="P3094" s="263">
        <v>45418.666666666664</v>
      </c>
      <c r="Q3094" t="s">
        <v>304</v>
      </c>
      <c r="R3094">
        <v>61755</v>
      </c>
      <c r="S3094">
        <v>23.87</v>
      </c>
      <c r="T3094">
        <v>-0.34</v>
      </c>
      <c r="U3094">
        <v>0</v>
      </c>
      <c r="V3094">
        <v>1</v>
      </c>
    </row>
    <row r="3095" spans="2:22" x14ac:dyDescent="0.25">
      <c r="B3095" s="263">
        <v>44688.708333333336</v>
      </c>
      <c r="C3095" t="s">
        <v>304</v>
      </c>
      <c r="D3095">
        <v>61755</v>
      </c>
      <c r="E3095">
        <v>0.23</v>
      </c>
      <c r="F3095">
        <v>0</v>
      </c>
      <c r="G3095">
        <v>0</v>
      </c>
      <c r="H3095">
        <v>1</v>
      </c>
      <c r="I3095" s="263">
        <v>45053.708333333336</v>
      </c>
      <c r="J3095" t="s">
        <v>304</v>
      </c>
      <c r="K3095">
        <v>61755</v>
      </c>
      <c r="L3095">
        <v>18.96</v>
      </c>
      <c r="M3095">
        <v>-0.23</v>
      </c>
      <c r="N3095">
        <v>0</v>
      </c>
      <c r="O3095">
        <v>1</v>
      </c>
      <c r="P3095" s="263">
        <v>45418.708333333336</v>
      </c>
      <c r="Q3095" t="s">
        <v>304</v>
      </c>
      <c r="R3095">
        <v>61755</v>
      </c>
      <c r="S3095">
        <v>27.88</v>
      </c>
      <c r="T3095">
        <v>-0.31</v>
      </c>
      <c r="U3095">
        <v>0</v>
      </c>
      <c r="V3095">
        <v>1</v>
      </c>
    </row>
    <row r="3096" spans="2:22" x14ac:dyDescent="0.25">
      <c r="B3096" s="263">
        <v>44688.75</v>
      </c>
      <c r="C3096" t="s">
        <v>304</v>
      </c>
      <c r="D3096">
        <v>61755</v>
      </c>
      <c r="E3096">
        <v>0.25</v>
      </c>
      <c r="F3096">
        <v>0</v>
      </c>
      <c r="G3096">
        <v>0</v>
      </c>
      <c r="H3096">
        <v>1</v>
      </c>
      <c r="I3096" s="263">
        <v>45053.75</v>
      </c>
      <c r="J3096" t="s">
        <v>304</v>
      </c>
      <c r="K3096">
        <v>61755</v>
      </c>
      <c r="L3096">
        <v>21.69</v>
      </c>
      <c r="M3096">
        <v>-0.15</v>
      </c>
      <c r="N3096">
        <v>0</v>
      </c>
      <c r="O3096">
        <v>1</v>
      </c>
      <c r="P3096" s="263">
        <v>45418.75</v>
      </c>
      <c r="Q3096" t="s">
        <v>304</v>
      </c>
      <c r="R3096">
        <v>61755</v>
      </c>
      <c r="S3096">
        <v>30.38</v>
      </c>
      <c r="T3096">
        <v>-0.15</v>
      </c>
      <c r="U3096">
        <v>0</v>
      </c>
      <c r="V3096">
        <v>1</v>
      </c>
    </row>
    <row r="3097" spans="2:22" x14ac:dyDescent="0.25">
      <c r="B3097" s="263">
        <v>44688.791666666664</v>
      </c>
      <c r="C3097" t="s">
        <v>304</v>
      </c>
      <c r="D3097">
        <v>61755</v>
      </c>
      <c r="E3097">
        <v>0.25</v>
      </c>
      <c r="F3097">
        <v>0</v>
      </c>
      <c r="G3097">
        <v>0</v>
      </c>
      <c r="H3097">
        <v>1</v>
      </c>
      <c r="I3097" s="263">
        <v>45053.791666666664</v>
      </c>
      <c r="J3097" t="s">
        <v>304</v>
      </c>
      <c r="K3097">
        <v>61755</v>
      </c>
      <c r="L3097">
        <v>19.98</v>
      </c>
      <c r="M3097">
        <v>-0.1</v>
      </c>
      <c r="N3097">
        <v>0</v>
      </c>
      <c r="O3097">
        <v>1</v>
      </c>
      <c r="P3097" s="263">
        <v>45418.791666666664</v>
      </c>
      <c r="Q3097" t="s">
        <v>304</v>
      </c>
      <c r="R3097">
        <v>61755</v>
      </c>
      <c r="S3097">
        <v>33.61</v>
      </c>
      <c r="T3097">
        <v>-0.03</v>
      </c>
      <c r="U3097">
        <v>0</v>
      </c>
      <c r="V3097">
        <v>1</v>
      </c>
    </row>
    <row r="3098" spans="2:22" x14ac:dyDescent="0.25">
      <c r="B3098" s="263">
        <v>44688.833333333336</v>
      </c>
      <c r="C3098" t="s">
        <v>304</v>
      </c>
      <c r="D3098">
        <v>61755</v>
      </c>
      <c r="E3098">
        <v>0.25</v>
      </c>
      <c r="F3098">
        <v>0</v>
      </c>
      <c r="G3098">
        <v>0</v>
      </c>
      <c r="H3098">
        <v>1</v>
      </c>
      <c r="I3098" s="263">
        <v>45053.833333333336</v>
      </c>
      <c r="J3098" t="s">
        <v>304</v>
      </c>
      <c r="K3098">
        <v>61755</v>
      </c>
      <c r="L3098">
        <v>21.37</v>
      </c>
      <c r="M3098">
        <v>-0.11</v>
      </c>
      <c r="N3098">
        <v>0</v>
      </c>
      <c r="O3098">
        <v>1</v>
      </c>
      <c r="P3098" s="263">
        <v>45418.833333333336</v>
      </c>
      <c r="Q3098" t="s">
        <v>304</v>
      </c>
      <c r="R3098">
        <v>61755</v>
      </c>
      <c r="S3098">
        <v>34.32</v>
      </c>
      <c r="T3098">
        <v>0</v>
      </c>
      <c r="U3098">
        <v>0</v>
      </c>
      <c r="V3098">
        <v>1</v>
      </c>
    </row>
    <row r="3099" spans="2:22" x14ac:dyDescent="0.25">
      <c r="B3099" s="263">
        <v>44688.875</v>
      </c>
      <c r="C3099" t="s">
        <v>304</v>
      </c>
      <c r="D3099">
        <v>61755</v>
      </c>
      <c r="E3099">
        <v>0.51</v>
      </c>
      <c r="F3099">
        <v>0</v>
      </c>
      <c r="G3099">
        <v>0</v>
      </c>
      <c r="H3099">
        <v>1</v>
      </c>
      <c r="I3099" s="263">
        <v>45053.875</v>
      </c>
      <c r="J3099" t="s">
        <v>304</v>
      </c>
      <c r="K3099">
        <v>61755</v>
      </c>
      <c r="L3099">
        <v>19.579999999999998</v>
      </c>
      <c r="M3099">
        <v>-0.14000000000000001</v>
      </c>
      <c r="N3099">
        <v>0</v>
      </c>
      <c r="O3099">
        <v>1</v>
      </c>
      <c r="P3099" s="263">
        <v>45418.875</v>
      </c>
      <c r="Q3099" t="s">
        <v>304</v>
      </c>
      <c r="R3099">
        <v>61755</v>
      </c>
      <c r="S3099">
        <v>28.81</v>
      </c>
      <c r="T3099">
        <v>-0.06</v>
      </c>
      <c r="U3099">
        <v>0</v>
      </c>
      <c r="V3099">
        <v>1</v>
      </c>
    </row>
    <row r="3100" spans="2:22" x14ac:dyDescent="0.25">
      <c r="B3100" s="263">
        <v>44688.916666666664</v>
      </c>
      <c r="C3100" t="s">
        <v>304</v>
      </c>
      <c r="D3100">
        <v>61755</v>
      </c>
      <c r="E3100">
        <v>1.01</v>
      </c>
      <c r="F3100">
        <v>-0.02</v>
      </c>
      <c r="G3100">
        <v>0</v>
      </c>
      <c r="H3100">
        <v>1</v>
      </c>
      <c r="I3100" s="263">
        <v>45053.916666666664</v>
      </c>
      <c r="J3100" t="s">
        <v>304</v>
      </c>
      <c r="K3100">
        <v>61755</v>
      </c>
      <c r="L3100">
        <v>18.670000000000002</v>
      </c>
      <c r="M3100">
        <v>-0.21</v>
      </c>
      <c r="N3100">
        <v>0</v>
      </c>
      <c r="O3100">
        <v>1</v>
      </c>
      <c r="P3100" s="263">
        <v>45418.916666666664</v>
      </c>
      <c r="Q3100" t="s">
        <v>304</v>
      </c>
      <c r="R3100">
        <v>61755</v>
      </c>
      <c r="S3100">
        <v>23.53</v>
      </c>
      <c r="T3100">
        <v>0</v>
      </c>
      <c r="U3100">
        <v>0</v>
      </c>
      <c r="V3100">
        <v>1</v>
      </c>
    </row>
    <row r="3101" spans="2:22" x14ac:dyDescent="0.25">
      <c r="B3101" s="263">
        <v>44688.958333333336</v>
      </c>
      <c r="C3101" t="s">
        <v>304</v>
      </c>
      <c r="D3101">
        <v>61755</v>
      </c>
      <c r="E3101">
        <v>4.09</v>
      </c>
      <c r="F3101">
        <v>-0.06</v>
      </c>
      <c r="G3101">
        <v>0</v>
      </c>
      <c r="H3101">
        <v>1</v>
      </c>
      <c r="I3101" s="263">
        <v>45053.958333333336</v>
      </c>
      <c r="J3101" t="s">
        <v>304</v>
      </c>
      <c r="K3101">
        <v>61755</v>
      </c>
      <c r="L3101">
        <v>15.37</v>
      </c>
      <c r="M3101">
        <v>-0.22</v>
      </c>
      <c r="N3101">
        <v>0</v>
      </c>
      <c r="O3101">
        <v>1</v>
      </c>
      <c r="P3101" s="263">
        <v>45418.958333333336</v>
      </c>
      <c r="Q3101" t="s">
        <v>304</v>
      </c>
      <c r="R3101">
        <v>61755</v>
      </c>
      <c r="S3101">
        <v>20.2</v>
      </c>
      <c r="T3101">
        <v>0</v>
      </c>
      <c r="U3101">
        <v>0</v>
      </c>
      <c r="V3101">
        <v>1</v>
      </c>
    </row>
    <row r="3102" spans="2:22" x14ac:dyDescent="0.25">
      <c r="B3102" s="263">
        <v>44689</v>
      </c>
      <c r="C3102" t="s">
        <v>304</v>
      </c>
      <c r="D3102">
        <v>61755</v>
      </c>
      <c r="E3102">
        <v>3.97</v>
      </c>
      <c r="F3102">
        <v>-0.09</v>
      </c>
      <c r="G3102">
        <v>0</v>
      </c>
      <c r="H3102">
        <v>1</v>
      </c>
      <c r="I3102" s="263">
        <v>45054</v>
      </c>
      <c r="J3102" t="s">
        <v>304</v>
      </c>
      <c r="K3102">
        <v>61755</v>
      </c>
      <c r="L3102">
        <v>13.04</v>
      </c>
      <c r="M3102">
        <v>-0.13</v>
      </c>
      <c r="N3102">
        <v>0</v>
      </c>
      <c r="O3102">
        <v>1</v>
      </c>
      <c r="P3102" s="263">
        <v>45419</v>
      </c>
      <c r="Q3102" t="s">
        <v>304</v>
      </c>
      <c r="R3102">
        <v>61755</v>
      </c>
      <c r="S3102">
        <v>21.01</v>
      </c>
      <c r="T3102">
        <v>-0.15</v>
      </c>
      <c r="U3102">
        <v>0</v>
      </c>
      <c r="V3102">
        <v>1</v>
      </c>
    </row>
    <row r="3103" spans="2:22" x14ac:dyDescent="0.25">
      <c r="B3103" s="263">
        <v>44689.041666666664</v>
      </c>
      <c r="C3103" t="s">
        <v>304</v>
      </c>
      <c r="D3103">
        <v>61755</v>
      </c>
      <c r="E3103">
        <v>3.67</v>
      </c>
      <c r="F3103">
        <v>-7.0000000000000007E-2</v>
      </c>
      <c r="G3103">
        <v>0</v>
      </c>
      <c r="H3103">
        <v>1</v>
      </c>
      <c r="I3103" s="263">
        <v>45054.041666666664</v>
      </c>
      <c r="J3103" t="s">
        <v>304</v>
      </c>
      <c r="K3103">
        <v>61755</v>
      </c>
      <c r="L3103">
        <v>13.04</v>
      </c>
      <c r="M3103">
        <v>-0.12</v>
      </c>
      <c r="N3103">
        <v>0</v>
      </c>
      <c r="O3103">
        <v>1</v>
      </c>
      <c r="P3103" s="263">
        <v>45419.041666666664</v>
      </c>
      <c r="Q3103" t="s">
        <v>304</v>
      </c>
      <c r="R3103">
        <v>61755</v>
      </c>
      <c r="S3103">
        <v>18.63</v>
      </c>
      <c r="T3103">
        <v>-0.06</v>
      </c>
      <c r="U3103">
        <v>0</v>
      </c>
      <c r="V3103">
        <v>1</v>
      </c>
    </row>
    <row r="3104" spans="2:22" x14ac:dyDescent="0.25">
      <c r="B3104" s="263">
        <v>44689.083333333336</v>
      </c>
      <c r="C3104" t="s">
        <v>304</v>
      </c>
      <c r="D3104">
        <v>61755</v>
      </c>
      <c r="E3104">
        <v>3.67</v>
      </c>
      <c r="F3104">
        <v>-0.06</v>
      </c>
      <c r="G3104">
        <v>0</v>
      </c>
      <c r="H3104">
        <v>1</v>
      </c>
      <c r="I3104" s="263">
        <v>45054.083333333336</v>
      </c>
      <c r="J3104" t="s">
        <v>304</v>
      </c>
      <c r="K3104">
        <v>61755</v>
      </c>
      <c r="L3104">
        <v>13.07</v>
      </c>
      <c r="M3104">
        <v>-0.09</v>
      </c>
      <c r="N3104">
        <v>0</v>
      </c>
      <c r="O3104">
        <v>1</v>
      </c>
      <c r="P3104" s="263">
        <v>45419.083333333336</v>
      </c>
      <c r="Q3104" t="s">
        <v>304</v>
      </c>
      <c r="R3104">
        <v>61755</v>
      </c>
      <c r="S3104">
        <v>17.850000000000001</v>
      </c>
      <c r="T3104">
        <v>-0.04</v>
      </c>
      <c r="U3104">
        <v>0</v>
      </c>
      <c r="V3104">
        <v>1</v>
      </c>
    </row>
    <row r="3105" spans="2:22" x14ac:dyDescent="0.25">
      <c r="B3105" s="263">
        <v>44689.125</v>
      </c>
      <c r="C3105" t="s">
        <v>304</v>
      </c>
      <c r="D3105">
        <v>61755</v>
      </c>
      <c r="E3105">
        <v>3.74</v>
      </c>
      <c r="F3105">
        <v>-7.0000000000000007E-2</v>
      </c>
      <c r="G3105">
        <v>0</v>
      </c>
      <c r="H3105">
        <v>1</v>
      </c>
      <c r="I3105" s="263">
        <v>45054.125</v>
      </c>
      <c r="J3105" t="s">
        <v>304</v>
      </c>
      <c r="K3105">
        <v>61755</v>
      </c>
      <c r="L3105">
        <v>13.1</v>
      </c>
      <c r="M3105">
        <v>-0.05</v>
      </c>
      <c r="N3105">
        <v>0</v>
      </c>
      <c r="O3105">
        <v>1</v>
      </c>
      <c r="P3105" s="263">
        <v>45419.125</v>
      </c>
      <c r="Q3105" t="s">
        <v>304</v>
      </c>
      <c r="R3105">
        <v>61755</v>
      </c>
      <c r="S3105">
        <v>17.45</v>
      </c>
      <c r="T3105">
        <v>0.02</v>
      </c>
      <c r="U3105">
        <v>0</v>
      </c>
      <c r="V3105">
        <v>1</v>
      </c>
    </row>
    <row r="3106" spans="2:22" x14ac:dyDescent="0.25">
      <c r="B3106" s="263">
        <v>44689.166666666664</v>
      </c>
      <c r="C3106" t="s">
        <v>304</v>
      </c>
      <c r="D3106">
        <v>61755</v>
      </c>
      <c r="E3106">
        <v>3.99</v>
      </c>
      <c r="F3106">
        <v>-7.0000000000000007E-2</v>
      </c>
      <c r="G3106">
        <v>0</v>
      </c>
      <c r="H3106">
        <v>1</v>
      </c>
      <c r="I3106" s="263">
        <v>45054.166666666664</v>
      </c>
      <c r="J3106" t="s">
        <v>304</v>
      </c>
      <c r="K3106">
        <v>61755</v>
      </c>
      <c r="L3106">
        <v>13.16</v>
      </c>
      <c r="M3106">
        <v>0.03</v>
      </c>
      <c r="N3106">
        <v>0</v>
      </c>
      <c r="O3106">
        <v>1</v>
      </c>
      <c r="P3106" s="263">
        <v>45419.166666666664</v>
      </c>
      <c r="Q3106" t="s">
        <v>304</v>
      </c>
      <c r="R3106">
        <v>61755</v>
      </c>
      <c r="S3106">
        <v>17.93</v>
      </c>
      <c r="T3106">
        <v>0.04</v>
      </c>
      <c r="U3106">
        <v>0</v>
      </c>
      <c r="V3106">
        <v>1</v>
      </c>
    </row>
    <row r="3107" spans="2:22" x14ac:dyDescent="0.25">
      <c r="B3107" s="263">
        <v>44689.208333333336</v>
      </c>
      <c r="C3107" t="s">
        <v>304</v>
      </c>
      <c r="D3107">
        <v>61755</v>
      </c>
      <c r="E3107">
        <v>4</v>
      </c>
      <c r="F3107">
        <v>-0.06</v>
      </c>
      <c r="G3107">
        <v>0</v>
      </c>
      <c r="H3107">
        <v>1</v>
      </c>
      <c r="I3107" s="263">
        <v>45054.208333333336</v>
      </c>
      <c r="J3107" t="s">
        <v>304</v>
      </c>
      <c r="K3107">
        <v>61755</v>
      </c>
      <c r="L3107">
        <v>17.53</v>
      </c>
      <c r="M3107">
        <v>-0.12</v>
      </c>
      <c r="N3107">
        <v>0</v>
      </c>
      <c r="O3107">
        <v>1</v>
      </c>
      <c r="P3107" s="263">
        <v>45419.208333333336</v>
      </c>
      <c r="Q3107" t="s">
        <v>304</v>
      </c>
      <c r="R3107">
        <v>61755</v>
      </c>
      <c r="S3107">
        <v>20.84</v>
      </c>
      <c r="T3107">
        <v>0.28999999999999998</v>
      </c>
      <c r="U3107">
        <v>0</v>
      </c>
      <c r="V3107">
        <v>1</v>
      </c>
    </row>
    <row r="3108" spans="2:22" x14ac:dyDescent="0.25">
      <c r="B3108" s="263">
        <v>44689.25</v>
      </c>
      <c r="C3108" t="s">
        <v>304</v>
      </c>
      <c r="D3108">
        <v>61755</v>
      </c>
      <c r="E3108">
        <v>4.08</v>
      </c>
      <c r="F3108">
        <v>-0.08</v>
      </c>
      <c r="G3108">
        <v>0</v>
      </c>
      <c r="H3108">
        <v>1</v>
      </c>
      <c r="I3108" s="263">
        <v>45054.25</v>
      </c>
      <c r="J3108" t="s">
        <v>304</v>
      </c>
      <c r="K3108">
        <v>61755</v>
      </c>
      <c r="L3108">
        <v>21.1</v>
      </c>
      <c r="M3108">
        <v>-0.17</v>
      </c>
      <c r="N3108">
        <v>0</v>
      </c>
      <c r="O3108">
        <v>1</v>
      </c>
      <c r="P3108" s="263">
        <v>45419.25</v>
      </c>
      <c r="Q3108" t="s">
        <v>304</v>
      </c>
      <c r="R3108">
        <v>61755</v>
      </c>
      <c r="S3108">
        <v>25.43</v>
      </c>
      <c r="T3108">
        <v>0.28000000000000003</v>
      </c>
      <c r="U3108">
        <v>0</v>
      </c>
      <c r="V3108">
        <v>1</v>
      </c>
    </row>
    <row r="3109" spans="2:22" x14ac:dyDescent="0.25">
      <c r="B3109" s="263">
        <v>44689.291666666664</v>
      </c>
      <c r="C3109" t="s">
        <v>304</v>
      </c>
      <c r="D3109">
        <v>61755</v>
      </c>
      <c r="E3109">
        <v>0.56999999999999995</v>
      </c>
      <c r="F3109">
        <v>-0.01</v>
      </c>
      <c r="G3109">
        <v>0</v>
      </c>
      <c r="H3109">
        <v>1</v>
      </c>
      <c r="I3109" s="263">
        <v>45054.291666666664</v>
      </c>
      <c r="J3109" t="s">
        <v>304</v>
      </c>
      <c r="K3109">
        <v>61755</v>
      </c>
      <c r="L3109">
        <v>22.49</v>
      </c>
      <c r="M3109">
        <v>0</v>
      </c>
      <c r="N3109">
        <v>0</v>
      </c>
      <c r="O3109">
        <v>1</v>
      </c>
      <c r="P3109" s="263">
        <v>45419.291666666664</v>
      </c>
      <c r="Q3109" t="s">
        <v>304</v>
      </c>
      <c r="R3109">
        <v>61755</v>
      </c>
      <c r="S3109">
        <v>27.63</v>
      </c>
      <c r="T3109">
        <v>0.27</v>
      </c>
      <c r="U3109">
        <v>0</v>
      </c>
      <c r="V3109">
        <v>1</v>
      </c>
    </row>
    <row r="3110" spans="2:22" x14ac:dyDescent="0.25">
      <c r="B3110" s="263">
        <v>44689.333333333336</v>
      </c>
      <c r="C3110" t="s">
        <v>304</v>
      </c>
      <c r="D3110">
        <v>61755</v>
      </c>
      <c r="E3110">
        <v>0.56999999999999995</v>
      </c>
      <c r="F3110">
        <v>-0.01</v>
      </c>
      <c r="G3110">
        <v>0</v>
      </c>
      <c r="H3110">
        <v>1</v>
      </c>
      <c r="I3110" s="263">
        <v>45054.333333333336</v>
      </c>
      <c r="J3110" t="s">
        <v>304</v>
      </c>
      <c r="K3110">
        <v>61755</v>
      </c>
      <c r="L3110">
        <v>23.56</v>
      </c>
      <c r="M3110">
        <v>-0.09</v>
      </c>
      <c r="N3110">
        <v>0</v>
      </c>
      <c r="O3110">
        <v>1</v>
      </c>
      <c r="P3110" s="263">
        <v>45419.333333333336</v>
      </c>
      <c r="Q3110" t="s">
        <v>304</v>
      </c>
      <c r="R3110">
        <v>61755</v>
      </c>
      <c r="S3110">
        <v>26.37</v>
      </c>
      <c r="T3110">
        <v>0</v>
      </c>
      <c r="U3110">
        <v>0</v>
      </c>
      <c r="V3110">
        <v>1</v>
      </c>
    </row>
    <row r="3111" spans="2:22" x14ac:dyDescent="0.25">
      <c r="B3111" s="263">
        <v>44689.375</v>
      </c>
      <c r="C3111" t="s">
        <v>304</v>
      </c>
      <c r="D3111">
        <v>61755</v>
      </c>
      <c r="E3111">
        <v>0.5</v>
      </c>
      <c r="F3111">
        <v>-0.01</v>
      </c>
      <c r="G3111">
        <v>0</v>
      </c>
      <c r="H3111">
        <v>1</v>
      </c>
      <c r="I3111" s="263">
        <v>45054.375</v>
      </c>
      <c r="J3111" t="s">
        <v>304</v>
      </c>
      <c r="K3111">
        <v>61755</v>
      </c>
      <c r="L3111">
        <v>21.83</v>
      </c>
      <c r="M3111">
        <v>-0.04</v>
      </c>
      <c r="N3111">
        <v>0</v>
      </c>
      <c r="O3111">
        <v>1</v>
      </c>
      <c r="P3111" s="263">
        <v>45419.375</v>
      </c>
      <c r="Q3111" t="s">
        <v>304</v>
      </c>
      <c r="R3111">
        <v>61755</v>
      </c>
      <c r="S3111">
        <v>21.09</v>
      </c>
      <c r="T3111">
        <v>0.02</v>
      </c>
      <c r="U3111">
        <v>0</v>
      </c>
      <c r="V3111">
        <v>1</v>
      </c>
    </row>
    <row r="3112" spans="2:22" x14ac:dyDescent="0.25">
      <c r="B3112" s="263">
        <v>44689.416666666664</v>
      </c>
      <c r="C3112" t="s">
        <v>304</v>
      </c>
      <c r="D3112">
        <v>61755</v>
      </c>
      <c r="E3112">
        <v>0.1</v>
      </c>
      <c r="F3112">
        <v>0</v>
      </c>
      <c r="G3112">
        <v>0</v>
      </c>
      <c r="H3112">
        <v>1</v>
      </c>
      <c r="I3112" s="263">
        <v>45054.416666666664</v>
      </c>
      <c r="J3112" t="s">
        <v>304</v>
      </c>
      <c r="K3112">
        <v>61755</v>
      </c>
      <c r="L3112">
        <v>21.24</v>
      </c>
      <c r="M3112">
        <v>-0.02</v>
      </c>
      <c r="N3112">
        <v>0</v>
      </c>
      <c r="O3112">
        <v>1</v>
      </c>
      <c r="P3112" s="263">
        <v>45419.416666666664</v>
      </c>
      <c r="Q3112" t="s">
        <v>304</v>
      </c>
      <c r="R3112">
        <v>61755</v>
      </c>
      <c r="S3112">
        <v>19.45</v>
      </c>
      <c r="T3112">
        <v>0.02</v>
      </c>
      <c r="U3112">
        <v>0</v>
      </c>
      <c r="V3112">
        <v>1</v>
      </c>
    </row>
    <row r="3113" spans="2:22" x14ac:dyDescent="0.25">
      <c r="B3113" s="263">
        <v>44689.458333333336</v>
      </c>
      <c r="C3113" t="s">
        <v>304</v>
      </c>
      <c r="D3113">
        <v>61755</v>
      </c>
      <c r="E3113">
        <v>0.1</v>
      </c>
      <c r="F3113">
        <v>0</v>
      </c>
      <c r="G3113">
        <v>0</v>
      </c>
      <c r="H3113">
        <v>1</v>
      </c>
      <c r="I3113" s="263">
        <v>45054.458333333336</v>
      </c>
      <c r="J3113" t="s">
        <v>304</v>
      </c>
      <c r="K3113">
        <v>61755</v>
      </c>
      <c r="L3113">
        <v>21.32</v>
      </c>
      <c r="M3113">
        <v>-0.13</v>
      </c>
      <c r="N3113">
        <v>0</v>
      </c>
      <c r="O3113">
        <v>1</v>
      </c>
      <c r="P3113" s="263">
        <v>45419.458333333336</v>
      </c>
      <c r="Q3113" t="s">
        <v>304</v>
      </c>
      <c r="R3113">
        <v>61755</v>
      </c>
      <c r="S3113">
        <v>19.02</v>
      </c>
      <c r="T3113">
        <v>-0.13</v>
      </c>
      <c r="U3113">
        <v>0</v>
      </c>
      <c r="V3113">
        <v>1</v>
      </c>
    </row>
    <row r="3114" spans="2:22" x14ac:dyDescent="0.25">
      <c r="B3114" s="263">
        <v>44689.5</v>
      </c>
      <c r="C3114" t="s">
        <v>304</v>
      </c>
      <c r="D3114">
        <v>61755</v>
      </c>
      <c r="E3114">
        <v>0.25</v>
      </c>
      <c r="F3114">
        <v>0</v>
      </c>
      <c r="G3114">
        <v>0</v>
      </c>
      <c r="H3114">
        <v>1</v>
      </c>
      <c r="I3114" s="263">
        <v>45054.5</v>
      </c>
      <c r="J3114" t="s">
        <v>304</v>
      </c>
      <c r="K3114">
        <v>61755</v>
      </c>
      <c r="L3114">
        <v>19.010000000000002</v>
      </c>
      <c r="M3114">
        <v>-0.1</v>
      </c>
      <c r="N3114">
        <v>0</v>
      </c>
      <c r="O3114">
        <v>1</v>
      </c>
      <c r="P3114" s="263">
        <v>45419.5</v>
      </c>
      <c r="Q3114" t="s">
        <v>304</v>
      </c>
      <c r="R3114">
        <v>61755</v>
      </c>
      <c r="S3114">
        <v>19.149999999999999</v>
      </c>
      <c r="T3114">
        <v>-0.16</v>
      </c>
      <c r="U3114">
        <v>0</v>
      </c>
      <c r="V3114">
        <v>1</v>
      </c>
    </row>
    <row r="3115" spans="2:22" x14ac:dyDescent="0.25">
      <c r="B3115" s="263">
        <v>44689.541666666664</v>
      </c>
      <c r="C3115" t="s">
        <v>304</v>
      </c>
      <c r="D3115">
        <v>61755</v>
      </c>
      <c r="E3115">
        <v>0.05</v>
      </c>
      <c r="F3115">
        <v>0</v>
      </c>
      <c r="G3115">
        <v>0</v>
      </c>
      <c r="H3115">
        <v>1</v>
      </c>
      <c r="I3115" s="263">
        <v>45054.541666666664</v>
      </c>
      <c r="J3115" t="s">
        <v>304</v>
      </c>
      <c r="K3115">
        <v>61755</v>
      </c>
      <c r="L3115">
        <v>19.41</v>
      </c>
      <c r="M3115">
        <v>-0.2</v>
      </c>
      <c r="N3115">
        <v>0</v>
      </c>
      <c r="O3115">
        <v>1</v>
      </c>
      <c r="P3115" s="263">
        <v>45419.541666666664</v>
      </c>
      <c r="Q3115" t="s">
        <v>304</v>
      </c>
      <c r="R3115">
        <v>61755</v>
      </c>
      <c r="S3115">
        <v>19.66</v>
      </c>
      <c r="T3115">
        <v>-0.16</v>
      </c>
      <c r="U3115">
        <v>0</v>
      </c>
      <c r="V3115">
        <v>1</v>
      </c>
    </row>
    <row r="3116" spans="2:22" x14ac:dyDescent="0.25">
      <c r="B3116" s="263">
        <v>44689.583333333336</v>
      </c>
      <c r="C3116" t="s">
        <v>304</v>
      </c>
      <c r="D3116">
        <v>61755</v>
      </c>
      <c r="E3116">
        <v>0.01</v>
      </c>
      <c r="F3116">
        <v>0</v>
      </c>
      <c r="G3116">
        <v>0</v>
      </c>
      <c r="H3116">
        <v>1</v>
      </c>
      <c r="I3116" s="263">
        <v>45054.583333333336</v>
      </c>
      <c r="J3116" t="s">
        <v>304</v>
      </c>
      <c r="K3116">
        <v>61755</v>
      </c>
      <c r="L3116">
        <v>19.190000000000001</v>
      </c>
      <c r="M3116">
        <v>-0.16</v>
      </c>
      <c r="N3116">
        <v>0</v>
      </c>
      <c r="O3116">
        <v>1</v>
      </c>
      <c r="P3116" s="263">
        <v>45419.583333333336</v>
      </c>
      <c r="Q3116" t="s">
        <v>304</v>
      </c>
      <c r="R3116">
        <v>61755</v>
      </c>
      <c r="S3116">
        <v>20.65</v>
      </c>
      <c r="T3116">
        <v>-0.23</v>
      </c>
      <c r="U3116">
        <v>0</v>
      </c>
      <c r="V3116">
        <v>1</v>
      </c>
    </row>
    <row r="3117" spans="2:22" x14ac:dyDescent="0.25">
      <c r="B3117" s="263">
        <v>44689.625</v>
      </c>
      <c r="C3117" t="s">
        <v>304</v>
      </c>
      <c r="D3117">
        <v>61755</v>
      </c>
      <c r="E3117">
        <v>-1.37</v>
      </c>
      <c r="F3117">
        <v>-0.01</v>
      </c>
      <c r="G3117">
        <v>0</v>
      </c>
      <c r="H3117">
        <v>1</v>
      </c>
      <c r="I3117" s="263">
        <v>45054.625</v>
      </c>
      <c r="J3117" t="s">
        <v>304</v>
      </c>
      <c r="K3117">
        <v>61755</v>
      </c>
      <c r="L3117">
        <v>19.25</v>
      </c>
      <c r="M3117">
        <v>-0.18</v>
      </c>
      <c r="N3117">
        <v>0</v>
      </c>
      <c r="O3117">
        <v>1</v>
      </c>
      <c r="P3117" s="263">
        <v>45419.625</v>
      </c>
      <c r="Q3117" t="s">
        <v>304</v>
      </c>
      <c r="R3117">
        <v>61755</v>
      </c>
      <c r="S3117">
        <v>21.44</v>
      </c>
      <c r="T3117">
        <v>-0.17</v>
      </c>
      <c r="U3117">
        <v>0</v>
      </c>
      <c r="V3117">
        <v>1</v>
      </c>
    </row>
    <row r="3118" spans="2:22" x14ac:dyDescent="0.25">
      <c r="B3118" s="263">
        <v>44689.666666666664</v>
      </c>
      <c r="C3118" t="s">
        <v>304</v>
      </c>
      <c r="D3118">
        <v>61755</v>
      </c>
      <c r="E3118">
        <v>0</v>
      </c>
      <c r="F3118">
        <v>0</v>
      </c>
      <c r="G3118">
        <v>0</v>
      </c>
      <c r="H3118">
        <v>1</v>
      </c>
      <c r="I3118" s="263">
        <v>45054.666666666664</v>
      </c>
      <c r="J3118" t="s">
        <v>304</v>
      </c>
      <c r="K3118">
        <v>61755</v>
      </c>
      <c r="L3118">
        <v>18.579999999999998</v>
      </c>
      <c r="M3118">
        <v>-0.19</v>
      </c>
      <c r="N3118">
        <v>0</v>
      </c>
      <c r="O3118">
        <v>1</v>
      </c>
      <c r="P3118" s="263">
        <v>45419.666666666664</v>
      </c>
      <c r="Q3118" t="s">
        <v>304</v>
      </c>
      <c r="R3118">
        <v>61755</v>
      </c>
      <c r="S3118">
        <v>24.2</v>
      </c>
      <c r="T3118">
        <v>-0.15</v>
      </c>
      <c r="U3118">
        <v>0</v>
      </c>
      <c r="V3118">
        <v>1</v>
      </c>
    </row>
    <row r="3119" spans="2:22" x14ac:dyDescent="0.25">
      <c r="B3119" s="263">
        <v>44689.708333333336</v>
      </c>
      <c r="C3119" t="s">
        <v>304</v>
      </c>
      <c r="D3119">
        <v>61755</v>
      </c>
      <c r="E3119">
        <v>0.05</v>
      </c>
      <c r="F3119">
        <v>0</v>
      </c>
      <c r="G3119">
        <v>0</v>
      </c>
      <c r="H3119">
        <v>1</v>
      </c>
      <c r="I3119" s="263">
        <v>45054.708333333336</v>
      </c>
      <c r="J3119" t="s">
        <v>304</v>
      </c>
      <c r="K3119">
        <v>61755</v>
      </c>
      <c r="L3119">
        <v>20.8</v>
      </c>
      <c r="M3119">
        <v>-0.04</v>
      </c>
      <c r="N3119">
        <v>0</v>
      </c>
      <c r="O3119">
        <v>1</v>
      </c>
      <c r="P3119" s="263">
        <v>45419.708333333336</v>
      </c>
      <c r="Q3119" t="s">
        <v>304</v>
      </c>
      <c r="R3119">
        <v>61755</v>
      </c>
      <c r="S3119">
        <v>28.6</v>
      </c>
      <c r="T3119">
        <v>0</v>
      </c>
      <c r="U3119">
        <v>0</v>
      </c>
      <c r="V3119">
        <v>1</v>
      </c>
    </row>
    <row r="3120" spans="2:22" x14ac:dyDescent="0.25">
      <c r="B3120" s="263">
        <v>44689.75</v>
      </c>
      <c r="C3120" t="s">
        <v>304</v>
      </c>
      <c r="D3120">
        <v>61755</v>
      </c>
      <c r="E3120">
        <v>0.01</v>
      </c>
      <c r="F3120">
        <v>0</v>
      </c>
      <c r="G3120">
        <v>0</v>
      </c>
      <c r="H3120">
        <v>1</v>
      </c>
      <c r="I3120" s="263">
        <v>45054.75</v>
      </c>
      <c r="J3120" t="s">
        <v>304</v>
      </c>
      <c r="K3120">
        <v>61755</v>
      </c>
      <c r="L3120">
        <v>22</v>
      </c>
      <c r="M3120">
        <v>0.02</v>
      </c>
      <c r="N3120">
        <v>0</v>
      </c>
      <c r="O3120">
        <v>1</v>
      </c>
      <c r="P3120" s="263">
        <v>45419.75</v>
      </c>
      <c r="Q3120" t="s">
        <v>304</v>
      </c>
      <c r="R3120">
        <v>61755</v>
      </c>
      <c r="S3120">
        <v>32.99</v>
      </c>
      <c r="T3120">
        <v>0.03</v>
      </c>
      <c r="U3120">
        <v>0</v>
      </c>
      <c r="V3120">
        <v>1</v>
      </c>
    </row>
    <row r="3121" spans="2:22" x14ac:dyDescent="0.25">
      <c r="B3121" s="263">
        <v>44689.791666666664</v>
      </c>
      <c r="C3121" t="s">
        <v>304</v>
      </c>
      <c r="D3121">
        <v>61755</v>
      </c>
      <c r="E3121">
        <v>0.25</v>
      </c>
      <c r="F3121">
        <v>0</v>
      </c>
      <c r="G3121">
        <v>0</v>
      </c>
      <c r="H3121">
        <v>1</v>
      </c>
      <c r="I3121" s="263">
        <v>45054.791666666664</v>
      </c>
      <c r="J3121" t="s">
        <v>304</v>
      </c>
      <c r="K3121">
        <v>61755</v>
      </c>
      <c r="L3121">
        <v>23.74</v>
      </c>
      <c r="M3121">
        <v>-0.02</v>
      </c>
      <c r="N3121">
        <v>0</v>
      </c>
      <c r="O3121">
        <v>1</v>
      </c>
      <c r="P3121" s="263">
        <v>45419.791666666664</v>
      </c>
      <c r="Q3121" t="s">
        <v>304</v>
      </c>
      <c r="R3121">
        <v>61755</v>
      </c>
      <c r="S3121">
        <v>34.9</v>
      </c>
      <c r="T3121">
        <v>0.24</v>
      </c>
      <c r="U3121">
        <v>0</v>
      </c>
      <c r="V3121">
        <v>1</v>
      </c>
    </row>
    <row r="3122" spans="2:22" x14ac:dyDescent="0.25">
      <c r="B3122" s="263">
        <v>44689.833333333336</v>
      </c>
      <c r="C3122" t="s">
        <v>304</v>
      </c>
      <c r="D3122">
        <v>61755</v>
      </c>
      <c r="E3122">
        <v>0.25</v>
      </c>
      <c r="F3122">
        <v>0</v>
      </c>
      <c r="G3122">
        <v>0</v>
      </c>
      <c r="H3122">
        <v>1</v>
      </c>
      <c r="I3122" s="263">
        <v>45054.833333333336</v>
      </c>
      <c r="J3122" t="s">
        <v>304</v>
      </c>
      <c r="K3122">
        <v>61755</v>
      </c>
      <c r="L3122">
        <v>23.45</v>
      </c>
      <c r="M3122">
        <v>0</v>
      </c>
      <c r="N3122">
        <v>0</v>
      </c>
      <c r="O3122">
        <v>1</v>
      </c>
      <c r="P3122" s="263">
        <v>45419.833333333336</v>
      </c>
      <c r="Q3122" t="s">
        <v>304</v>
      </c>
      <c r="R3122">
        <v>61755</v>
      </c>
      <c r="S3122">
        <v>34.65</v>
      </c>
      <c r="T3122">
        <v>0.21</v>
      </c>
      <c r="U3122">
        <v>0</v>
      </c>
      <c r="V3122">
        <v>1</v>
      </c>
    </row>
    <row r="3123" spans="2:22" x14ac:dyDescent="0.25">
      <c r="B3123" s="263">
        <v>44689.875</v>
      </c>
      <c r="C3123" t="s">
        <v>304</v>
      </c>
      <c r="D3123">
        <v>61755</v>
      </c>
      <c r="E3123">
        <v>0.56999999999999995</v>
      </c>
      <c r="F3123">
        <v>-0.01</v>
      </c>
      <c r="G3123">
        <v>0</v>
      </c>
      <c r="H3123">
        <v>1</v>
      </c>
      <c r="I3123" s="263">
        <v>45054.875</v>
      </c>
      <c r="J3123" t="s">
        <v>304</v>
      </c>
      <c r="K3123">
        <v>61755</v>
      </c>
      <c r="L3123">
        <v>22.8</v>
      </c>
      <c r="M3123">
        <v>-0.02</v>
      </c>
      <c r="N3123">
        <v>0</v>
      </c>
      <c r="O3123">
        <v>1</v>
      </c>
      <c r="P3123" s="263">
        <v>45419.875</v>
      </c>
      <c r="Q3123" t="s">
        <v>304</v>
      </c>
      <c r="R3123">
        <v>61755</v>
      </c>
      <c r="S3123">
        <v>29.45</v>
      </c>
      <c r="T3123">
        <v>0.12</v>
      </c>
      <c r="U3123">
        <v>0</v>
      </c>
      <c r="V3123">
        <v>1</v>
      </c>
    </row>
    <row r="3124" spans="2:22" x14ac:dyDescent="0.25">
      <c r="B3124" s="263">
        <v>44689.916666666664</v>
      </c>
      <c r="C3124" t="s">
        <v>304</v>
      </c>
      <c r="D3124">
        <v>61755</v>
      </c>
      <c r="E3124">
        <v>0.56999999999999995</v>
      </c>
      <c r="F3124">
        <v>-0.01</v>
      </c>
      <c r="G3124">
        <v>0</v>
      </c>
      <c r="H3124">
        <v>1</v>
      </c>
      <c r="I3124" s="263">
        <v>45054.916666666664</v>
      </c>
      <c r="J3124" t="s">
        <v>304</v>
      </c>
      <c r="K3124">
        <v>61755</v>
      </c>
      <c r="L3124">
        <v>17.95</v>
      </c>
      <c r="M3124">
        <v>-0.04</v>
      </c>
      <c r="N3124">
        <v>0</v>
      </c>
      <c r="O3124">
        <v>1</v>
      </c>
      <c r="P3124" s="263">
        <v>45419.916666666664</v>
      </c>
      <c r="Q3124" t="s">
        <v>304</v>
      </c>
      <c r="R3124">
        <v>61755</v>
      </c>
      <c r="S3124">
        <v>24.45</v>
      </c>
      <c r="T3124">
        <v>0.02</v>
      </c>
      <c r="U3124">
        <v>0</v>
      </c>
      <c r="V3124">
        <v>1</v>
      </c>
    </row>
    <row r="3125" spans="2:22" x14ac:dyDescent="0.25">
      <c r="B3125" s="263">
        <v>44689.958333333336</v>
      </c>
      <c r="C3125" t="s">
        <v>304</v>
      </c>
      <c r="D3125">
        <v>61755</v>
      </c>
      <c r="E3125">
        <v>2.02</v>
      </c>
      <c r="F3125">
        <v>-0.02</v>
      </c>
      <c r="G3125">
        <v>0</v>
      </c>
      <c r="H3125">
        <v>1</v>
      </c>
      <c r="I3125" s="263">
        <v>45054.958333333336</v>
      </c>
      <c r="J3125" t="s">
        <v>304</v>
      </c>
      <c r="K3125">
        <v>61755</v>
      </c>
      <c r="L3125">
        <v>15.96</v>
      </c>
      <c r="M3125">
        <v>0</v>
      </c>
      <c r="N3125">
        <v>0</v>
      </c>
      <c r="O3125">
        <v>1</v>
      </c>
      <c r="P3125" s="263">
        <v>45419.958333333336</v>
      </c>
      <c r="Q3125" t="s">
        <v>304</v>
      </c>
      <c r="R3125">
        <v>61755</v>
      </c>
      <c r="S3125">
        <v>21.25</v>
      </c>
      <c r="T3125">
        <v>-0.04</v>
      </c>
      <c r="U3125">
        <v>0</v>
      </c>
      <c r="V3125">
        <v>1</v>
      </c>
    </row>
    <row r="3126" spans="2:22" x14ac:dyDescent="0.25">
      <c r="B3126" s="263">
        <v>44690</v>
      </c>
      <c r="C3126" t="s">
        <v>304</v>
      </c>
      <c r="D3126">
        <v>61755</v>
      </c>
      <c r="E3126">
        <v>3.06</v>
      </c>
      <c r="F3126">
        <v>-0.02</v>
      </c>
      <c r="G3126">
        <v>0</v>
      </c>
      <c r="H3126">
        <v>1</v>
      </c>
      <c r="I3126" s="263">
        <v>45055</v>
      </c>
      <c r="J3126" t="s">
        <v>304</v>
      </c>
      <c r="K3126">
        <v>61755</v>
      </c>
      <c r="L3126">
        <v>15.33</v>
      </c>
      <c r="M3126">
        <v>0.03</v>
      </c>
      <c r="N3126">
        <v>0</v>
      </c>
      <c r="O3126">
        <v>1</v>
      </c>
      <c r="P3126" s="263">
        <v>45420</v>
      </c>
      <c r="Q3126" t="s">
        <v>304</v>
      </c>
      <c r="R3126">
        <v>61755</v>
      </c>
      <c r="S3126">
        <v>22.25</v>
      </c>
      <c r="T3126">
        <v>-0.02</v>
      </c>
      <c r="U3126">
        <v>0</v>
      </c>
      <c r="V3126">
        <v>1</v>
      </c>
    </row>
    <row r="3127" spans="2:22" x14ac:dyDescent="0.25">
      <c r="B3127" s="263">
        <v>44690.041666666664</v>
      </c>
      <c r="C3127" t="s">
        <v>304</v>
      </c>
      <c r="D3127">
        <v>61755</v>
      </c>
      <c r="E3127">
        <v>2.2000000000000002</v>
      </c>
      <c r="F3127">
        <v>-0.02</v>
      </c>
      <c r="G3127">
        <v>0</v>
      </c>
      <c r="H3127">
        <v>1</v>
      </c>
      <c r="I3127" s="263">
        <v>45055.041666666664</v>
      </c>
      <c r="J3127" t="s">
        <v>304</v>
      </c>
      <c r="K3127">
        <v>61755</v>
      </c>
      <c r="L3127">
        <v>14.83</v>
      </c>
      <c r="M3127">
        <v>7.0000000000000007E-2</v>
      </c>
      <c r="N3127">
        <v>0</v>
      </c>
      <c r="O3127">
        <v>1</v>
      </c>
      <c r="P3127" s="263">
        <v>45420.041666666664</v>
      </c>
      <c r="Q3127" t="s">
        <v>304</v>
      </c>
      <c r="R3127">
        <v>61755</v>
      </c>
      <c r="S3127">
        <v>19.88</v>
      </c>
      <c r="T3127">
        <v>-0.02</v>
      </c>
      <c r="U3127">
        <v>0</v>
      </c>
      <c r="V3127">
        <v>1</v>
      </c>
    </row>
    <row r="3128" spans="2:22" x14ac:dyDescent="0.25">
      <c r="B3128" s="263">
        <v>44690.083333333336</v>
      </c>
      <c r="C3128" t="s">
        <v>304</v>
      </c>
      <c r="D3128">
        <v>61755</v>
      </c>
      <c r="E3128">
        <v>3.07</v>
      </c>
      <c r="F3128">
        <v>-0.03</v>
      </c>
      <c r="G3128">
        <v>0</v>
      </c>
      <c r="H3128">
        <v>1</v>
      </c>
      <c r="I3128" s="263">
        <v>45055.083333333336</v>
      </c>
      <c r="J3128" t="s">
        <v>304</v>
      </c>
      <c r="K3128">
        <v>61755</v>
      </c>
      <c r="L3128">
        <v>13.86</v>
      </c>
      <c r="M3128">
        <v>0.03</v>
      </c>
      <c r="N3128">
        <v>0</v>
      </c>
      <c r="O3128">
        <v>1</v>
      </c>
      <c r="P3128" s="263">
        <v>45420.083333333336</v>
      </c>
      <c r="Q3128" t="s">
        <v>304</v>
      </c>
      <c r="R3128">
        <v>61755</v>
      </c>
      <c r="S3128">
        <v>18.559999999999999</v>
      </c>
      <c r="T3128">
        <v>-0.06</v>
      </c>
      <c r="U3128">
        <v>0</v>
      </c>
      <c r="V3128">
        <v>1</v>
      </c>
    </row>
    <row r="3129" spans="2:22" x14ac:dyDescent="0.25">
      <c r="B3129" s="263">
        <v>44690.125</v>
      </c>
      <c r="C3129" t="s">
        <v>304</v>
      </c>
      <c r="D3129">
        <v>61755</v>
      </c>
      <c r="E3129">
        <v>3.07</v>
      </c>
      <c r="F3129">
        <v>-0.02</v>
      </c>
      <c r="G3129">
        <v>0</v>
      </c>
      <c r="H3129">
        <v>1</v>
      </c>
      <c r="I3129" s="263">
        <v>45055.125</v>
      </c>
      <c r="J3129" t="s">
        <v>304</v>
      </c>
      <c r="K3129">
        <v>61755</v>
      </c>
      <c r="L3129">
        <v>14.53</v>
      </c>
      <c r="M3129">
        <v>0.1</v>
      </c>
      <c r="N3129">
        <v>0</v>
      </c>
      <c r="O3129">
        <v>1</v>
      </c>
      <c r="P3129" s="263">
        <v>45420.125</v>
      </c>
      <c r="Q3129" t="s">
        <v>304</v>
      </c>
      <c r="R3129">
        <v>61755</v>
      </c>
      <c r="S3129">
        <v>16.95</v>
      </c>
      <c r="T3129">
        <v>-0.1</v>
      </c>
      <c r="U3129">
        <v>0</v>
      </c>
      <c r="V3129">
        <v>1</v>
      </c>
    </row>
    <row r="3130" spans="2:22" x14ac:dyDescent="0.25">
      <c r="B3130" s="263">
        <v>44690.166666666664</v>
      </c>
      <c r="C3130" t="s">
        <v>304</v>
      </c>
      <c r="D3130">
        <v>61755</v>
      </c>
      <c r="E3130">
        <v>3.76</v>
      </c>
      <c r="F3130">
        <v>-0.04</v>
      </c>
      <c r="G3130">
        <v>0</v>
      </c>
      <c r="H3130">
        <v>1</v>
      </c>
      <c r="I3130" s="263">
        <v>45055.166666666664</v>
      </c>
      <c r="J3130" t="s">
        <v>304</v>
      </c>
      <c r="K3130">
        <v>61755</v>
      </c>
      <c r="L3130">
        <v>13.23</v>
      </c>
      <c r="M3130">
        <v>0.09</v>
      </c>
      <c r="N3130">
        <v>0</v>
      </c>
      <c r="O3130">
        <v>1</v>
      </c>
      <c r="P3130" s="263">
        <v>45420.166666666664</v>
      </c>
      <c r="Q3130" t="s">
        <v>304</v>
      </c>
      <c r="R3130">
        <v>61755</v>
      </c>
      <c r="S3130">
        <v>17.43</v>
      </c>
      <c r="T3130">
        <v>-0.23</v>
      </c>
      <c r="U3130">
        <v>0</v>
      </c>
      <c r="V3130">
        <v>1</v>
      </c>
    </row>
    <row r="3131" spans="2:22" x14ac:dyDescent="0.25">
      <c r="B3131" s="263">
        <v>44690.208333333336</v>
      </c>
      <c r="C3131" t="s">
        <v>304</v>
      </c>
      <c r="D3131">
        <v>61755</v>
      </c>
      <c r="E3131">
        <v>3.9</v>
      </c>
      <c r="F3131">
        <v>-0.04</v>
      </c>
      <c r="G3131">
        <v>0</v>
      </c>
      <c r="H3131">
        <v>1</v>
      </c>
      <c r="I3131" s="263">
        <v>45055.208333333336</v>
      </c>
      <c r="J3131" t="s">
        <v>304</v>
      </c>
      <c r="K3131">
        <v>61755</v>
      </c>
      <c r="L3131">
        <v>15.32</v>
      </c>
      <c r="M3131">
        <v>0.12</v>
      </c>
      <c r="N3131">
        <v>0</v>
      </c>
      <c r="O3131">
        <v>1</v>
      </c>
      <c r="P3131" s="263">
        <v>45420.208333333336</v>
      </c>
      <c r="Q3131" t="s">
        <v>304</v>
      </c>
      <c r="R3131">
        <v>61755</v>
      </c>
      <c r="S3131">
        <v>20.149999999999999</v>
      </c>
      <c r="T3131">
        <v>-0.1</v>
      </c>
      <c r="U3131">
        <v>0</v>
      </c>
      <c r="V3131">
        <v>1</v>
      </c>
    </row>
    <row r="3132" spans="2:22" x14ac:dyDescent="0.25">
      <c r="B3132" s="263">
        <v>44690.25</v>
      </c>
      <c r="C3132" t="s">
        <v>304</v>
      </c>
      <c r="D3132">
        <v>61755</v>
      </c>
      <c r="E3132">
        <v>4.5999999999999996</v>
      </c>
      <c r="F3132">
        <v>-0.09</v>
      </c>
      <c r="G3132">
        <v>0</v>
      </c>
      <c r="H3132">
        <v>1</v>
      </c>
      <c r="I3132" s="263">
        <v>45055.25</v>
      </c>
      <c r="J3132" t="s">
        <v>304</v>
      </c>
      <c r="K3132">
        <v>61755</v>
      </c>
      <c r="L3132">
        <v>20.78</v>
      </c>
      <c r="M3132">
        <v>0.04</v>
      </c>
      <c r="N3132">
        <v>0</v>
      </c>
      <c r="O3132">
        <v>1</v>
      </c>
      <c r="P3132" s="263">
        <v>45420.25</v>
      </c>
      <c r="Q3132" t="s">
        <v>304</v>
      </c>
      <c r="R3132">
        <v>61755</v>
      </c>
      <c r="S3132">
        <v>25.25</v>
      </c>
      <c r="T3132">
        <v>-0.05</v>
      </c>
      <c r="U3132">
        <v>0</v>
      </c>
      <c r="V3132">
        <v>1</v>
      </c>
    </row>
    <row r="3133" spans="2:22" x14ac:dyDescent="0.25">
      <c r="B3133" s="263">
        <v>44690.291666666664</v>
      </c>
      <c r="C3133" t="s">
        <v>304</v>
      </c>
      <c r="D3133">
        <v>61755</v>
      </c>
      <c r="E3133">
        <v>4</v>
      </c>
      <c r="F3133">
        <v>-0.09</v>
      </c>
      <c r="G3133">
        <v>0</v>
      </c>
      <c r="H3133">
        <v>1</v>
      </c>
      <c r="I3133" s="263">
        <v>45055.291666666664</v>
      </c>
      <c r="J3133" t="s">
        <v>304</v>
      </c>
      <c r="K3133">
        <v>61755</v>
      </c>
      <c r="L3133">
        <v>19.079999999999998</v>
      </c>
      <c r="M3133">
        <v>0.11</v>
      </c>
      <c r="N3133">
        <v>0</v>
      </c>
      <c r="O3133">
        <v>1</v>
      </c>
      <c r="P3133" s="263">
        <v>45420.291666666664</v>
      </c>
      <c r="Q3133" t="s">
        <v>304</v>
      </c>
      <c r="R3133">
        <v>61755</v>
      </c>
      <c r="S3133">
        <v>28.75</v>
      </c>
      <c r="T3133">
        <v>-0.12</v>
      </c>
      <c r="U3133">
        <v>0</v>
      </c>
      <c r="V3133">
        <v>1</v>
      </c>
    </row>
    <row r="3134" spans="2:22" x14ac:dyDescent="0.25">
      <c r="B3134" s="263">
        <v>44690.333333333336</v>
      </c>
      <c r="C3134" t="s">
        <v>304</v>
      </c>
      <c r="D3134">
        <v>61755</v>
      </c>
      <c r="E3134">
        <v>3.88</v>
      </c>
      <c r="F3134">
        <v>-0.06</v>
      </c>
      <c r="G3134">
        <v>0</v>
      </c>
      <c r="H3134">
        <v>1</v>
      </c>
      <c r="I3134" s="263">
        <v>45055.333333333336</v>
      </c>
      <c r="J3134" t="s">
        <v>304</v>
      </c>
      <c r="K3134">
        <v>61755</v>
      </c>
      <c r="L3134">
        <v>19.93</v>
      </c>
      <c r="M3134">
        <v>0.02</v>
      </c>
      <c r="N3134">
        <v>0</v>
      </c>
      <c r="O3134">
        <v>1</v>
      </c>
      <c r="P3134" s="263">
        <v>45420.333333333336</v>
      </c>
      <c r="Q3134" t="s">
        <v>304</v>
      </c>
      <c r="R3134">
        <v>61755</v>
      </c>
      <c r="S3134">
        <v>29.6</v>
      </c>
      <c r="T3134">
        <v>-0.18</v>
      </c>
      <c r="U3134">
        <v>0</v>
      </c>
      <c r="V3134">
        <v>1</v>
      </c>
    </row>
    <row r="3135" spans="2:22" x14ac:dyDescent="0.25">
      <c r="B3135" s="263">
        <v>44690.375</v>
      </c>
      <c r="C3135" t="s">
        <v>304</v>
      </c>
      <c r="D3135">
        <v>61755</v>
      </c>
      <c r="E3135">
        <v>3.88</v>
      </c>
      <c r="F3135">
        <v>-0.06</v>
      </c>
      <c r="G3135">
        <v>0</v>
      </c>
      <c r="H3135">
        <v>1</v>
      </c>
      <c r="I3135" s="263">
        <v>45055.375</v>
      </c>
      <c r="J3135" t="s">
        <v>304</v>
      </c>
      <c r="K3135">
        <v>61755</v>
      </c>
      <c r="L3135">
        <v>19.23</v>
      </c>
      <c r="M3135">
        <v>0.1</v>
      </c>
      <c r="N3135">
        <v>0</v>
      </c>
      <c r="O3135">
        <v>1</v>
      </c>
      <c r="P3135" s="263">
        <v>45420.375</v>
      </c>
      <c r="Q3135" t="s">
        <v>304</v>
      </c>
      <c r="R3135">
        <v>61755</v>
      </c>
      <c r="S3135">
        <v>27.88</v>
      </c>
      <c r="T3135">
        <v>-0.28000000000000003</v>
      </c>
      <c r="U3135">
        <v>0</v>
      </c>
      <c r="V3135">
        <v>1</v>
      </c>
    </row>
    <row r="3136" spans="2:22" x14ac:dyDescent="0.25">
      <c r="B3136" s="263">
        <v>44690.416666666664</v>
      </c>
      <c r="C3136" t="s">
        <v>304</v>
      </c>
      <c r="D3136">
        <v>61755</v>
      </c>
      <c r="E3136">
        <v>3.9</v>
      </c>
      <c r="F3136">
        <v>-0.04</v>
      </c>
      <c r="G3136">
        <v>0</v>
      </c>
      <c r="H3136">
        <v>1</v>
      </c>
      <c r="I3136" s="263">
        <v>45055.416666666664</v>
      </c>
      <c r="J3136" t="s">
        <v>304</v>
      </c>
      <c r="K3136">
        <v>61755</v>
      </c>
      <c r="L3136">
        <v>17.829999999999998</v>
      </c>
      <c r="M3136">
        <v>7.0000000000000007E-2</v>
      </c>
      <c r="N3136">
        <v>0</v>
      </c>
      <c r="O3136">
        <v>1</v>
      </c>
      <c r="P3136" s="263">
        <v>45420.416666666664</v>
      </c>
      <c r="Q3136" t="s">
        <v>304</v>
      </c>
      <c r="R3136">
        <v>61755</v>
      </c>
      <c r="S3136">
        <v>27.81</v>
      </c>
      <c r="T3136">
        <v>-0.48</v>
      </c>
      <c r="U3136">
        <v>0</v>
      </c>
      <c r="V3136">
        <v>1</v>
      </c>
    </row>
    <row r="3137" spans="2:22" x14ac:dyDescent="0.25">
      <c r="B3137" s="263">
        <v>44690.458333333336</v>
      </c>
      <c r="C3137" t="s">
        <v>304</v>
      </c>
      <c r="D3137">
        <v>61755</v>
      </c>
      <c r="E3137">
        <v>3.86</v>
      </c>
      <c r="F3137">
        <v>-7.0000000000000007E-2</v>
      </c>
      <c r="G3137">
        <v>0</v>
      </c>
      <c r="H3137">
        <v>1</v>
      </c>
      <c r="I3137" s="263">
        <v>45055.458333333336</v>
      </c>
      <c r="J3137" t="s">
        <v>304</v>
      </c>
      <c r="K3137">
        <v>61755</v>
      </c>
      <c r="L3137">
        <v>17.57</v>
      </c>
      <c r="M3137">
        <v>0.05</v>
      </c>
      <c r="N3137">
        <v>0</v>
      </c>
      <c r="O3137">
        <v>1</v>
      </c>
      <c r="P3137" s="263">
        <v>45420.458333333336</v>
      </c>
      <c r="Q3137" t="s">
        <v>304</v>
      </c>
      <c r="R3137">
        <v>61755</v>
      </c>
      <c r="S3137">
        <v>27.1</v>
      </c>
      <c r="T3137">
        <v>-0.53</v>
      </c>
      <c r="U3137">
        <v>0</v>
      </c>
      <c r="V3137">
        <v>1</v>
      </c>
    </row>
    <row r="3138" spans="2:22" x14ac:dyDescent="0.25">
      <c r="B3138" s="263">
        <v>44690.5</v>
      </c>
      <c r="C3138" t="s">
        <v>304</v>
      </c>
      <c r="D3138">
        <v>61755</v>
      </c>
      <c r="E3138">
        <v>3.87</v>
      </c>
      <c r="F3138">
        <v>-7.0000000000000007E-2</v>
      </c>
      <c r="G3138">
        <v>0</v>
      </c>
      <c r="H3138">
        <v>1</v>
      </c>
      <c r="I3138" s="263">
        <v>45055.5</v>
      </c>
      <c r="J3138" t="s">
        <v>304</v>
      </c>
      <c r="K3138">
        <v>61755</v>
      </c>
      <c r="L3138">
        <v>17.28</v>
      </c>
      <c r="M3138">
        <v>0.02</v>
      </c>
      <c r="N3138">
        <v>0</v>
      </c>
      <c r="O3138">
        <v>1</v>
      </c>
      <c r="P3138" s="263">
        <v>45420.5</v>
      </c>
      <c r="Q3138" t="s">
        <v>304</v>
      </c>
      <c r="R3138">
        <v>61755</v>
      </c>
      <c r="S3138">
        <v>26.75</v>
      </c>
      <c r="T3138">
        <v>-0.24</v>
      </c>
      <c r="U3138">
        <v>0</v>
      </c>
      <c r="V3138">
        <v>1</v>
      </c>
    </row>
    <row r="3139" spans="2:22" x14ac:dyDescent="0.25">
      <c r="B3139" s="263">
        <v>44690.541666666664</v>
      </c>
      <c r="C3139" t="s">
        <v>304</v>
      </c>
      <c r="D3139">
        <v>61755</v>
      </c>
      <c r="E3139">
        <v>3.69</v>
      </c>
      <c r="F3139">
        <v>-7.0000000000000007E-2</v>
      </c>
      <c r="G3139">
        <v>0</v>
      </c>
      <c r="H3139">
        <v>1</v>
      </c>
      <c r="I3139" s="263">
        <v>45055.541666666664</v>
      </c>
      <c r="J3139" t="s">
        <v>304</v>
      </c>
      <c r="K3139">
        <v>61755</v>
      </c>
      <c r="L3139">
        <v>16.3</v>
      </c>
      <c r="M3139">
        <v>0.03</v>
      </c>
      <c r="N3139">
        <v>0</v>
      </c>
      <c r="O3139">
        <v>1</v>
      </c>
      <c r="P3139" s="263">
        <v>45420.541666666664</v>
      </c>
      <c r="Q3139" t="s">
        <v>304</v>
      </c>
      <c r="R3139">
        <v>61755</v>
      </c>
      <c r="S3139">
        <v>26.41</v>
      </c>
      <c r="T3139">
        <v>-0.18</v>
      </c>
      <c r="U3139">
        <v>0</v>
      </c>
      <c r="V3139">
        <v>1</v>
      </c>
    </row>
    <row r="3140" spans="2:22" x14ac:dyDescent="0.25">
      <c r="B3140" s="263">
        <v>44690.583333333336</v>
      </c>
      <c r="C3140" t="s">
        <v>304</v>
      </c>
      <c r="D3140">
        <v>61755</v>
      </c>
      <c r="E3140">
        <v>3.12</v>
      </c>
      <c r="F3140">
        <v>-0.05</v>
      </c>
      <c r="G3140">
        <v>0</v>
      </c>
      <c r="H3140">
        <v>1</v>
      </c>
      <c r="I3140" s="263">
        <v>45055.583333333336</v>
      </c>
      <c r="J3140" t="s">
        <v>304</v>
      </c>
      <c r="K3140">
        <v>61755</v>
      </c>
      <c r="L3140">
        <v>16.27</v>
      </c>
      <c r="M3140">
        <v>0.05</v>
      </c>
      <c r="N3140">
        <v>0</v>
      </c>
      <c r="O3140">
        <v>1</v>
      </c>
      <c r="P3140" s="263">
        <v>45420.583333333336</v>
      </c>
      <c r="Q3140" t="s">
        <v>304</v>
      </c>
      <c r="R3140">
        <v>61755</v>
      </c>
      <c r="S3140">
        <v>25.37</v>
      </c>
      <c r="T3140">
        <v>-0.26</v>
      </c>
      <c r="U3140">
        <v>0</v>
      </c>
      <c r="V3140">
        <v>1</v>
      </c>
    </row>
    <row r="3141" spans="2:22" x14ac:dyDescent="0.25">
      <c r="B3141" s="263">
        <v>44690.625</v>
      </c>
      <c r="C3141" t="s">
        <v>304</v>
      </c>
      <c r="D3141">
        <v>61755</v>
      </c>
      <c r="E3141">
        <v>1.01</v>
      </c>
      <c r="F3141">
        <v>-0.01</v>
      </c>
      <c r="G3141">
        <v>0</v>
      </c>
      <c r="H3141">
        <v>1</v>
      </c>
      <c r="I3141" s="263">
        <v>45055.625</v>
      </c>
      <c r="J3141" t="s">
        <v>304</v>
      </c>
      <c r="K3141">
        <v>61755</v>
      </c>
      <c r="L3141">
        <v>16.25</v>
      </c>
      <c r="M3141">
        <v>0.05</v>
      </c>
      <c r="N3141">
        <v>0</v>
      </c>
      <c r="O3141">
        <v>1</v>
      </c>
      <c r="P3141" s="263">
        <v>45420.625</v>
      </c>
      <c r="Q3141" t="s">
        <v>304</v>
      </c>
      <c r="R3141">
        <v>61755</v>
      </c>
      <c r="S3141">
        <v>24.36</v>
      </c>
      <c r="T3141">
        <v>-0.47</v>
      </c>
      <c r="U3141">
        <v>0</v>
      </c>
      <c r="V3141">
        <v>1</v>
      </c>
    </row>
    <row r="3142" spans="2:22" x14ac:dyDescent="0.25">
      <c r="B3142" s="263">
        <v>44690.666666666664</v>
      </c>
      <c r="C3142" t="s">
        <v>304</v>
      </c>
      <c r="D3142">
        <v>61755</v>
      </c>
      <c r="E3142">
        <v>3.86</v>
      </c>
      <c r="F3142">
        <v>-7.0000000000000007E-2</v>
      </c>
      <c r="G3142">
        <v>0</v>
      </c>
      <c r="H3142">
        <v>1</v>
      </c>
      <c r="I3142" s="263">
        <v>45055.666666666664</v>
      </c>
      <c r="J3142" t="s">
        <v>304</v>
      </c>
      <c r="K3142">
        <v>61755</v>
      </c>
      <c r="L3142">
        <v>18.489999999999998</v>
      </c>
      <c r="M3142">
        <v>0.06</v>
      </c>
      <c r="N3142">
        <v>0</v>
      </c>
      <c r="O3142">
        <v>1</v>
      </c>
      <c r="P3142" s="263">
        <v>45420.666666666664</v>
      </c>
      <c r="Q3142" t="s">
        <v>304</v>
      </c>
      <c r="R3142">
        <v>61755</v>
      </c>
      <c r="S3142">
        <v>26.89</v>
      </c>
      <c r="T3142">
        <v>-0.61</v>
      </c>
      <c r="U3142">
        <v>0</v>
      </c>
      <c r="V3142">
        <v>1</v>
      </c>
    </row>
    <row r="3143" spans="2:22" x14ac:dyDescent="0.25">
      <c r="B3143" s="263">
        <v>44690.708333333336</v>
      </c>
      <c r="C3143" t="s">
        <v>304</v>
      </c>
      <c r="D3143">
        <v>61755</v>
      </c>
      <c r="E3143">
        <v>2.69</v>
      </c>
      <c r="F3143">
        <v>-0.02</v>
      </c>
      <c r="G3143">
        <v>0</v>
      </c>
      <c r="H3143">
        <v>1</v>
      </c>
      <c r="I3143" s="263">
        <v>45055.708333333336</v>
      </c>
      <c r="J3143" t="s">
        <v>304</v>
      </c>
      <c r="K3143">
        <v>61755</v>
      </c>
      <c r="L3143">
        <v>18.87</v>
      </c>
      <c r="M3143">
        <v>0.13</v>
      </c>
      <c r="N3143">
        <v>0</v>
      </c>
      <c r="O3143">
        <v>1</v>
      </c>
      <c r="P3143" s="263">
        <v>45420.708333333336</v>
      </c>
      <c r="Q3143" t="s">
        <v>304</v>
      </c>
      <c r="R3143">
        <v>61755</v>
      </c>
      <c r="S3143">
        <v>29.56</v>
      </c>
      <c r="T3143">
        <v>-0.64</v>
      </c>
      <c r="U3143">
        <v>0</v>
      </c>
      <c r="V3143">
        <v>1</v>
      </c>
    </row>
    <row r="3144" spans="2:22" x14ac:dyDescent="0.25">
      <c r="B3144" s="263">
        <v>44690.75</v>
      </c>
      <c r="C3144" t="s">
        <v>304</v>
      </c>
      <c r="D3144">
        <v>61755</v>
      </c>
      <c r="E3144">
        <v>3.27</v>
      </c>
      <c r="F3144">
        <v>-0.05</v>
      </c>
      <c r="G3144">
        <v>0</v>
      </c>
      <c r="H3144">
        <v>1</v>
      </c>
      <c r="I3144" s="263">
        <v>45055.75</v>
      </c>
      <c r="J3144" t="s">
        <v>304</v>
      </c>
      <c r="K3144">
        <v>61755</v>
      </c>
      <c r="L3144">
        <v>20.45</v>
      </c>
      <c r="M3144">
        <v>0.1</v>
      </c>
      <c r="N3144">
        <v>0</v>
      </c>
      <c r="O3144">
        <v>1</v>
      </c>
      <c r="P3144" s="263">
        <v>45420.75</v>
      </c>
      <c r="Q3144" t="s">
        <v>304</v>
      </c>
      <c r="R3144">
        <v>61755</v>
      </c>
      <c r="S3144">
        <v>33.67</v>
      </c>
      <c r="T3144">
        <v>-0.65</v>
      </c>
      <c r="U3144">
        <v>0</v>
      </c>
      <c r="V3144">
        <v>1</v>
      </c>
    </row>
    <row r="3145" spans="2:22" x14ac:dyDescent="0.25">
      <c r="B3145" s="263">
        <v>44690.791666666664</v>
      </c>
      <c r="C3145" t="s">
        <v>304</v>
      </c>
      <c r="D3145">
        <v>61755</v>
      </c>
      <c r="E3145">
        <v>3.86</v>
      </c>
      <c r="F3145">
        <v>-7.0000000000000007E-2</v>
      </c>
      <c r="G3145">
        <v>0</v>
      </c>
      <c r="H3145">
        <v>1</v>
      </c>
      <c r="I3145" s="263">
        <v>45055.791666666664</v>
      </c>
      <c r="J3145" t="s">
        <v>304</v>
      </c>
      <c r="K3145">
        <v>61755</v>
      </c>
      <c r="L3145">
        <v>22.95</v>
      </c>
      <c r="M3145">
        <v>0.11</v>
      </c>
      <c r="N3145">
        <v>0</v>
      </c>
      <c r="O3145">
        <v>1</v>
      </c>
      <c r="P3145" s="263">
        <v>45420.791666666664</v>
      </c>
      <c r="Q3145" t="s">
        <v>304</v>
      </c>
      <c r="R3145">
        <v>61755</v>
      </c>
      <c r="S3145">
        <v>36.25</v>
      </c>
      <c r="T3145">
        <v>-0.48</v>
      </c>
      <c r="U3145">
        <v>0</v>
      </c>
      <c r="V3145">
        <v>1</v>
      </c>
    </row>
    <row r="3146" spans="2:22" x14ac:dyDescent="0.25">
      <c r="B3146" s="263">
        <v>44690.833333333336</v>
      </c>
      <c r="C3146" t="s">
        <v>304</v>
      </c>
      <c r="D3146">
        <v>61755</v>
      </c>
      <c r="E3146">
        <v>3.87</v>
      </c>
      <c r="F3146">
        <v>-0.06</v>
      </c>
      <c r="G3146">
        <v>0</v>
      </c>
      <c r="H3146">
        <v>1</v>
      </c>
      <c r="I3146" s="263">
        <v>45055.833333333336</v>
      </c>
      <c r="J3146" t="s">
        <v>304</v>
      </c>
      <c r="K3146">
        <v>61755</v>
      </c>
      <c r="L3146">
        <v>25.26</v>
      </c>
      <c r="M3146">
        <v>0.05</v>
      </c>
      <c r="N3146">
        <v>0</v>
      </c>
      <c r="O3146">
        <v>1</v>
      </c>
      <c r="P3146" s="263">
        <v>45420.833333333336</v>
      </c>
      <c r="Q3146" t="s">
        <v>304</v>
      </c>
      <c r="R3146">
        <v>61755</v>
      </c>
      <c r="S3146">
        <v>36.82</v>
      </c>
      <c r="T3146">
        <v>-0.41</v>
      </c>
      <c r="U3146">
        <v>0</v>
      </c>
      <c r="V3146">
        <v>1</v>
      </c>
    </row>
    <row r="3147" spans="2:22" x14ac:dyDescent="0.25">
      <c r="B3147" s="263">
        <v>44690.875</v>
      </c>
      <c r="C3147" t="s">
        <v>304</v>
      </c>
      <c r="D3147">
        <v>61755</v>
      </c>
      <c r="E3147">
        <v>3.88</v>
      </c>
      <c r="F3147">
        <v>-0.05</v>
      </c>
      <c r="G3147">
        <v>0</v>
      </c>
      <c r="H3147">
        <v>1</v>
      </c>
      <c r="I3147" s="263">
        <v>45055.875</v>
      </c>
      <c r="J3147" t="s">
        <v>304</v>
      </c>
      <c r="K3147">
        <v>61755</v>
      </c>
      <c r="L3147">
        <v>22.51</v>
      </c>
      <c r="M3147">
        <v>-0.09</v>
      </c>
      <c r="N3147">
        <v>0</v>
      </c>
      <c r="O3147">
        <v>1</v>
      </c>
      <c r="P3147" s="263">
        <v>45420.875</v>
      </c>
      <c r="Q3147" t="s">
        <v>304</v>
      </c>
      <c r="R3147">
        <v>61755</v>
      </c>
      <c r="S3147">
        <v>32.35</v>
      </c>
      <c r="T3147">
        <v>-0.33</v>
      </c>
      <c r="U3147">
        <v>0</v>
      </c>
      <c r="V3147">
        <v>1</v>
      </c>
    </row>
    <row r="3148" spans="2:22" x14ac:dyDescent="0.25">
      <c r="B3148" s="263">
        <v>44690.916666666664</v>
      </c>
      <c r="C3148" t="s">
        <v>304</v>
      </c>
      <c r="D3148">
        <v>61755</v>
      </c>
      <c r="E3148">
        <v>1.63</v>
      </c>
      <c r="F3148">
        <v>-0.01</v>
      </c>
      <c r="G3148">
        <v>0</v>
      </c>
      <c r="H3148">
        <v>1</v>
      </c>
      <c r="I3148" s="263">
        <v>45055.916666666664</v>
      </c>
      <c r="J3148" t="s">
        <v>304</v>
      </c>
      <c r="K3148">
        <v>61755</v>
      </c>
      <c r="L3148">
        <v>21.34</v>
      </c>
      <c r="M3148">
        <v>-0.11</v>
      </c>
      <c r="N3148">
        <v>0</v>
      </c>
      <c r="O3148">
        <v>1</v>
      </c>
      <c r="P3148" s="263">
        <v>45420.916666666664</v>
      </c>
      <c r="Q3148" t="s">
        <v>304</v>
      </c>
      <c r="R3148">
        <v>61755</v>
      </c>
      <c r="S3148">
        <v>26.19</v>
      </c>
      <c r="T3148">
        <v>-0.1</v>
      </c>
      <c r="U3148">
        <v>0</v>
      </c>
      <c r="V3148">
        <v>1</v>
      </c>
    </row>
    <row r="3149" spans="2:22" x14ac:dyDescent="0.25">
      <c r="B3149" s="263">
        <v>44690.958333333336</v>
      </c>
      <c r="C3149" t="s">
        <v>304</v>
      </c>
      <c r="D3149">
        <v>61755</v>
      </c>
      <c r="E3149">
        <v>1.25</v>
      </c>
      <c r="F3149">
        <v>-0.01</v>
      </c>
      <c r="G3149">
        <v>0</v>
      </c>
      <c r="H3149">
        <v>1</v>
      </c>
      <c r="I3149" s="263">
        <v>45055.958333333336</v>
      </c>
      <c r="J3149" t="s">
        <v>304</v>
      </c>
      <c r="K3149">
        <v>61755</v>
      </c>
      <c r="L3149">
        <v>15.77</v>
      </c>
      <c r="M3149">
        <v>-0.03</v>
      </c>
      <c r="N3149">
        <v>0</v>
      </c>
      <c r="O3149">
        <v>1</v>
      </c>
      <c r="P3149" s="263">
        <v>45420.958333333336</v>
      </c>
      <c r="Q3149" t="s">
        <v>304</v>
      </c>
      <c r="R3149">
        <v>61755</v>
      </c>
      <c r="S3149">
        <v>22.62</v>
      </c>
      <c r="T3149">
        <v>-0.05</v>
      </c>
      <c r="U3149">
        <v>0</v>
      </c>
      <c r="V3149">
        <v>1</v>
      </c>
    </row>
    <row r="3150" spans="2:22" x14ac:dyDescent="0.25">
      <c r="B3150" s="263">
        <v>44691</v>
      </c>
      <c r="C3150" t="s">
        <v>304</v>
      </c>
      <c r="D3150">
        <v>61755</v>
      </c>
      <c r="E3150">
        <v>0.54</v>
      </c>
      <c r="F3150">
        <v>0</v>
      </c>
      <c r="G3150">
        <v>0</v>
      </c>
      <c r="H3150">
        <v>1</v>
      </c>
      <c r="I3150" s="263">
        <v>45056</v>
      </c>
      <c r="J3150" t="s">
        <v>304</v>
      </c>
      <c r="K3150">
        <v>61755</v>
      </c>
      <c r="L3150">
        <v>8.16</v>
      </c>
      <c r="M3150">
        <v>-0.12</v>
      </c>
      <c r="N3150">
        <v>0</v>
      </c>
      <c r="O3150">
        <v>1</v>
      </c>
      <c r="P3150" s="263">
        <v>45421</v>
      </c>
      <c r="Q3150" t="s">
        <v>304</v>
      </c>
      <c r="R3150">
        <v>61755</v>
      </c>
      <c r="S3150">
        <v>22.55</v>
      </c>
      <c r="T3150">
        <v>-0.23</v>
      </c>
      <c r="U3150">
        <v>0</v>
      </c>
      <c r="V3150">
        <v>1</v>
      </c>
    </row>
    <row r="3151" spans="2:22" x14ac:dyDescent="0.25">
      <c r="B3151" s="263">
        <v>44691.041666666664</v>
      </c>
      <c r="C3151" t="s">
        <v>304</v>
      </c>
      <c r="D3151">
        <v>61755</v>
      </c>
      <c r="E3151">
        <v>0.54</v>
      </c>
      <c r="F3151">
        <v>0</v>
      </c>
      <c r="G3151">
        <v>0</v>
      </c>
      <c r="H3151">
        <v>1</v>
      </c>
      <c r="I3151" s="263">
        <v>45056.041666666664</v>
      </c>
      <c r="J3151" t="s">
        <v>304</v>
      </c>
      <c r="K3151">
        <v>61755</v>
      </c>
      <c r="L3151">
        <v>8.44</v>
      </c>
      <c r="M3151">
        <v>-0.14000000000000001</v>
      </c>
      <c r="N3151">
        <v>0</v>
      </c>
      <c r="O3151">
        <v>1</v>
      </c>
      <c r="P3151" s="263">
        <v>45421.041666666664</v>
      </c>
      <c r="Q3151" t="s">
        <v>304</v>
      </c>
      <c r="R3151">
        <v>61755</v>
      </c>
      <c r="S3151">
        <v>21.65</v>
      </c>
      <c r="T3151">
        <v>-0.09</v>
      </c>
      <c r="U3151">
        <v>0</v>
      </c>
      <c r="V3151">
        <v>1</v>
      </c>
    </row>
    <row r="3152" spans="2:22" x14ac:dyDescent="0.25">
      <c r="B3152" s="263">
        <v>44691.083333333336</v>
      </c>
      <c r="C3152" t="s">
        <v>304</v>
      </c>
      <c r="D3152">
        <v>61755</v>
      </c>
      <c r="E3152">
        <v>0.51</v>
      </c>
      <c r="F3152">
        <v>0</v>
      </c>
      <c r="G3152">
        <v>0</v>
      </c>
      <c r="H3152">
        <v>1</v>
      </c>
      <c r="I3152" s="263">
        <v>45056.083333333336</v>
      </c>
      <c r="J3152" t="s">
        <v>304</v>
      </c>
      <c r="K3152">
        <v>61755</v>
      </c>
      <c r="L3152">
        <v>7.91</v>
      </c>
      <c r="M3152">
        <v>-0.13</v>
      </c>
      <c r="N3152">
        <v>0</v>
      </c>
      <c r="O3152">
        <v>1</v>
      </c>
      <c r="P3152" s="263">
        <v>45421.083333333336</v>
      </c>
      <c r="Q3152" t="s">
        <v>304</v>
      </c>
      <c r="R3152">
        <v>61755</v>
      </c>
      <c r="S3152">
        <v>19.329999999999998</v>
      </c>
      <c r="T3152">
        <v>-0.12</v>
      </c>
      <c r="U3152">
        <v>0</v>
      </c>
      <c r="V3152">
        <v>1</v>
      </c>
    </row>
    <row r="3153" spans="2:22" x14ac:dyDescent="0.25">
      <c r="B3153" s="263">
        <v>44691.125</v>
      </c>
      <c r="C3153" t="s">
        <v>304</v>
      </c>
      <c r="D3153">
        <v>61755</v>
      </c>
      <c r="E3153">
        <v>0.25</v>
      </c>
      <c r="F3153">
        <v>0</v>
      </c>
      <c r="G3153">
        <v>0</v>
      </c>
      <c r="H3153">
        <v>1</v>
      </c>
      <c r="I3153" s="263">
        <v>45056.125</v>
      </c>
      <c r="J3153" t="s">
        <v>304</v>
      </c>
      <c r="K3153">
        <v>61755</v>
      </c>
      <c r="L3153">
        <v>7.89</v>
      </c>
      <c r="M3153">
        <v>-0.11</v>
      </c>
      <c r="N3153">
        <v>0</v>
      </c>
      <c r="O3153">
        <v>1</v>
      </c>
      <c r="P3153" s="263">
        <v>45421.125</v>
      </c>
      <c r="Q3153" t="s">
        <v>304</v>
      </c>
      <c r="R3153">
        <v>61755</v>
      </c>
      <c r="S3153">
        <v>19.04</v>
      </c>
      <c r="T3153">
        <v>-0.11</v>
      </c>
      <c r="U3153">
        <v>0</v>
      </c>
      <c r="V3153">
        <v>1</v>
      </c>
    </row>
    <row r="3154" spans="2:22" x14ac:dyDescent="0.25">
      <c r="B3154" s="263">
        <v>44691.166666666664</v>
      </c>
      <c r="C3154" t="s">
        <v>304</v>
      </c>
      <c r="D3154">
        <v>61755</v>
      </c>
      <c r="E3154">
        <v>0.55000000000000004</v>
      </c>
      <c r="F3154">
        <v>0</v>
      </c>
      <c r="G3154">
        <v>0</v>
      </c>
      <c r="H3154">
        <v>1</v>
      </c>
      <c r="I3154" s="263">
        <v>45056.166666666664</v>
      </c>
      <c r="J3154" t="s">
        <v>304</v>
      </c>
      <c r="K3154">
        <v>61755</v>
      </c>
      <c r="L3154">
        <v>7.85</v>
      </c>
      <c r="M3154">
        <v>-0.12</v>
      </c>
      <c r="N3154">
        <v>0</v>
      </c>
      <c r="O3154">
        <v>1</v>
      </c>
      <c r="P3154" s="263">
        <v>45421.166666666664</v>
      </c>
      <c r="Q3154" t="s">
        <v>304</v>
      </c>
      <c r="R3154">
        <v>61755</v>
      </c>
      <c r="S3154">
        <v>19.22</v>
      </c>
      <c r="T3154">
        <v>-0.08</v>
      </c>
      <c r="U3154">
        <v>0</v>
      </c>
      <c r="V3154">
        <v>1</v>
      </c>
    </row>
    <row r="3155" spans="2:22" x14ac:dyDescent="0.25">
      <c r="B3155" s="263">
        <v>44691.208333333336</v>
      </c>
      <c r="C3155" t="s">
        <v>304</v>
      </c>
      <c r="D3155">
        <v>61755</v>
      </c>
      <c r="E3155">
        <v>2.54</v>
      </c>
      <c r="F3155">
        <v>-0.01</v>
      </c>
      <c r="G3155">
        <v>0</v>
      </c>
      <c r="H3155">
        <v>1</v>
      </c>
      <c r="I3155" s="263">
        <v>45056.208333333336</v>
      </c>
      <c r="J3155" t="s">
        <v>304</v>
      </c>
      <c r="K3155">
        <v>61755</v>
      </c>
      <c r="L3155">
        <v>8.2899999999999991</v>
      </c>
      <c r="M3155">
        <v>-0.19</v>
      </c>
      <c r="N3155">
        <v>0</v>
      </c>
      <c r="O3155">
        <v>1</v>
      </c>
      <c r="P3155" s="263">
        <v>45421.208333333336</v>
      </c>
      <c r="Q3155" t="s">
        <v>304</v>
      </c>
      <c r="R3155">
        <v>61755</v>
      </c>
      <c r="S3155">
        <v>21.97</v>
      </c>
      <c r="T3155">
        <v>0.02</v>
      </c>
      <c r="U3155">
        <v>0</v>
      </c>
      <c r="V3155">
        <v>1</v>
      </c>
    </row>
    <row r="3156" spans="2:22" x14ac:dyDescent="0.25">
      <c r="B3156" s="263">
        <v>44691.25</v>
      </c>
      <c r="C3156" t="s">
        <v>304</v>
      </c>
      <c r="D3156">
        <v>61755</v>
      </c>
      <c r="E3156">
        <v>3.88</v>
      </c>
      <c r="F3156">
        <v>-0.06</v>
      </c>
      <c r="G3156">
        <v>0</v>
      </c>
      <c r="H3156">
        <v>1</v>
      </c>
      <c r="I3156" s="263">
        <v>45056.25</v>
      </c>
      <c r="J3156" t="s">
        <v>304</v>
      </c>
      <c r="K3156">
        <v>61755</v>
      </c>
      <c r="L3156">
        <v>7.86</v>
      </c>
      <c r="M3156">
        <v>-0.12</v>
      </c>
      <c r="N3156">
        <v>0</v>
      </c>
      <c r="O3156">
        <v>1</v>
      </c>
      <c r="P3156" s="263">
        <v>45421.25</v>
      </c>
      <c r="Q3156" t="s">
        <v>304</v>
      </c>
      <c r="R3156">
        <v>61755</v>
      </c>
      <c r="S3156">
        <v>27.13</v>
      </c>
      <c r="T3156">
        <v>0.11</v>
      </c>
      <c r="U3156">
        <v>0</v>
      </c>
      <c r="V3156">
        <v>1</v>
      </c>
    </row>
    <row r="3157" spans="2:22" x14ac:dyDescent="0.25">
      <c r="B3157" s="263">
        <v>44691.291666666664</v>
      </c>
      <c r="C3157" t="s">
        <v>304</v>
      </c>
      <c r="D3157">
        <v>61755</v>
      </c>
      <c r="E3157">
        <v>3.88</v>
      </c>
      <c r="F3157">
        <v>-0.05</v>
      </c>
      <c r="G3157">
        <v>0</v>
      </c>
      <c r="H3157">
        <v>1</v>
      </c>
      <c r="I3157" s="263">
        <v>45056.291666666664</v>
      </c>
      <c r="J3157" t="s">
        <v>304</v>
      </c>
      <c r="K3157">
        <v>61755</v>
      </c>
      <c r="L3157">
        <v>15.23</v>
      </c>
      <c r="M3157">
        <v>-0.06</v>
      </c>
      <c r="N3157">
        <v>0</v>
      </c>
      <c r="O3157">
        <v>1</v>
      </c>
      <c r="P3157" s="263">
        <v>45421.291666666664</v>
      </c>
      <c r="Q3157" t="s">
        <v>304</v>
      </c>
      <c r="R3157">
        <v>61755</v>
      </c>
      <c r="S3157">
        <v>28.6</v>
      </c>
      <c r="T3157">
        <v>0.09</v>
      </c>
      <c r="U3157">
        <v>0</v>
      </c>
      <c r="V3157">
        <v>1</v>
      </c>
    </row>
    <row r="3158" spans="2:22" x14ac:dyDescent="0.25">
      <c r="B3158" s="263">
        <v>44691.333333333336</v>
      </c>
      <c r="C3158" t="s">
        <v>304</v>
      </c>
      <c r="D3158">
        <v>61755</v>
      </c>
      <c r="E3158">
        <v>3.89</v>
      </c>
      <c r="F3158">
        <v>-0.04</v>
      </c>
      <c r="G3158">
        <v>0</v>
      </c>
      <c r="H3158">
        <v>1</v>
      </c>
      <c r="I3158" s="263">
        <v>45056.333333333336</v>
      </c>
      <c r="J3158" t="s">
        <v>304</v>
      </c>
      <c r="K3158">
        <v>61755</v>
      </c>
      <c r="L3158">
        <v>15.15</v>
      </c>
      <c r="M3158">
        <v>-0.23</v>
      </c>
      <c r="N3158">
        <v>0</v>
      </c>
      <c r="O3158">
        <v>1</v>
      </c>
      <c r="P3158" s="263">
        <v>45421.333333333336</v>
      </c>
      <c r="Q3158" t="s">
        <v>304</v>
      </c>
      <c r="R3158">
        <v>61755</v>
      </c>
      <c r="S3158">
        <v>28.07</v>
      </c>
      <c r="T3158">
        <v>0.03</v>
      </c>
      <c r="U3158">
        <v>0</v>
      </c>
      <c r="V3158">
        <v>1</v>
      </c>
    </row>
    <row r="3159" spans="2:22" x14ac:dyDescent="0.25">
      <c r="B3159" s="263">
        <v>44691.375</v>
      </c>
      <c r="C3159" t="s">
        <v>304</v>
      </c>
      <c r="D3159">
        <v>61755</v>
      </c>
      <c r="E3159">
        <v>3.88</v>
      </c>
      <c r="F3159">
        <v>-0.04</v>
      </c>
      <c r="G3159">
        <v>0</v>
      </c>
      <c r="H3159">
        <v>1</v>
      </c>
      <c r="I3159" s="263">
        <v>45056.375</v>
      </c>
      <c r="J3159" t="s">
        <v>304</v>
      </c>
      <c r="K3159">
        <v>61755</v>
      </c>
      <c r="L3159">
        <v>15.27</v>
      </c>
      <c r="M3159">
        <v>-0.18</v>
      </c>
      <c r="N3159">
        <v>0</v>
      </c>
      <c r="O3159">
        <v>1</v>
      </c>
      <c r="P3159" s="263">
        <v>45421.375</v>
      </c>
      <c r="Q3159" t="s">
        <v>304</v>
      </c>
      <c r="R3159">
        <v>61755</v>
      </c>
      <c r="S3159">
        <v>26.95</v>
      </c>
      <c r="T3159">
        <v>-0.03</v>
      </c>
      <c r="U3159">
        <v>0</v>
      </c>
      <c r="V3159">
        <v>1</v>
      </c>
    </row>
    <row r="3160" spans="2:22" x14ac:dyDescent="0.25">
      <c r="B3160" s="263">
        <v>44691.416666666664</v>
      </c>
      <c r="C3160" t="s">
        <v>304</v>
      </c>
      <c r="D3160">
        <v>61755</v>
      </c>
      <c r="E3160">
        <v>3.18</v>
      </c>
      <c r="F3160">
        <v>-0.04</v>
      </c>
      <c r="G3160">
        <v>0</v>
      </c>
      <c r="H3160">
        <v>1</v>
      </c>
      <c r="I3160" s="263">
        <v>45056.416666666664</v>
      </c>
      <c r="J3160" t="s">
        <v>304</v>
      </c>
      <c r="K3160">
        <v>61755</v>
      </c>
      <c r="L3160">
        <v>13.93</v>
      </c>
      <c r="M3160">
        <v>-0.18</v>
      </c>
      <c r="N3160">
        <v>0</v>
      </c>
      <c r="O3160">
        <v>1</v>
      </c>
      <c r="P3160" s="263">
        <v>45421.416666666664</v>
      </c>
      <c r="Q3160" t="s">
        <v>304</v>
      </c>
      <c r="R3160">
        <v>61755</v>
      </c>
      <c r="S3160">
        <v>26.12</v>
      </c>
      <c r="T3160">
        <v>-0.13</v>
      </c>
      <c r="U3160">
        <v>0</v>
      </c>
      <c r="V3160">
        <v>1</v>
      </c>
    </row>
    <row r="3161" spans="2:22" x14ac:dyDescent="0.25">
      <c r="B3161" s="263">
        <v>44691.458333333336</v>
      </c>
      <c r="C3161" t="s">
        <v>304</v>
      </c>
      <c r="D3161">
        <v>61755</v>
      </c>
      <c r="E3161">
        <v>3.82</v>
      </c>
      <c r="F3161">
        <v>-0.06</v>
      </c>
      <c r="G3161">
        <v>0</v>
      </c>
      <c r="H3161">
        <v>1</v>
      </c>
      <c r="I3161" s="263">
        <v>45056.458333333336</v>
      </c>
      <c r="J3161" t="s">
        <v>304</v>
      </c>
      <c r="K3161">
        <v>61755</v>
      </c>
      <c r="L3161">
        <v>12</v>
      </c>
      <c r="M3161">
        <v>-0.2</v>
      </c>
      <c r="N3161">
        <v>0</v>
      </c>
      <c r="O3161">
        <v>1</v>
      </c>
      <c r="P3161" s="263">
        <v>45421.458333333336</v>
      </c>
      <c r="Q3161" t="s">
        <v>304</v>
      </c>
      <c r="R3161">
        <v>61755</v>
      </c>
      <c r="S3161">
        <v>25.56</v>
      </c>
      <c r="T3161">
        <v>-0.1</v>
      </c>
      <c r="U3161">
        <v>0</v>
      </c>
      <c r="V3161">
        <v>1</v>
      </c>
    </row>
    <row r="3162" spans="2:22" x14ac:dyDescent="0.25">
      <c r="B3162" s="263">
        <v>44691.5</v>
      </c>
      <c r="C3162" t="s">
        <v>304</v>
      </c>
      <c r="D3162">
        <v>61755</v>
      </c>
      <c r="E3162">
        <v>3.87</v>
      </c>
      <c r="F3162">
        <v>-7.0000000000000007E-2</v>
      </c>
      <c r="G3162">
        <v>0</v>
      </c>
      <c r="H3162">
        <v>1</v>
      </c>
      <c r="I3162" s="263">
        <v>45056.5</v>
      </c>
      <c r="J3162" t="s">
        <v>304</v>
      </c>
      <c r="K3162">
        <v>61755</v>
      </c>
      <c r="L3162">
        <v>12</v>
      </c>
      <c r="M3162">
        <v>-0.2</v>
      </c>
      <c r="N3162">
        <v>0</v>
      </c>
      <c r="O3162">
        <v>1</v>
      </c>
      <c r="P3162" s="263">
        <v>45421.5</v>
      </c>
      <c r="Q3162" t="s">
        <v>304</v>
      </c>
      <c r="R3162">
        <v>61755</v>
      </c>
      <c r="S3162">
        <v>25.06</v>
      </c>
      <c r="T3162">
        <v>-0.15</v>
      </c>
      <c r="U3162">
        <v>0</v>
      </c>
      <c r="V3162">
        <v>1</v>
      </c>
    </row>
    <row r="3163" spans="2:22" x14ac:dyDescent="0.25">
      <c r="B3163" s="263">
        <v>44691.541666666664</v>
      </c>
      <c r="C3163" t="s">
        <v>304</v>
      </c>
      <c r="D3163">
        <v>61755</v>
      </c>
      <c r="E3163">
        <v>3.86</v>
      </c>
      <c r="F3163">
        <v>-7.0000000000000007E-2</v>
      </c>
      <c r="G3163">
        <v>0</v>
      </c>
      <c r="H3163">
        <v>1</v>
      </c>
      <c r="I3163" s="263">
        <v>45056.541666666664</v>
      </c>
      <c r="J3163" t="s">
        <v>304</v>
      </c>
      <c r="K3163">
        <v>61755</v>
      </c>
      <c r="L3163">
        <v>11.97</v>
      </c>
      <c r="M3163">
        <v>-0.22</v>
      </c>
      <c r="N3163">
        <v>0</v>
      </c>
      <c r="O3163">
        <v>1</v>
      </c>
      <c r="P3163" s="263">
        <v>45421.541666666664</v>
      </c>
      <c r="Q3163" t="s">
        <v>304</v>
      </c>
      <c r="R3163">
        <v>61755</v>
      </c>
      <c r="S3163">
        <v>25.17</v>
      </c>
      <c r="T3163">
        <v>-0.13</v>
      </c>
      <c r="U3163">
        <v>0</v>
      </c>
      <c r="V3163">
        <v>1</v>
      </c>
    </row>
    <row r="3164" spans="2:22" x14ac:dyDescent="0.25">
      <c r="B3164" s="263">
        <v>44691.583333333336</v>
      </c>
      <c r="C3164" t="s">
        <v>304</v>
      </c>
      <c r="D3164">
        <v>61755</v>
      </c>
      <c r="E3164">
        <v>3.86</v>
      </c>
      <c r="F3164">
        <v>-7.0000000000000007E-2</v>
      </c>
      <c r="G3164">
        <v>0</v>
      </c>
      <c r="H3164">
        <v>1</v>
      </c>
      <c r="I3164" s="263">
        <v>45056.583333333336</v>
      </c>
      <c r="J3164" t="s">
        <v>304</v>
      </c>
      <c r="K3164">
        <v>61755</v>
      </c>
      <c r="L3164">
        <v>11.97</v>
      </c>
      <c r="M3164">
        <v>-0.22</v>
      </c>
      <c r="N3164">
        <v>0</v>
      </c>
      <c r="O3164">
        <v>1</v>
      </c>
      <c r="P3164" s="263">
        <v>45421.583333333336</v>
      </c>
      <c r="Q3164" t="s">
        <v>304</v>
      </c>
      <c r="R3164">
        <v>61755</v>
      </c>
      <c r="S3164">
        <v>25.66</v>
      </c>
      <c r="T3164">
        <v>-0.13</v>
      </c>
      <c r="U3164">
        <v>0</v>
      </c>
      <c r="V3164">
        <v>1</v>
      </c>
    </row>
    <row r="3165" spans="2:22" x14ac:dyDescent="0.25">
      <c r="B3165" s="263">
        <v>44691.625</v>
      </c>
      <c r="C3165" t="s">
        <v>304</v>
      </c>
      <c r="D3165">
        <v>61755</v>
      </c>
      <c r="E3165">
        <v>2.41</v>
      </c>
      <c r="F3165">
        <v>-0.03</v>
      </c>
      <c r="G3165">
        <v>0</v>
      </c>
      <c r="H3165">
        <v>1</v>
      </c>
      <c r="I3165" s="263">
        <v>45056.625</v>
      </c>
      <c r="J3165" t="s">
        <v>304</v>
      </c>
      <c r="K3165">
        <v>61755</v>
      </c>
      <c r="L3165">
        <v>12</v>
      </c>
      <c r="M3165">
        <v>-0.18</v>
      </c>
      <c r="N3165">
        <v>0</v>
      </c>
      <c r="O3165">
        <v>1</v>
      </c>
      <c r="P3165" s="263">
        <v>45421.625</v>
      </c>
      <c r="Q3165" t="s">
        <v>304</v>
      </c>
      <c r="R3165">
        <v>61755</v>
      </c>
      <c r="S3165">
        <v>26.05</v>
      </c>
      <c r="T3165">
        <v>-0.08</v>
      </c>
      <c r="U3165">
        <v>0</v>
      </c>
      <c r="V3165">
        <v>1</v>
      </c>
    </row>
    <row r="3166" spans="2:22" x14ac:dyDescent="0.25">
      <c r="B3166" s="263">
        <v>44691.666666666664</v>
      </c>
      <c r="C3166" t="s">
        <v>304</v>
      </c>
      <c r="D3166">
        <v>61755</v>
      </c>
      <c r="E3166">
        <v>3.8</v>
      </c>
      <c r="F3166">
        <v>-0.06</v>
      </c>
      <c r="G3166">
        <v>0</v>
      </c>
      <c r="H3166">
        <v>1</v>
      </c>
      <c r="I3166" s="263">
        <v>45056.666666666664</v>
      </c>
      <c r="J3166" t="s">
        <v>304</v>
      </c>
      <c r="K3166">
        <v>61755</v>
      </c>
      <c r="L3166">
        <v>11.98</v>
      </c>
      <c r="M3166">
        <v>-0.21</v>
      </c>
      <c r="N3166">
        <v>0</v>
      </c>
      <c r="O3166">
        <v>1</v>
      </c>
      <c r="P3166" s="263">
        <v>45421.666666666664</v>
      </c>
      <c r="Q3166" t="s">
        <v>304</v>
      </c>
      <c r="R3166">
        <v>61755</v>
      </c>
      <c r="S3166">
        <v>29.43</v>
      </c>
      <c r="T3166">
        <v>-0.03</v>
      </c>
      <c r="U3166">
        <v>0</v>
      </c>
      <c r="V3166">
        <v>1</v>
      </c>
    </row>
    <row r="3167" spans="2:22" x14ac:dyDescent="0.25">
      <c r="B3167" s="263">
        <v>44691.708333333336</v>
      </c>
      <c r="C3167" t="s">
        <v>304</v>
      </c>
      <c r="D3167">
        <v>61755</v>
      </c>
      <c r="E3167">
        <v>3.87</v>
      </c>
      <c r="F3167">
        <v>-0.06</v>
      </c>
      <c r="G3167">
        <v>0</v>
      </c>
      <c r="H3167">
        <v>1</v>
      </c>
      <c r="I3167" s="263">
        <v>45056.708333333336</v>
      </c>
      <c r="J3167" t="s">
        <v>304</v>
      </c>
      <c r="K3167">
        <v>61755</v>
      </c>
      <c r="L3167">
        <v>12</v>
      </c>
      <c r="M3167">
        <v>-0.2</v>
      </c>
      <c r="N3167">
        <v>0</v>
      </c>
      <c r="O3167">
        <v>1</v>
      </c>
      <c r="P3167" s="263">
        <v>45421.708333333336</v>
      </c>
      <c r="Q3167" t="s">
        <v>304</v>
      </c>
      <c r="R3167">
        <v>61755</v>
      </c>
      <c r="S3167">
        <v>32.32</v>
      </c>
      <c r="T3167">
        <v>-0.06</v>
      </c>
      <c r="U3167">
        <v>0</v>
      </c>
      <c r="V3167">
        <v>1</v>
      </c>
    </row>
    <row r="3168" spans="2:22" x14ac:dyDescent="0.25">
      <c r="B3168" s="263">
        <v>44691.75</v>
      </c>
      <c r="C3168" t="s">
        <v>304</v>
      </c>
      <c r="D3168">
        <v>61755</v>
      </c>
      <c r="E3168">
        <v>3.87</v>
      </c>
      <c r="F3168">
        <v>-0.08</v>
      </c>
      <c r="G3168">
        <v>0</v>
      </c>
      <c r="H3168">
        <v>1</v>
      </c>
      <c r="I3168" s="263">
        <v>45056.75</v>
      </c>
      <c r="J3168" t="s">
        <v>304</v>
      </c>
      <c r="K3168">
        <v>61755</v>
      </c>
      <c r="L3168">
        <v>14.35</v>
      </c>
      <c r="M3168">
        <v>-0.19</v>
      </c>
      <c r="N3168">
        <v>0</v>
      </c>
      <c r="O3168">
        <v>1</v>
      </c>
      <c r="P3168" s="263">
        <v>45421.75</v>
      </c>
      <c r="Q3168" t="s">
        <v>304</v>
      </c>
      <c r="R3168">
        <v>61755</v>
      </c>
      <c r="S3168">
        <v>33.58</v>
      </c>
      <c r="T3168">
        <v>-7.0000000000000007E-2</v>
      </c>
      <c r="U3168">
        <v>0</v>
      </c>
      <c r="V3168">
        <v>1</v>
      </c>
    </row>
    <row r="3169" spans="2:22" x14ac:dyDescent="0.25">
      <c r="B3169" s="263">
        <v>44691.791666666664</v>
      </c>
      <c r="C3169" t="s">
        <v>304</v>
      </c>
      <c r="D3169">
        <v>61755</v>
      </c>
      <c r="E3169">
        <v>3.99</v>
      </c>
      <c r="F3169">
        <v>-0.09</v>
      </c>
      <c r="G3169">
        <v>0</v>
      </c>
      <c r="H3169">
        <v>1</v>
      </c>
      <c r="I3169" s="263">
        <v>45056.791666666664</v>
      </c>
      <c r="J3169" t="s">
        <v>304</v>
      </c>
      <c r="K3169">
        <v>61755</v>
      </c>
      <c r="L3169">
        <v>17.37</v>
      </c>
      <c r="M3169">
        <v>-0.35</v>
      </c>
      <c r="N3169">
        <v>0</v>
      </c>
      <c r="O3169">
        <v>1</v>
      </c>
      <c r="P3169" s="263">
        <v>45421.791666666664</v>
      </c>
      <c r="Q3169" t="s">
        <v>304</v>
      </c>
      <c r="R3169">
        <v>61755</v>
      </c>
      <c r="S3169">
        <v>33.71</v>
      </c>
      <c r="T3169">
        <v>-0.1</v>
      </c>
      <c r="U3169">
        <v>0</v>
      </c>
      <c r="V3169">
        <v>1</v>
      </c>
    </row>
    <row r="3170" spans="2:22" x14ac:dyDescent="0.25">
      <c r="B3170" s="263">
        <v>44691.833333333336</v>
      </c>
      <c r="C3170" t="s">
        <v>304</v>
      </c>
      <c r="D3170">
        <v>61755</v>
      </c>
      <c r="E3170">
        <v>5.0599999999999996</v>
      </c>
      <c r="F3170">
        <v>-0.09</v>
      </c>
      <c r="G3170">
        <v>0</v>
      </c>
      <c r="H3170">
        <v>1</v>
      </c>
      <c r="I3170" s="263">
        <v>45056.833333333336</v>
      </c>
      <c r="J3170" t="s">
        <v>304</v>
      </c>
      <c r="K3170">
        <v>61755</v>
      </c>
      <c r="L3170">
        <v>17.350000000000001</v>
      </c>
      <c r="M3170">
        <v>-0.43</v>
      </c>
      <c r="N3170">
        <v>0</v>
      </c>
      <c r="O3170">
        <v>1</v>
      </c>
      <c r="P3170" s="263">
        <v>45421.833333333336</v>
      </c>
      <c r="Q3170" t="s">
        <v>304</v>
      </c>
      <c r="R3170">
        <v>61755</v>
      </c>
      <c r="S3170">
        <v>33.4</v>
      </c>
      <c r="T3170">
        <v>-0.03</v>
      </c>
      <c r="U3170">
        <v>0</v>
      </c>
      <c r="V3170">
        <v>1</v>
      </c>
    </row>
    <row r="3171" spans="2:22" x14ac:dyDescent="0.25">
      <c r="B3171" s="263">
        <v>44691.875</v>
      </c>
      <c r="C3171" t="s">
        <v>304</v>
      </c>
      <c r="D3171">
        <v>61755</v>
      </c>
      <c r="E3171">
        <v>3.9</v>
      </c>
      <c r="F3171">
        <v>-0.05</v>
      </c>
      <c r="G3171">
        <v>0</v>
      </c>
      <c r="H3171">
        <v>1</v>
      </c>
      <c r="I3171" s="263">
        <v>45056.875</v>
      </c>
      <c r="J3171" t="s">
        <v>304</v>
      </c>
      <c r="K3171">
        <v>61755</v>
      </c>
      <c r="L3171">
        <v>15.06</v>
      </c>
      <c r="M3171">
        <v>-0.37</v>
      </c>
      <c r="N3171">
        <v>0</v>
      </c>
      <c r="O3171">
        <v>1</v>
      </c>
      <c r="P3171" s="263">
        <v>45421.875</v>
      </c>
      <c r="Q3171" t="s">
        <v>304</v>
      </c>
      <c r="R3171">
        <v>61755</v>
      </c>
      <c r="S3171">
        <v>28.24</v>
      </c>
      <c r="T3171">
        <v>-0.17</v>
      </c>
      <c r="U3171">
        <v>0</v>
      </c>
      <c r="V3171">
        <v>1</v>
      </c>
    </row>
    <row r="3172" spans="2:22" x14ac:dyDescent="0.25">
      <c r="B3172" s="263">
        <v>44691.916666666664</v>
      </c>
      <c r="C3172" t="s">
        <v>304</v>
      </c>
      <c r="D3172">
        <v>61755</v>
      </c>
      <c r="E3172">
        <v>3.89</v>
      </c>
      <c r="F3172">
        <v>-0.05</v>
      </c>
      <c r="G3172">
        <v>0</v>
      </c>
      <c r="H3172">
        <v>1</v>
      </c>
      <c r="I3172" s="263">
        <v>45056.916666666664</v>
      </c>
      <c r="J3172" t="s">
        <v>304</v>
      </c>
      <c r="K3172">
        <v>61755</v>
      </c>
      <c r="L3172">
        <v>15.03</v>
      </c>
      <c r="M3172">
        <v>-0.4</v>
      </c>
      <c r="N3172">
        <v>0</v>
      </c>
      <c r="O3172">
        <v>1</v>
      </c>
      <c r="P3172" s="263">
        <v>45421.916666666664</v>
      </c>
      <c r="Q3172" t="s">
        <v>304</v>
      </c>
      <c r="R3172">
        <v>61755</v>
      </c>
      <c r="S3172">
        <v>24.83</v>
      </c>
      <c r="T3172">
        <v>-0.23</v>
      </c>
      <c r="U3172">
        <v>0</v>
      </c>
      <c r="V3172">
        <v>1</v>
      </c>
    </row>
    <row r="3173" spans="2:22" x14ac:dyDescent="0.25">
      <c r="B3173" s="263">
        <v>44691.958333333336</v>
      </c>
      <c r="C3173" t="s">
        <v>304</v>
      </c>
      <c r="D3173">
        <v>61755</v>
      </c>
      <c r="E3173">
        <v>3.88</v>
      </c>
      <c r="F3173">
        <v>-0.05</v>
      </c>
      <c r="G3173">
        <v>0</v>
      </c>
      <c r="H3173">
        <v>1</v>
      </c>
      <c r="I3173" s="263">
        <v>45056.958333333336</v>
      </c>
      <c r="J3173" t="s">
        <v>304</v>
      </c>
      <c r="K3173">
        <v>61755</v>
      </c>
      <c r="L3173">
        <v>7.68</v>
      </c>
      <c r="M3173">
        <v>-0.27</v>
      </c>
      <c r="N3173">
        <v>0</v>
      </c>
      <c r="O3173">
        <v>1</v>
      </c>
      <c r="P3173" s="263">
        <v>45421.958333333336</v>
      </c>
      <c r="Q3173" t="s">
        <v>304</v>
      </c>
      <c r="R3173">
        <v>61755</v>
      </c>
      <c r="S3173">
        <v>22.51</v>
      </c>
      <c r="T3173">
        <v>-0.27</v>
      </c>
      <c r="U3173">
        <v>0</v>
      </c>
      <c r="V3173">
        <v>1</v>
      </c>
    </row>
    <row r="3174" spans="2:22" x14ac:dyDescent="0.25">
      <c r="B3174" s="263">
        <v>44692</v>
      </c>
      <c r="C3174" t="s">
        <v>304</v>
      </c>
      <c r="D3174">
        <v>61755</v>
      </c>
      <c r="E3174">
        <v>0.25</v>
      </c>
      <c r="F3174">
        <v>0</v>
      </c>
      <c r="G3174">
        <v>0</v>
      </c>
      <c r="H3174">
        <v>1</v>
      </c>
      <c r="I3174" s="263">
        <v>45057</v>
      </c>
      <c r="J3174" t="s">
        <v>304</v>
      </c>
      <c r="K3174">
        <v>61755</v>
      </c>
      <c r="L3174">
        <v>4.92</v>
      </c>
      <c r="M3174">
        <v>-0.18</v>
      </c>
      <c r="N3174">
        <v>0</v>
      </c>
      <c r="O3174">
        <v>1</v>
      </c>
      <c r="P3174" s="263">
        <v>45422</v>
      </c>
      <c r="Q3174" t="s">
        <v>304</v>
      </c>
      <c r="R3174">
        <v>61755</v>
      </c>
      <c r="S3174">
        <v>21.24</v>
      </c>
      <c r="T3174">
        <v>-0.15</v>
      </c>
      <c r="U3174">
        <v>0</v>
      </c>
      <c r="V3174">
        <v>1</v>
      </c>
    </row>
    <row r="3175" spans="2:22" x14ac:dyDescent="0.25">
      <c r="B3175" s="263">
        <v>44692.041666666664</v>
      </c>
      <c r="C3175" t="s">
        <v>304</v>
      </c>
      <c r="D3175">
        <v>61755</v>
      </c>
      <c r="E3175">
        <v>0.1</v>
      </c>
      <c r="F3175">
        <v>0</v>
      </c>
      <c r="G3175">
        <v>0</v>
      </c>
      <c r="H3175">
        <v>1</v>
      </c>
      <c r="I3175" s="263">
        <v>45057.041666666664</v>
      </c>
      <c r="J3175" t="s">
        <v>304</v>
      </c>
      <c r="K3175">
        <v>61755</v>
      </c>
      <c r="L3175">
        <v>4.92</v>
      </c>
      <c r="M3175">
        <v>-0.17</v>
      </c>
      <c r="N3175">
        <v>0</v>
      </c>
      <c r="O3175">
        <v>1</v>
      </c>
      <c r="P3175" s="263">
        <v>45422.041666666664</v>
      </c>
      <c r="Q3175" t="s">
        <v>304</v>
      </c>
      <c r="R3175">
        <v>61755</v>
      </c>
      <c r="S3175">
        <v>19.93</v>
      </c>
      <c r="T3175">
        <v>-0.06</v>
      </c>
      <c r="U3175">
        <v>0</v>
      </c>
      <c r="V3175">
        <v>1</v>
      </c>
    </row>
    <row r="3176" spans="2:22" x14ac:dyDescent="0.25">
      <c r="B3176" s="263">
        <v>44692.083333333336</v>
      </c>
      <c r="C3176" t="s">
        <v>304</v>
      </c>
      <c r="D3176">
        <v>61755</v>
      </c>
      <c r="E3176">
        <v>0.2</v>
      </c>
      <c r="F3176">
        <v>0</v>
      </c>
      <c r="G3176">
        <v>0</v>
      </c>
      <c r="H3176">
        <v>1</v>
      </c>
      <c r="I3176" s="263">
        <v>45057.083333333336</v>
      </c>
      <c r="J3176" t="s">
        <v>304</v>
      </c>
      <c r="K3176">
        <v>61755</v>
      </c>
      <c r="L3176">
        <v>4.7</v>
      </c>
      <c r="M3176">
        <v>-0.17</v>
      </c>
      <c r="N3176">
        <v>0</v>
      </c>
      <c r="O3176">
        <v>1</v>
      </c>
      <c r="P3176" s="263">
        <v>45422.083333333336</v>
      </c>
      <c r="Q3176" t="s">
        <v>304</v>
      </c>
      <c r="R3176">
        <v>61755</v>
      </c>
      <c r="S3176">
        <v>18.55</v>
      </c>
      <c r="T3176">
        <v>-0.09</v>
      </c>
      <c r="U3176">
        <v>0</v>
      </c>
      <c r="V3176">
        <v>1</v>
      </c>
    </row>
    <row r="3177" spans="2:22" x14ac:dyDescent="0.25">
      <c r="B3177" s="263">
        <v>44692.125</v>
      </c>
      <c r="C3177" t="s">
        <v>304</v>
      </c>
      <c r="D3177">
        <v>61755</v>
      </c>
      <c r="E3177">
        <v>0.05</v>
      </c>
      <c r="F3177">
        <v>0</v>
      </c>
      <c r="G3177">
        <v>0</v>
      </c>
      <c r="H3177">
        <v>1</v>
      </c>
      <c r="I3177" s="263">
        <v>45057.125</v>
      </c>
      <c r="J3177" t="s">
        <v>304</v>
      </c>
      <c r="K3177">
        <v>61755</v>
      </c>
      <c r="L3177">
        <v>4.58</v>
      </c>
      <c r="M3177">
        <v>-0.15</v>
      </c>
      <c r="N3177">
        <v>0</v>
      </c>
      <c r="O3177">
        <v>1</v>
      </c>
      <c r="P3177" s="263">
        <v>45422.125</v>
      </c>
      <c r="Q3177" t="s">
        <v>304</v>
      </c>
      <c r="R3177">
        <v>61755</v>
      </c>
      <c r="S3177">
        <v>18.23</v>
      </c>
      <c r="T3177">
        <v>-7.0000000000000007E-2</v>
      </c>
      <c r="U3177">
        <v>0</v>
      </c>
      <c r="V3177">
        <v>1</v>
      </c>
    </row>
    <row r="3178" spans="2:22" x14ac:dyDescent="0.25">
      <c r="B3178" s="263">
        <v>44692.166666666664</v>
      </c>
      <c r="C3178" t="s">
        <v>304</v>
      </c>
      <c r="D3178">
        <v>61755</v>
      </c>
      <c r="E3178">
        <v>0.49</v>
      </c>
      <c r="F3178">
        <v>0</v>
      </c>
      <c r="G3178">
        <v>0</v>
      </c>
      <c r="H3178">
        <v>1</v>
      </c>
      <c r="I3178" s="263">
        <v>45057.166666666664</v>
      </c>
      <c r="J3178" t="s">
        <v>304</v>
      </c>
      <c r="K3178">
        <v>61755</v>
      </c>
      <c r="L3178">
        <v>4.9400000000000004</v>
      </c>
      <c r="M3178">
        <v>-0.15</v>
      </c>
      <c r="N3178">
        <v>0</v>
      </c>
      <c r="O3178">
        <v>1</v>
      </c>
      <c r="P3178" s="263">
        <v>45422.166666666664</v>
      </c>
      <c r="Q3178" t="s">
        <v>304</v>
      </c>
      <c r="R3178">
        <v>61755</v>
      </c>
      <c r="S3178">
        <v>18.93</v>
      </c>
      <c r="T3178">
        <v>-0.06</v>
      </c>
      <c r="U3178">
        <v>0</v>
      </c>
      <c r="V3178">
        <v>1</v>
      </c>
    </row>
    <row r="3179" spans="2:22" x14ac:dyDescent="0.25">
      <c r="B3179" s="263">
        <v>44692.208333333336</v>
      </c>
      <c r="C3179" t="s">
        <v>304</v>
      </c>
      <c r="D3179">
        <v>61755</v>
      </c>
      <c r="E3179">
        <v>1.02</v>
      </c>
      <c r="F3179">
        <v>0</v>
      </c>
      <c r="G3179">
        <v>0</v>
      </c>
      <c r="H3179">
        <v>1</v>
      </c>
      <c r="I3179" s="263">
        <v>45057.208333333336</v>
      </c>
      <c r="J3179" t="s">
        <v>304</v>
      </c>
      <c r="K3179">
        <v>61755</v>
      </c>
      <c r="L3179">
        <v>7.49</v>
      </c>
      <c r="M3179">
        <v>-0.26</v>
      </c>
      <c r="N3179">
        <v>0</v>
      </c>
      <c r="O3179">
        <v>1</v>
      </c>
      <c r="P3179" s="263">
        <v>45422.208333333336</v>
      </c>
      <c r="Q3179" t="s">
        <v>304</v>
      </c>
      <c r="R3179">
        <v>61755</v>
      </c>
      <c r="S3179">
        <v>21.34</v>
      </c>
      <c r="T3179">
        <v>0.04</v>
      </c>
      <c r="U3179">
        <v>0</v>
      </c>
      <c r="V3179">
        <v>1</v>
      </c>
    </row>
    <row r="3180" spans="2:22" x14ac:dyDescent="0.25">
      <c r="B3180" s="263">
        <v>44692.25</v>
      </c>
      <c r="C3180" t="s">
        <v>304</v>
      </c>
      <c r="D3180">
        <v>61755</v>
      </c>
      <c r="E3180">
        <v>3.74</v>
      </c>
      <c r="F3180">
        <v>-0.01</v>
      </c>
      <c r="G3180">
        <v>0</v>
      </c>
      <c r="H3180">
        <v>1</v>
      </c>
      <c r="I3180" s="263">
        <v>45057.25</v>
      </c>
      <c r="J3180" t="s">
        <v>304</v>
      </c>
      <c r="K3180">
        <v>61755</v>
      </c>
      <c r="L3180">
        <v>7.01</v>
      </c>
      <c r="M3180">
        <v>-0.19</v>
      </c>
      <c r="N3180">
        <v>0</v>
      </c>
      <c r="O3180">
        <v>1</v>
      </c>
      <c r="P3180" s="263">
        <v>45422.25</v>
      </c>
      <c r="Q3180" t="s">
        <v>304</v>
      </c>
      <c r="R3180">
        <v>61755</v>
      </c>
      <c r="S3180">
        <v>24.26</v>
      </c>
      <c r="T3180">
        <v>0.1</v>
      </c>
      <c r="U3180">
        <v>0</v>
      </c>
      <c r="V3180">
        <v>1</v>
      </c>
    </row>
    <row r="3181" spans="2:22" x14ac:dyDescent="0.25">
      <c r="B3181" s="263">
        <v>44692.291666666664</v>
      </c>
      <c r="C3181" t="s">
        <v>304</v>
      </c>
      <c r="D3181">
        <v>61755</v>
      </c>
      <c r="E3181">
        <v>7.94</v>
      </c>
      <c r="F3181">
        <v>-0.02</v>
      </c>
      <c r="G3181">
        <v>0</v>
      </c>
      <c r="H3181">
        <v>1</v>
      </c>
      <c r="I3181" s="263">
        <v>45057.291666666664</v>
      </c>
      <c r="J3181" t="s">
        <v>304</v>
      </c>
      <c r="K3181">
        <v>61755</v>
      </c>
      <c r="L3181">
        <v>14.36</v>
      </c>
      <c r="M3181">
        <v>-7.0000000000000007E-2</v>
      </c>
      <c r="N3181">
        <v>0</v>
      </c>
      <c r="O3181">
        <v>1</v>
      </c>
      <c r="P3181" s="263">
        <v>45422.291666666664</v>
      </c>
      <c r="Q3181" t="s">
        <v>304</v>
      </c>
      <c r="R3181">
        <v>61755</v>
      </c>
      <c r="S3181">
        <v>28.59</v>
      </c>
      <c r="T3181">
        <v>0.09</v>
      </c>
      <c r="U3181">
        <v>0</v>
      </c>
      <c r="V3181">
        <v>1</v>
      </c>
    </row>
    <row r="3182" spans="2:22" x14ac:dyDescent="0.25">
      <c r="B3182" s="263">
        <v>44692.333333333336</v>
      </c>
      <c r="C3182" t="s">
        <v>304</v>
      </c>
      <c r="D3182">
        <v>61755</v>
      </c>
      <c r="E3182">
        <v>3.74</v>
      </c>
      <c r="F3182">
        <v>-0.01</v>
      </c>
      <c r="G3182">
        <v>0</v>
      </c>
      <c r="H3182">
        <v>1</v>
      </c>
      <c r="I3182" s="263">
        <v>45057.333333333336</v>
      </c>
      <c r="J3182" t="s">
        <v>304</v>
      </c>
      <c r="K3182">
        <v>61755</v>
      </c>
      <c r="L3182">
        <v>17.260000000000002</v>
      </c>
      <c r="M3182">
        <v>-0.14000000000000001</v>
      </c>
      <c r="N3182">
        <v>0</v>
      </c>
      <c r="O3182">
        <v>1</v>
      </c>
      <c r="P3182" s="263">
        <v>45422.333333333336</v>
      </c>
      <c r="Q3182" t="s">
        <v>304</v>
      </c>
      <c r="R3182">
        <v>61755</v>
      </c>
      <c r="S3182">
        <v>28.65</v>
      </c>
      <c r="T3182">
        <v>0.06</v>
      </c>
      <c r="U3182">
        <v>0</v>
      </c>
      <c r="V3182">
        <v>1</v>
      </c>
    </row>
    <row r="3183" spans="2:22" x14ac:dyDescent="0.25">
      <c r="B3183" s="263">
        <v>44692.375</v>
      </c>
      <c r="C3183" t="s">
        <v>304</v>
      </c>
      <c r="D3183">
        <v>61755</v>
      </c>
      <c r="E3183">
        <v>5.05</v>
      </c>
      <c r="F3183">
        <v>-0.03</v>
      </c>
      <c r="G3183">
        <v>0</v>
      </c>
      <c r="H3183">
        <v>1</v>
      </c>
      <c r="I3183" s="263">
        <v>45057.375</v>
      </c>
      <c r="J3183" t="s">
        <v>304</v>
      </c>
      <c r="K3183">
        <v>61755</v>
      </c>
      <c r="L3183">
        <v>16.809999999999999</v>
      </c>
      <c r="M3183">
        <v>-0.12</v>
      </c>
      <c r="N3183">
        <v>0</v>
      </c>
      <c r="O3183">
        <v>1</v>
      </c>
      <c r="P3183" s="263">
        <v>45422.375</v>
      </c>
      <c r="Q3183" t="s">
        <v>304</v>
      </c>
      <c r="R3183">
        <v>61755</v>
      </c>
      <c r="S3183">
        <v>27.62</v>
      </c>
      <c r="T3183">
        <v>-0.11</v>
      </c>
      <c r="U3183">
        <v>0</v>
      </c>
      <c r="V3183">
        <v>1</v>
      </c>
    </row>
    <row r="3184" spans="2:22" x14ac:dyDescent="0.25">
      <c r="B3184" s="263">
        <v>44692.416666666664</v>
      </c>
      <c r="C3184" t="s">
        <v>304</v>
      </c>
      <c r="D3184">
        <v>61755</v>
      </c>
      <c r="E3184">
        <v>2.0299999999999998</v>
      </c>
      <c r="F3184">
        <v>-0.02</v>
      </c>
      <c r="G3184">
        <v>0</v>
      </c>
      <c r="H3184">
        <v>1</v>
      </c>
      <c r="I3184" s="263">
        <v>45057.416666666664</v>
      </c>
      <c r="J3184" t="s">
        <v>304</v>
      </c>
      <c r="K3184">
        <v>61755</v>
      </c>
      <c r="L3184">
        <v>16.66</v>
      </c>
      <c r="M3184">
        <v>-0.13</v>
      </c>
      <c r="N3184">
        <v>0</v>
      </c>
      <c r="O3184">
        <v>1</v>
      </c>
      <c r="P3184" s="263">
        <v>45422.416666666664</v>
      </c>
      <c r="Q3184" t="s">
        <v>304</v>
      </c>
      <c r="R3184">
        <v>61755</v>
      </c>
      <c r="S3184">
        <v>26.04</v>
      </c>
      <c r="T3184">
        <v>-0.1</v>
      </c>
      <c r="U3184">
        <v>0</v>
      </c>
      <c r="V3184">
        <v>1</v>
      </c>
    </row>
    <row r="3185" spans="2:22" x14ac:dyDescent="0.25">
      <c r="B3185" s="263">
        <v>44692.458333333336</v>
      </c>
      <c r="C3185" t="s">
        <v>304</v>
      </c>
      <c r="D3185">
        <v>61755</v>
      </c>
      <c r="E3185">
        <v>5.04</v>
      </c>
      <c r="F3185">
        <v>-0.05</v>
      </c>
      <c r="G3185">
        <v>0</v>
      </c>
      <c r="H3185">
        <v>1</v>
      </c>
      <c r="I3185" s="263">
        <v>45057.458333333336</v>
      </c>
      <c r="J3185" t="s">
        <v>304</v>
      </c>
      <c r="K3185">
        <v>61755</v>
      </c>
      <c r="L3185">
        <v>16.36</v>
      </c>
      <c r="M3185">
        <v>-0.17</v>
      </c>
      <c r="N3185">
        <v>0</v>
      </c>
      <c r="O3185">
        <v>1</v>
      </c>
      <c r="P3185" s="263">
        <v>45422.458333333336</v>
      </c>
      <c r="Q3185" t="s">
        <v>304</v>
      </c>
      <c r="R3185">
        <v>61755</v>
      </c>
      <c r="S3185">
        <v>25.4</v>
      </c>
      <c r="T3185">
        <v>-0.21</v>
      </c>
      <c r="U3185">
        <v>0</v>
      </c>
      <c r="V3185">
        <v>1</v>
      </c>
    </row>
    <row r="3186" spans="2:22" x14ac:dyDescent="0.25">
      <c r="B3186" s="263">
        <v>44692.5</v>
      </c>
      <c r="C3186" t="s">
        <v>304</v>
      </c>
      <c r="D3186">
        <v>61755</v>
      </c>
      <c r="E3186">
        <v>4.8099999999999996</v>
      </c>
      <c r="F3186">
        <v>-0.05</v>
      </c>
      <c r="G3186">
        <v>0</v>
      </c>
      <c r="H3186">
        <v>1</v>
      </c>
      <c r="I3186" s="263">
        <v>45057.5</v>
      </c>
      <c r="J3186" t="s">
        <v>304</v>
      </c>
      <c r="K3186">
        <v>61755</v>
      </c>
      <c r="L3186">
        <v>15.71</v>
      </c>
      <c r="M3186">
        <v>-0.14000000000000001</v>
      </c>
      <c r="N3186">
        <v>0</v>
      </c>
      <c r="O3186">
        <v>1</v>
      </c>
      <c r="P3186" s="263">
        <v>45422.5</v>
      </c>
      <c r="Q3186" t="s">
        <v>304</v>
      </c>
      <c r="R3186">
        <v>61755</v>
      </c>
      <c r="S3186">
        <v>24.65</v>
      </c>
      <c r="T3186">
        <v>-0.2</v>
      </c>
      <c r="U3186">
        <v>0</v>
      </c>
      <c r="V3186">
        <v>1</v>
      </c>
    </row>
    <row r="3187" spans="2:22" x14ac:dyDescent="0.25">
      <c r="B3187" s="263">
        <v>44692.541666666664</v>
      </c>
      <c r="C3187" t="s">
        <v>304</v>
      </c>
      <c r="D3187">
        <v>61755</v>
      </c>
      <c r="E3187">
        <v>5.04</v>
      </c>
      <c r="F3187">
        <v>-0.05</v>
      </c>
      <c r="G3187">
        <v>0</v>
      </c>
      <c r="H3187">
        <v>1</v>
      </c>
      <c r="I3187" s="263">
        <v>45057.541666666664</v>
      </c>
      <c r="J3187" t="s">
        <v>304</v>
      </c>
      <c r="K3187">
        <v>61755</v>
      </c>
      <c r="L3187">
        <v>15.2</v>
      </c>
      <c r="M3187">
        <v>-0.15</v>
      </c>
      <c r="N3187">
        <v>0</v>
      </c>
      <c r="O3187">
        <v>1</v>
      </c>
      <c r="P3187" s="263">
        <v>45422.541666666664</v>
      </c>
      <c r="Q3187" t="s">
        <v>304</v>
      </c>
      <c r="R3187">
        <v>61755</v>
      </c>
      <c r="S3187">
        <v>24.44</v>
      </c>
      <c r="T3187">
        <v>-0.2</v>
      </c>
      <c r="U3187">
        <v>0</v>
      </c>
      <c r="V3187">
        <v>1</v>
      </c>
    </row>
    <row r="3188" spans="2:22" x14ac:dyDescent="0.25">
      <c r="B3188" s="263">
        <v>44692.583333333336</v>
      </c>
      <c r="C3188" t="s">
        <v>304</v>
      </c>
      <c r="D3188">
        <v>61755</v>
      </c>
      <c r="E3188">
        <v>5.03</v>
      </c>
      <c r="F3188">
        <v>-0.06</v>
      </c>
      <c r="G3188">
        <v>0</v>
      </c>
      <c r="H3188">
        <v>1</v>
      </c>
      <c r="I3188" s="263">
        <v>45057.583333333336</v>
      </c>
      <c r="J3188" t="s">
        <v>304</v>
      </c>
      <c r="K3188">
        <v>61755</v>
      </c>
      <c r="L3188">
        <v>15.22</v>
      </c>
      <c r="M3188">
        <v>-0.15</v>
      </c>
      <c r="N3188">
        <v>0</v>
      </c>
      <c r="O3188">
        <v>1</v>
      </c>
      <c r="P3188" s="263">
        <v>45422.583333333336</v>
      </c>
      <c r="Q3188" t="s">
        <v>304</v>
      </c>
      <c r="R3188">
        <v>61755</v>
      </c>
      <c r="S3188">
        <v>23.61</v>
      </c>
      <c r="T3188">
        <v>-0.19</v>
      </c>
      <c r="U3188">
        <v>0</v>
      </c>
      <c r="V3188">
        <v>1</v>
      </c>
    </row>
    <row r="3189" spans="2:22" x14ac:dyDescent="0.25">
      <c r="B3189" s="263">
        <v>44692.625</v>
      </c>
      <c r="C3189" t="s">
        <v>304</v>
      </c>
      <c r="D3189">
        <v>61755</v>
      </c>
      <c r="E3189">
        <v>3.72</v>
      </c>
      <c r="F3189">
        <v>-0.05</v>
      </c>
      <c r="G3189">
        <v>0</v>
      </c>
      <c r="H3189">
        <v>1</v>
      </c>
      <c r="I3189" s="263">
        <v>45057.625</v>
      </c>
      <c r="J3189" t="s">
        <v>304</v>
      </c>
      <c r="K3189">
        <v>61755</v>
      </c>
      <c r="L3189">
        <v>13.92</v>
      </c>
      <c r="M3189">
        <v>-0.13</v>
      </c>
      <c r="N3189">
        <v>0</v>
      </c>
      <c r="O3189">
        <v>1</v>
      </c>
      <c r="P3189" s="263">
        <v>45422.625</v>
      </c>
      <c r="Q3189" t="s">
        <v>304</v>
      </c>
      <c r="R3189">
        <v>61755</v>
      </c>
      <c r="S3189">
        <v>23.84</v>
      </c>
      <c r="T3189">
        <v>-0.22</v>
      </c>
      <c r="U3189">
        <v>0</v>
      </c>
      <c r="V3189">
        <v>1</v>
      </c>
    </row>
    <row r="3190" spans="2:22" x14ac:dyDescent="0.25">
      <c r="B3190" s="263">
        <v>44692.666666666664</v>
      </c>
      <c r="C3190" t="s">
        <v>304</v>
      </c>
      <c r="D3190">
        <v>61755</v>
      </c>
      <c r="E3190">
        <v>14.75</v>
      </c>
      <c r="F3190">
        <v>-0.19</v>
      </c>
      <c r="G3190">
        <v>0</v>
      </c>
      <c r="H3190">
        <v>1</v>
      </c>
      <c r="I3190" s="263">
        <v>45057.666666666664</v>
      </c>
      <c r="J3190" t="s">
        <v>304</v>
      </c>
      <c r="K3190">
        <v>61755</v>
      </c>
      <c r="L3190">
        <v>14.05</v>
      </c>
      <c r="M3190">
        <v>-0.11</v>
      </c>
      <c r="N3190">
        <v>0</v>
      </c>
      <c r="O3190">
        <v>1</v>
      </c>
      <c r="P3190" s="263">
        <v>45422.666666666664</v>
      </c>
      <c r="Q3190" t="s">
        <v>304</v>
      </c>
      <c r="R3190">
        <v>61755</v>
      </c>
      <c r="S3190">
        <v>25.1</v>
      </c>
      <c r="T3190">
        <v>-0.13</v>
      </c>
      <c r="U3190">
        <v>0</v>
      </c>
      <c r="V3190">
        <v>1</v>
      </c>
    </row>
    <row r="3191" spans="2:22" x14ac:dyDescent="0.25">
      <c r="B3191" s="263">
        <v>44692.708333333336</v>
      </c>
      <c r="C3191" t="s">
        <v>304</v>
      </c>
      <c r="D3191">
        <v>61755</v>
      </c>
      <c r="E3191">
        <v>17.100000000000001</v>
      </c>
      <c r="F3191">
        <v>-0.09</v>
      </c>
      <c r="G3191">
        <v>0</v>
      </c>
      <c r="H3191">
        <v>1</v>
      </c>
      <c r="I3191" s="263">
        <v>45057.708333333336</v>
      </c>
      <c r="J3191" t="s">
        <v>304</v>
      </c>
      <c r="K3191">
        <v>61755</v>
      </c>
      <c r="L3191">
        <v>14.9</v>
      </c>
      <c r="M3191">
        <v>-0.04</v>
      </c>
      <c r="N3191">
        <v>0</v>
      </c>
      <c r="O3191">
        <v>1</v>
      </c>
      <c r="P3191" s="263">
        <v>45422.708333333336</v>
      </c>
      <c r="Q3191" t="s">
        <v>304</v>
      </c>
      <c r="R3191">
        <v>61755</v>
      </c>
      <c r="S3191">
        <v>27.22</v>
      </c>
      <c r="T3191">
        <v>-0.08</v>
      </c>
      <c r="U3191">
        <v>0</v>
      </c>
      <c r="V3191">
        <v>1</v>
      </c>
    </row>
    <row r="3192" spans="2:22" x14ac:dyDescent="0.25">
      <c r="B3192" s="263">
        <v>44692.75</v>
      </c>
      <c r="C3192" t="s">
        <v>304</v>
      </c>
      <c r="D3192">
        <v>61755</v>
      </c>
      <c r="E3192">
        <v>19.149999999999999</v>
      </c>
      <c r="F3192">
        <v>-0.19</v>
      </c>
      <c r="G3192">
        <v>0</v>
      </c>
      <c r="H3192">
        <v>1</v>
      </c>
      <c r="I3192" s="263">
        <v>45057.75</v>
      </c>
      <c r="J3192" t="s">
        <v>304</v>
      </c>
      <c r="K3192">
        <v>61755</v>
      </c>
      <c r="L3192">
        <v>18.38</v>
      </c>
      <c r="M3192">
        <v>-0.11</v>
      </c>
      <c r="N3192">
        <v>0</v>
      </c>
      <c r="O3192">
        <v>1</v>
      </c>
      <c r="P3192" s="263">
        <v>45422.75</v>
      </c>
      <c r="Q3192" t="s">
        <v>304</v>
      </c>
      <c r="R3192">
        <v>61755</v>
      </c>
      <c r="S3192">
        <v>28.34</v>
      </c>
      <c r="T3192">
        <v>-0.09</v>
      </c>
      <c r="U3192">
        <v>0</v>
      </c>
      <c r="V3192">
        <v>1</v>
      </c>
    </row>
    <row r="3193" spans="2:22" x14ac:dyDescent="0.25">
      <c r="B3193" s="263">
        <v>44692.791666666664</v>
      </c>
      <c r="C3193" t="s">
        <v>304</v>
      </c>
      <c r="D3193">
        <v>61755</v>
      </c>
      <c r="E3193">
        <v>20.32</v>
      </c>
      <c r="F3193">
        <v>-0.14000000000000001</v>
      </c>
      <c r="G3193">
        <v>0</v>
      </c>
      <c r="H3193">
        <v>1</v>
      </c>
      <c r="I3193" s="263">
        <v>45057.791666666664</v>
      </c>
      <c r="J3193" t="s">
        <v>304</v>
      </c>
      <c r="K3193">
        <v>61755</v>
      </c>
      <c r="L3193">
        <v>19.88</v>
      </c>
      <c r="M3193">
        <v>-0.14000000000000001</v>
      </c>
      <c r="N3193">
        <v>0</v>
      </c>
      <c r="O3193">
        <v>1</v>
      </c>
      <c r="P3193" s="263">
        <v>45422.791666666664</v>
      </c>
      <c r="Q3193" t="s">
        <v>304</v>
      </c>
      <c r="R3193">
        <v>61755</v>
      </c>
      <c r="S3193">
        <v>29.41</v>
      </c>
      <c r="T3193">
        <v>-0.03</v>
      </c>
      <c r="U3193">
        <v>0</v>
      </c>
      <c r="V3193">
        <v>1</v>
      </c>
    </row>
    <row r="3194" spans="2:22" x14ac:dyDescent="0.25">
      <c r="B3194" s="263">
        <v>44692.833333333336</v>
      </c>
      <c r="C3194" t="s">
        <v>304</v>
      </c>
      <c r="D3194">
        <v>61755</v>
      </c>
      <c r="E3194">
        <v>24.22</v>
      </c>
      <c r="F3194">
        <v>-0.24</v>
      </c>
      <c r="G3194">
        <v>0</v>
      </c>
      <c r="H3194">
        <v>1</v>
      </c>
      <c r="I3194" s="263">
        <v>45057.833333333336</v>
      </c>
      <c r="J3194" t="s">
        <v>304</v>
      </c>
      <c r="K3194">
        <v>61755</v>
      </c>
      <c r="L3194">
        <v>20.54</v>
      </c>
      <c r="M3194">
        <v>-0.25</v>
      </c>
      <c r="N3194">
        <v>0</v>
      </c>
      <c r="O3194">
        <v>1</v>
      </c>
      <c r="P3194" s="263">
        <v>45422.833333333336</v>
      </c>
      <c r="Q3194" t="s">
        <v>304</v>
      </c>
      <c r="R3194">
        <v>61755</v>
      </c>
      <c r="S3194">
        <v>31.57</v>
      </c>
      <c r="T3194">
        <v>0.19</v>
      </c>
      <c r="U3194">
        <v>0</v>
      </c>
      <c r="V3194">
        <v>1</v>
      </c>
    </row>
    <row r="3195" spans="2:22" x14ac:dyDescent="0.25">
      <c r="B3195" s="263">
        <v>44692.875</v>
      </c>
      <c r="C3195" t="s">
        <v>304</v>
      </c>
      <c r="D3195">
        <v>61755</v>
      </c>
      <c r="E3195">
        <v>16.37</v>
      </c>
      <c r="F3195">
        <v>-0.03</v>
      </c>
      <c r="G3195">
        <v>0</v>
      </c>
      <c r="H3195">
        <v>1</v>
      </c>
      <c r="I3195" s="263">
        <v>45057.875</v>
      </c>
      <c r="J3195" t="s">
        <v>304</v>
      </c>
      <c r="K3195">
        <v>61755</v>
      </c>
      <c r="L3195">
        <v>17.28</v>
      </c>
      <c r="M3195">
        <v>-0.32</v>
      </c>
      <c r="N3195">
        <v>0</v>
      </c>
      <c r="O3195">
        <v>1</v>
      </c>
      <c r="P3195" s="263">
        <v>45422.875</v>
      </c>
      <c r="Q3195" t="s">
        <v>304</v>
      </c>
      <c r="R3195">
        <v>61755</v>
      </c>
      <c r="S3195">
        <v>27.72</v>
      </c>
      <c r="T3195">
        <v>0.03</v>
      </c>
      <c r="U3195">
        <v>0</v>
      </c>
      <c r="V3195">
        <v>1</v>
      </c>
    </row>
    <row r="3196" spans="2:22" x14ac:dyDescent="0.25">
      <c r="B3196" s="263">
        <v>44692.916666666664</v>
      </c>
      <c r="C3196" t="s">
        <v>304</v>
      </c>
      <c r="D3196">
        <v>61755</v>
      </c>
      <c r="E3196">
        <v>10.92</v>
      </c>
      <c r="F3196">
        <v>-0.04</v>
      </c>
      <c r="G3196">
        <v>0</v>
      </c>
      <c r="H3196">
        <v>1</v>
      </c>
      <c r="I3196" s="263">
        <v>45057.916666666664</v>
      </c>
      <c r="J3196" t="s">
        <v>304</v>
      </c>
      <c r="K3196">
        <v>61755</v>
      </c>
      <c r="L3196">
        <v>16.75</v>
      </c>
      <c r="M3196">
        <v>-0.25</v>
      </c>
      <c r="N3196">
        <v>0</v>
      </c>
      <c r="O3196">
        <v>1</v>
      </c>
      <c r="P3196" s="263">
        <v>45422.916666666664</v>
      </c>
      <c r="Q3196" t="s">
        <v>304</v>
      </c>
      <c r="R3196">
        <v>61755</v>
      </c>
      <c r="S3196">
        <v>24.42</v>
      </c>
      <c r="T3196">
        <v>-0.1</v>
      </c>
      <c r="U3196">
        <v>0</v>
      </c>
      <c r="V3196">
        <v>1</v>
      </c>
    </row>
    <row r="3197" spans="2:22" x14ac:dyDescent="0.25">
      <c r="B3197" s="263">
        <v>44692.958333333336</v>
      </c>
      <c r="C3197" t="s">
        <v>304</v>
      </c>
      <c r="D3197">
        <v>61755</v>
      </c>
      <c r="E3197">
        <v>5.28</v>
      </c>
      <c r="F3197">
        <v>-0.04</v>
      </c>
      <c r="G3197">
        <v>0</v>
      </c>
      <c r="H3197">
        <v>1</v>
      </c>
      <c r="I3197" s="263">
        <v>45057.958333333336</v>
      </c>
      <c r="J3197" t="s">
        <v>304</v>
      </c>
      <c r="K3197">
        <v>61755</v>
      </c>
      <c r="L3197">
        <v>7.91</v>
      </c>
      <c r="M3197">
        <v>-0.25</v>
      </c>
      <c r="N3197">
        <v>0</v>
      </c>
      <c r="O3197">
        <v>1</v>
      </c>
      <c r="P3197" s="263">
        <v>45422.958333333336</v>
      </c>
      <c r="Q3197" t="s">
        <v>304</v>
      </c>
      <c r="R3197">
        <v>61755</v>
      </c>
      <c r="S3197">
        <v>22.6</v>
      </c>
      <c r="T3197">
        <v>-0.11</v>
      </c>
      <c r="U3197">
        <v>0</v>
      </c>
      <c r="V3197">
        <v>1</v>
      </c>
    </row>
    <row r="3198" spans="2:22" x14ac:dyDescent="0.25">
      <c r="B3198" s="263">
        <v>44693</v>
      </c>
      <c r="C3198" t="s">
        <v>304</v>
      </c>
      <c r="D3198">
        <v>61755</v>
      </c>
      <c r="E3198">
        <v>4.08</v>
      </c>
      <c r="F3198">
        <v>-7.0000000000000007E-2</v>
      </c>
      <c r="G3198">
        <v>0</v>
      </c>
      <c r="H3198">
        <v>1</v>
      </c>
      <c r="I3198" s="263">
        <v>45058</v>
      </c>
      <c r="J3198" t="s">
        <v>304</v>
      </c>
      <c r="K3198">
        <v>61755</v>
      </c>
      <c r="L3198">
        <v>8.51</v>
      </c>
      <c r="M3198">
        <v>-0.19</v>
      </c>
      <c r="N3198">
        <v>0</v>
      </c>
      <c r="O3198">
        <v>1</v>
      </c>
      <c r="P3198" s="263">
        <v>45423</v>
      </c>
      <c r="Q3198" t="s">
        <v>304</v>
      </c>
      <c r="R3198">
        <v>61755</v>
      </c>
      <c r="S3198">
        <v>22.95</v>
      </c>
      <c r="T3198">
        <v>-0.19</v>
      </c>
      <c r="U3198">
        <v>0</v>
      </c>
      <c r="V3198">
        <v>1</v>
      </c>
    </row>
    <row r="3199" spans="2:22" x14ac:dyDescent="0.25">
      <c r="B3199" s="263">
        <v>44693.041666666664</v>
      </c>
      <c r="C3199" t="s">
        <v>304</v>
      </c>
      <c r="D3199">
        <v>61755</v>
      </c>
      <c r="E3199">
        <v>1.81</v>
      </c>
      <c r="F3199">
        <v>-0.03</v>
      </c>
      <c r="G3199">
        <v>0</v>
      </c>
      <c r="H3199">
        <v>1</v>
      </c>
      <c r="I3199" s="263">
        <v>45058.041666666664</v>
      </c>
      <c r="J3199" t="s">
        <v>304</v>
      </c>
      <c r="K3199">
        <v>61755</v>
      </c>
      <c r="L3199">
        <v>8.74</v>
      </c>
      <c r="M3199">
        <v>-0.21</v>
      </c>
      <c r="N3199">
        <v>0</v>
      </c>
      <c r="O3199">
        <v>1</v>
      </c>
      <c r="P3199" s="263">
        <v>45423.041666666664</v>
      </c>
      <c r="Q3199" t="s">
        <v>304</v>
      </c>
      <c r="R3199">
        <v>61755</v>
      </c>
      <c r="S3199">
        <v>21.38</v>
      </c>
      <c r="T3199">
        <v>-0.02</v>
      </c>
      <c r="U3199">
        <v>0</v>
      </c>
      <c r="V3199">
        <v>1</v>
      </c>
    </row>
    <row r="3200" spans="2:22" x14ac:dyDescent="0.25">
      <c r="B3200" s="263">
        <v>44693.083333333336</v>
      </c>
      <c r="C3200" t="s">
        <v>304</v>
      </c>
      <c r="D3200">
        <v>61755</v>
      </c>
      <c r="E3200">
        <v>1.01</v>
      </c>
      <c r="F3200">
        <v>-0.01</v>
      </c>
      <c r="G3200">
        <v>0</v>
      </c>
      <c r="H3200">
        <v>1</v>
      </c>
      <c r="I3200" s="263">
        <v>45058.083333333336</v>
      </c>
      <c r="J3200" t="s">
        <v>304</v>
      </c>
      <c r="K3200">
        <v>61755</v>
      </c>
      <c r="L3200">
        <v>8.7899999999999991</v>
      </c>
      <c r="M3200">
        <v>-0.23</v>
      </c>
      <c r="N3200">
        <v>0</v>
      </c>
      <c r="O3200">
        <v>1</v>
      </c>
      <c r="P3200" s="263">
        <v>45423.083333333336</v>
      </c>
      <c r="Q3200" t="s">
        <v>304</v>
      </c>
      <c r="R3200">
        <v>61755</v>
      </c>
      <c r="S3200">
        <v>20.86</v>
      </c>
      <c r="T3200">
        <v>0.16</v>
      </c>
      <c r="U3200">
        <v>0</v>
      </c>
      <c r="V3200">
        <v>1</v>
      </c>
    </row>
    <row r="3201" spans="2:22" x14ac:dyDescent="0.25">
      <c r="B3201" s="263">
        <v>44693.125</v>
      </c>
      <c r="C3201" t="s">
        <v>304</v>
      </c>
      <c r="D3201">
        <v>61755</v>
      </c>
      <c r="E3201">
        <v>1.01</v>
      </c>
      <c r="F3201">
        <v>-0.01</v>
      </c>
      <c r="G3201">
        <v>0</v>
      </c>
      <c r="H3201">
        <v>1</v>
      </c>
      <c r="I3201" s="263">
        <v>45058.125</v>
      </c>
      <c r="J3201" t="s">
        <v>304</v>
      </c>
      <c r="K3201">
        <v>61755</v>
      </c>
      <c r="L3201">
        <v>6.34</v>
      </c>
      <c r="M3201">
        <v>-0.17</v>
      </c>
      <c r="N3201">
        <v>0</v>
      </c>
      <c r="O3201">
        <v>1</v>
      </c>
      <c r="P3201" s="263">
        <v>45423.125</v>
      </c>
      <c r="Q3201" t="s">
        <v>304</v>
      </c>
      <c r="R3201">
        <v>61755</v>
      </c>
      <c r="S3201">
        <v>20.11</v>
      </c>
      <c r="T3201">
        <v>0.16</v>
      </c>
      <c r="U3201">
        <v>0</v>
      </c>
      <c r="V3201">
        <v>1</v>
      </c>
    </row>
    <row r="3202" spans="2:22" x14ac:dyDescent="0.25">
      <c r="B3202" s="263">
        <v>44693.166666666664</v>
      </c>
      <c r="C3202" t="s">
        <v>304</v>
      </c>
      <c r="D3202">
        <v>61755</v>
      </c>
      <c r="E3202">
        <v>1.01</v>
      </c>
      <c r="F3202">
        <v>-0.01</v>
      </c>
      <c r="G3202">
        <v>0</v>
      </c>
      <c r="H3202">
        <v>1</v>
      </c>
      <c r="I3202" s="263">
        <v>45058.166666666664</v>
      </c>
      <c r="J3202" t="s">
        <v>304</v>
      </c>
      <c r="K3202">
        <v>61755</v>
      </c>
      <c r="L3202">
        <v>8.3800000000000008</v>
      </c>
      <c r="M3202">
        <v>-0.21</v>
      </c>
      <c r="N3202">
        <v>0</v>
      </c>
      <c r="O3202">
        <v>1</v>
      </c>
      <c r="P3202" s="263">
        <v>45423.166666666664</v>
      </c>
      <c r="Q3202" t="s">
        <v>304</v>
      </c>
      <c r="R3202">
        <v>61755</v>
      </c>
      <c r="S3202">
        <v>20.38</v>
      </c>
      <c r="T3202">
        <v>0.14000000000000001</v>
      </c>
      <c r="U3202">
        <v>0</v>
      </c>
      <c r="V3202">
        <v>1</v>
      </c>
    </row>
    <row r="3203" spans="2:22" x14ac:dyDescent="0.25">
      <c r="B3203" s="263">
        <v>44693.208333333336</v>
      </c>
      <c r="C3203" t="s">
        <v>304</v>
      </c>
      <c r="D3203">
        <v>61755</v>
      </c>
      <c r="E3203">
        <v>4.6900000000000004</v>
      </c>
      <c r="F3203">
        <v>-7.0000000000000007E-2</v>
      </c>
      <c r="G3203">
        <v>0</v>
      </c>
      <c r="H3203">
        <v>1</v>
      </c>
      <c r="I3203" s="263">
        <v>45058.208333333336</v>
      </c>
      <c r="J3203" t="s">
        <v>304</v>
      </c>
      <c r="K3203">
        <v>61755</v>
      </c>
      <c r="L3203">
        <v>8.7100000000000009</v>
      </c>
      <c r="M3203">
        <v>-0.19</v>
      </c>
      <c r="N3203">
        <v>0</v>
      </c>
      <c r="O3203">
        <v>1</v>
      </c>
      <c r="P3203" s="263">
        <v>45423.208333333336</v>
      </c>
      <c r="Q3203" t="s">
        <v>304</v>
      </c>
      <c r="R3203">
        <v>61755</v>
      </c>
      <c r="S3203">
        <v>21.59</v>
      </c>
      <c r="T3203">
        <v>0.06</v>
      </c>
      <c r="U3203">
        <v>0</v>
      </c>
      <c r="V3203">
        <v>1</v>
      </c>
    </row>
    <row r="3204" spans="2:22" x14ac:dyDescent="0.25">
      <c r="B3204" s="263">
        <v>44693.25</v>
      </c>
      <c r="C3204" t="s">
        <v>304</v>
      </c>
      <c r="D3204">
        <v>61755</v>
      </c>
      <c r="E3204">
        <v>13.16</v>
      </c>
      <c r="F3204">
        <v>-0.19</v>
      </c>
      <c r="G3204">
        <v>0</v>
      </c>
      <c r="H3204">
        <v>1</v>
      </c>
      <c r="I3204" s="263">
        <v>45058.25</v>
      </c>
      <c r="J3204" t="s">
        <v>304</v>
      </c>
      <c r="K3204">
        <v>61755</v>
      </c>
      <c r="L3204">
        <v>12.14</v>
      </c>
      <c r="M3204">
        <v>-0.27</v>
      </c>
      <c r="N3204">
        <v>0</v>
      </c>
      <c r="O3204">
        <v>1</v>
      </c>
      <c r="P3204" s="263">
        <v>45423.25</v>
      </c>
      <c r="Q3204" t="s">
        <v>304</v>
      </c>
      <c r="R3204">
        <v>61755</v>
      </c>
      <c r="S3204">
        <v>23.07</v>
      </c>
      <c r="T3204">
        <v>-7.0000000000000007E-2</v>
      </c>
      <c r="U3204">
        <v>0</v>
      </c>
      <c r="V3204">
        <v>1</v>
      </c>
    </row>
    <row r="3205" spans="2:22" x14ac:dyDescent="0.25">
      <c r="B3205" s="263">
        <v>44693.291666666664</v>
      </c>
      <c r="C3205" t="s">
        <v>304</v>
      </c>
      <c r="D3205">
        <v>61755</v>
      </c>
      <c r="E3205">
        <v>14.39</v>
      </c>
      <c r="F3205">
        <v>-0.22</v>
      </c>
      <c r="G3205">
        <v>0</v>
      </c>
      <c r="H3205">
        <v>1</v>
      </c>
      <c r="I3205" s="263">
        <v>45058.291666666664</v>
      </c>
      <c r="J3205" t="s">
        <v>304</v>
      </c>
      <c r="K3205">
        <v>61755</v>
      </c>
      <c r="L3205">
        <v>14.42</v>
      </c>
      <c r="M3205">
        <v>-0.24</v>
      </c>
      <c r="N3205">
        <v>0</v>
      </c>
      <c r="O3205">
        <v>1</v>
      </c>
      <c r="P3205" s="263">
        <v>45423.291666666664</v>
      </c>
      <c r="Q3205" t="s">
        <v>304</v>
      </c>
      <c r="R3205">
        <v>61755</v>
      </c>
      <c r="S3205">
        <v>24.76</v>
      </c>
      <c r="T3205">
        <v>0.05</v>
      </c>
      <c r="U3205">
        <v>0</v>
      </c>
      <c r="V3205">
        <v>1</v>
      </c>
    </row>
    <row r="3206" spans="2:22" x14ac:dyDescent="0.25">
      <c r="B3206" s="263">
        <v>44693.333333333336</v>
      </c>
      <c r="C3206" t="s">
        <v>304</v>
      </c>
      <c r="D3206">
        <v>61755</v>
      </c>
      <c r="E3206">
        <v>15.03</v>
      </c>
      <c r="F3206">
        <v>-0.26</v>
      </c>
      <c r="G3206">
        <v>0</v>
      </c>
      <c r="H3206">
        <v>1</v>
      </c>
      <c r="I3206" s="263">
        <v>45058.333333333336</v>
      </c>
      <c r="J3206" t="s">
        <v>304</v>
      </c>
      <c r="K3206">
        <v>61755</v>
      </c>
      <c r="L3206">
        <v>18.579999999999998</v>
      </c>
      <c r="M3206">
        <v>-0.38</v>
      </c>
      <c r="N3206">
        <v>0</v>
      </c>
      <c r="O3206">
        <v>1</v>
      </c>
      <c r="P3206" s="263">
        <v>45423.333333333336</v>
      </c>
      <c r="Q3206" t="s">
        <v>304</v>
      </c>
      <c r="R3206">
        <v>61755</v>
      </c>
      <c r="S3206">
        <v>24.52</v>
      </c>
      <c r="T3206">
        <v>-0.02</v>
      </c>
      <c r="U3206">
        <v>0</v>
      </c>
      <c r="V3206">
        <v>1</v>
      </c>
    </row>
    <row r="3207" spans="2:22" x14ac:dyDescent="0.25">
      <c r="B3207" s="263">
        <v>44693.375</v>
      </c>
      <c r="C3207" t="s">
        <v>304</v>
      </c>
      <c r="D3207">
        <v>61755</v>
      </c>
      <c r="E3207">
        <v>12.7</v>
      </c>
      <c r="F3207">
        <v>-0.25</v>
      </c>
      <c r="G3207">
        <v>0</v>
      </c>
      <c r="H3207">
        <v>1</v>
      </c>
      <c r="I3207" s="263">
        <v>45058.375</v>
      </c>
      <c r="J3207" t="s">
        <v>304</v>
      </c>
      <c r="K3207">
        <v>61755</v>
      </c>
      <c r="L3207">
        <v>18.8</v>
      </c>
      <c r="M3207">
        <v>-0.46</v>
      </c>
      <c r="N3207">
        <v>0</v>
      </c>
      <c r="O3207">
        <v>1</v>
      </c>
      <c r="P3207" s="263">
        <v>45423.375</v>
      </c>
      <c r="Q3207" t="s">
        <v>304</v>
      </c>
      <c r="R3207">
        <v>61755</v>
      </c>
      <c r="S3207">
        <v>21.51</v>
      </c>
      <c r="T3207">
        <v>-0.17</v>
      </c>
      <c r="U3207">
        <v>0</v>
      </c>
      <c r="V3207">
        <v>1</v>
      </c>
    </row>
    <row r="3208" spans="2:22" x14ac:dyDescent="0.25">
      <c r="B3208" s="263">
        <v>44693.416666666664</v>
      </c>
      <c r="C3208" t="s">
        <v>304</v>
      </c>
      <c r="D3208">
        <v>61755</v>
      </c>
      <c r="E3208">
        <v>15</v>
      </c>
      <c r="F3208">
        <v>-0.32</v>
      </c>
      <c r="G3208">
        <v>0</v>
      </c>
      <c r="H3208">
        <v>1</v>
      </c>
      <c r="I3208" s="263">
        <v>45058.416666666664</v>
      </c>
      <c r="J3208" t="s">
        <v>304</v>
      </c>
      <c r="K3208">
        <v>61755</v>
      </c>
      <c r="L3208">
        <v>18.8</v>
      </c>
      <c r="M3208">
        <v>-0.38</v>
      </c>
      <c r="N3208">
        <v>0</v>
      </c>
      <c r="O3208">
        <v>1</v>
      </c>
      <c r="P3208" s="263">
        <v>45423.416666666664</v>
      </c>
      <c r="Q3208" t="s">
        <v>304</v>
      </c>
      <c r="R3208">
        <v>61755</v>
      </c>
      <c r="S3208">
        <v>21.53</v>
      </c>
      <c r="T3208">
        <v>-0.15</v>
      </c>
      <c r="U3208">
        <v>0</v>
      </c>
      <c r="V3208">
        <v>1</v>
      </c>
    </row>
    <row r="3209" spans="2:22" x14ac:dyDescent="0.25">
      <c r="B3209" s="263">
        <v>44693.458333333336</v>
      </c>
      <c r="C3209" t="s">
        <v>304</v>
      </c>
      <c r="D3209">
        <v>61755</v>
      </c>
      <c r="E3209">
        <v>15.14</v>
      </c>
      <c r="F3209">
        <v>-0.37</v>
      </c>
      <c r="G3209">
        <v>0</v>
      </c>
      <c r="H3209">
        <v>1</v>
      </c>
      <c r="I3209" s="263">
        <v>45058.458333333336</v>
      </c>
      <c r="J3209" t="s">
        <v>304</v>
      </c>
      <c r="K3209">
        <v>61755</v>
      </c>
      <c r="L3209">
        <v>18.82</v>
      </c>
      <c r="M3209">
        <v>-0.44</v>
      </c>
      <c r="N3209">
        <v>0</v>
      </c>
      <c r="O3209">
        <v>1</v>
      </c>
      <c r="P3209" s="263">
        <v>45423.458333333336</v>
      </c>
      <c r="Q3209" t="s">
        <v>304</v>
      </c>
      <c r="R3209">
        <v>61755</v>
      </c>
      <c r="S3209">
        <v>21.53</v>
      </c>
      <c r="T3209">
        <v>-0.02</v>
      </c>
      <c r="U3209">
        <v>0</v>
      </c>
      <c r="V3209">
        <v>1</v>
      </c>
    </row>
    <row r="3210" spans="2:22" x14ac:dyDescent="0.25">
      <c r="B3210" s="263">
        <v>44693.5</v>
      </c>
      <c r="C3210" t="s">
        <v>304</v>
      </c>
      <c r="D3210">
        <v>61755</v>
      </c>
      <c r="E3210">
        <v>16.07</v>
      </c>
      <c r="F3210">
        <v>-0.41</v>
      </c>
      <c r="G3210">
        <v>0</v>
      </c>
      <c r="H3210">
        <v>1</v>
      </c>
      <c r="I3210" s="263">
        <v>45058.5</v>
      </c>
      <c r="J3210" t="s">
        <v>304</v>
      </c>
      <c r="K3210">
        <v>61755</v>
      </c>
      <c r="L3210">
        <v>18.82</v>
      </c>
      <c r="M3210">
        <v>-0.44</v>
      </c>
      <c r="N3210">
        <v>0</v>
      </c>
      <c r="O3210">
        <v>1</v>
      </c>
      <c r="P3210" s="263">
        <v>45423.5</v>
      </c>
      <c r="Q3210" t="s">
        <v>304</v>
      </c>
      <c r="R3210">
        <v>61755</v>
      </c>
      <c r="S3210">
        <v>20.71</v>
      </c>
      <c r="T3210">
        <v>-0.02</v>
      </c>
      <c r="U3210">
        <v>0</v>
      </c>
      <c r="V3210">
        <v>1</v>
      </c>
    </row>
    <row r="3211" spans="2:22" x14ac:dyDescent="0.25">
      <c r="B3211" s="263">
        <v>44693.541666666664</v>
      </c>
      <c r="C3211" t="s">
        <v>304</v>
      </c>
      <c r="D3211">
        <v>61755</v>
      </c>
      <c r="E3211">
        <v>18.440000000000001</v>
      </c>
      <c r="F3211">
        <v>-0.49</v>
      </c>
      <c r="G3211">
        <v>0</v>
      </c>
      <c r="H3211">
        <v>1</v>
      </c>
      <c r="I3211" s="263">
        <v>45058.541666666664</v>
      </c>
      <c r="J3211" t="s">
        <v>304</v>
      </c>
      <c r="K3211">
        <v>61755</v>
      </c>
      <c r="L3211">
        <v>18.78</v>
      </c>
      <c r="M3211">
        <v>-0.52</v>
      </c>
      <c r="N3211">
        <v>0</v>
      </c>
      <c r="O3211">
        <v>1</v>
      </c>
      <c r="P3211" s="263">
        <v>45423.541666666664</v>
      </c>
      <c r="Q3211" t="s">
        <v>304</v>
      </c>
      <c r="R3211">
        <v>61755</v>
      </c>
      <c r="S3211">
        <v>20.16</v>
      </c>
      <c r="T3211">
        <v>-0.02</v>
      </c>
      <c r="U3211">
        <v>0</v>
      </c>
      <c r="V3211">
        <v>1</v>
      </c>
    </row>
    <row r="3212" spans="2:22" x14ac:dyDescent="0.25">
      <c r="B3212" s="263">
        <v>44693.583333333336</v>
      </c>
      <c r="C3212" t="s">
        <v>304</v>
      </c>
      <c r="D3212">
        <v>61755</v>
      </c>
      <c r="E3212">
        <v>19.54</v>
      </c>
      <c r="F3212">
        <v>-0.5</v>
      </c>
      <c r="G3212">
        <v>0</v>
      </c>
      <c r="H3212">
        <v>1</v>
      </c>
      <c r="I3212" s="263">
        <v>45058.583333333336</v>
      </c>
      <c r="J3212" t="s">
        <v>304</v>
      </c>
      <c r="K3212">
        <v>61755</v>
      </c>
      <c r="L3212">
        <v>18.940000000000001</v>
      </c>
      <c r="M3212">
        <v>-0.51</v>
      </c>
      <c r="N3212">
        <v>0</v>
      </c>
      <c r="O3212">
        <v>1</v>
      </c>
      <c r="P3212" s="263">
        <v>45423.583333333336</v>
      </c>
      <c r="Q3212" t="s">
        <v>304</v>
      </c>
      <c r="R3212">
        <v>61755</v>
      </c>
      <c r="S3212">
        <v>20.56</v>
      </c>
      <c r="T3212">
        <v>-0.04</v>
      </c>
      <c r="U3212">
        <v>0</v>
      </c>
      <c r="V3212">
        <v>1</v>
      </c>
    </row>
    <row r="3213" spans="2:22" x14ac:dyDescent="0.25">
      <c r="B3213" s="263">
        <v>44693.625</v>
      </c>
      <c r="C3213" t="s">
        <v>304</v>
      </c>
      <c r="D3213">
        <v>61755</v>
      </c>
      <c r="E3213">
        <v>23.93</v>
      </c>
      <c r="F3213">
        <v>-0.66</v>
      </c>
      <c r="G3213">
        <v>0</v>
      </c>
      <c r="H3213">
        <v>1</v>
      </c>
      <c r="I3213" s="263">
        <v>45058.625</v>
      </c>
      <c r="J3213" t="s">
        <v>304</v>
      </c>
      <c r="K3213">
        <v>61755</v>
      </c>
      <c r="L3213">
        <v>18.579999999999998</v>
      </c>
      <c r="M3213">
        <v>-0.48</v>
      </c>
      <c r="N3213">
        <v>0</v>
      </c>
      <c r="O3213">
        <v>1</v>
      </c>
      <c r="P3213" s="263">
        <v>45423.625</v>
      </c>
      <c r="Q3213" t="s">
        <v>304</v>
      </c>
      <c r="R3213">
        <v>61755</v>
      </c>
      <c r="S3213">
        <v>20.93</v>
      </c>
      <c r="T3213">
        <v>-0.04</v>
      </c>
      <c r="U3213">
        <v>0</v>
      </c>
      <c r="V3213">
        <v>1</v>
      </c>
    </row>
    <row r="3214" spans="2:22" x14ac:dyDescent="0.25">
      <c r="B3214" s="263">
        <v>44693.666666666664</v>
      </c>
      <c r="C3214" t="s">
        <v>304</v>
      </c>
      <c r="D3214">
        <v>61755</v>
      </c>
      <c r="E3214">
        <v>23.95</v>
      </c>
      <c r="F3214">
        <v>-0.64</v>
      </c>
      <c r="G3214">
        <v>0</v>
      </c>
      <c r="H3214">
        <v>1</v>
      </c>
      <c r="I3214" s="263">
        <v>45058.666666666664</v>
      </c>
      <c r="J3214" t="s">
        <v>304</v>
      </c>
      <c r="K3214">
        <v>61755</v>
      </c>
      <c r="L3214">
        <v>15.03</v>
      </c>
      <c r="M3214">
        <v>-0.43</v>
      </c>
      <c r="N3214">
        <v>0</v>
      </c>
      <c r="O3214">
        <v>1</v>
      </c>
      <c r="P3214" s="263">
        <v>45423.666666666664</v>
      </c>
      <c r="Q3214" t="s">
        <v>304</v>
      </c>
      <c r="R3214">
        <v>61755</v>
      </c>
      <c r="S3214">
        <v>21.91</v>
      </c>
      <c r="T3214">
        <v>-0.2</v>
      </c>
      <c r="U3214">
        <v>0</v>
      </c>
      <c r="V3214">
        <v>1</v>
      </c>
    </row>
    <row r="3215" spans="2:22" x14ac:dyDescent="0.25">
      <c r="B3215" s="263">
        <v>44693.708333333336</v>
      </c>
      <c r="C3215" t="s">
        <v>304</v>
      </c>
      <c r="D3215">
        <v>61755</v>
      </c>
      <c r="E3215">
        <v>32.340000000000003</v>
      </c>
      <c r="F3215">
        <v>-0.59</v>
      </c>
      <c r="G3215">
        <v>0</v>
      </c>
      <c r="H3215">
        <v>1</v>
      </c>
      <c r="I3215" s="263">
        <v>45058.708333333336</v>
      </c>
      <c r="J3215" t="s">
        <v>304</v>
      </c>
      <c r="K3215">
        <v>61755</v>
      </c>
      <c r="L3215">
        <v>18.600000000000001</v>
      </c>
      <c r="M3215">
        <v>-0.44</v>
      </c>
      <c r="N3215">
        <v>0</v>
      </c>
      <c r="O3215">
        <v>1</v>
      </c>
      <c r="P3215" s="263">
        <v>45423.708333333336</v>
      </c>
      <c r="Q3215" t="s">
        <v>304</v>
      </c>
      <c r="R3215">
        <v>61755</v>
      </c>
      <c r="S3215">
        <v>23.42</v>
      </c>
      <c r="T3215">
        <v>-0.16</v>
      </c>
      <c r="U3215">
        <v>0</v>
      </c>
      <c r="V3215">
        <v>1</v>
      </c>
    </row>
    <row r="3216" spans="2:22" x14ac:dyDescent="0.25">
      <c r="B3216" s="263">
        <v>44693.75</v>
      </c>
      <c r="C3216" t="s">
        <v>304</v>
      </c>
      <c r="D3216">
        <v>61755</v>
      </c>
      <c r="E3216">
        <v>32.119999999999997</v>
      </c>
      <c r="F3216">
        <v>-0.96</v>
      </c>
      <c r="G3216">
        <v>0</v>
      </c>
      <c r="H3216">
        <v>1</v>
      </c>
      <c r="I3216" s="263">
        <v>45058.75</v>
      </c>
      <c r="J3216" t="s">
        <v>304</v>
      </c>
      <c r="K3216">
        <v>61755</v>
      </c>
      <c r="L3216">
        <v>18.32</v>
      </c>
      <c r="M3216">
        <v>-0.3</v>
      </c>
      <c r="N3216">
        <v>0</v>
      </c>
      <c r="O3216">
        <v>1</v>
      </c>
      <c r="P3216" s="263">
        <v>45423.75</v>
      </c>
      <c r="Q3216" t="s">
        <v>304</v>
      </c>
      <c r="R3216">
        <v>61755</v>
      </c>
      <c r="S3216">
        <v>25.95</v>
      </c>
      <c r="T3216">
        <v>-0.21</v>
      </c>
      <c r="U3216">
        <v>0</v>
      </c>
      <c r="V3216">
        <v>1</v>
      </c>
    </row>
    <row r="3217" spans="2:22" x14ac:dyDescent="0.25">
      <c r="B3217" s="263">
        <v>44693.791666666664</v>
      </c>
      <c r="C3217" t="s">
        <v>304</v>
      </c>
      <c r="D3217">
        <v>61755</v>
      </c>
      <c r="E3217">
        <v>32.380000000000003</v>
      </c>
      <c r="F3217">
        <v>-0.73</v>
      </c>
      <c r="G3217">
        <v>0</v>
      </c>
      <c r="H3217">
        <v>1</v>
      </c>
      <c r="I3217" s="263">
        <v>45058.791666666664</v>
      </c>
      <c r="J3217" t="s">
        <v>304</v>
      </c>
      <c r="K3217">
        <v>61755</v>
      </c>
      <c r="L3217">
        <v>23.79</v>
      </c>
      <c r="M3217">
        <v>-0.34</v>
      </c>
      <c r="N3217">
        <v>0</v>
      </c>
      <c r="O3217">
        <v>1</v>
      </c>
      <c r="P3217" s="263">
        <v>45423.791666666664</v>
      </c>
      <c r="Q3217" t="s">
        <v>304</v>
      </c>
      <c r="R3217">
        <v>61755</v>
      </c>
      <c r="S3217">
        <v>27.67</v>
      </c>
      <c r="T3217">
        <v>-0.19</v>
      </c>
      <c r="U3217">
        <v>0</v>
      </c>
      <c r="V3217">
        <v>1</v>
      </c>
    </row>
    <row r="3218" spans="2:22" x14ac:dyDescent="0.25">
      <c r="B3218" s="263">
        <v>44693.833333333336</v>
      </c>
      <c r="C3218" t="s">
        <v>304</v>
      </c>
      <c r="D3218">
        <v>61755</v>
      </c>
      <c r="E3218">
        <v>32.22</v>
      </c>
      <c r="F3218">
        <v>-0.79</v>
      </c>
      <c r="G3218">
        <v>0</v>
      </c>
      <c r="H3218">
        <v>1</v>
      </c>
      <c r="I3218" s="263">
        <v>45058.833333333336</v>
      </c>
      <c r="J3218" t="s">
        <v>304</v>
      </c>
      <c r="K3218">
        <v>61755</v>
      </c>
      <c r="L3218">
        <v>24.61</v>
      </c>
      <c r="M3218">
        <v>-0.43</v>
      </c>
      <c r="N3218">
        <v>0</v>
      </c>
      <c r="O3218">
        <v>1</v>
      </c>
      <c r="P3218" s="263">
        <v>45423.833333333336</v>
      </c>
      <c r="Q3218" t="s">
        <v>304</v>
      </c>
      <c r="R3218">
        <v>61755</v>
      </c>
      <c r="S3218">
        <v>29.44</v>
      </c>
      <c r="T3218">
        <v>-0.21</v>
      </c>
      <c r="U3218">
        <v>0</v>
      </c>
      <c r="V3218">
        <v>1</v>
      </c>
    </row>
    <row r="3219" spans="2:22" x14ac:dyDescent="0.25">
      <c r="B3219" s="263">
        <v>44693.875</v>
      </c>
      <c r="C3219" t="s">
        <v>304</v>
      </c>
      <c r="D3219">
        <v>61755</v>
      </c>
      <c r="E3219">
        <v>18.5</v>
      </c>
      <c r="F3219">
        <v>-0.3</v>
      </c>
      <c r="G3219">
        <v>0</v>
      </c>
      <c r="H3219">
        <v>1</v>
      </c>
      <c r="I3219" s="263">
        <v>45058.875</v>
      </c>
      <c r="J3219" t="s">
        <v>304</v>
      </c>
      <c r="K3219">
        <v>61755</v>
      </c>
      <c r="L3219">
        <v>20.04</v>
      </c>
      <c r="M3219">
        <v>-0.39</v>
      </c>
      <c r="N3219">
        <v>0</v>
      </c>
      <c r="O3219">
        <v>1</v>
      </c>
      <c r="P3219" s="263">
        <v>45423.875</v>
      </c>
      <c r="Q3219" t="s">
        <v>304</v>
      </c>
      <c r="R3219">
        <v>61755</v>
      </c>
      <c r="S3219">
        <v>26.03</v>
      </c>
      <c r="T3219">
        <v>-0.24</v>
      </c>
      <c r="U3219">
        <v>0</v>
      </c>
      <c r="V3219">
        <v>1</v>
      </c>
    </row>
    <row r="3220" spans="2:22" x14ac:dyDescent="0.25">
      <c r="B3220" s="263">
        <v>44693.916666666664</v>
      </c>
      <c r="C3220" t="s">
        <v>304</v>
      </c>
      <c r="D3220">
        <v>61755</v>
      </c>
      <c r="E3220">
        <v>9</v>
      </c>
      <c r="F3220">
        <v>-0.2</v>
      </c>
      <c r="G3220">
        <v>0</v>
      </c>
      <c r="H3220">
        <v>1</v>
      </c>
      <c r="I3220" s="263">
        <v>45058.916666666664</v>
      </c>
      <c r="J3220" t="s">
        <v>304</v>
      </c>
      <c r="K3220">
        <v>61755</v>
      </c>
      <c r="L3220">
        <v>18.86</v>
      </c>
      <c r="M3220">
        <v>-0.37</v>
      </c>
      <c r="N3220">
        <v>0</v>
      </c>
      <c r="O3220">
        <v>1</v>
      </c>
      <c r="P3220" s="263">
        <v>45423.916666666664</v>
      </c>
      <c r="Q3220" t="s">
        <v>304</v>
      </c>
      <c r="R3220">
        <v>61755</v>
      </c>
      <c r="S3220">
        <v>23.05</v>
      </c>
      <c r="T3220">
        <v>-0.23</v>
      </c>
      <c r="U3220">
        <v>0</v>
      </c>
      <c r="V3220">
        <v>1</v>
      </c>
    </row>
    <row r="3221" spans="2:22" x14ac:dyDescent="0.25">
      <c r="B3221" s="263">
        <v>44693.958333333336</v>
      </c>
      <c r="C3221" t="s">
        <v>304</v>
      </c>
      <c r="D3221">
        <v>61755</v>
      </c>
      <c r="E3221">
        <v>4.99</v>
      </c>
      <c r="F3221">
        <v>-0.12</v>
      </c>
      <c r="G3221">
        <v>0</v>
      </c>
      <c r="H3221">
        <v>1</v>
      </c>
      <c r="I3221" s="263">
        <v>45058.958333333336</v>
      </c>
      <c r="J3221" t="s">
        <v>304</v>
      </c>
      <c r="K3221">
        <v>61755</v>
      </c>
      <c r="L3221">
        <v>17.309999999999999</v>
      </c>
      <c r="M3221">
        <v>-0.37</v>
      </c>
      <c r="N3221">
        <v>0</v>
      </c>
      <c r="O3221">
        <v>1</v>
      </c>
      <c r="P3221" s="263">
        <v>45423.958333333336</v>
      </c>
      <c r="Q3221" t="s">
        <v>304</v>
      </c>
      <c r="R3221">
        <v>61755</v>
      </c>
      <c r="S3221">
        <v>21.49</v>
      </c>
      <c r="T3221">
        <v>-0.09</v>
      </c>
      <c r="U3221">
        <v>0</v>
      </c>
      <c r="V3221">
        <v>1</v>
      </c>
    </row>
    <row r="3222" spans="2:22" x14ac:dyDescent="0.25">
      <c r="B3222" s="263">
        <v>44694</v>
      </c>
      <c r="C3222" t="s">
        <v>304</v>
      </c>
      <c r="D3222">
        <v>61755</v>
      </c>
      <c r="E3222">
        <v>0.25</v>
      </c>
      <c r="F3222">
        <v>0</v>
      </c>
      <c r="G3222">
        <v>0</v>
      </c>
      <c r="H3222">
        <v>1</v>
      </c>
      <c r="I3222" s="263">
        <v>45059</v>
      </c>
      <c r="J3222" t="s">
        <v>304</v>
      </c>
      <c r="K3222">
        <v>61755</v>
      </c>
      <c r="L3222">
        <v>10.64</v>
      </c>
      <c r="M3222">
        <v>-0.23</v>
      </c>
      <c r="N3222">
        <v>0</v>
      </c>
      <c r="O3222">
        <v>1</v>
      </c>
      <c r="P3222" s="263">
        <v>45424</v>
      </c>
      <c r="Q3222" t="s">
        <v>304</v>
      </c>
      <c r="R3222">
        <v>61755</v>
      </c>
      <c r="S3222">
        <v>21.6</v>
      </c>
      <c r="T3222">
        <v>-0.15</v>
      </c>
      <c r="U3222">
        <v>0</v>
      </c>
      <c r="V3222">
        <v>1</v>
      </c>
    </row>
    <row r="3223" spans="2:22" x14ac:dyDescent="0.25">
      <c r="B3223" s="263">
        <v>44694.041666666664</v>
      </c>
      <c r="C3223" t="s">
        <v>304</v>
      </c>
      <c r="D3223">
        <v>61755</v>
      </c>
      <c r="E3223">
        <v>0</v>
      </c>
      <c r="F3223">
        <v>0</v>
      </c>
      <c r="G3223">
        <v>0</v>
      </c>
      <c r="H3223">
        <v>1</v>
      </c>
      <c r="I3223" s="263">
        <v>45059.041666666664</v>
      </c>
      <c r="J3223" t="s">
        <v>304</v>
      </c>
      <c r="K3223">
        <v>61755</v>
      </c>
      <c r="L3223">
        <v>11.99</v>
      </c>
      <c r="M3223">
        <v>-0.22</v>
      </c>
      <c r="N3223">
        <v>0</v>
      </c>
      <c r="O3223">
        <v>1</v>
      </c>
      <c r="P3223" s="263">
        <v>45424.041666666664</v>
      </c>
      <c r="Q3223" t="s">
        <v>304</v>
      </c>
      <c r="R3223">
        <v>61755</v>
      </c>
      <c r="S3223">
        <v>20.91</v>
      </c>
      <c r="T3223">
        <v>0.02</v>
      </c>
      <c r="U3223">
        <v>0</v>
      </c>
      <c r="V3223">
        <v>1</v>
      </c>
    </row>
    <row r="3224" spans="2:22" x14ac:dyDescent="0.25">
      <c r="B3224" s="263">
        <v>44694.083333333336</v>
      </c>
      <c r="C3224" t="s">
        <v>304</v>
      </c>
      <c r="D3224">
        <v>61755</v>
      </c>
      <c r="E3224">
        <v>-0.01</v>
      </c>
      <c r="F3224">
        <v>0</v>
      </c>
      <c r="G3224">
        <v>0</v>
      </c>
      <c r="H3224">
        <v>1</v>
      </c>
      <c r="I3224" s="263">
        <v>45059.083333333336</v>
      </c>
      <c r="J3224" t="s">
        <v>304</v>
      </c>
      <c r="K3224">
        <v>61755</v>
      </c>
      <c r="L3224">
        <v>11.06</v>
      </c>
      <c r="M3224">
        <v>-0.17</v>
      </c>
      <c r="N3224">
        <v>0</v>
      </c>
      <c r="O3224">
        <v>1</v>
      </c>
      <c r="P3224" s="263">
        <v>45424.083333333336</v>
      </c>
      <c r="Q3224" t="s">
        <v>304</v>
      </c>
      <c r="R3224">
        <v>61755</v>
      </c>
      <c r="S3224">
        <v>19.61</v>
      </c>
      <c r="T3224">
        <v>-0.04</v>
      </c>
      <c r="U3224">
        <v>0</v>
      </c>
      <c r="V3224">
        <v>1</v>
      </c>
    </row>
    <row r="3225" spans="2:22" x14ac:dyDescent="0.25">
      <c r="B3225" s="263">
        <v>44694.125</v>
      </c>
      <c r="C3225" t="s">
        <v>304</v>
      </c>
      <c r="D3225">
        <v>61755</v>
      </c>
      <c r="E3225">
        <v>-0.01</v>
      </c>
      <c r="F3225">
        <v>0</v>
      </c>
      <c r="G3225">
        <v>0</v>
      </c>
      <c r="H3225">
        <v>1</v>
      </c>
      <c r="I3225" s="263">
        <v>45059.125</v>
      </c>
      <c r="J3225" t="s">
        <v>304</v>
      </c>
      <c r="K3225">
        <v>61755</v>
      </c>
      <c r="L3225">
        <v>9.0299999999999994</v>
      </c>
      <c r="M3225">
        <v>-0.11</v>
      </c>
      <c r="N3225">
        <v>0</v>
      </c>
      <c r="O3225">
        <v>1</v>
      </c>
      <c r="P3225" s="263">
        <v>45424.125</v>
      </c>
      <c r="Q3225" t="s">
        <v>304</v>
      </c>
      <c r="R3225">
        <v>61755</v>
      </c>
      <c r="S3225">
        <v>19.079999999999998</v>
      </c>
      <c r="T3225">
        <v>-0.02</v>
      </c>
      <c r="U3225">
        <v>0</v>
      </c>
      <c r="V3225">
        <v>1</v>
      </c>
    </row>
    <row r="3226" spans="2:22" x14ac:dyDescent="0.25">
      <c r="B3226" s="263">
        <v>44694.166666666664</v>
      </c>
      <c r="C3226" t="s">
        <v>304</v>
      </c>
      <c r="D3226">
        <v>61755</v>
      </c>
      <c r="E3226">
        <v>-0.01</v>
      </c>
      <c r="F3226">
        <v>0</v>
      </c>
      <c r="G3226">
        <v>0</v>
      </c>
      <c r="H3226">
        <v>1</v>
      </c>
      <c r="I3226" s="263">
        <v>45059.166666666664</v>
      </c>
      <c r="J3226" t="s">
        <v>304</v>
      </c>
      <c r="K3226">
        <v>61755</v>
      </c>
      <c r="L3226">
        <v>9.2799999999999994</v>
      </c>
      <c r="M3226">
        <v>-0.08</v>
      </c>
      <c r="N3226">
        <v>0</v>
      </c>
      <c r="O3226">
        <v>1</v>
      </c>
      <c r="P3226" s="263">
        <v>45424.166666666664</v>
      </c>
      <c r="Q3226" t="s">
        <v>304</v>
      </c>
      <c r="R3226">
        <v>61755</v>
      </c>
      <c r="S3226">
        <v>19.350000000000001</v>
      </c>
      <c r="T3226">
        <v>0.06</v>
      </c>
      <c r="U3226">
        <v>0</v>
      </c>
      <c r="V3226">
        <v>1</v>
      </c>
    </row>
    <row r="3227" spans="2:22" x14ac:dyDescent="0.25">
      <c r="B3227" s="263">
        <v>44694.208333333336</v>
      </c>
      <c r="C3227" t="s">
        <v>304</v>
      </c>
      <c r="D3227">
        <v>61755</v>
      </c>
      <c r="E3227">
        <v>1.01</v>
      </c>
      <c r="F3227">
        <v>-0.01</v>
      </c>
      <c r="G3227">
        <v>0</v>
      </c>
      <c r="H3227">
        <v>1</v>
      </c>
      <c r="I3227" s="263">
        <v>45059.208333333336</v>
      </c>
      <c r="J3227" t="s">
        <v>304</v>
      </c>
      <c r="K3227">
        <v>61755</v>
      </c>
      <c r="L3227">
        <v>10.77</v>
      </c>
      <c r="M3227">
        <v>-0.14000000000000001</v>
      </c>
      <c r="N3227">
        <v>0</v>
      </c>
      <c r="O3227">
        <v>1</v>
      </c>
      <c r="P3227" s="263">
        <v>45424.208333333336</v>
      </c>
      <c r="Q3227" t="s">
        <v>304</v>
      </c>
      <c r="R3227">
        <v>61755</v>
      </c>
      <c r="S3227">
        <v>20.3</v>
      </c>
      <c r="T3227">
        <v>0.16</v>
      </c>
      <c r="U3227">
        <v>0</v>
      </c>
      <c r="V3227">
        <v>1</v>
      </c>
    </row>
    <row r="3228" spans="2:22" x14ac:dyDescent="0.25">
      <c r="B3228" s="263">
        <v>44694.25</v>
      </c>
      <c r="C3228" t="s">
        <v>304</v>
      </c>
      <c r="D3228">
        <v>61755</v>
      </c>
      <c r="E3228">
        <v>4.9800000000000004</v>
      </c>
      <c r="F3228">
        <v>-0.12</v>
      </c>
      <c r="G3228">
        <v>0</v>
      </c>
      <c r="H3228">
        <v>1</v>
      </c>
      <c r="I3228" s="263">
        <v>45059.25</v>
      </c>
      <c r="J3228" t="s">
        <v>304</v>
      </c>
      <c r="K3228">
        <v>61755</v>
      </c>
      <c r="L3228">
        <v>10.07</v>
      </c>
      <c r="M3228">
        <v>-7.0000000000000007E-2</v>
      </c>
      <c r="N3228">
        <v>0</v>
      </c>
      <c r="O3228">
        <v>1</v>
      </c>
      <c r="P3228" s="263">
        <v>45424.25</v>
      </c>
      <c r="Q3228" t="s">
        <v>304</v>
      </c>
      <c r="R3228">
        <v>61755</v>
      </c>
      <c r="S3228">
        <v>20.18</v>
      </c>
      <c r="T3228">
        <v>0.16</v>
      </c>
      <c r="U3228">
        <v>0</v>
      </c>
      <c r="V3228">
        <v>1</v>
      </c>
    </row>
    <row r="3229" spans="2:22" x14ac:dyDescent="0.25">
      <c r="B3229" s="263">
        <v>44694.291666666664</v>
      </c>
      <c r="C3229" t="s">
        <v>304</v>
      </c>
      <c r="D3229">
        <v>61755</v>
      </c>
      <c r="E3229">
        <v>13</v>
      </c>
      <c r="F3229">
        <v>-0.32</v>
      </c>
      <c r="G3229">
        <v>0</v>
      </c>
      <c r="H3229">
        <v>1</v>
      </c>
      <c r="I3229" s="263">
        <v>45059.291666666664</v>
      </c>
      <c r="J3229" t="s">
        <v>304</v>
      </c>
      <c r="K3229">
        <v>61755</v>
      </c>
      <c r="L3229">
        <v>9.9700000000000006</v>
      </c>
      <c r="M3229">
        <v>-0.05</v>
      </c>
      <c r="N3229">
        <v>0</v>
      </c>
      <c r="O3229">
        <v>1</v>
      </c>
      <c r="P3229" s="263">
        <v>45424.291666666664</v>
      </c>
      <c r="Q3229" t="s">
        <v>304</v>
      </c>
      <c r="R3229">
        <v>61755</v>
      </c>
      <c r="S3229">
        <v>20.96</v>
      </c>
      <c r="T3229">
        <v>0.19</v>
      </c>
      <c r="U3229">
        <v>0</v>
      </c>
      <c r="V3229">
        <v>1</v>
      </c>
    </row>
    <row r="3230" spans="2:22" x14ac:dyDescent="0.25">
      <c r="B3230" s="263">
        <v>44694.333333333336</v>
      </c>
      <c r="C3230" t="s">
        <v>304</v>
      </c>
      <c r="D3230">
        <v>61755</v>
      </c>
      <c r="E3230">
        <v>13.77</v>
      </c>
      <c r="F3230">
        <v>-0.34</v>
      </c>
      <c r="G3230">
        <v>0</v>
      </c>
      <c r="H3230">
        <v>1</v>
      </c>
      <c r="I3230" s="263">
        <v>45059.333333333336</v>
      </c>
      <c r="J3230" t="s">
        <v>304</v>
      </c>
      <c r="K3230">
        <v>61755</v>
      </c>
      <c r="L3230">
        <v>12.17</v>
      </c>
      <c r="M3230">
        <v>-0.12</v>
      </c>
      <c r="N3230">
        <v>0</v>
      </c>
      <c r="O3230">
        <v>1</v>
      </c>
      <c r="P3230" s="263">
        <v>45424.333333333336</v>
      </c>
      <c r="Q3230" t="s">
        <v>304</v>
      </c>
      <c r="R3230">
        <v>61755</v>
      </c>
      <c r="S3230">
        <v>21.58</v>
      </c>
      <c r="T3230">
        <v>0.17</v>
      </c>
      <c r="U3230">
        <v>0</v>
      </c>
      <c r="V3230">
        <v>1</v>
      </c>
    </row>
    <row r="3231" spans="2:22" x14ac:dyDescent="0.25">
      <c r="B3231" s="263">
        <v>44694.375</v>
      </c>
      <c r="C3231" t="s">
        <v>304</v>
      </c>
      <c r="D3231">
        <v>61755</v>
      </c>
      <c r="E3231">
        <v>14.33</v>
      </c>
      <c r="F3231">
        <v>-0.34</v>
      </c>
      <c r="G3231">
        <v>0</v>
      </c>
      <c r="H3231">
        <v>1</v>
      </c>
      <c r="I3231" s="263">
        <v>45059.375</v>
      </c>
      <c r="J3231" t="s">
        <v>304</v>
      </c>
      <c r="K3231">
        <v>61755</v>
      </c>
      <c r="L3231">
        <v>12.04</v>
      </c>
      <c r="M3231">
        <v>-0.16</v>
      </c>
      <c r="N3231">
        <v>0</v>
      </c>
      <c r="O3231">
        <v>1</v>
      </c>
      <c r="P3231" s="263">
        <v>45424.375</v>
      </c>
      <c r="Q3231" t="s">
        <v>304</v>
      </c>
      <c r="R3231">
        <v>61755</v>
      </c>
      <c r="S3231">
        <v>21.63</v>
      </c>
      <c r="T3231">
        <v>-0.04</v>
      </c>
      <c r="U3231">
        <v>0</v>
      </c>
      <c r="V3231">
        <v>1</v>
      </c>
    </row>
    <row r="3232" spans="2:22" x14ac:dyDescent="0.25">
      <c r="B3232" s="263">
        <v>44694.416666666664</v>
      </c>
      <c r="C3232" t="s">
        <v>304</v>
      </c>
      <c r="D3232">
        <v>61755</v>
      </c>
      <c r="E3232">
        <v>17.329999999999998</v>
      </c>
      <c r="F3232">
        <v>-0.48</v>
      </c>
      <c r="G3232">
        <v>0</v>
      </c>
      <c r="H3232">
        <v>1</v>
      </c>
      <c r="I3232" s="263">
        <v>45059.416666666664</v>
      </c>
      <c r="J3232" t="s">
        <v>304</v>
      </c>
      <c r="K3232">
        <v>61755</v>
      </c>
      <c r="L3232">
        <v>10.84</v>
      </c>
      <c r="M3232">
        <v>-0.35</v>
      </c>
      <c r="N3232">
        <v>0</v>
      </c>
      <c r="O3232">
        <v>1</v>
      </c>
      <c r="P3232" s="263">
        <v>45424.416666666664</v>
      </c>
      <c r="Q3232" t="s">
        <v>304</v>
      </c>
      <c r="R3232">
        <v>61755</v>
      </c>
      <c r="S3232">
        <v>21.55</v>
      </c>
      <c r="T3232">
        <v>-0.17</v>
      </c>
      <c r="U3232">
        <v>0</v>
      </c>
      <c r="V3232">
        <v>1</v>
      </c>
    </row>
    <row r="3233" spans="2:22" x14ac:dyDescent="0.25">
      <c r="B3233" s="263">
        <v>44694.458333333336</v>
      </c>
      <c r="C3233" t="s">
        <v>304</v>
      </c>
      <c r="D3233">
        <v>61755</v>
      </c>
      <c r="E3233">
        <v>16.829999999999998</v>
      </c>
      <c r="F3233">
        <v>-0.47</v>
      </c>
      <c r="G3233">
        <v>0</v>
      </c>
      <c r="H3233">
        <v>1</v>
      </c>
      <c r="I3233" s="263">
        <v>45059.458333333336</v>
      </c>
      <c r="J3233" t="s">
        <v>304</v>
      </c>
      <c r="K3233">
        <v>61755</v>
      </c>
      <c r="L3233">
        <v>9.94</v>
      </c>
      <c r="M3233">
        <v>-0.36</v>
      </c>
      <c r="N3233">
        <v>0</v>
      </c>
      <c r="O3233">
        <v>1</v>
      </c>
      <c r="P3233" s="263">
        <v>45424.458333333336</v>
      </c>
      <c r="Q3233" t="s">
        <v>304</v>
      </c>
      <c r="R3233">
        <v>61755</v>
      </c>
      <c r="S3233">
        <v>21.81</v>
      </c>
      <c r="T3233">
        <v>-0.15</v>
      </c>
      <c r="U3233">
        <v>0</v>
      </c>
      <c r="V3233">
        <v>1</v>
      </c>
    </row>
    <row r="3234" spans="2:22" x14ac:dyDescent="0.25">
      <c r="B3234" s="263">
        <v>44694.5</v>
      </c>
      <c r="C3234" t="s">
        <v>304</v>
      </c>
      <c r="D3234">
        <v>61755</v>
      </c>
      <c r="E3234">
        <v>20.170000000000002</v>
      </c>
      <c r="F3234">
        <v>-0.6</v>
      </c>
      <c r="G3234">
        <v>0</v>
      </c>
      <c r="H3234">
        <v>1</v>
      </c>
      <c r="I3234" s="263">
        <v>45059.5</v>
      </c>
      <c r="J3234" t="s">
        <v>304</v>
      </c>
      <c r="K3234">
        <v>61755</v>
      </c>
      <c r="L3234">
        <v>8.2100000000000009</v>
      </c>
      <c r="M3234">
        <v>-0.34</v>
      </c>
      <c r="N3234">
        <v>0</v>
      </c>
      <c r="O3234">
        <v>1</v>
      </c>
      <c r="P3234" s="263">
        <v>45424.5</v>
      </c>
      <c r="Q3234" t="s">
        <v>304</v>
      </c>
      <c r="R3234">
        <v>61755</v>
      </c>
      <c r="S3234">
        <v>21.45</v>
      </c>
      <c r="T3234">
        <v>-0.15</v>
      </c>
      <c r="U3234">
        <v>0</v>
      </c>
      <c r="V3234">
        <v>1</v>
      </c>
    </row>
    <row r="3235" spans="2:22" x14ac:dyDescent="0.25">
      <c r="B3235" s="263">
        <v>44694.541666666664</v>
      </c>
      <c r="C3235" t="s">
        <v>304</v>
      </c>
      <c r="D3235">
        <v>61755</v>
      </c>
      <c r="E3235">
        <v>22.75</v>
      </c>
      <c r="F3235">
        <v>-0.66</v>
      </c>
      <c r="G3235">
        <v>0</v>
      </c>
      <c r="H3235">
        <v>1</v>
      </c>
      <c r="I3235" s="263">
        <v>45059.541666666664</v>
      </c>
      <c r="J3235" t="s">
        <v>304</v>
      </c>
      <c r="K3235">
        <v>61755</v>
      </c>
      <c r="L3235">
        <v>8.31</v>
      </c>
      <c r="M3235">
        <v>-0.34</v>
      </c>
      <c r="N3235">
        <v>0</v>
      </c>
      <c r="O3235">
        <v>1</v>
      </c>
      <c r="P3235" s="263">
        <v>45424.541666666664</v>
      </c>
      <c r="Q3235" t="s">
        <v>304</v>
      </c>
      <c r="R3235">
        <v>61755</v>
      </c>
      <c r="S3235">
        <v>21.55</v>
      </c>
      <c r="T3235">
        <v>0.02</v>
      </c>
      <c r="U3235">
        <v>0</v>
      </c>
      <c r="V3235">
        <v>1</v>
      </c>
    </row>
    <row r="3236" spans="2:22" x14ac:dyDescent="0.25">
      <c r="B3236" s="263">
        <v>44694.583333333336</v>
      </c>
      <c r="C3236" t="s">
        <v>304</v>
      </c>
      <c r="D3236">
        <v>61755</v>
      </c>
      <c r="E3236">
        <v>29.54</v>
      </c>
      <c r="F3236">
        <v>-0.99</v>
      </c>
      <c r="G3236">
        <v>1.44</v>
      </c>
      <c r="H3236">
        <v>1</v>
      </c>
      <c r="I3236" s="263">
        <v>45059.583333333336</v>
      </c>
      <c r="J3236" t="s">
        <v>304</v>
      </c>
      <c r="K3236">
        <v>61755</v>
      </c>
      <c r="L3236">
        <v>8.31</v>
      </c>
      <c r="M3236">
        <v>-0.34</v>
      </c>
      <c r="N3236">
        <v>0</v>
      </c>
      <c r="O3236">
        <v>1</v>
      </c>
      <c r="P3236" s="263">
        <v>45424.583333333336</v>
      </c>
      <c r="Q3236" t="s">
        <v>304</v>
      </c>
      <c r="R3236">
        <v>61755</v>
      </c>
      <c r="S3236">
        <v>21.55</v>
      </c>
      <c r="T3236">
        <v>0.02</v>
      </c>
      <c r="U3236">
        <v>0</v>
      </c>
      <c r="V3236">
        <v>1</v>
      </c>
    </row>
    <row r="3237" spans="2:22" x14ac:dyDescent="0.25">
      <c r="B3237" s="263">
        <v>44694.625</v>
      </c>
      <c r="C3237" t="s">
        <v>304</v>
      </c>
      <c r="D3237">
        <v>61755</v>
      </c>
      <c r="E3237">
        <v>15.48</v>
      </c>
      <c r="F3237">
        <v>-0.89</v>
      </c>
      <c r="G3237">
        <v>11.38</v>
      </c>
      <c r="H3237">
        <v>1</v>
      </c>
      <c r="I3237" s="263">
        <v>45059.625</v>
      </c>
      <c r="J3237" t="s">
        <v>304</v>
      </c>
      <c r="K3237">
        <v>61755</v>
      </c>
      <c r="L3237">
        <v>8.18</v>
      </c>
      <c r="M3237">
        <v>-0.31</v>
      </c>
      <c r="N3237">
        <v>0</v>
      </c>
      <c r="O3237">
        <v>1</v>
      </c>
      <c r="P3237" s="263">
        <v>45424.625</v>
      </c>
      <c r="Q3237" t="s">
        <v>304</v>
      </c>
      <c r="R3237">
        <v>61755</v>
      </c>
      <c r="S3237">
        <v>21.55</v>
      </c>
      <c r="T3237">
        <v>-0.04</v>
      </c>
      <c r="U3237">
        <v>0</v>
      </c>
      <c r="V3237">
        <v>1</v>
      </c>
    </row>
    <row r="3238" spans="2:22" x14ac:dyDescent="0.25">
      <c r="B3238" s="263">
        <v>44694.666666666664</v>
      </c>
      <c r="C3238" t="s">
        <v>304</v>
      </c>
      <c r="D3238">
        <v>61755</v>
      </c>
      <c r="E3238">
        <v>28.98</v>
      </c>
      <c r="F3238">
        <v>-0.93</v>
      </c>
      <c r="G3238">
        <v>0</v>
      </c>
      <c r="H3238">
        <v>1</v>
      </c>
      <c r="I3238" s="263">
        <v>45059.666666666664</v>
      </c>
      <c r="J3238" t="s">
        <v>304</v>
      </c>
      <c r="K3238">
        <v>61755</v>
      </c>
      <c r="L3238">
        <v>6.99</v>
      </c>
      <c r="M3238">
        <v>-0.28000000000000003</v>
      </c>
      <c r="N3238">
        <v>0</v>
      </c>
      <c r="O3238">
        <v>1</v>
      </c>
      <c r="P3238" s="263">
        <v>45424.666666666664</v>
      </c>
      <c r="Q3238" t="s">
        <v>304</v>
      </c>
      <c r="R3238">
        <v>61755</v>
      </c>
      <c r="S3238">
        <v>21.57</v>
      </c>
      <c r="T3238">
        <v>-0.13</v>
      </c>
      <c r="U3238">
        <v>0</v>
      </c>
      <c r="V3238">
        <v>1</v>
      </c>
    </row>
    <row r="3239" spans="2:22" x14ac:dyDescent="0.25">
      <c r="B3239" s="263">
        <v>44694.708333333336</v>
      </c>
      <c r="C3239" t="s">
        <v>304</v>
      </c>
      <c r="D3239">
        <v>61755</v>
      </c>
      <c r="E3239">
        <v>32.049999999999997</v>
      </c>
      <c r="F3239">
        <v>-1.03</v>
      </c>
      <c r="G3239">
        <v>0</v>
      </c>
      <c r="H3239">
        <v>1</v>
      </c>
      <c r="I3239" s="263">
        <v>45059.708333333336</v>
      </c>
      <c r="J3239" t="s">
        <v>304</v>
      </c>
      <c r="K3239">
        <v>61755</v>
      </c>
      <c r="L3239">
        <v>8.31</v>
      </c>
      <c r="M3239">
        <v>-0.27</v>
      </c>
      <c r="N3239">
        <v>0</v>
      </c>
      <c r="O3239">
        <v>1</v>
      </c>
      <c r="P3239" s="263">
        <v>45424.708333333336</v>
      </c>
      <c r="Q3239" t="s">
        <v>304</v>
      </c>
      <c r="R3239">
        <v>61755</v>
      </c>
      <c r="S3239">
        <v>24.82</v>
      </c>
      <c r="T3239">
        <v>-7.0000000000000007E-2</v>
      </c>
      <c r="U3239">
        <v>0</v>
      </c>
      <c r="V3239">
        <v>1</v>
      </c>
    </row>
    <row r="3240" spans="2:22" x14ac:dyDescent="0.25">
      <c r="B3240" s="263">
        <v>44694.75</v>
      </c>
      <c r="C3240" t="s">
        <v>304</v>
      </c>
      <c r="D3240">
        <v>61755</v>
      </c>
      <c r="E3240">
        <v>28.78</v>
      </c>
      <c r="F3240">
        <v>-1.26</v>
      </c>
      <c r="G3240">
        <v>4.0199999999999996</v>
      </c>
      <c r="H3240">
        <v>1</v>
      </c>
      <c r="I3240" s="263">
        <v>45059.75</v>
      </c>
      <c r="J3240" t="s">
        <v>304</v>
      </c>
      <c r="K3240">
        <v>61755</v>
      </c>
      <c r="L3240">
        <v>8.2799999999999994</v>
      </c>
      <c r="M3240">
        <v>-0.22</v>
      </c>
      <c r="N3240">
        <v>0</v>
      </c>
      <c r="O3240">
        <v>1</v>
      </c>
      <c r="P3240" s="263">
        <v>45424.75</v>
      </c>
      <c r="Q3240" t="s">
        <v>304</v>
      </c>
      <c r="R3240">
        <v>61755</v>
      </c>
      <c r="S3240">
        <v>27.13</v>
      </c>
      <c r="T3240">
        <v>-0.14000000000000001</v>
      </c>
      <c r="U3240">
        <v>0</v>
      </c>
      <c r="V3240">
        <v>1</v>
      </c>
    </row>
    <row r="3241" spans="2:22" x14ac:dyDescent="0.25">
      <c r="B3241" s="263">
        <v>44694.791666666664</v>
      </c>
      <c r="C3241" t="s">
        <v>304</v>
      </c>
      <c r="D3241">
        <v>61755</v>
      </c>
      <c r="E3241">
        <v>30.85</v>
      </c>
      <c r="F3241">
        <v>-0.99</v>
      </c>
      <c r="G3241">
        <v>0</v>
      </c>
      <c r="H3241">
        <v>1</v>
      </c>
      <c r="I3241" s="263">
        <v>45059.791666666664</v>
      </c>
      <c r="J3241" t="s">
        <v>304</v>
      </c>
      <c r="K3241">
        <v>61755</v>
      </c>
      <c r="L3241">
        <v>9.15</v>
      </c>
      <c r="M3241">
        <v>-0.21</v>
      </c>
      <c r="N3241">
        <v>0</v>
      </c>
      <c r="O3241">
        <v>1</v>
      </c>
      <c r="P3241" s="263">
        <v>45424.791666666664</v>
      </c>
      <c r="Q3241" t="s">
        <v>304</v>
      </c>
      <c r="R3241">
        <v>61755</v>
      </c>
      <c r="S3241">
        <v>29.41</v>
      </c>
      <c r="T3241">
        <v>-0.03</v>
      </c>
      <c r="U3241">
        <v>0</v>
      </c>
      <c r="V3241">
        <v>1</v>
      </c>
    </row>
    <row r="3242" spans="2:22" x14ac:dyDescent="0.25">
      <c r="B3242" s="263">
        <v>44694.833333333336</v>
      </c>
      <c r="C3242" t="s">
        <v>304</v>
      </c>
      <c r="D3242">
        <v>61755</v>
      </c>
      <c r="E3242">
        <v>20.8</v>
      </c>
      <c r="F3242">
        <v>-0.64</v>
      </c>
      <c r="G3242">
        <v>0</v>
      </c>
      <c r="H3242">
        <v>1</v>
      </c>
      <c r="I3242" s="263">
        <v>45059.833333333336</v>
      </c>
      <c r="J3242" t="s">
        <v>304</v>
      </c>
      <c r="K3242">
        <v>61755</v>
      </c>
      <c r="L3242">
        <v>11.93</v>
      </c>
      <c r="M3242">
        <v>-0.32</v>
      </c>
      <c r="N3242">
        <v>0</v>
      </c>
      <c r="O3242">
        <v>1</v>
      </c>
      <c r="P3242" s="263">
        <v>45424.833333333336</v>
      </c>
      <c r="Q3242" t="s">
        <v>304</v>
      </c>
      <c r="R3242">
        <v>61755</v>
      </c>
      <c r="S3242">
        <v>31.65</v>
      </c>
      <c r="T3242">
        <v>-0.06</v>
      </c>
      <c r="U3242">
        <v>0</v>
      </c>
      <c r="V3242">
        <v>1</v>
      </c>
    </row>
    <row r="3243" spans="2:22" x14ac:dyDescent="0.25">
      <c r="B3243" s="263">
        <v>44694.875</v>
      </c>
      <c r="C3243" t="s">
        <v>304</v>
      </c>
      <c r="D3243">
        <v>61755</v>
      </c>
      <c r="E3243">
        <v>15.64</v>
      </c>
      <c r="F3243">
        <v>-0.3</v>
      </c>
      <c r="G3243">
        <v>0</v>
      </c>
      <c r="H3243">
        <v>1</v>
      </c>
      <c r="I3243" s="263">
        <v>45059.875</v>
      </c>
      <c r="J3243" t="s">
        <v>304</v>
      </c>
      <c r="K3243">
        <v>61755</v>
      </c>
      <c r="L3243">
        <v>10.06</v>
      </c>
      <c r="M3243">
        <v>-0.23</v>
      </c>
      <c r="N3243">
        <v>0</v>
      </c>
      <c r="O3243">
        <v>1</v>
      </c>
      <c r="P3243" s="263">
        <v>45424.875</v>
      </c>
      <c r="Q3243" t="s">
        <v>304</v>
      </c>
      <c r="R3243">
        <v>61755</v>
      </c>
      <c r="S3243">
        <v>27.63</v>
      </c>
      <c r="T3243">
        <v>-0.17</v>
      </c>
      <c r="U3243">
        <v>0</v>
      </c>
      <c r="V3243">
        <v>1</v>
      </c>
    </row>
    <row r="3244" spans="2:22" x14ac:dyDescent="0.25">
      <c r="B3244" s="263">
        <v>44694.916666666664</v>
      </c>
      <c r="C3244" t="s">
        <v>304</v>
      </c>
      <c r="D3244">
        <v>61755</v>
      </c>
      <c r="E3244">
        <v>8.36</v>
      </c>
      <c r="F3244">
        <v>-0.19</v>
      </c>
      <c r="G3244">
        <v>0</v>
      </c>
      <c r="H3244">
        <v>1</v>
      </c>
      <c r="I3244" s="263">
        <v>45059.916666666664</v>
      </c>
      <c r="J3244" t="s">
        <v>304</v>
      </c>
      <c r="K3244">
        <v>61755</v>
      </c>
      <c r="L3244">
        <v>8.92</v>
      </c>
      <c r="M3244">
        <v>-0.19</v>
      </c>
      <c r="N3244">
        <v>0</v>
      </c>
      <c r="O3244">
        <v>1</v>
      </c>
      <c r="P3244" s="263">
        <v>45424.916666666664</v>
      </c>
      <c r="Q3244" t="s">
        <v>304</v>
      </c>
      <c r="R3244">
        <v>61755</v>
      </c>
      <c r="S3244">
        <v>24.03</v>
      </c>
      <c r="T3244">
        <v>-0.17</v>
      </c>
      <c r="U3244">
        <v>0</v>
      </c>
      <c r="V3244">
        <v>1</v>
      </c>
    </row>
    <row r="3245" spans="2:22" x14ac:dyDescent="0.25">
      <c r="B3245" s="263">
        <v>44694.958333333336</v>
      </c>
      <c r="C3245" t="s">
        <v>304</v>
      </c>
      <c r="D3245">
        <v>61755</v>
      </c>
      <c r="E3245">
        <v>5</v>
      </c>
      <c r="F3245">
        <v>-0.11</v>
      </c>
      <c r="G3245">
        <v>0</v>
      </c>
      <c r="H3245">
        <v>1</v>
      </c>
      <c r="I3245" s="263">
        <v>45059.958333333336</v>
      </c>
      <c r="J3245" t="s">
        <v>304</v>
      </c>
      <c r="K3245">
        <v>61755</v>
      </c>
      <c r="L3245">
        <v>7.61</v>
      </c>
      <c r="M3245">
        <v>-0.16</v>
      </c>
      <c r="N3245">
        <v>0</v>
      </c>
      <c r="O3245">
        <v>1</v>
      </c>
      <c r="P3245" s="263">
        <v>45424.958333333336</v>
      </c>
      <c r="Q3245" t="s">
        <v>304</v>
      </c>
      <c r="R3245">
        <v>61755</v>
      </c>
      <c r="S3245">
        <v>21.61</v>
      </c>
      <c r="T3245">
        <v>0</v>
      </c>
      <c r="U3245">
        <v>0</v>
      </c>
      <c r="V3245">
        <v>1</v>
      </c>
    </row>
    <row r="3246" spans="2:22" x14ac:dyDescent="0.25">
      <c r="B3246" s="263">
        <v>44695</v>
      </c>
      <c r="C3246" t="s">
        <v>304</v>
      </c>
      <c r="D3246">
        <v>61755</v>
      </c>
      <c r="E3246">
        <v>6.72</v>
      </c>
      <c r="F3246">
        <v>-0.19</v>
      </c>
      <c r="G3246">
        <v>0</v>
      </c>
      <c r="H3246">
        <v>1</v>
      </c>
      <c r="I3246" s="263">
        <v>45060</v>
      </c>
      <c r="J3246" t="s">
        <v>304</v>
      </c>
      <c r="K3246">
        <v>61755</v>
      </c>
      <c r="L3246">
        <v>4.99</v>
      </c>
      <c r="M3246">
        <v>-0.11</v>
      </c>
      <c r="N3246">
        <v>0</v>
      </c>
      <c r="O3246">
        <v>1</v>
      </c>
      <c r="P3246" s="263">
        <v>45425</v>
      </c>
      <c r="Q3246" t="s">
        <v>304</v>
      </c>
      <c r="R3246">
        <v>61755</v>
      </c>
      <c r="S3246">
        <v>21.53</v>
      </c>
      <c r="T3246">
        <v>0.02</v>
      </c>
      <c r="U3246">
        <v>0</v>
      </c>
      <c r="V3246">
        <v>1</v>
      </c>
    </row>
    <row r="3247" spans="2:22" x14ac:dyDescent="0.25">
      <c r="B3247" s="263">
        <v>44695.041666666664</v>
      </c>
      <c r="C3247" t="s">
        <v>304</v>
      </c>
      <c r="D3247">
        <v>61755</v>
      </c>
      <c r="E3247">
        <v>6.71</v>
      </c>
      <c r="F3247">
        <v>-0.2</v>
      </c>
      <c r="G3247">
        <v>0</v>
      </c>
      <c r="H3247">
        <v>1</v>
      </c>
      <c r="I3247" s="263">
        <v>45060.041666666664</v>
      </c>
      <c r="J3247" t="s">
        <v>304</v>
      </c>
      <c r="K3247">
        <v>61755</v>
      </c>
      <c r="L3247">
        <v>5</v>
      </c>
      <c r="M3247">
        <v>-0.09</v>
      </c>
      <c r="N3247">
        <v>0</v>
      </c>
      <c r="O3247">
        <v>1</v>
      </c>
      <c r="P3247" s="263">
        <v>45425.041666666664</v>
      </c>
      <c r="Q3247" t="s">
        <v>304</v>
      </c>
      <c r="R3247">
        <v>61755</v>
      </c>
      <c r="S3247">
        <v>19.7</v>
      </c>
      <c r="T3247">
        <v>0</v>
      </c>
      <c r="U3247">
        <v>0</v>
      </c>
      <c r="V3247">
        <v>1</v>
      </c>
    </row>
    <row r="3248" spans="2:22" x14ac:dyDescent="0.25">
      <c r="B3248" s="263">
        <v>44695.083333333336</v>
      </c>
      <c r="C3248" t="s">
        <v>304</v>
      </c>
      <c r="D3248">
        <v>61755</v>
      </c>
      <c r="E3248">
        <v>2</v>
      </c>
      <c r="F3248">
        <v>-0.04</v>
      </c>
      <c r="G3248">
        <v>0</v>
      </c>
      <c r="H3248">
        <v>1</v>
      </c>
      <c r="I3248" s="263">
        <v>45060.083333333336</v>
      </c>
      <c r="J3248" t="s">
        <v>304</v>
      </c>
      <c r="K3248">
        <v>61755</v>
      </c>
      <c r="L3248">
        <v>5.0199999999999996</v>
      </c>
      <c r="M3248">
        <v>-7.0000000000000007E-2</v>
      </c>
      <c r="N3248">
        <v>0</v>
      </c>
      <c r="O3248">
        <v>1</v>
      </c>
      <c r="P3248" s="263">
        <v>45425.083333333336</v>
      </c>
      <c r="Q3248" t="s">
        <v>304</v>
      </c>
      <c r="R3248">
        <v>61755</v>
      </c>
      <c r="S3248">
        <v>18.78</v>
      </c>
      <c r="T3248">
        <v>-0.06</v>
      </c>
      <c r="U3248">
        <v>0</v>
      </c>
      <c r="V3248">
        <v>1</v>
      </c>
    </row>
    <row r="3249" spans="2:22" x14ac:dyDescent="0.25">
      <c r="B3249" s="263">
        <v>44695.125</v>
      </c>
      <c r="C3249" t="s">
        <v>304</v>
      </c>
      <c r="D3249">
        <v>61755</v>
      </c>
      <c r="E3249">
        <v>2</v>
      </c>
      <c r="F3249">
        <v>-0.04</v>
      </c>
      <c r="G3249">
        <v>0</v>
      </c>
      <c r="H3249">
        <v>1</v>
      </c>
      <c r="I3249" s="263">
        <v>45060.125</v>
      </c>
      <c r="J3249" t="s">
        <v>304</v>
      </c>
      <c r="K3249">
        <v>61755</v>
      </c>
      <c r="L3249">
        <v>5.01</v>
      </c>
      <c r="M3249">
        <v>-0.08</v>
      </c>
      <c r="N3249">
        <v>0</v>
      </c>
      <c r="O3249">
        <v>1</v>
      </c>
      <c r="P3249" s="263">
        <v>45425.125</v>
      </c>
      <c r="Q3249" t="s">
        <v>304</v>
      </c>
      <c r="R3249">
        <v>61755</v>
      </c>
      <c r="S3249">
        <v>18.87</v>
      </c>
      <c r="T3249">
        <v>0.04</v>
      </c>
      <c r="U3249">
        <v>0</v>
      </c>
      <c r="V3249">
        <v>1</v>
      </c>
    </row>
    <row r="3250" spans="2:22" x14ac:dyDescent="0.25">
      <c r="B3250" s="263">
        <v>44695.166666666664</v>
      </c>
      <c r="C3250" t="s">
        <v>304</v>
      </c>
      <c r="D3250">
        <v>61755</v>
      </c>
      <c r="E3250">
        <v>3.02</v>
      </c>
      <c r="F3250">
        <v>-0.08</v>
      </c>
      <c r="G3250">
        <v>0</v>
      </c>
      <c r="H3250">
        <v>1</v>
      </c>
      <c r="I3250" s="263">
        <v>45060.166666666664</v>
      </c>
      <c r="J3250" t="s">
        <v>304</v>
      </c>
      <c r="K3250">
        <v>61755</v>
      </c>
      <c r="L3250">
        <v>4.51</v>
      </c>
      <c r="M3250">
        <v>-0.06</v>
      </c>
      <c r="N3250">
        <v>0</v>
      </c>
      <c r="O3250">
        <v>1</v>
      </c>
      <c r="P3250" s="263">
        <v>45425.166666666664</v>
      </c>
      <c r="Q3250" t="s">
        <v>304</v>
      </c>
      <c r="R3250">
        <v>61755</v>
      </c>
      <c r="S3250">
        <v>19.45</v>
      </c>
      <c r="T3250">
        <v>-0.02</v>
      </c>
      <c r="U3250">
        <v>0</v>
      </c>
      <c r="V3250">
        <v>1</v>
      </c>
    </row>
    <row r="3251" spans="2:22" x14ac:dyDescent="0.25">
      <c r="B3251" s="263">
        <v>44695.208333333336</v>
      </c>
      <c r="C3251" t="s">
        <v>304</v>
      </c>
      <c r="D3251">
        <v>61755</v>
      </c>
      <c r="E3251">
        <v>4.97</v>
      </c>
      <c r="F3251">
        <v>-0.14000000000000001</v>
      </c>
      <c r="G3251">
        <v>0</v>
      </c>
      <c r="H3251">
        <v>1</v>
      </c>
      <c r="I3251" s="263">
        <v>45060.208333333336</v>
      </c>
      <c r="J3251" t="s">
        <v>304</v>
      </c>
      <c r="K3251">
        <v>61755</v>
      </c>
      <c r="L3251">
        <v>4.5199999999999996</v>
      </c>
      <c r="M3251">
        <v>-0.05</v>
      </c>
      <c r="N3251">
        <v>0</v>
      </c>
      <c r="O3251">
        <v>1</v>
      </c>
      <c r="P3251" s="263">
        <v>45425.208333333336</v>
      </c>
      <c r="Q3251" t="s">
        <v>304</v>
      </c>
      <c r="R3251">
        <v>61755</v>
      </c>
      <c r="S3251">
        <v>21.55</v>
      </c>
      <c r="T3251">
        <v>-0.11</v>
      </c>
      <c r="U3251">
        <v>0</v>
      </c>
      <c r="V3251">
        <v>1</v>
      </c>
    </row>
    <row r="3252" spans="2:22" x14ac:dyDescent="0.25">
      <c r="B3252" s="263">
        <v>44695.25</v>
      </c>
      <c r="C3252" t="s">
        <v>304</v>
      </c>
      <c r="D3252">
        <v>61755</v>
      </c>
      <c r="E3252">
        <v>9.23</v>
      </c>
      <c r="F3252">
        <v>-0.3</v>
      </c>
      <c r="G3252">
        <v>0</v>
      </c>
      <c r="H3252">
        <v>1</v>
      </c>
      <c r="I3252" s="263">
        <v>45060.25</v>
      </c>
      <c r="J3252" t="s">
        <v>304</v>
      </c>
      <c r="K3252">
        <v>61755</v>
      </c>
      <c r="L3252">
        <v>5.0199999999999996</v>
      </c>
      <c r="M3252">
        <v>-7.0000000000000007E-2</v>
      </c>
      <c r="N3252">
        <v>0</v>
      </c>
      <c r="O3252">
        <v>1</v>
      </c>
      <c r="P3252" s="263">
        <v>45425.25</v>
      </c>
      <c r="Q3252" t="s">
        <v>304</v>
      </c>
      <c r="R3252">
        <v>61755</v>
      </c>
      <c r="S3252">
        <v>26.08</v>
      </c>
      <c r="T3252">
        <v>-0.05</v>
      </c>
      <c r="U3252">
        <v>0</v>
      </c>
      <c r="V3252">
        <v>1</v>
      </c>
    </row>
    <row r="3253" spans="2:22" x14ac:dyDescent="0.25">
      <c r="B3253" s="263">
        <v>44695.291666666664</v>
      </c>
      <c r="C3253" t="s">
        <v>304</v>
      </c>
      <c r="D3253">
        <v>61755</v>
      </c>
      <c r="E3253">
        <v>12.47</v>
      </c>
      <c r="F3253">
        <v>-0.32</v>
      </c>
      <c r="G3253">
        <v>0</v>
      </c>
      <c r="H3253">
        <v>1</v>
      </c>
      <c r="I3253" s="263">
        <v>45060.291666666664</v>
      </c>
      <c r="J3253" t="s">
        <v>304</v>
      </c>
      <c r="K3253">
        <v>61755</v>
      </c>
      <c r="L3253">
        <v>5.03</v>
      </c>
      <c r="M3253">
        <v>-7.0000000000000007E-2</v>
      </c>
      <c r="N3253">
        <v>0</v>
      </c>
      <c r="O3253">
        <v>1</v>
      </c>
      <c r="P3253" s="263">
        <v>45425.291666666664</v>
      </c>
      <c r="Q3253" t="s">
        <v>304</v>
      </c>
      <c r="R3253">
        <v>61755</v>
      </c>
      <c r="S3253">
        <v>28.29</v>
      </c>
      <c r="T3253">
        <v>0.03</v>
      </c>
      <c r="U3253">
        <v>0</v>
      </c>
      <c r="V3253">
        <v>1</v>
      </c>
    </row>
    <row r="3254" spans="2:22" x14ac:dyDescent="0.25">
      <c r="B3254" s="263">
        <v>44695.333333333336</v>
      </c>
      <c r="C3254" t="s">
        <v>304</v>
      </c>
      <c r="D3254">
        <v>61755</v>
      </c>
      <c r="E3254">
        <v>13.29</v>
      </c>
      <c r="F3254">
        <v>-0.33</v>
      </c>
      <c r="G3254">
        <v>0</v>
      </c>
      <c r="H3254">
        <v>1</v>
      </c>
      <c r="I3254" s="263">
        <v>45060.333333333336</v>
      </c>
      <c r="J3254" t="s">
        <v>304</v>
      </c>
      <c r="K3254">
        <v>61755</v>
      </c>
      <c r="L3254">
        <v>6.63</v>
      </c>
      <c r="M3254">
        <v>-0.1</v>
      </c>
      <c r="N3254">
        <v>0</v>
      </c>
      <c r="O3254">
        <v>1</v>
      </c>
      <c r="P3254" s="263">
        <v>45425.333333333336</v>
      </c>
      <c r="Q3254" t="s">
        <v>304</v>
      </c>
      <c r="R3254">
        <v>61755</v>
      </c>
      <c r="S3254">
        <v>24.84</v>
      </c>
      <c r="T3254">
        <v>-0.05</v>
      </c>
      <c r="U3254">
        <v>0</v>
      </c>
      <c r="V3254">
        <v>1</v>
      </c>
    </row>
    <row r="3255" spans="2:22" x14ac:dyDescent="0.25">
      <c r="B3255" s="263">
        <v>44695.375</v>
      </c>
      <c r="C3255" t="s">
        <v>304</v>
      </c>
      <c r="D3255">
        <v>61755</v>
      </c>
      <c r="E3255">
        <v>14.96</v>
      </c>
      <c r="F3255">
        <v>-0.38</v>
      </c>
      <c r="G3255">
        <v>0</v>
      </c>
      <c r="H3255">
        <v>1</v>
      </c>
      <c r="I3255" s="263">
        <v>45060.375</v>
      </c>
      <c r="J3255" t="s">
        <v>304</v>
      </c>
      <c r="K3255">
        <v>61755</v>
      </c>
      <c r="L3255">
        <v>6.29</v>
      </c>
      <c r="M3255">
        <v>-0.14000000000000001</v>
      </c>
      <c r="N3255">
        <v>0</v>
      </c>
      <c r="O3255">
        <v>1</v>
      </c>
      <c r="P3255" s="263">
        <v>45425.375</v>
      </c>
      <c r="Q3255" t="s">
        <v>304</v>
      </c>
      <c r="R3255">
        <v>61755</v>
      </c>
      <c r="S3255">
        <v>22.88</v>
      </c>
      <c r="T3255">
        <v>-0.05</v>
      </c>
      <c r="U3255">
        <v>0</v>
      </c>
      <c r="V3255">
        <v>1</v>
      </c>
    </row>
    <row r="3256" spans="2:22" x14ac:dyDescent="0.25">
      <c r="B3256" s="263">
        <v>44695.416666666664</v>
      </c>
      <c r="C3256" t="s">
        <v>304</v>
      </c>
      <c r="D3256">
        <v>61755</v>
      </c>
      <c r="E3256">
        <v>23.35</v>
      </c>
      <c r="F3256">
        <v>-0.8</v>
      </c>
      <c r="G3256">
        <v>0</v>
      </c>
      <c r="H3256">
        <v>1</v>
      </c>
      <c r="I3256" s="263">
        <v>45060.416666666664</v>
      </c>
      <c r="J3256" t="s">
        <v>304</v>
      </c>
      <c r="K3256">
        <v>61755</v>
      </c>
      <c r="L3256">
        <v>7</v>
      </c>
      <c r="M3256">
        <v>-0.16</v>
      </c>
      <c r="N3256">
        <v>0</v>
      </c>
      <c r="O3256">
        <v>1</v>
      </c>
      <c r="P3256" s="263">
        <v>45425.416666666664</v>
      </c>
      <c r="Q3256" t="s">
        <v>304</v>
      </c>
      <c r="R3256">
        <v>61755</v>
      </c>
      <c r="S3256">
        <v>21.78</v>
      </c>
      <c r="T3256">
        <v>-0.13</v>
      </c>
      <c r="U3256">
        <v>0</v>
      </c>
      <c r="V3256">
        <v>1</v>
      </c>
    </row>
    <row r="3257" spans="2:22" x14ac:dyDescent="0.25">
      <c r="B3257" s="263">
        <v>44695.458333333336</v>
      </c>
      <c r="C3257" t="s">
        <v>304</v>
      </c>
      <c r="D3257">
        <v>61755</v>
      </c>
      <c r="E3257">
        <v>25.83</v>
      </c>
      <c r="F3257">
        <v>-0.85</v>
      </c>
      <c r="G3257">
        <v>0</v>
      </c>
      <c r="H3257">
        <v>1</v>
      </c>
      <c r="I3257" s="263">
        <v>45060.458333333336</v>
      </c>
      <c r="J3257" t="s">
        <v>304</v>
      </c>
      <c r="K3257">
        <v>61755</v>
      </c>
      <c r="L3257">
        <v>5.04</v>
      </c>
      <c r="M3257">
        <v>-0.13</v>
      </c>
      <c r="N3257">
        <v>0</v>
      </c>
      <c r="O3257">
        <v>1</v>
      </c>
      <c r="P3257" s="263">
        <v>45425.458333333336</v>
      </c>
      <c r="Q3257" t="s">
        <v>304</v>
      </c>
      <c r="R3257">
        <v>61755</v>
      </c>
      <c r="S3257">
        <v>21.68</v>
      </c>
      <c r="T3257">
        <v>-0.31</v>
      </c>
      <c r="U3257">
        <v>0</v>
      </c>
      <c r="V3257">
        <v>1</v>
      </c>
    </row>
    <row r="3258" spans="2:22" x14ac:dyDescent="0.25">
      <c r="B3258" s="263">
        <v>44695.5</v>
      </c>
      <c r="C3258" t="s">
        <v>304</v>
      </c>
      <c r="D3258">
        <v>61755</v>
      </c>
      <c r="E3258">
        <v>28.39</v>
      </c>
      <c r="F3258">
        <v>-0.94</v>
      </c>
      <c r="G3258">
        <v>0</v>
      </c>
      <c r="H3258">
        <v>1</v>
      </c>
      <c r="I3258" s="263">
        <v>45060.5</v>
      </c>
      <c r="J3258" t="s">
        <v>304</v>
      </c>
      <c r="K3258">
        <v>61755</v>
      </c>
      <c r="L3258">
        <v>5.03</v>
      </c>
      <c r="M3258">
        <v>-0.14000000000000001</v>
      </c>
      <c r="N3258">
        <v>0</v>
      </c>
      <c r="O3258">
        <v>1</v>
      </c>
      <c r="P3258" s="263">
        <v>45425.5</v>
      </c>
      <c r="Q3258" t="s">
        <v>304</v>
      </c>
      <c r="R3258">
        <v>61755</v>
      </c>
      <c r="S3258">
        <v>21.44</v>
      </c>
      <c r="T3258">
        <v>-0.28000000000000003</v>
      </c>
      <c r="U3258">
        <v>0</v>
      </c>
      <c r="V3258">
        <v>1</v>
      </c>
    </row>
    <row r="3259" spans="2:22" x14ac:dyDescent="0.25">
      <c r="B3259" s="263">
        <v>44695.541666666664</v>
      </c>
      <c r="C3259" t="s">
        <v>304</v>
      </c>
      <c r="D3259">
        <v>61755</v>
      </c>
      <c r="E3259">
        <v>27.77</v>
      </c>
      <c r="F3259">
        <v>-0.8</v>
      </c>
      <c r="G3259">
        <v>0</v>
      </c>
      <c r="H3259">
        <v>1</v>
      </c>
      <c r="I3259" s="263">
        <v>45060.541666666664</v>
      </c>
      <c r="J3259" t="s">
        <v>304</v>
      </c>
      <c r="K3259">
        <v>61755</v>
      </c>
      <c r="L3259">
        <v>4.9800000000000004</v>
      </c>
      <c r="M3259">
        <v>-0.12</v>
      </c>
      <c r="N3259">
        <v>0</v>
      </c>
      <c r="O3259">
        <v>1</v>
      </c>
      <c r="P3259" s="263">
        <v>45425.541666666664</v>
      </c>
      <c r="Q3259" t="s">
        <v>304</v>
      </c>
      <c r="R3259">
        <v>61755</v>
      </c>
      <c r="S3259">
        <v>21.58</v>
      </c>
      <c r="T3259">
        <v>-0.35</v>
      </c>
      <c r="U3259">
        <v>0</v>
      </c>
      <c r="V3259">
        <v>1</v>
      </c>
    </row>
    <row r="3260" spans="2:22" x14ac:dyDescent="0.25">
      <c r="B3260" s="263">
        <v>44695.583333333336</v>
      </c>
      <c r="C3260" t="s">
        <v>304</v>
      </c>
      <c r="D3260">
        <v>61755</v>
      </c>
      <c r="E3260">
        <v>32.090000000000003</v>
      </c>
      <c r="F3260">
        <v>-0.92</v>
      </c>
      <c r="G3260">
        <v>0</v>
      </c>
      <c r="H3260">
        <v>1</v>
      </c>
      <c r="I3260" s="263">
        <v>45060.583333333336</v>
      </c>
      <c r="J3260" t="s">
        <v>304</v>
      </c>
      <c r="K3260">
        <v>61755</v>
      </c>
      <c r="L3260">
        <v>4.97</v>
      </c>
      <c r="M3260">
        <v>-0.13</v>
      </c>
      <c r="N3260">
        <v>0</v>
      </c>
      <c r="O3260">
        <v>1</v>
      </c>
      <c r="P3260" s="263">
        <v>45425.583333333336</v>
      </c>
      <c r="Q3260" t="s">
        <v>304</v>
      </c>
      <c r="R3260">
        <v>61755</v>
      </c>
      <c r="S3260">
        <v>21.49</v>
      </c>
      <c r="T3260">
        <v>-0.35</v>
      </c>
      <c r="U3260">
        <v>0</v>
      </c>
      <c r="V3260">
        <v>1</v>
      </c>
    </row>
    <row r="3261" spans="2:22" x14ac:dyDescent="0.25">
      <c r="B3261" s="263">
        <v>44695.625</v>
      </c>
      <c r="C3261" t="s">
        <v>304</v>
      </c>
      <c r="D3261">
        <v>61755</v>
      </c>
      <c r="E3261">
        <v>25.78</v>
      </c>
      <c r="F3261">
        <v>-0.82</v>
      </c>
      <c r="G3261">
        <v>0</v>
      </c>
      <c r="H3261">
        <v>1</v>
      </c>
      <c r="I3261" s="263">
        <v>45060.625</v>
      </c>
      <c r="J3261" t="s">
        <v>304</v>
      </c>
      <c r="K3261">
        <v>61755</v>
      </c>
      <c r="L3261">
        <v>4.96</v>
      </c>
      <c r="M3261">
        <v>-0.14000000000000001</v>
      </c>
      <c r="N3261">
        <v>0</v>
      </c>
      <c r="O3261">
        <v>1</v>
      </c>
      <c r="P3261" s="263">
        <v>45425.625</v>
      </c>
      <c r="Q3261" t="s">
        <v>304</v>
      </c>
      <c r="R3261">
        <v>61755</v>
      </c>
      <c r="S3261">
        <v>22.52</v>
      </c>
      <c r="T3261">
        <v>-0.39</v>
      </c>
      <c r="U3261">
        <v>0</v>
      </c>
      <c r="V3261">
        <v>1</v>
      </c>
    </row>
    <row r="3262" spans="2:22" x14ac:dyDescent="0.25">
      <c r="B3262" s="263">
        <v>44695.666666666664</v>
      </c>
      <c r="C3262" t="s">
        <v>304</v>
      </c>
      <c r="D3262">
        <v>61755</v>
      </c>
      <c r="E3262">
        <v>21.98</v>
      </c>
      <c r="F3262">
        <v>-0.73</v>
      </c>
      <c r="G3262">
        <v>0</v>
      </c>
      <c r="H3262">
        <v>1</v>
      </c>
      <c r="I3262" s="263">
        <v>45060.666666666664</v>
      </c>
      <c r="J3262" t="s">
        <v>304</v>
      </c>
      <c r="K3262">
        <v>61755</v>
      </c>
      <c r="L3262">
        <v>4.96</v>
      </c>
      <c r="M3262">
        <v>-0.15</v>
      </c>
      <c r="N3262">
        <v>0</v>
      </c>
      <c r="O3262">
        <v>1</v>
      </c>
      <c r="P3262" s="263">
        <v>45425.666666666664</v>
      </c>
      <c r="Q3262" t="s">
        <v>304</v>
      </c>
      <c r="R3262">
        <v>61755</v>
      </c>
      <c r="S3262">
        <v>24.85</v>
      </c>
      <c r="T3262">
        <v>-0.33</v>
      </c>
      <c r="U3262">
        <v>0</v>
      </c>
      <c r="V3262">
        <v>1</v>
      </c>
    </row>
    <row r="3263" spans="2:22" x14ac:dyDescent="0.25">
      <c r="B3263" s="263">
        <v>44695.708333333336</v>
      </c>
      <c r="C3263" t="s">
        <v>304</v>
      </c>
      <c r="D3263">
        <v>61755</v>
      </c>
      <c r="E3263">
        <v>26.39</v>
      </c>
      <c r="F3263">
        <v>-0.87</v>
      </c>
      <c r="G3263">
        <v>0</v>
      </c>
      <c r="H3263">
        <v>1</v>
      </c>
      <c r="I3263" s="263">
        <v>45060.708333333336</v>
      </c>
      <c r="J3263" t="s">
        <v>304</v>
      </c>
      <c r="K3263">
        <v>61755</v>
      </c>
      <c r="L3263">
        <v>7.28</v>
      </c>
      <c r="M3263">
        <v>-0.24</v>
      </c>
      <c r="N3263">
        <v>0</v>
      </c>
      <c r="O3263">
        <v>1</v>
      </c>
      <c r="P3263" s="263">
        <v>45425.708333333336</v>
      </c>
      <c r="Q3263" t="s">
        <v>304</v>
      </c>
      <c r="R3263">
        <v>61755</v>
      </c>
      <c r="S3263">
        <v>27.33</v>
      </c>
      <c r="T3263">
        <v>-0.33</v>
      </c>
      <c r="U3263">
        <v>0</v>
      </c>
      <c r="V3263">
        <v>1</v>
      </c>
    </row>
    <row r="3264" spans="2:22" x14ac:dyDescent="0.25">
      <c r="B3264" s="263">
        <v>44695.75</v>
      </c>
      <c r="C3264" t="s">
        <v>304</v>
      </c>
      <c r="D3264">
        <v>61755</v>
      </c>
      <c r="E3264">
        <v>32.049999999999997</v>
      </c>
      <c r="F3264">
        <v>-0.99</v>
      </c>
      <c r="G3264">
        <v>0</v>
      </c>
      <c r="H3264">
        <v>1</v>
      </c>
      <c r="I3264" s="263">
        <v>45060.75</v>
      </c>
      <c r="J3264" t="s">
        <v>304</v>
      </c>
      <c r="K3264">
        <v>61755</v>
      </c>
      <c r="L3264">
        <v>6.82</v>
      </c>
      <c r="M3264">
        <v>-0.2</v>
      </c>
      <c r="N3264">
        <v>0</v>
      </c>
      <c r="O3264">
        <v>1</v>
      </c>
      <c r="P3264" s="263">
        <v>45425.75</v>
      </c>
      <c r="Q3264" t="s">
        <v>304</v>
      </c>
      <c r="R3264">
        <v>61755</v>
      </c>
      <c r="S3264">
        <v>30.06</v>
      </c>
      <c r="T3264">
        <v>-0.33</v>
      </c>
      <c r="U3264">
        <v>0</v>
      </c>
      <c r="V3264">
        <v>1</v>
      </c>
    </row>
    <row r="3265" spans="2:22" x14ac:dyDescent="0.25">
      <c r="B3265" s="263">
        <v>44695.791666666664</v>
      </c>
      <c r="C3265" t="s">
        <v>304</v>
      </c>
      <c r="D3265">
        <v>61755</v>
      </c>
      <c r="E3265">
        <v>24.84</v>
      </c>
      <c r="F3265">
        <v>-0.72</v>
      </c>
      <c r="G3265">
        <v>0</v>
      </c>
      <c r="H3265">
        <v>1</v>
      </c>
      <c r="I3265" s="263">
        <v>45060.791666666664</v>
      </c>
      <c r="J3265" t="s">
        <v>304</v>
      </c>
      <c r="K3265">
        <v>61755</v>
      </c>
      <c r="L3265">
        <v>11.25</v>
      </c>
      <c r="M3265">
        <v>-0.25</v>
      </c>
      <c r="N3265">
        <v>0</v>
      </c>
      <c r="O3265">
        <v>1</v>
      </c>
      <c r="P3265" s="263">
        <v>45425.791666666664</v>
      </c>
      <c r="Q3265" t="s">
        <v>304</v>
      </c>
      <c r="R3265">
        <v>61755</v>
      </c>
      <c r="S3265">
        <v>32.83</v>
      </c>
      <c r="T3265">
        <v>-0.43</v>
      </c>
      <c r="U3265">
        <v>0</v>
      </c>
      <c r="V3265">
        <v>1</v>
      </c>
    </row>
    <row r="3266" spans="2:22" x14ac:dyDescent="0.25">
      <c r="B3266" s="263">
        <v>44695.833333333336</v>
      </c>
      <c r="C3266" t="s">
        <v>304</v>
      </c>
      <c r="D3266">
        <v>61755</v>
      </c>
      <c r="E3266">
        <v>25.2</v>
      </c>
      <c r="F3266">
        <v>-0.83</v>
      </c>
      <c r="G3266">
        <v>0</v>
      </c>
      <c r="H3266">
        <v>1</v>
      </c>
      <c r="I3266" s="263">
        <v>45060.833333333336</v>
      </c>
      <c r="J3266" t="s">
        <v>304</v>
      </c>
      <c r="K3266">
        <v>61755</v>
      </c>
      <c r="L3266">
        <v>11.39</v>
      </c>
      <c r="M3266">
        <v>-0.27</v>
      </c>
      <c r="N3266">
        <v>0</v>
      </c>
      <c r="O3266">
        <v>1</v>
      </c>
      <c r="P3266" s="263">
        <v>45425.833333333336</v>
      </c>
      <c r="Q3266" t="s">
        <v>304</v>
      </c>
      <c r="R3266">
        <v>61755</v>
      </c>
      <c r="S3266">
        <v>35.369999999999997</v>
      </c>
      <c r="T3266">
        <v>-0.36</v>
      </c>
      <c r="U3266">
        <v>0</v>
      </c>
      <c r="V3266">
        <v>1</v>
      </c>
    </row>
    <row r="3267" spans="2:22" x14ac:dyDescent="0.25">
      <c r="B3267" s="263">
        <v>44695.875</v>
      </c>
      <c r="C3267" t="s">
        <v>304</v>
      </c>
      <c r="D3267">
        <v>61755</v>
      </c>
      <c r="E3267">
        <v>18.88</v>
      </c>
      <c r="F3267">
        <v>-0.56000000000000005</v>
      </c>
      <c r="G3267">
        <v>0</v>
      </c>
      <c r="H3267">
        <v>1</v>
      </c>
      <c r="I3267" s="263">
        <v>45060.875</v>
      </c>
      <c r="J3267" t="s">
        <v>304</v>
      </c>
      <c r="K3267">
        <v>61755</v>
      </c>
      <c r="L3267">
        <v>10.08</v>
      </c>
      <c r="M3267">
        <v>-0.25</v>
      </c>
      <c r="N3267">
        <v>0</v>
      </c>
      <c r="O3267">
        <v>1</v>
      </c>
      <c r="P3267" s="263">
        <v>45425.875</v>
      </c>
      <c r="Q3267" t="s">
        <v>304</v>
      </c>
      <c r="R3267">
        <v>61755</v>
      </c>
      <c r="S3267">
        <v>29.25</v>
      </c>
      <c r="T3267">
        <v>-0.44</v>
      </c>
      <c r="U3267">
        <v>0</v>
      </c>
      <c r="V3267">
        <v>1</v>
      </c>
    </row>
    <row r="3268" spans="2:22" x14ac:dyDescent="0.25">
      <c r="B3268" s="263">
        <v>44695.916666666664</v>
      </c>
      <c r="C3268" t="s">
        <v>304</v>
      </c>
      <c r="D3268">
        <v>61755</v>
      </c>
      <c r="E3268">
        <v>18.899999999999999</v>
      </c>
      <c r="F3268">
        <v>-0.56999999999999995</v>
      </c>
      <c r="G3268">
        <v>0</v>
      </c>
      <c r="H3268">
        <v>1</v>
      </c>
      <c r="I3268" s="263">
        <v>45060.916666666664</v>
      </c>
      <c r="J3268" t="s">
        <v>304</v>
      </c>
      <c r="K3268">
        <v>61755</v>
      </c>
      <c r="L3268">
        <v>10.07</v>
      </c>
      <c r="M3268">
        <v>-0.28000000000000003</v>
      </c>
      <c r="N3268">
        <v>0</v>
      </c>
      <c r="O3268">
        <v>1</v>
      </c>
      <c r="P3268" s="263">
        <v>45425.916666666664</v>
      </c>
      <c r="Q3268" t="s">
        <v>304</v>
      </c>
      <c r="R3268">
        <v>61755</v>
      </c>
      <c r="S3268">
        <v>23.45</v>
      </c>
      <c r="T3268">
        <v>-0.48</v>
      </c>
      <c r="U3268">
        <v>0</v>
      </c>
      <c r="V3268">
        <v>1</v>
      </c>
    </row>
    <row r="3269" spans="2:22" x14ac:dyDescent="0.25">
      <c r="B3269" s="263">
        <v>44695.958333333336</v>
      </c>
      <c r="C3269" t="s">
        <v>304</v>
      </c>
      <c r="D3269">
        <v>61755</v>
      </c>
      <c r="E3269">
        <v>13.45</v>
      </c>
      <c r="F3269">
        <v>-0.39</v>
      </c>
      <c r="G3269">
        <v>0</v>
      </c>
      <c r="H3269">
        <v>1</v>
      </c>
      <c r="I3269" s="263">
        <v>45060.958333333336</v>
      </c>
      <c r="J3269" t="s">
        <v>304</v>
      </c>
      <c r="K3269">
        <v>61755</v>
      </c>
      <c r="L3269">
        <v>8.51</v>
      </c>
      <c r="M3269">
        <v>-0.24</v>
      </c>
      <c r="N3269">
        <v>0</v>
      </c>
      <c r="O3269">
        <v>1</v>
      </c>
      <c r="P3269" s="263">
        <v>45425.958333333336</v>
      </c>
      <c r="Q3269" t="s">
        <v>304</v>
      </c>
      <c r="R3269">
        <v>61755</v>
      </c>
      <c r="S3269">
        <v>21.35</v>
      </c>
      <c r="T3269">
        <v>-0.41</v>
      </c>
      <c r="U3269">
        <v>0</v>
      </c>
      <c r="V3269">
        <v>1</v>
      </c>
    </row>
    <row r="3270" spans="2:22" x14ac:dyDescent="0.25">
      <c r="B3270" s="263">
        <v>44696</v>
      </c>
      <c r="C3270" t="s">
        <v>304</v>
      </c>
      <c r="D3270">
        <v>61755</v>
      </c>
      <c r="E3270">
        <v>14.23</v>
      </c>
      <c r="F3270">
        <v>-0.44</v>
      </c>
      <c r="G3270">
        <v>0</v>
      </c>
      <c r="H3270">
        <v>1</v>
      </c>
      <c r="I3270" s="263">
        <v>45061</v>
      </c>
      <c r="J3270" t="s">
        <v>304</v>
      </c>
      <c r="K3270">
        <v>61755</v>
      </c>
      <c r="L3270">
        <v>9.92</v>
      </c>
      <c r="M3270">
        <v>-0.28999999999999998</v>
      </c>
      <c r="N3270">
        <v>0</v>
      </c>
      <c r="O3270">
        <v>1</v>
      </c>
      <c r="P3270" s="263">
        <v>45426</v>
      </c>
      <c r="Q3270" t="s">
        <v>304</v>
      </c>
      <c r="R3270">
        <v>61755</v>
      </c>
      <c r="S3270">
        <v>21.29</v>
      </c>
      <c r="T3270">
        <v>-0.35</v>
      </c>
      <c r="U3270">
        <v>0</v>
      </c>
      <c r="V3270">
        <v>1</v>
      </c>
    </row>
    <row r="3271" spans="2:22" x14ac:dyDescent="0.25">
      <c r="B3271" s="263">
        <v>44696.041666666664</v>
      </c>
      <c r="C3271" t="s">
        <v>304</v>
      </c>
      <c r="D3271">
        <v>61755</v>
      </c>
      <c r="E3271">
        <v>10.93</v>
      </c>
      <c r="F3271">
        <v>-0.3</v>
      </c>
      <c r="G3271">
        <v>0</v>
      </c>
      <c r="H3271">
        <v>1</v>
      </c>
      <c r="I3271" s="263">
        <v>45061.041666666664</v>
      </c>
      <c r="J3271" t="s">
        <v>304</v>
      </c>
      <c r="K3271">
        <v>61755</v>
      </c>
      <c r="L3271">
        <v>9.31</v>
      </c>
      <c r="M3271">
        <v>-0.25</v>
      </c>
      <c r="N3271">
        <v>0</v>
      </c>
      <c r="O3271">
        <v>1</v>
      </c>
      <c r="P3271" s="263">
        <v>45426.041666666664</v>
      </c>
      <c r="Q3271" t="s">
        <v>304</v>
      </c>
      <c r="R3271">
        <v>61755</v>
      </c>
      <c r="S3271">
        <v>20.5</v>
      </c>
      <c r="T3271">
        <v>-0.19</v>
      </c>
      <c r="U3271">
        <v>0</v>
      </c>
      <c r="V3271">
        <v>1</v>
      </c>
    </row>
    <row r="3272" spans="2:22" x14ac:dyDescent="0.25">
      <c r="B3272" s="263">
        <v>44696.083333333336</v>
      </c>
      <c r="C3272" t="s">
        <v>304</v>
      </c>
      <c r="D3272">
        <v>61755</v>
      </c>
      <c r="E3272">
        <v>4.9800000000000004</v>
      </c>
      <c r="F3272">
        <v>-0.13</v>
      </c>
      <c r="G3272">
        <v>0</v>
      </c>
      <c r="H3272">
        <v>1</v>
      </c>
      <c r="I3272" s="263">
        <v>45061.083333333336</v>
      </c>
      <c r="J3272" t="s">
        <v>304</v>
      </c>
      <c r="K3272">
        <v>61755</v>
      </c>
      <c r="L3272">
        <v>9.0299999999999994</v>
      </c>
      <c r="M3272">
        <v>-0.28000000000000003</v>
      </c>
      <c r="N3272">
        <v>0</v>
      </c>
      <c r="O3272">
        <v>1</v>
      </c>
      <c r="P3272" s="263">
        <v>45426.083333333336</v>
      </c>
      <c r="Q3272" t="s">
        <v>304</v>
      </c>
      <c r="R3272">
        <v>61755</v>
      </c>
      <c r="S3272">
        <v>19.079999999999998</v>
      </c>
      <c r="T3272">
        <v>-0.17</v>
      </c>
      <c r="U3272">
        <v>0</v>
      </c>
      <c r="V3272">
        <v>1</v>
      </c>
    </row>
    <row r="3273" spans="2:22" x14ac:dyDescent="0.25">
      <c r="B3273" s="263">
        <v>44696.125</v>
      </c>
      <c r="C3273" t="s">
        <v>304</v>
      </c>
      <c r="D3273">
        <v>61755</v>
      </c>
      <c r="E3273">
        <v>4.9800000000000004</v>
      </c>
      <c r="F3273">
        <v>-0.12</v>
      </c>
      <c r="G3273">
        <v>0</v>
      </c>
      <c r="H3273">
        <v>1</v>
      </c>
      <c r="I3273" s="263">
        <v>45061.125</v>
      </c>
      <c r="J3273" t="s">
        <v>304</v>
      </c>
      <c r="K3273">
        <v>61755</v>
      </c>
      <c r="L3273">
        <v>9.15</v>
      </c>
      <c r="M3273">
        <v>-0.26</v>
      </c>
      <c r="N3273">
        <v>0</v>
      </c>
      <c r="O3273">
        <v>1</v>
      </c>
      <c r="P3273" s="263">
        <v>45426.125</v>
      </c>
      <c r="Q3273" t="s">
        <v>304</v>
      </c>
      <c r="R3273">
        <v>61755</v>
      </c>
      <c r="S3273">
        <v>18.829999999999998</v>
      </c>
      <c r="T3273">
        <v>-0.15</v>
      </c>
      <c r="U3273">
        <v>0</v>
      </c>
      <c r="V3273">
        <v>1</v>
      </c>
    </row>
    <row r="3274" spans="2:22" x14ac:dyDescent="0.25">
      <c r="B3274" s="263">
        <v>44696.166666666664</v>
      </c>
      <c r="C3274" t="s">
        <v>304</v>
      </c>
      <c r="D3274">
        <v>61755</v>
      </c>
      <c r="E3274">
        <v>6.53</v>
      </c>
      <c r="F3274">
        <v>-0.17</v>
      </c>
      <c r="G3274">
        <v>0</v>
      </c>
      <c r="H3274">
        <v>1</v>
      </c>
      <c r="I3274" s="263">
        <v>45061.166666666664</v>
      </c>
      <c r="J3274" t="s">
        <v>304</v>
      </c>
      <c r="K3274">
        <v>61755</v>
      </c>
      <c r="L3274">
        <v>9.06</v>
      </c>
      <c r="M3274">
        <v>-0.27</v>
      </c>
      <c r="N3274">
        <v>0</v>
      </c>
      <c r="O3274">
        <v>1</v>
      </c>
      <c r="P3274" s="263">
        <v>45426.166666666664</v>
      </c>
      <c r="Q3274" t="s">
        <v>304</v>
      </c>
      <c r="R3274">
        <v>61755</v>
      </c>
      <c r="S3274">
        <v>19.850000000000001</v>
      </c>
      <c r="T3274">
        <v>-0.1</v>
      </c>
      <c r="U3274">
        <v>0</v>
      </c>
      <c r="V3274">
        <v>1</v>
      </c>
    </row>
    <row r="3275" spans="2:22" x14ac:dyDescent="0.25">
      <c r="B3275" s="263">
        <v>44696.208333333336</v>
      </c>
      <c r="C3275" t="s">
        <v>304</v>
      </c>
      <c r="D3275">
        <v>61755</v>
      </c>
      <c r="E3275">
        <v>6.28</v>
      </c>
      <c r="F3275">
        <v>-0.17</v>
      </c>
      <c r="G3275">
        <v>0</v>
      </c>
      <c r="H3275">
        <v>1</v>
      </c>
      <c r="I3275" s="263">
        <v>45061.208333333336</v>
      </c>
      <c r="J3275" t="s">
        <v>304</v>
      </c>
      <c r="K3275">
        <v>61755</v>
      </c>
      <c r="L3275">
        <v>9.6999999999999993</v>
      </c>
      <c r="M3275">
        <v>-0.28000000000000003</v>
      </c>
      <c r="N3275">
        <v>0</v>
      </c>
      <c r="O3275">
        <v>1</v>
      </c>
      <c r="P3275" s="263">
        <v>45426.208333333336</v>
      </c>
      <c r="Q3275" t="s">
        <v>304</v>
      </c>
      <c r="R3275">
        <v>61755</v>
      </c>
      <c r="S3275">
        <v>21.46</v>
      </c>
      <c r="T3275">
        <v>-0.2</v>
      </c>
      <c r="U3275">
        <v>0</v>
      </c>
      <c r="V3275">
        <v>1</v>
      </c>
    </row>
    <row r="3276" spans="2:22" x14ac:dyDescent="0.25">
      <c r="B3276" s="263">
        <v>44696.25</v>
      </c>
      <c r="C3276" t="s">
        <v>304</v>
      </c>
      <c r="D3276">
        <v>61755</v>
      </c>
      <c r="E3276">
        <v>6.73</v>
      </c>
      <c r="F3276">
        <v>-0.19</v>
      </c>
      <c r="G3276">
        <v>0</v>
      </c>
      <c r="H3276">
        <v>1</v>
      </c>
      <c r="I3276" s="263">
        <v>45061.25</v>
      </c>
      <c r="J3276" t="s">
        <v>304</v>
      </c>
      <c r="K3276">
        <v>61755</v>
      </c>
      <c r="L3276">
        <v>15.5</v>
      </c>
      <c r="M3276">
        <v>-0.51</v>
      </c>
      <c r="N3276">
        <v>0</v>
      </c>
      <c r="O3276">
        <v>1</v>
      </c>
      <c r="P3276" s="263">
        <v>45426.25</v>
      </c>
      <c r="Q3276" t="s">
        <v>304</v>
      </c>
      <c r="R3276">
        <v>61755</v>
      </c>
      <c r="S3276">
        <v>26.43</v>
      </c>
      <c r="T3276">
        <v>-0.32</v>
      </c>
      <c r="U3276">
        <v>0</v>
      </c>
      <c r="V3276">
        <v>1</v>
      </c>
    </row>
    <row r="3277" spans="2:22" x14ac:dyDescent="0.25">
      <c r="B3277" s="263">
        <v>44696.291666666664</v>
      </c>
      <c r="C3277" t="s">
        <v>304</v>
      </c>
      <c r="D3277">
        <v>61755</v>
      </c>
      <c r="E3277">
        <v>12.47</v>
      </c>
      <c r="F3277">
        <v>-0.32</v>
      </c>
      <c r="G3277">
        <v>0</v>
      </c>
      <c r="H3277">
        <v>1</v>
      </c>
      <c r="I3277" s="263">
        <v>45061.291666666664</v>
      </c>
      <c r="J3277" t="s">
        <v>304</v>
      </c>
      <c r="K3277">
        <v>61755</v>
      </c>
      <c r="L3277">
        <v>17.059999999999999</v>
      </c>
      <c r="M3277">
        <v>-0.53</v>
      </c>
      <c r="N3277">
        <v>0</v>
      </c>
      <c r="O3277">
        <v>1</v>
      </c>
      <c r="P3277" s="263">
        <v>45426.291666666664</v>
      </c>
      <c r="Q3277" t="s">
        <v>304</v>
      </c>
      <c r="R3277">
        <v>61755</v>
      </c>
      <c r="S3277">
        <v>28.12</v>
      </c>
      <c r="T3277">
        <v>-0.17</v>
      </c>
      <c r="U3277">
        <v>0</v>
      </c>
      <c r="V3277">
        <v>1</v>
      </c>
    </row>
    <row r="3278" spans="2:22" x14ac:dyDescent="0.25">
      <c r="B3278" s="263">
        <v>44696.333333333336</v>
      </c>
      <c r="C3278" t="s">
        <v>304</v>
      </c>
      <c r="D3278">
        <v>61755</v>
      </c>
      <c r="E3278">
        <v>12.24</v>
      </c>
      <c r="F3278">
        <v>-0.3</v>
      </c>
      <c r="G3278">
        <v>0</v>
      </c>
      <c r="H3278">
        <v>1</v>
      </c>
      <c r="I3278" s="263">
        <v>45061.333333333336</v>
      </c>
      <c r="J3278" t="s">
        <v>304</v>
      </c>
      <c r="K3278">
        <v>61755</v>
      </c>
      <c r="L3278">
        <v>12.49</v>
      </c>
      <c r="M3278">
        <v>-0.68</v>
      </c>
      <c r="N3278">
        <v>3.86</v>
      </c>
      <c r="O3278">
        <v>1</v>
      </c>
      <c r="P3278" s="263">
        <v>45426.333333333336</v>
      </c>
      <c r="Q3278" t="s">
        <v>304</v>
      </c>
      <c r="R3278">
        <v>61755</v>
      </c>
      <c r="S3278">
        <v>26.21</v>
      </c>
      <c r="T3278">
        <v>-0.21</v>
      </c>
      <c r="U3278">
        <v>0</v>
      </c>
      <c r="V3278">
        <v>1</v>
      </c>
    </row>
    <row r="3279" spans="2:22" x14ac:dyDescent="0.25">
      <c r="B3279" s="263">
        <v>44696.375</v>
      </c>
      <c r="C3279" t="s">
        <v>304</v>
      </c>
      <c r="D3279">
        <v>61755</v>
      </c>
      <c r="E3279">
        <v>18.170000000000002</v>
      </c>
      <c r="F3279">
        <v>-0.5</v>
      </c>
      <c r="G3279">
        <v>0</v>
      </c>
      <c r="H3279">
        <v>1</v>
      </c>
      <c r="I3279" s="263">
        <v>45061.375</v>
      </c>
      <c r="J3279" t="s">
        <v>304</v>
      </c>
      <c r="K3279">
        <v>61755</v>
      </c>
      <c r="L3279">
        <v>11.71</v>
      </c>
      <c r="M3279">
        <v>-0.75</v>
      </c>
      <c r="N3279">
        <v>4.6500000000000004</v>
      </c>
      <c r="O3279">
        <v>1</v>
      </c>
      <c r="P3279" s="263">
        <v>45426.375</v>
      </c>
      <c r="Q3279" t="s">
        <v>304</v>
      </c>
      <c r="R3279">
        <v>61755</v>
      </c>
      <c r="S3279">
        <v>22.89</v>
      </c>
      <c r="T3279">
        <v>-0.23</v>
      </c>
      <c r="U3279">
        <v>0</v>
      </c>
      <c r="V3279">
        <v>1</v>
      </c>
    </row>
    <row r="3280" spans="2:22" x14ac:dyDescent="0.25">
      <c r="B3280" s="263">
        <v>44696.416666666664</v>
      </c>
      <c r="C3280" t="s">
        <v>304</v>
      </c>
      <c r="D3280">
        <v>61755</v>
      </c>
      <c r="E3280">
        <v>18.82</v>
      </c>
      <c r="F3280">
        <v>-0.64</v>
      </c>
      <c r="G3280">
        <v>0</v>
      </c>
      <c r="H3280">
        <v>1</v>
      </c>
      <c r="I3280" s="263">
        <v>45061.416666666664</v>
      </c>
      <c r="J3280" t="s">
        <v>304</v>
      </c>
      <c r="K3280">
        <v>61755</v>
      </c>
      <c r="L3280">
        <v>5.09</v>
      </c>
      <c r="M3280">
        <v>-0.7</v>
      </c>
      <c r="N3280">
        <v>8.27</v>
      </c>
      <c r="O3280">
        <v>1</v>
      </c>
      <c r="P3280" s="263">
        <v>45426.416666666664</v>
      </c>
      <c r="Q3280" t="s">
        <v>304</v>
      </c>
      <c r="R3280">
        <v>61755</v>
      </c>
      <c r="S3280">
        <v>22.81</v>
      </c>
      <c r="T3280">
        <v>-0.21</v>
      </c>
      <c r="U3280">
        <v>0</v>
      </c>
      <c r="V3280">
        <v>1</v>
      </c>
    </row>
    <row r="3281" spans="2:22" x14ac:dyDescent="0.25">
      <c r="B3281" s="263">
        <v>44696.458333333336</v>
      </c>
      <c r="C3281" t="s">
        <v>304</v>
      </c>
      <c r="D3281">
        <v>61755</v>
      </c>
      <c r="E3281">
        <v>32.049999999999997</v>
      </c>
      <c r="F3281">
        <v>-0.99</v>
      </c>
      <c r="G3281">
        <v>0</v>
      </c>
      <c r="H3281">
        <v>1</v>
      </c>
      <c r="I3281" s="263">
        <v>45061.458333333336</v>
      </c>
      <c r="J3281" t="s">
        <v>304</v>
      </c>
      <c r="K3281">
        <v>61755</v>
      </c>
      <c r="L3281">
        <v>2.75</v>
      </c>
      <c r="M3281">
        <v>-0.53</v>
      </c>
      <c r="N3281">
        <v>8.1</v>
      </c>
      <c r="O3281">
        <v>1</v>
      </c>
      <c r="P3281" s="263">
        <v>45426.458333333336</v>
      </c>
      <c r="Q3281" t="s">
        <v>304</v>
      </c>
      <c r="R3281">
        <v>61755</v>
      </c>
      <c r="S3281">
        <v>22.7</v>
      </c>
      <c r="T3281">
        <v>-0.25</v>
      </c>
      <c r="U3281">
        <v>0</v>
      </c>
      <c r="V3281">
        <v>1</v>
      </c>
    </row>
    <row r="3282" spans="2:22" x14ac:dyDescent="0.25">
      <c r="B3282" s="263">
        <v>44696.5</v>
      </c>
      <c r="C3282" t="s">
        <v>304</v>
      </c>
      <c r="D3282">
        <v>61755</v>
      </c>
      <c r="E3282">
        <v>27.45</v>
      </c>
      <c r="F3282">
        <v>-0.82</v>
      </c>
      <c r="G3282">
        <v>0</v>
      </c>
      <c r="H3282">
        <v>1</v>
      </c>
      <c r="I3282" s="263">
        <v>45061.5</v>
      </c>
      <c r="J3282" t="s">
        <v>304</v>
      </c>
      <c r="K3282">
        <v>61755</v>
      </c>
      <c r="L3282">
        <v>1.37</v>
      </c>
      <c r="M3282">
        <v>-0.42</v>
      </c>
      <c r="N3282">
        <v>7.29</v>
      </c>
      <c r="O3282">
        <v>1</v>
      </c>
      <c r="P3282" s="263">
        <v>45426.5</v>
      </c>
      <c r="Q3282" t="s">
        <v>304</v>
      </c>
      <c r="R3282">
        <v>61755</v>
      </c>
      <c r="S3282">
        <v>22.74</v>
      </c>
      <c r="T3282">
        <v>-0.25</v>
      </c>
      <c r="U3282">
        <v>0</v>
      </c>
      <c r="V3282">
        <v>1</v>
      </c>
    </row>
    <row r="3283" spans="2:22" x14ac:dyDescent="0.25">
      <c r="B3283" s="263">
        <v>44696.541666666664</v>
      </c>
      <c r="C3283" t="s">
        <v>304</v>
      </c>
      <c r="D3283">
        <v>61755</v>
      </c>
      <c r="E3283">
        <v>25.83</v>
      </c>
      <c r="F3283">
        <v>-0.77</v>
      </c>
      <c r="G3283">
        <v>0</v>
      </c>
      <c r="H3283">
        <v>1</v>
      </c>
      <c r="I3283" s="263">
        <v>45061.541666666664</v>
      </c>
      <c r="J3283" t="s">
        <v>304</v>
      </c>
      <c r="K3283">
        <v>61755</v>
      </c>
      <c r="L3283">
        <v>1.37</v>
      </c>
      <c r="M3283">
        <v>-0.39</v>
      </c>
      <c r="N3283">
        <v>7.11</v>
      </c>
      <c r="O3283">
        <v>1</v>
      </c>
      <c r="P3283" s="263">
        <v>45426.541666666664</v>
      </c>
      <c r="Q3283" t="s">
        <v>304</v>
      </c>
      <c r="R3283">
        <v>61755</v>
      </c>
      <c r="S3283">
        <v>23.76</v>
      </c>
      <c r="T3283">
        <v>-0.17</v>
      </c>
      <c r="U3283">
        <v>0</v>
      </c>
      <c r="V3283">
        <v>1</v>
      </c>
    </row>
    <row r="3284" spans="2:22" x14ac:dyDescent="0.25">
      <c r="B3284" s="263">
        <v>44696.583333333336</v>
      </c>
      <c r="C3284" t="s">
        <v>304</v>
      </c>
      <c r="D3284">
        <v>61755</v>
      </c>
      <c r="E3284">
        <v>18.88</v>
      </c>
      <c r="F3284">
        <v>-0.56000000000000005</v>
      </c>
      <c r="G3284">
        <v>0</v>
      </c>
      <c r="H3284">
        <v>1</v>
      </c>
      <c r="I3284" s="263">
        <v>45061.583333333336</v>
      </c>
      <c r="J3284" t="s">
        <v>304</v>
      </c>
      <c r="K3284">
        <v>61755</v>
      </c>
      <c r="L3284">
        <v>0.95</v>
      </c>
      <c r="M3284">
        <v>-0.37</v>
      </c>
      <c r="N3284">
        <v>7.38</v>
      </c>
      <c r="O3284">
        <v>1</v>
      </c>
      <c r="P3284" s="263">
        <v>45426.583333333336</v>
      </c>
      <c r="Q3284" t="s">
        <v>304</v>
      </c>
      <c r="R3284">
        <v>61755</v>
      </c>
      <c r="S3284">
        <v>24.23</v>
      </c>
      <c r="T3284">
        <v>-0.17</v>
      </c>
      <c r="U3284">
        <v>0</v>
      </c>
      <c r="V3284">
        <v>1</v>
      </c>
    </row>
    <row r="3285" spans="2:22" x14ac:dyDescent="0.25">
      <c r="B3285" s="263">
        <v>44696.625</v>
      </c>
      <c r="C3285" t="s">
        <v>304</v>
      </c>
      <c r="D3285">
        <v>61755</v>
      </c>
      <c r="E3285">
        <v>17.670000000000002</v>
      </c>
      <c r="F3285">
        <v>-0.56999999999999995</v>
      </c>
      <c r="G3285">
        <v>0</v>
      </c>
      <c r="H3285">
        <v>1</v>
      </c>
      <c r="I3285" s="263">
        <v>45061.625</v>
      </c>
      <c r="J3285" t="s">
        <v>304</v>
      </c>
      <c r="K3285">
        <v>61755</v>
      </c>
      <c r="L3285">
        <v>0.94</v>
      </c>
      <c r="M3285">
        <v>-0.36</v>
      </c>
      <c r="N3285">
        <v>7.06</v>
      </c>
      <c r="O3285">
        <v>1</v>
      </c>
      <c r="P3285" s="263">
        <v>45426.625</v>
      </c>
      <c r="Q3285" t="s">
        <v>304</v>
      </c>
      <c r="R3285">
        <v>61755</v>
      </c>
      <c r="S3285">
        <v>24.91</v>
      </c>
      <c r="T3285">
        <v>-0.15</v>
      </c>
      <c r="U3285">
        <v>0</v>
      </c>
      <c r="V3285">
        <v>1</v>
      </c>
    </row>
    <row r="3286" spans="2:22" x14ac:dyDescent="0.25">
      <c r="B3286" s="263">
        <v>44696.666666666664</v>
      </c>
      <c r="C3286" t="s">
        <v>304</v>
      </c>
      <c r="D3286">
        <v>61755</v>
      </c>
      <c r="E3286">
        <v>18.77</v>
      </c>
      <c r="F3286">
        <v>-0.72</v>
      </c>
      <c r="G3286">
        <v>0</v>
      </c>
      <c r="H3286">
        <v>1</v>
      </c>
      <c r="I3286" s="263">
        <v>45061.666666666664</v>
      </c>
      <c r="J3286" t="s">
        <v>304</v>
      </c>
      <c r="K3286">
        <v>61755</v>
      </c>
      <c r="L3286">
        <v>0.92</v>
      </c>
      <c r="M3286">
        <v>-0.33</v>
      </c>
      <c r="N3286">
        <v>6.37</v>
      </c>
      <c r="O3286">
        <v>1</v>
      </c>
      <c r="P3286" s="263">
        <v>45426.666666666664</v>
      </c>
      <c r="Q3286" t="s">
        <v>304</v>
      </c>
      <c r="R3286">
        <v>61755</v>
      </c>
      <c r="S3286">
        <v>28.65</v>
      </c>
      <c r="T3286">
        <v>-0.11</v>
      </c>
      <c r="U3286">
        <v>0</v>
      </c>
      <c r="V3286">
        <v>1</v>
      </c>
    </row>
    <row r="3287" spans="2:22" x14ac:dyDescent="0.25">
      <c r="B3287" s="263">
        <v>44696.708333333336</v>
      </c>
      <c r="C3287" t="s">
        <v>304</v>
      </c>
      <c r="D3287">
        <v>61755</v>
      </c>
      <c r="E3287">
        <v>25.87</v>
      </c>
      <c r="F3287">
        <v>-1.02</v>
      </c>
      <c r="G3287">
        <v>0</v>
      </c>
      <c r="H3287">
        <v>1</v>
      </c>
      <c r="I3287" s="263">
        <v>45061.708333333336</v>
      </c>
      <c r="J3287" t="s">
        <v>304</v>
      </c>
      <c r="K3287">
        <v>61755</v>
      </c>
      <c r="L3287">
        <v>0.93</v>
      </c>
      <c r="M3287">
        <v>-0.37</v>
      </c>
      <c r="N3287">
        <v>7.41</v>
      </c>
      <c r="O3287">
        <v>1</v>
      </c>
      <c r="P3287" s="263">
        <v>45426.708333333336</v>
      </c>
      <c r="Q3287" t="s">
        <v>304</v>
      </c>
      <c r="R3287">
        <v>61755</v>
      </c>
      <c r="S3287">
        <v>30.85</v>
      </c>
      <c r="T3287">
        <v>-0.28000000000000003</v>
      </c>
      <c r="U3287">
        <v>0</v>
      </c>
      <c r="V3287">
        <v>1</v>
      </c>
    </row>
    <row r="3288" spans="2:22" x14ac:dyDescent="0.25">
      <c r="B3288" s="263">
        <v>44696.75</v>
      </c>
      <c r="C3288" t="s">
        <v>304</v>
      </c>
      <c r="D3288">
        <v>61755</v>
      </c>
      <c r="E3288">
        <v>32.020000000000003</v>
      </c>
      <c r="F3288">
        <v>-1.0900000000000001</v>
      </c>
      <c r="G3288">
        <v>0</v>
      </c>
      <c r="H3288">
        <v>1</v>
      </c>
      <c r="I3288" s="263">
        <v>45061.75</v>
      </c>
      <c r="J3288" t="s">
        <v>304</v>
      </c>
      <c r="K3288">
        <v>61755</v>
      </c>
      <c r="L3288">
        <v>0.95</v>
      </c>
      <c r="M3288">
        <v>-0.45</v>
      </c>
      <c r="N3288">
        <v>9.14</v>
      </c>
      <c r="O3288">
        <v>1</v>
      </c>
      <c r="P3288" s="263">
        <v>45426.75</v>
      </c>
      <c r="Q3288" t="s">
        <v>304</v>
      </c>
      <c r="R3288">
        <v>61755</v>
      </c>
      <c r="S3288">
        <v>33.67</v>
      </c>
      <c r="T3288">
        <v>-7.0000000000000007E-2</v>
      </c>
      <c r="U3288">
        <v>0</v>
      </c>
      <c r="V3288">
        <v>1</v>
      </c>
    </row>
    <row r="3289" spans="2:22" x14ac:dyDescent="0.25">
      <c r="B3289" s="263">
        <v>44696.791666666664</v>
      </c>
      <c r="C3289" t="s">
        <v>304</v>
      </c>
      <c r="D3289">
        <v>61755</v>
      </c>
      <c r="E3289">
        <v>30.75</v>
      </c>
      <c r="F3289">
        <v>-0.98</v>
      </c>
      <c r="G3289">
        <v>0</v>
      </c>
      <c r="H3289">
        <v>1</v>
      </c>
      <c r="I3289" s="263">
        <v>45061.791666666664</v>
      </c>
      <c r="J3289" t="s">
        <v>304</v>
      </c>
      <c r="K3289">
        <v>61755</v>
      </c>
      <c r="L3289">
        <v>1.21</v>
      </c>
      <c r="M3289">
        <v>-0.59</v>
      </c>
      <c r="N3289">
        <v>12.3</v>
      </c>
      <c r="O3289">
        <v>1</v>
      </c>
      <c r="P3289" s="263">
        <v>45426.791666666664</v>
      </c>
      <c r="Q3289" t="s">
        <v>304</v>
      </c>
      <c r="R3289">
        <v>61755</v>
      </c>
      <c r="S3289">
        <v>34.020000000000003</v>
      </c>
      <c r="T3289">
        <v>-7.0000000000000007E-2</v>
      </c>
      <c r="U3289">
        <v>0</v>
      </c>
      <c r="V3289">
        <v>1</v>
      </c>
    </row>
    <row r="3290" spans="2:22" x14ac:dyDescent="0.25">
      <c r="B3290" s="263">
        <v>44696.833333333336</v>
      </c>
      <c r="C3290" t="s">
        <v>304</v>
      </c>
      <c r="D3290">
        <v>61755</v>
      </c>
      <c r="E3290">
        <v>31.92</v>
      </c>
      <c r="F3290">
        <v>-1.19</v>
      </c>
      <c r="G3290">
        <v>0</v>
      </c>
      <c r="H3290">
        <v>1</v>
      </c>
      <c r="I3290" s="263">
        <v>45061.833333333336</v>
      </c>
      <c r="J3290" t="s">
        <v>304</v>
      </c>
      <c r="K3290">
        <v>61755</v>
      </c>
      <c r="L3290">
        <v>1.57</v>
      </c>
      <c r="M3290">
        <v>-0.65</v>
      </c>
      <c r="N3290">
        <v>12.9</v>
      </c>
      <c r="O3290">
        <v>1</v>
      </c>
      <c r="P3290" s="263">
        <v>45426.833333333336</v>
      </c>
      <c r="Q3290" t="s">
        <v>304</v>
      </c>
      <c r="R3290">
        <v>61755</v>
      </c>
      <c r="S3290">
        <v>36.22</v>
      </c>
      <c r="T3290">
        <v>0</v>
      </c>
      <c r="U3290">
        <v>0</v>
      </c>
      <c r="V3290">
        <v>1</v>
      </c>
    </row>
    <row r="3291" spans="2:22" x14ac:dyDescent="0.25">
      <c r="B3291" s="263">
        <v>44696.875</v>
      </c>
      <c r="C3291" t="s">
        <v>304</v>
      </c>
      <c r="D3291">
        <v>61755</v>
      </c>
      <c r="E3291">
        <v>24.04</v>
      </c>
      <c r="F3291">
        <v>-0.74</v>
      </c>
      <c r="G3291">
        <v>0</v>
      </c>
      <c r="H3291">
        <v>1</v>
      </c>
      <c r="I3291" s="263">
        <v>45061.875</v>
      </c>
      <c r="J3291" t="s">
        <v>304</v>
      </c>
      <c r="K3291">
        <v>61755</v>
      </c>
      <c r="L3291">
        <v>1</v>
      </c>
      <c r="M3291">
        <v>-0.5</v>
      </c>
      <c r="N3291">
        <v>10.48</v>
      </c>
      <c r="O3291">
        <v>1</v>
      </c>
      <c r="P3291" s="263">
        <v>45426.875</v>
      </c>
      <c r="Q3291" t="s">
        <v>304</v>
      </c>
      <c r="R3291">
        <v>61755</v>
      </c>
      <c r="S3291">
        <v>30.72</v>
      </c>
      <c r="T3291">
        <v>-0.34</v>
      </c>
      <c r="U3291">
        <v>0</v>
      </c>
      <c r="V3291">
        <v>1</v>
      </c>
    </row>
    <row r="3292" spans="2:22" x14ac:dyDescent="0.25">
      <c r="B3292" s="263">
        <v>44696.916666666664</v>
      </c>
      <c r="C3292" t="s">
        <v>304</v>
      </c>
      <c r="D3292">
        <v>61755</v>
      </c>
      <c r="E3292">
        <v>20.98</v>
      </c>
      <c r="F3292">
        <v>-0.69</v>
      </c>
      <c r="G3292">
        <v>0</v>
      </c>
      <c r="H3292">
        <v>1</v>
      </c>
      <c r="I3292" s="263">
        <v>45061.916666666664</v>
      </c>
      <c r="J3292" t="s">
        <v>304</v>
      </c>
      <c r="K3292">
        <v>61755</v>
      </c>
      <c r="L3292">
        <v>0.92</v>
      </c>
      <c r="M3292">
        <v>-0.35</v>
      </c>
      <c r="N3292">
        <v>6.98</v>
      </c>
      <c r="O3292">
        <v>1</v>
      </c>
      <c r="P3292" s="263">
        <v>45426.916666666664</v>
      </c>
      <c r="Q3292" t="s">
        <v>304</v>
      </c>
      <c r="R3292">
        <v>61755</v>
      </c>
      <c r="S3292">
        <v>26.23</v>
      </c>
      <c r="T3292">
        <v>-0.18</v>
      </c>
      <c r="U3292">
        <v>0</v>
      </c>
      <c r="V3292">
        <v>1</v>
      </c>
    </row>
    <row r="3293" spans="2:22" x14ac:dyDescent="0.25">
      <c r="B3293" s="263">
        <v>44696.958333333336</v>
      </c>
      <c r="C3293" t="s">
        <v>304</v>
      </c>
      <c r="D3293">
        <v>61755</v>
      </c>
      <c r="E3293">
        <v>14.93</v>
      </c>
      <c r="F3293">
        <v>-0.48</v>
      </c>
      <c r="G3293">
        <v>0</v>
      </c>
      <c r="H3293">
        <v>1</v>
      </c>
      <c r="I3293" s="263">
        <v>45061.958333333336</v>
      </c>
      <c r="J3293" t="s">
        <v>304</v>
      </c>
      <c r="K3293">
        <v>61755</v>
      </c>
      <c r="L3293">
        <v>0.87</v>
      </c>
      <c r="M3293">
        <v>-0.27</v>
      </c>
      <c r="N3293">
        <v>4.97</v>
      </c>
      <c r="O3293">
        <v>1</v>
      </c>
      <c r="P3293" s="263">
        <v>45426.958333333336</v>
      </c>
      <c r="Q3293" t="s">
        <v>304</v>
      </c>
      <c r="R3293">
        <v>61755</v>
      </c>
      <c r="S3293">
        <v>23.51</v>
      </c>
      <c r="T3293">
        <v>-0.14000000000000001</v>
      </c>
      <c r="U3293">
        <v>0</v>
      </c>
      <c r="V3293">
        <v>1</v>
      </c>
    </row>
    <row r="3294" spans="2:22" x14ac:dyDescent="0.25">
      <c r="B3294" s="263">
        <v>44697</v>
      </c>
      <c r="C3294" t="s">
        <v>304</v>
      </c>
      <c r="D3294">
        <v>61755</v>
      </c>
      <c r="E3294">
        <v>10.5</v>
      </c>
      <c r="F3294">
        <v>-0.36</v>
      </c>
      <c r="G3294">
        <v>0</v>
      </c>
      <c r="H3294">
        <v>1</v>
      </c>
      <c r="I3294" s="263">
        <v>45062</v>
      </c>
      <c r="J3294" t="s">
        <v>304</v>
      </c>
      <c r="K3294">
        <v>61755</v>
      </c>
      <c r="L3294">
        <v>1.37</v>
      </c>
      <c r="M3294">
        <v>-0.21</v>
      </c>
      <c r="N3294">
        <v>3.36</v>
      </c>
      <c r="O3294">
        <v>1</v>
      </c>
      <c r="P3294" s="263">
        <v>45427</v>
      </c>
      <c r="Q3294" t="s">
        <v>304</v>
      </c>
      <c r="R3294">
        <v>61755</v>
      </c>
      <c r="S3294">
        <v>22.77</v>
      </c>
      <c r="T3294">
        <v>-0.14000000000000001</v>
      </c>
      <c r="U3294">
        <v>0</v>
      </c>
      <c r="V3294">
        <v>1</v>
      </c>
    </row>
    <row r="3295" spans="2:22" x14ac:dyDescent="0.25">
      <c r="B3295" s="263">
        <v>44697.041666666664</v>
      </c>
      <c r="C3295" t="s">
        <v>304</v>
      </c>
      <c r="D3295">
        <v>61755</v>
      </c>
      <c r="E3295">
        <v>6.72</v>
      </c>
      <c r="F3295">
        <v>-0.19</v>
      </c>
      <c r="G3295">
        <v>0</v>
      </c>
      <c r="H3295">
        <v>1</v>
      </c>
      <c r="I3295" s="263">
        <v>45062.041666666664</v>
      </c>
      <c r="J3295" t="s">
        <v>304</v>
      </c>
      <c r="K3295">
        <v>61755</v>
      </c>
      <c r="L3295">
        <v>1.57</v>
      </c>
      <c r="M3295">
        <v>-0.23</v>
      </c>
      <c r="N3295">
        <v>3.42</v>
      </c>
      <c r="O3295">
        <v>1</v>
      </c>
      <c r="P3295" s="263">
        <v>45427.041666666664</v>
      </c>
      <c r="Q3295" t="s">
        <v>304</v>
      </c>
      <c r="R3295">
        <v>61755</v>
      </c>
      <c r="S3295">
        <v>21.59</v>
      </c>
      <c r="T3295">
        <v>0.02</v>
      </c>
      <c r="U3295">
        <v>0</v>
      </c>
      <c r="V3295">
        <v>1</v>
      </c>
    </row>
    <row r="3296" spans="2:22" x14ac:dyDescent="0.25">
      <c r="B3296" s="263">
        <v>44697.083333333336</v>
      </c>
      <c r="C3296" t="s">
        <v>304</v>
      </c>
      <c r="D3296">
        <v>61755</v>
      </c>
      <c r="E3296">
        <v>5.54</v>
      </c>
      <c r="F3296">
        <v>-0.17</v>
      </c>
      <c r="G3296">
        <v>0</v>
      </c>
      <c r="H3296">
        <v>1</v>
      </c>
      <c r="I3296" s="263">
        <v>45062.083333333336</v>
      </c>
      <c r="J3296" t="s">
        <v>304</v>
      </c>
      <c r="K3296">
        <v>61755</v>
      </c>
      <c r="L3296">
        <v>1.35</v>
      </c>
      <c r="M3296">
        <v>-0.18</v>
      </c>
      <c r="N3296">
        <v>2.48</v>
      </c>
      <c r="O3296">
        <v>1</v>
      </c>
      <c r="P3296" s="263">
        <v>45427.083333333336</v>
      </c>
      <c r="Q3296" t="s">
        <v>304</v>
      </c>
      <c r="R3296">
        <v>61755</v>
      </c>
      <c r="S3296">
        <v>19.82</v>
      </c>
      <c r="T3296">
        <v>-0.02</v>
      </c>
      <c r="U3296">
        <v>0</v>
      </c>
      <c r="V3296">
        <v>1</v>
      </c>
    </row>
    <row r="3297" spans="2:22" x14ac:dyDescent="0.25">
      <c r="B3297" s="263">
        <v>44697.125</v>
      </c>
      <c r="C3297" t="s">
        <v>304</v>
      </c>
      <c r="D3297">
        <v>61755</v>
      </c>
      <c r="E3297">
        <v>6.7</v>
      </c>
      <c r="F3297">
        <v>-0.22</v>
      </c>
      <c r="G3297">
        <v>0</v>
      </c>
      <c r="H3297">
        <v>1</v>
      </c>
      <c r="I3297" s="263">
        <v>45062.125</v>
      </c>
      <c r="J3297" t="s">
        <v>304</v>
      </c>
      <c r="K3297">
        <v>61755</v>
      </c>
      <c r="L3297">
        <v>1</v>
      </c>
      <c r="M3297">
        <v>-0.18</v>
      </c>
      <c r="N3297">
        <v>3.04</v>
      </c>
      <c r="O3297">
        <v>1</v>
      </c>
      <c r="P3297" s="263">
        <v>45427.125</v>
      </c>
      <c r="Q3297" t="s">
        <v>304</v>
      </c>
      <c r="R3297">
        <v>61755</v>
      </c>
      <c r="S3297">
        <v>19.27</v>
      </c>
      <c r="T3297">
        <v>0.02</v>
      </c>
      <c r="U3297">
        <v>0</v>
      </c>
      <c r="V3297">
        <v>1</v>
      </c>
    </row>
    <row r="3298" spans="2:22" x14ac:dyDescent="0.25">
      <c r="B3298" s="263">
        <v>44697.166666666664</v>
      </c>
      <c r="C3298" t="s">
        <v>304</v>
      </c>
      <c r="D3298">
        <v>61755</v>
      </c>
      <c r="E3298">
        <v>10.039999999999999</v>
      </c>
      <c r="F3298">
        <v>-0.32</v>
      </c>
      <c r="G3298">
        <v>0</v>
      </c>
      <c r="H3298">
        <v>1</v>
      </c>
      <c r="I3298" s="263">
        <v>45062.166666666664</v>
      </c>
      <c r="J3298" t="s">
        <v>304</v>
      </c>
      <c r="K3298">
        <v>61755</v>
      </c>
      <c r="L3298">
        <v>1</v>
      </c>
      <c r="M3298">
        <v>-0.19</v>
      </c>
      <c r="N3298">
        <v>3.33</v>
      </c>
      <c r="O3298">
        <v>1</v>
      </c>
      <c r="P3298" s="263">
        <v>45427.166666666664</v>
      </c>
      <c r="Q3298" t="s">
        <v>304</v>
      </c>
      <c r="R3298">
        <v>61755</v>
      </c>
      <c r="S3298">
        <v>20.68</v>
      </c>
      <c r="T3298">
        <v>0.26</v>
      </c>
      <c r="U3298">
        <v>0</v>
      </c>
      <c r="V3298">
        <v>1</v>
      </c>
    </row>
    <row r="3299" spans="2:22" x14ac:dyDescent="0.25">
      <c r="B3299" s="263">
        <v>44697.208333333336</v>
      </c>
      <c r="C3299" t="s">
        <v>304</v>
      </c>
      <c r="D3299">
        <v>61755</v>
      </c>
      <c r="E3299">
        <v>10.6</v>
      </c>
      <c r="F3299">
        <v>-0.34</v>
      </c>
      <c r="G3299">
        <v>0</v>
      </c>
      <c r="H3299">
        <v>1</v>
      </c>
      <c r="I3299" s="263">
        <v>45062.208333333336</v>
      </c>
      <c r="J3299" t="s">
        <v>304</v>
      </c>
      <c r="K3299">
        <v>61755</v>
      </c>
      <c r="L3299">
        <v>1</v>
      </c>
      <c r="M3299">
        <v>-0.22</v>
      </c>
      <c r="N3299">
        <v>3.81</v>
      </c>
      <c r="O3299">
        <v>1</v>
      </c>
      <c r="P3299" s="263">
        <v>45427.208333333336</v>
      </c>
      <c r="Q3299" t="s">
        <v>304</v>
      </c>
      <c r="R3299">
        <v>61755</v>
      </c>
      <c r="S3299">
        <v>22.47</v>
      </c>
      <c r="T3299">
        <v>0.09</v>
      </c>
      <c r="U3299">
        <v>0</v>
      </c>
      <c r="V3299">
        <v>1</v>
      </c>
    </row>
    <row r="3300" spans="2:22" x14ac:dyDescent="0.25">
      <c r="B3300" s="263">
        <v>44697.25</v>
      </c>
      <c r="C3300" t="s">
        <v>304</v>
      </c>
      <c r="D3300">
        <v>61755</v>
      </c>
      <c r="E3300">
        <v>25.81</v>
      </c>
      <c r="F3300">
        <v>-0.85</v>
      </c>
      <c r="G3300">
        <v>0</v>
      </c>
      <c r="H3300">
        <v>1</v>
      </c>
      <c r="I3300" s="263">
        <v>45062.25</v>
      </c>
      <c r="J3300" t="s">
        <v>304</v>
      </c>
      <c r="K3300">
        <v>61755</v>
      </c>
      <c r="L3300">
        <v>1</v>
      </c>
      <c r="M3300">
        <v>-0.27</v>
      </c>
      <c r="N3300">
        <v>4.84</v>
      </c>
      <c r="O3300">
        <v>1</v>
      </c>
      <c r="P3300" s="263">
        <v>45427.25</v>
      </c>
      <c r="Q3300" t="s">
        <v>304</v>
      </c>
      <c r="R3300">
        <v>61755</v>
      </c>
      <c r="S3300">
        <v>26.52</v>
      </c>
      <c r="T3300">
        <v>0.16</v>
      </c>
      <c r="U3300">
        <v>0</v>
      </c>
      <c r="V3300">
        <v>1</v>
      </c>
    </row>
    <row r="3301" spans="2:22" x14ac:dyDescent="0.25">
      <c r="B3301" s="263">
        <v>44697.291666666664</v>
      </c>
      <c r="C3301" t="s">
        <v>304</v>
      </c>
      <c r="D3301">
        <v>61755</v>
      </c>
      <c r="E3301">
        <v>31.03</v>
      </c>
      <c r="F3301">
        <v>-0.93</v>
      </c>
      <c r="G3301">
        <v>0</v>
      </c>
      <c r="H3301">
        <v>1</v>
      </c>
      <c r="I3301" s="263">
        <v>45062.291666666664</v>
      </c>
      <c r="J3301" t="s">
        <v>304</v>
      </c>
      <c r="K3301">
        <v>61755</v>
      </c>
      <c r="L3301">
        <v>1.41</v>
      </c>
      <c r="M3301">
        <v>-0.31</v>
      </c>
      <c r="N3301">
        <v>5.44</v>
      </c>
      <c r="O3301">
        <v>1</v>
      </c>
      <c r="P3301" s="263">
        <v>45427.291666666664</v>
      </c>
      <c r="Q3301" t="s">
        <v>304</v>
      </c>
      <c r="R3301">
        <v>61755</v>
      </c>
      <c r="S3301">
        <v>28.8</v>
      </c>
      <c r="T3301">
        <v>0.17</v>
      </c>
      <c r="U3301">
        <v>0</v>
      </c>
      <c r="V3301">
        <v>1</v>
      </c>
    </row>
    <row r="3302" spans="2:22" x14ac:dyDescent="0.25">
      <c r="B3302" s="263">
        <v>44697.333333333336</v>
      </c>
      <c r="C3302" t="s">
        <v>304</v>
      </c>
      <c r="D3302">
        <v>61755</v>
      </c>
      <c r="E3302">
        <v>33.03</v>
      </c>
      <c r="F3302">
        <v>-1.0900000000000001</v>
      </c>
      <c r="G3302">
        <v>0</v>
      </c>
      <c r="H3302">
        <v>1</v>
      </c>
      <c r="I3302" s="263">
        <v>45062.333333333336</v>
      </c>
      <c r="J3302" t="s">
        <v>304</v>
      </c>
      <c r="K3302">
        <v>61755</v>
      </c>
      <c r="L3302">
        <v>1.36</v>
      </c>
      <c r="M3302">
        <v>-0.36</v>
      </c>
      <c r="N3302">
        <v>6.35</v>
      </c>
      <c r="O3302">
        <v>1</v>
      </c>
      <c r="P3302" s="263">
        <v>45427.333333333336</v>
      </c>
      <c r="Q3302" t="s">
        <v>304</v>
      </c>
      <c r="R3302">
        <v>61755</v>
      </c>
      <c r="S3302">
        <v>30.15</v>
      </c>
      <c r="T3302">
        <v>0.12</v>
      </c>
      <c r="U3302">
        <v>0</v>
      </c>
      <c r="V3302">
        <v>1</v>
      </c>
    </row>
    <row r="3303" spans="2:22" x14ac:dyDescent="0.25">
      <c r="B3303" s="263">
        <v>44697.375</v>
      </c>
      <c r="C3303" t="s">
        <v>304</v>
      </c>
      <c r="D3303">
        <v>61755</v>
      </c>
      <c r="E3303">
        <v>33.92</v>
      </c>
      <c r="F3303">
        <v>-1.19</v>
      </c>
      <c r="G3303">
        <v>0</v>
      </c>
      <c r="H3303">
        <v>1</v>
      </c>
      <c r="I3303" s="263">
        <v>45062.375</v>
      </c>
      <c r="J3303" t="s">
        <v>304</v>
      </c>
      <c r="K3303">
        <v>61755</v>
      </c>
      <c r="L3303">
        <v>1.38</v>
      </c>
      <c r="M3303">
        <v>-0.4</v>
      </c>
      <c r="N3303">
        <v>7.02</v>
      </c>
      <c r="O3303">
        <v>1</v>
      </c>
      <c r="P3303" s="263">
        <v>45427.375</v>
      </c>
      <c r="Q3303" t="s">
        <v>304</v>
      </c>
      <c r="R3303">
        <v>61755</v>
      </c>
      <c r="S3303">
        <v>27.43</v>
      </c>
      <c r="T3303">
        <v>0.11</v>
      </c>
      <c r="U3303">
        <v>0</v>
      </c>
      <c r="V3303">
        <v>1</v>
      </c>
    </row>
    <row r="3304" spans="2:22" x14ac:dyDescent="0.25">
      <c r="B3304" s="263">
        <v>44697.416666666664</v>
      </c>
      <c r="C3304" t="s">
        <v>304</v>
      </c>
      <c r="D3304">
        <v>61755</v>
      </c>
      <c r="E3304">
        <v>34.68</v>
      </c>
      <c r="F3304">
        <v>-1.18</v>
      </c>
      <c r="G3304">
        <v>0</v>
      </c>
      <c r="H3304">
        <v>1</v>
      </c>
      <c r="I3304" s="263">
        <v>45062.416666666664</v>
      </c>
      <c r="J3304" t="s">
        <v>304</v>
      </c>
      <c r="K3304">
        <v>61755</v>
      </c>
      <c r="L3304">
        <v>1.45</v>
      </c>
      <c r="M3304">
        <v>-0.38</v>
      </c>
      <c r="N3304">
        <v>6.76</v>
      </c>
      <c r="O3304">
        <v>1</v>
      </c>
      <c r="P3304" s="263">
        <v>45427.416666666664</v>
      </c>
      <c r="Q3304" t="s">
        <v>304</v>
      </c>
      <c r="R3304">
        <v>61755</v>
      </c>
      <c r="S3304">
        <v>28.86</v>
      </c>
      <c r="T3304">
        <v>0.06</v>
      </c>
      <c r="U3304">
        <v>0</v>
      </c>
      <c r="V3304">
        <v>1</v>
      </c>
    </row>
    <row r="3305" spans="2:22" x14ac:dyDescent="0.25">
      <c r="B3305" s="263">
        <v>44697.458333333336</v>
      </c>
      <c r="C3305" t="s">
        <v>304</v>
      </c>
      <c r="D3305">
        <v>61755</v>
      </c>
      <c r="E3305">
        <v>34.85</v>
      </c>
      <c r="F3305">
        <v>-1.08</v>
      </c>
      <c r="G3305">
        <v>0</v>
      </c>
      <c r="H3305">
        <v>1</v>
      </c>
      <c r="I3305" s="263">
        <v>45062.458333333336</v>
      </c>
      <c r="J3305" t="s">
        <v>304</v>
      </c>
      <c r="K3305">
        <v>61755</v>
      </c>
      <c r="L3305">
        <v>1.59</v>
      </c>
      <c r="M3305">
        <v>-0.25</v>
      </c>
      <c r="N3305">
        <v>4.13</v>
      </c>
      <c r="O3305">
        <v>1</v>
      </c>
      <c r="P3305" s="263">
        <v>45427.458333333336</v>
      </c>
      <c r="Q3305" t="s">
        <v>304</v>
      </c>
      <c r="R3305">
        <v>61755</v>
      </c>
      <c r="S3305">
        <v>27.93</v>
      </c>
      <c r="T3305">
        <v>0.2</v>
      </c>
      <c r="U3305">
        <v>0</v>
      </c>
      <c r="V3305">
        <v>1</v>
      </c>
    </row>
    <row r="3306" spans="2:22" x14ac:dyDescent="0.25">
      <c r="B3306" s="263">
        <v>44697.5</v>
      </c>
      <c r="C3306" t="s">
        <v>304</v>
      </c>
      <c r="D3306">
        <v>61755</v>
      </c>
      <c r="E3306">
        <v>32.56</v>
      </c>
      <c r="F3306">
        <v>-0.97</v>
      </c>
      <c r="G3306">
        <v>0</v>
      </c>
      <c r="H3306">
        <v>1</v>
      </c>
      <c r="I3306" s="263">
        <v>45062.5</v>
      </c>
      <c r="J3306" t="s">
        <v>304</v>
      </c>
      <c r="K3306">
        <v>61755</v>
      </c>
      <c r="L3306">
        <v>1.33</v>
      </c>
      <c r="M3306">
        <v>-0.25</v>
      </c>
      <c r="N3306">
        <v>4.3899999999999997</v>
      </c>
      <c r="O3306">
        <v>1</v>
      </c>
      <c r="P3306" s="263">
        <v>45427.5</v>
      </c>
      <c r="Q3306" t="s">
        <v>304</v>
      </c>
      <c r="R3306">
        <v>61755</v>
      </c>
      <c r="S3306">
        <v>27.36</v>
      </c>
      <c r="T3306">
        <v>0.08</v>
      </c>
      <c r="U3306">
        <v>0</v>
      </c>
      <c r="V3306">
        <v>1</v>
      </c>
    </row>
    <row r="3307" spans="2:22" x14ac:dyDescent="0.25">
      <c r="B3307" s="263">
        <v>44697.541666666664</v>
      </c>
      <c r="C3307" t="s">
        <v>304</v>
      </c>
      <c r="D3307">
        <v>61755</v>
      </c>
      <c r="E3307">
        <v>29.01</v>
      </c>
      <c r="F3307">
        <v>-0.84</v>
      </c>
      <c r="G3307">
        <v>0</v>
      </c>
      <c r="H3307">
        <v>1</v>
      </c>
      <c r="I3307" s="263">
        <v>45062.541666666664</v>
      </c>
      <c r="J3307" t="s">
        <v>304</v>
      </c>
      <c r="K3307">
        <v>61755</v>
      </c>
      <c r="L3307">
        <v>1.59</v>
      </c>
      <c r="M3307">
        <v>-0.25</v>
      </c>
      <c r="N3307">
        <v>4.13</v>
      </c>
      <c r="O3307">
        <v>1</v>
      </c>
      <c r="P3307" s="263">
        <v>45427.541666666664</v>
      </c>
      <c r="Q3307" t="s">
        <v>304</v>
      </c>
      <c r="R3307">
        <v>61755</v>
      </c>
      <c r="S3307">
        <v>26.84</v>
      </c>
      <c r="T3307">
        <v>0.03</v>
      </c>
      <c r="U3307">
        <v>0</v>
      </c>
      <c r="V3307">
        <v>1</v>
      </c>
    </row>
    <row r="3308" spans="2:22" x14ac:dyDescent="0.25">
      <c r="B3308" s="263">
        <v>44697.583333333336</v>
      </c>
      <c r="C3308" t="s">
        <v>304</v>
      </c>
      <c r="D3308">
        <v>61755</v>
      </c>
      <c r="E3308">
        <v>20.399999999999999</v>
      </c>
      <c r="F3308">
        <v>-0.76</v>
      </c>
      <c r="G3308">
        <v>0</v>
      </c>
      <c r="H3308">
        <v>1</v>
      </c>
      <c r="I3308" s="263">
        <v>45062.583333333336</v>
      </c>
      <c r="J3308" t="s">
        <v>304</v>
      </c>
      <c r="K3308">
        <v>61755</v>
      </c>
      <c r="L3308">
        <v>2.1</v>
      </c>
      <c r="M3308">
        <v>-0.22</v>
      </c>
      <c r="N3308">
        <v>3.52</v>
      </c>
      <c r="O3308">
        <v>1</v>
      </c>
      <c r="P3308" s="263">
        <v>45427.583333333336</v>
      </c>
      <c r="Q3308" t="s">
        <v>304</v>
      </c>
      <c r="R3308">
        <v>61755</v>
      </c>
      <c r="S3308">
        <v>27.17</v>
      </c>
      <c r="T3308">
        <v>0</v>
      </c>
      <c r="U3308">
        <v>0</v>
      </c>
      <c r="V3308">
        <v>1</v>
      </c>
    </row>
    <row r="3309" spans="2:22" x14ac:dyDescent="0.25">
      <c r="B3309" s="263">
        <v>44697.625</v>
      </c>
      <c r="C3309" t="s">
        <v>304</v>
      </c>
      <c r="D3309">
        <v>61755</v>
      </c>
      <c r="E3309">
        <v>14.87</v>
      </c>
      <c r="F3309">
        <v>-0.52</v>
      </c>
      <c r="G3309">
        <v>0</v>
      </c>
      <c r="H3309">
        <v>1</v>
      </c>
      <c r="I3309" s="263">
        <v>45062.625</v>
      </c>
      <c r="J3309" t="s">
        <v>304</v>
      </c>
      <c r="K3309">
        <v>61755</v>
      </c>
      <c r="L3309">
        <v>4.93</v>
      </c>
      <c r="M3309">
        <v>-0.17</v>
      </c>
      <c r="N3309">
        <v>0</v>
      </c>
      <c r="O3309">
        <v>1</v>
      </c>
      <c r="P3309" s="263">
        <v>45427.625</v>
      </c>
      <c r="Q3309" t="s">
        <v>304</v>
      </c>
      <c r="R3309">
        <v>61755</v>
      </c>
      <c r="S3309">
        <v>26.24</v>
      </c>
      <c r="T3309">
        <v>-0.05</v>
      </c>
      <c r="U3309">
        <v>0</v>
      </c>
      <c r="V3309">
        <v>1</v>
      </c>
    </row>
    <row r="3310" spans="2:22" x14ac:dyDescent="0.25">
      <c r="B3310" s="263">
        <v>44697.666666666664</v>
      </c>
      <c r="C3310" t="s">
        <v>304</v>
      </c>
      <c r="D3310">
        <v>61755</v>
      </c>
      <c r="E3310">
        <v>10.25</v>
      </c>
      <c r="F3310">
        <v>-0.35</v>
      </c>
      <c r="G3310">
        <v>0</v>
      </c>
      <c r="H3310">
        <v>1</v>
      </c>
      <c r="I3310" s="263">
        <v>45062.666666666664</v>
      </c>
      <c r="J3310" t="s">
        <v>304</v>
      </c>
      <c r="K3310">
        <v>61755</v>
      </c>
      <c r="L3310">
        <v>4.95</v>
      </c>
      <c r="M3310">
        <v>-0.15</v>
      </c>
      <c r="N3310">
        <v>0</v>
      </c>
      <c r="O3310">
        <v>1</v>
      </c>
      <c r="P3310" s="263">
        <v>45427.666666666664</v>
      </c>
      <c r="Q3310" t="s">
        <v>304</v>
      </c>
      <c r="R3310">
        <v>61755</v>
      </c>
      <c r="S3310">
        <v>28.94</v>
      </c>
      <c r="T3310">
        <v>0.03</v>
      </c>
      <c r="U3310">
        <v>0</v>
      </c>
      <c r="V3310">
        <v>1</v>
      </c>
    </row>
    <row r="3311" spans="2:22" x14ac:dyDescent="0.25">
      <c r="B3311" s="263">
        <v>44697.708333333336</v>
      </c>
      <c r="C3311" t="s">
        <v>304</v>
      </c>
      <c r="D3311">
        <v>61755</v>
      </c>
      <c r="E3311">
        <v>4.95</v>
      </c>
      <c r="F3311">
        <v>-0.17</v>
      </c>
      <c r="G3311">
        <v>0</v>
      </c>
      <c r="H3311">
        <v>1</v>
      </c>
      <c r="I3311" s="263">
        <v>45062.708333333336</v>
      </c>
      <c r="J3311" t="s">
        <v>304</v>
      </c>
      <c r="K3311">
        <v>61755</v>
      </c>
      <c r="L3311">
        <v>5.74</v>
      </c>
      <c r="M3311">
        <v>-0.14000000000000001</v>
      </c>
      <c r="N3311">
        <v>0</v>
      </c>
      <c r="O3311">
        <v>1</v>
      </c>
      <c r="P3311" s="263">
        <v>45427.708333333336</v>
      </c>
      <c r="Q3311" t="s">
        <v>304</v>
      </c>
      <c r="R3311">
        <v>61755</v>
      </c>
      <c r="S3311">
        <v>29.57</v>
      </c>
      <c r="T3311">
        <v>-0.03</v>
      </c>
      <c r="U3311">
        <v>0</v>
      </c>
      <c r="V3311">
        <v>1</v>
      </c>
    </row>
    <row r="3312" spans="2:22" x14ac:dyDescent="0.25">
      <c r="B3312" s="263">
        <v>44697.75</v>
      </c>
      <c r="C3312" t="s">
        <v>304</v>
      </c>
      <c r="D3312">
        <v>61755</v>
      </c>
      <c r="E3312">
        <v>11.31</v>
      </c>
      <c r="F3312">
        <v>-0.4</v>
      </c>
      <c r="G3312">
        <v>0</v>
      </c>
      <c r="H3312">
        <v>1</v>
      </c>
      <c r="I3312" s="263">
        <v>45062.75</v>
      </c>
      <c r="J3312" t="s">
        <v>304</v>
      </c>
      <c r="K3312">
        <v>61755</v>
      </c>
      <c r="L3312">
        <v>5.55</v>
      </c>
      <c r="M3312">
        <v>-0.1</v>
      </c>
      <c r="N3312">
        <v>0</v>
      </c>
      <c r="O3312">
        <v>1</v>
      </c>
      <c r="P3312" s="263">
        <v>45427.75</v>
      </c>
      <c r="Q3312" t="s">
        <v>304</v>
      </c>
      <c r="R3312">
        <v>61755</v>
      </c>
      <c r="S3312">
        <v>30.32</v>
      </c>
      <c r="T3312">
        <v>-0.03</v>
      </c>
      <c r="U3312">
        <v>0</v>
      </c>
      <c r="V3312">
        <v>1</v>
      </c>
    </row>
    <row r="3313" spans="2:22" x14ac:dyDescent="0.25">
      <c r="B3313" s="263">
        <v>44697.791666666664</v>
      </c>
      <c r="C3313" t="s">
        <v>304</v>
      </c>
      <c r="D3313">
        <v>61755</v>
      </c>
      <c r="E3313">
        <v>11.89</v>
      </c>
      <c r="F3313">
        <v>-0.39</v>
      </c>
      <c r="G3313">
        <v>0</v>
      </c>
      <c r="H3313">
        <v>1</v>
      </c>
      <c r="I3313" s="263">
        <v>45062.791666666664</v>
      </c>
      <c r="J3313" t="s">
        <v>304</v>
      </c>
      <c r="K3313">
        <v>61755</v>
      </c>
      <c r="L3313">
        <v>14.33</v>
      </c>
      <c r="M3313">
        <v>-0.25</v>
      </c>
      <c r="N3313">
        <v>0</v>
      </c>
      <c r="O3313">
        <v>1</v>
      </c>
      <c r="P3313" s="263">
        <v>45427.791666666664</v>
      </c>
      <c r="Q3313" t="s">
        <v>304</v>
      </c>
      <c r="R3313">
        <v>61755</v>
      </c>
      <c r="S3313">
        <v>32.9</v>
      </c>
      <c r="T3313">
        <v>0.03</v>
      </c>
      <c r="U3313">
        <v>0</v>
      </c>
      <c r="V3313">
        <v>1</v>
      </c>
    </row>
    <row r="3314" spans="2:22" x14ac:dyDescent="0.25">
      <c r="B3314" s="263">
        <v>44697.833333333336</v>
      </c>
      <c r="C3314" t="s">
        <v>304</v>
      </c>
      <c r="D3314">
        <v>61755</v>
      </c>
      <c r="E3314">
        <v>14.91</v>
      </c>
      <c r="F3314">
        <v>-0.48</v>
      </c>
      <c r="G3314">
        <v>0</v>
      </c>
      <c r="H3314">
        <v>1</v>
      </c>
      <c r="I3314" s="263">
        <v>45062.833333333336</v>
      </c>
      <c r="J3314" t="s">
        <v>304</v>
      </c>
      <c r="K3314">
        <v>61755</v>
      </c>
      <c r="L3314">
        <v>17.32</v>
      </c>
      <c r="M3314">
        <v>-0.37</v>
      </c>
      <c r="N3314">
        <v>0</v>
      </c>
      <c r="O3314">
        <v>1</v>
      </c>
      <c r="P3314" s="263">
        <v>45427.833333333336</v>
      </c>
      <c r="Q3314" t="s">
        <v>304</v>
      </c>
      <c r="R3314">
        <v>61755</v>
      </c>
      <c r="S3314">
        <v>33.72</v>
      </c>
      <c r="T3314">
        <v>0</v>
      </c>
      <c r="U3314">
        <v>0</v>
      </c>
      <c r="V3314">
        <v>1</v>
      </c>
    </row>
    <row r="3315" spans="2:22" x14ac:dyDescent="0.25">
      <c r="B3315" s="263">
        <v>44697.875</v>
      </c>
      <c r="C3315" t="s">
        <v>304</v>
      </c>
      <c r="D3315">
        <v>61755</v>
      </c>
      <c r="E3315">
        <v>8.2899999999999991</v>
      </c>
      <c r="F3315">
        <v>-0.21</v>
      </c>
      <c r="G3315">
        <v>0</v>
      </c>
      <c r="H3315">
        <v>1</v>
      </c>
      <c r="I3315" s="263">
        <v>45062.875</v>
      </c>
      <c r="J3315" t="s">
        <v>304</v>
      </c>
      <c r="K3315">
        <v>61755</v>
      </c>
      <c r="L3315">
        <v>14.09</v>
      </c>
      <c r="M3315">
        <v>-0.38</v>
      </c>
      <c r="N3315">
        <v>0</v>
      </c>
      <c r="O3315">
        <v>1</v>
      </c>
      <c r="P3315" s="263">
        <v>45427.875</v>
      </c>
      <c r="Q3315" t="s">
        <v>304</v>
      </c>
      <c r="R3315">
        <v>61755</v>
      </c>
      <c r="S3315">
        <v>29.95</v>
      </c>
      <c r="T3315">
        <v>-0.06</v>
      </c>
      <c r="U3315">
        <v>0</v>
      </c>
      <c r="V3315">
        <v>1</v>
      </c>
    </row>
    <row r="3316" spans="2:22" x14ac:dyDescent="0.25">
      <c r="B3316" s="263">
        <v>44697.916666666664</v>
      </c>
      <c r="C3316" t="s">
        <v>304</v>
      </c>
      <c r="D3316">
        <v>61755</v>
      </c>
      <c r="E3316">
        <v>4.96</v>
      </c>
      <c r="F3316">
        <v>-0.16</v>
      </c>
      <c r="G3316">
        <v>0</v>
      </c>
      <c r="H3316">
        <v>1</v>
      </c>
      <c r="I3316" s="263">
        <v>45062.916666666664</v>
      </c>
      <c r="J3316" t="s">
        <v>304</v>
      </c>
      <c r="K3316">
        <v>61755</v>
      </c>
      <c r="L3316">
        <v>13.76</v>
      </c>
      <c r="M3316">
        <v>-0.37</v>
      </c>
      <c r="N3316">
        <v>0</v>
      </c>
      <c r="O3316">
        <v>1</v>
      </c>
      <c r="P3316" s="263">
        <v>45427.916666666664</v>
      </c>
      <c r="Q3316" t="s">
        <v>304</v>
      </c>
      <c r="R3316">
        <v>61755</v>
      </c>
      <c r="S3316">
        <v>25.81</v>
      </c>
      <c r="T3316">
        <v>-0.13</v>
      </c>
      <c r="U3316">
        <v>0</v>
      </c>
      <c r="V3316">
        <v>1</v>
      </c>
    </row>
    <row r="3317" spans="2:22" x14ac:dyDescent="0.25">
      <c r="B3317" s="263">
        <v>44697.958333333336</v>
      </c>
      <c r="C3317" t="s">
        <v>304</v>
      </c>
      <c r="D3317">
        <v>61755</v>
      </c>
      <c r="E3317">
        <v>1.51</v>
      </c>
      <c r="F3317">
        <v>-0.05</v>
      </c>
      <c r="G3317">
        <v>0</v>
      </c>
      <c r="H3317">
        <v>1</v>
      </c>
      <c r="I3317" s="263">
        <v>45062.958333333336</v>
      </c>
      <c r="J3317" t="s">
        <v>304</v>
      </c>
      <c r="K3317">
        <v>61755</v>
      </c>
      <c r="L3317">
        <v>7.91</v>
      </c>
      <c r="M3317">
        <v>-0.28000000000000003</v>
      </c>
      <c r="N3317">
        <v>0</v>
      </c>
      <c r="O3317">
        <v>1</v>
      </c>
      <c r="P3317" s="263">
        <v>45427.958333333336</v>
      </c>
      <c r="Q3317" t="s">
        <v>304</v>
      </c>
      <c r="R3317">
        <v>61755</v>
      </c>
      <c r="S3317">
        <v>23.28</v>
      </c>
      <c r="T3317">
        <v>-7.0000000000000007E-2</v>
      </c>
      <c r="U3317">
        <v>0</v>
      </c>
      <c r="V3317">
        <v>1</v>
      </c>
    </row>
    <row r="3318" spans="2:22" x14ac:dyDescent="0.25">
      <c r="B3318" s="263">
        <v>44698</v>
      </c>
      <c r="C3318" t="s">
        <v>304</v>
      </c>
      <c r="D3318">
        <v>61755</v>
      </c>
      <c r="E3318">
        <v>1</v>
      </c>
      <c r="F3318">
        <v>-0.04</v>
      </c>
      <c r="G3318">
        <v>0</v>
      </c>
      <c r="H3318">
        <v>1</v>
      </c>
      <c r="I3318" s="263">
        <v>45063</v>
      </c>
      <c r="J3318" t="s">
        <v>304</v>
      </c>
      <c r="K3318">
        <v>61755</v>
      </c>
      <c r="L3318">
        <v>7.22</v>
      </c>
      <c r="M3318">
        <v>-0.17</v>
      </c>
      <c r="N3318">
        <v>0</v>
      </c>
      <c r="O3318">
        <v>1</v>
      </c>
      <c r="P3318" s="263">
        <v>45428</v>
      </c>
      <c r="Q3318" t="s">
        <v>304</v>
      </c>
      <c r="R3318">
        <v>61755</v>
      </c>
      <c r="S3318">
        <v>22.28</v>
      </c>
      <c r="T3318">
        <v>-0.11</v>
      </c>
      <c r="U3318">
        <v>0</v>
      </c>
      <c r="V3318">
        <v>1</v>
      </c>
    </row>
    <row r="3319" spans="2:22" x14ac:dyDescent="0.25">
      <c r="B3319" s="263">
        <v>44698.041666666664</v>
      </c>
      <c r="C3319" t="s">
        <v>304</v>
      </c>
      <c r="D3319">
        <v>61755</v>
      </c>
      <c r="E3319">
        <v>1</v>
      </c>
      <c r="F3319">
        <v>-0.04</v>
      </c>
      <c r="G3319">
        <v>0</v>
      </c>
      <c r="H3319">
        <v>1</v>
      </c>
      <c r="I3319" s="263">
        <v>45063.041666666664</v>
      </c>
      <c r="J3319" t="s">
        <v>304</v>
      </c>
      <c r="K3319">
        <v>61755</v>
      </c>
      <c r="L3319">
        <v>6.1</v>
      </c>
      <c r="M3319">
        <v>-0.14000000000000001</v>
      </c>
      <c r="N3319">
        <v>0</v>
      </c>
      <c r="O3319">
        <v>1</v>
      </c>
      <c r="P3319" s="263">
        <v>45428.041666666664</v>
      </c>
      <c r="Q3319" t="s">
        <v>304</v>
      </c>
      <c r="R3319">
        <v>61755</v>
      </c>
      <c r="S3319">
        <v>21.66</v>
      </c>
      <c r="T3319">
        <v>0.13</v>
      </c>
      <c r="U3319">
        <v>0</v>
      </c>
      <c r="V3319">
        <v>1</v>
      </c>
    </row>
    <row r="3320" spans="2:22" x14ac:dyDescent="0.25">
      <c r="B3320" s="263">
        <v>44698.083333333336</v>
      </c>
      <c r="C3320" t="s">
        <v>304</v>
      </c>
      <c r="D3320">
        <v>61755</v>
      </c>
      <c r="E3320">
        <v>1</v>
      </c>
      <c r="F3320">
        <v>-0.04</v>
      </c>
      <c r="G3320">
        <v>0</v>
      </c>
      <c r="H3320">
        <v>1</v>
      </c>
      <c r="I3320" s="263">
        <v>45063.083333333336</v>
      </c>
      <c r="J3320" t="s">
        <v>304</v>
      </c>
      <c r="K3320">
        <v>61755</v>
      </c>
      <c r="L3320">
        <v>4.9800000000000004</v>
      </c>
      <c r="M3320">
        <v>-0.12</v>
      </c>
      <c r="N3320">
        <v>0</v>
      </c>
      <c r="O3320">
        <v>1</v>
      </c>
      <c r="P3320" s="263">
        <v>45428.083333333336</v>
      </c>
      <c r="Q3320" t="s">
        <v>304</v>
      </c>
      <c r="R3320">
        <v>61755</v>
      </c>
      <c r="S3320">
        <v>20.66</v>
      </c>
      <c r="T3320">
        <v>0.16</v>
      </c>
      <c r="U3320">
        <v>0</v>
      </c>
      <c r="V3320">
        <v>1</v>
      </c>
    </row>
    <row r="3321" spans="2:22" x14ac:dyDescent="0.25">
      <c r="B3321" s="263">
        <v>44698.125</v>
      </c>
      <c r="C3321" t="s">
        <v>304</v>
      </c>
      <c r="D3321">
        <v>61755</v>
      </c>
      <c r="E3321">
        <v>0.5</v>
      </c>
      <c r="F3321">
        <v>-0.02</v>
      </c>
      <c r="G3321">
        <v>0</v>
      </c>
      <c r="H3321">
        <v>1</v>
      </c>
      <c r="I3321" s="263">
        <v>45063.125</v>
      </c>
      <c r="J3321" t="s">
        <v>304</v>
      </c>
      <c r="K3321">
        <v>61755</v>
      </c>
      <c r="L3321">
        <v>4.99</v>
      </c>
      <c r="M3321">
        <v>-0.11</v>
      </c>
      <c r="N3321">
        <v>0</v>
      </c>
      <c r="O3321">
        <v>1</v>
      </c>
      <c r="P3321" s="263">
        <v>45428.125</v>
      </c>
      <c r="Q3321" t="s">
        <v>304</v>
      </c>
      <c r="R3321">
        <v>61755</v>
      </c>
      <c r="S3321">
        <v>20.02</v>
      </c>
      <c r="T3321">
        <v>0.16</v>
      </c>
      <c r="U3321">
        <v>0</v>
      </c>
      <c r="V3321">
        <v>1</v>
      </c>
    </row>
    <row r="3322" spans="2:22" x14ac:dyDescent="0.25">
      <c r="B3322" s="263">
        <v>44698.166666666664</v>
      </c>
      <c r="C3322" t="s">
        <v>304</v>
      </c>
      <c r="D3322">
        <v>61755</v>
      </c>
      <c r="E3322">
        <v>1</v>
      </c>
      <c r="F3322">
        <v>-0.04</v>
      </c>
      <c r="G3322">
        <v>0</v>
      </c>
      <c r="H3322">
        <v>1</v>
      </c>
      <c r="I3322" s="263">
        <v>45063.166666666664</v>
      </c>
      <c r="J3322" t="s">
        <v>304</v>
      </c>
      <c r="K3322">
        <v>61755</v>
      </c>
      <c r="L3322">
        <v>5.84</v>
      </c>
      <c r="M3322">
        <v>-0.13</v>
      </c>
      <c r="N3322">
        <v>0</v>
      </c>
      <c r="O3322">
        <v>1</v>
      </c>
      <c r="P3322" s="263">
        <v>45428.166666666664</v>
      </c>
      <c r="Q3322" t="s">
        <v>304</v>
      </c>
      <c r="R3322">
        <v>61755</v>
      </c>
      <c r="S3322">
        <v>20.88</v>
      </c>
      <c r="T3322">
        <v>0.15</v>
      </c>
      <c r="U3322">
        <v>0</v>
      </c>
      <c r="V3322">
        <v>1</v>
      </c>
    </row>
    <row r="3323" spans="2:22" x14ac:dyDescent="0.25">
      <c r="B3323" s="263">
        <v>44698.208333333336</v>
      </c>
      <c r="C3323" t="s">
        <v>304</v>
      </c>
      <c r="D3323">
        <v>61755</v>
      </c>
      <c r="E3323">
        <v>1</v>
      </c>
      <c r="F3323">
        <v>-0.04</v>
      </c>
      <c r="G3323">
        <v>0</v>
      </c>
      <c r="H3323">
        <v>1</v>
      </c>
      <c r="I3323" s="263">
        <v>45063.208333333336</v>
      </c>
      <c r="J3323" t="s">
        <v>304</v>
      </c>
      <c r="K3323">
        <v>61755</v>
      </c>
      <c r="L3323">
        <v>7.34</v>
      </c>
      <c r="M3323">
        <v>-0.15</v>
      </c>
      <c r="N3323">
        <v>0</v>
      </c>
      <c r="O3323">
        <v>1</v>
      </c>
      <c r="P3323" s="263">
        <v>45428.208333333336</v>
      </c>
      <c r="Q3323" t="s">
        <v>304</v>
      </c>
      <c r="R3323">
        <v>61755</v>
      </c>
      <c r="S3323">
        <v>22.48</v>
      </c>
      <c r="T3323">
        <v>0.09</v>
      </c>
      <c r="U3323">
        <v>0</v>
      </c>
      <c r="V3323">
        <v>1</v>
      </c>
    </row>
    <row r="3324" spans="2:22" x14ac:dyDescent="0.25">
      <c r="B3324" s="263">
        <v>44698.25</v>
      </c>
      <c r="C3324" t="s">
        <v>304</v>
      </c>
      <c r="D3324">
        <v>61755</v>
      </c>
      <c r="E3324">
        <v>3.05</v>
      </c>
      <c r="F3324">
        <v>-0.24</v>
      </c>
      <c r="G3324">
        <v>2.38</v>
      </c>
      <c r="H3324">
        <v>1</v>
      </c>
      <c r="I3324" s="263">
        <v>45063.25</v>
      </c>
      <c r="J3324" t="s">
        <v>304</v>
      </c>
      <c r="K3324">
        <v>61755</v>
      </c>
      <c r="L3324">
        <v>9.73</v>
      </c>
      <c r="M3324">
        <v>-0.23</v>
      </c>
      <c r="N3324">
        <v>0</v>
      </c>
      <c r="O3324">
        <v>1</v>
      </c>
      <c r="P3324" s="263">
        <v>45428.25</v>
      </c>
      <c r="Q3324" t="s">
        <v>304</v>
      </c>
      <c r="R3324">
        <v>61755</v>
      </c>
      <c r="S3324">
        <v>26.04</v>
      </c>
      <c r="T3324">
        <v>0.16</v>
      </c>
      <c r="U3324">
        <v>0</v>
      </c>
      <c r="V3324">
        <v>1</v>
      </c>
    </row>
    <row r="3325" spans="2:22" x14ac:dyDescent="0.25">
      <c r="B3325" s="263">
        <v>44698.291666666664</v>
      </c>
      <c r="C3325" t="s">
        <v>304</v>
      </c>
      <c r="D3325">
        <v>61755</v>
      </c>
      <c r="E3325">
        <v>2</v>
      </c>
      <c r="F3325">
        <v>-0.48</v>
      </c>
      <c r="G3325">
        <v>8.76</v>
      </c>
      <c r="H3325">
        <v>1</v>
      </c>
      <c r="I3325" s="263">
        <v>45063.291666666664</v>
      </c>
      <c r="J3325" t="s">
        <v>304</v>
      </c>
      <c r="K3325">
        <v>61755</v>
      </c>
      <c r="L3325">
        <v>9.26</v>
      </c>
      <c r="M3325">
        <v>-0.22</v>
      </c>
      <c r="N3325">
        <v>0</v>
      </c>
      <c r="O3325">
        <v>1</v>
      </c>
      <c r="P3325" s="263">
        <v>45428.291666666664</v>
      </c>
      <c r="Q3325" t="s">
        <v>304</v>
      </c>
      <c r="R3325">
        <v>61755</v>
      </c>
      <c r="S3325">
        <v>29.25</v>
      </c>
      <c r="T3325">
        <v>0.23</v>
      </c>
      <c r="U3325">
        <v>0</v>
      </c>
      <c r="V3325">
        <v>1</v>
      </c>
    </row>
    <row r="3326" spans="2:22" x14ac:dyDescent="0.25">
      <c r="B3326" s="263">
        <v>44698.333333333336</v>
      </c>
      <c r="C3326" t="s">
        <v>304</v>
      </c>
      <c r="D3326">
        <v>61755</v>
      </c>
      <c r="E3326">
        <v>1.95</v>
      </c>
      <c r="F3326">
        <v>-0.17</v>
      </c>
      <c r="G3326">
        <v>2.14</v>
      </c>
      <c r="H3326">
        <v>1</v>
      </c>
      <c r="I3326" s="263">
        <v>45063.333333333336</v>
      </c>
      <c r="J3326" t="s">
        <v>304</v>
      </c>
      <c r="K3326">
        <v>61755</v>
      </c>
      <c r="L3326">
        <v>10.6</v>
      </c>
      <c r="M3326">
        <v>-0.26</v>
      </c>
      <c r="N3326">
        <v>0</v>
      </c>
      <c r="O3326">
        <v>1</v>
      </c>
      <c r="P3326" s="263">
        <v>45428.333333333336</v>
      </c>
      <c r="Q3326" t="s">
        <v>304</v>
      </c>
      <c r="R3326">
        <v>61755</v>
      </c>
      <c r="S3326">
        <v>30.78</v>
      </c>
      <c r="T3326">
        <v>0.27</v>
      </c>
      <c r="U3326">
        <v>0</v>
      </c>
      <c r="V3326">
        <v>1</v>
      </c>
    </row>
    <row r="3327" spans="2:22" x14ac:dyDescent="0.25">
      <c r="B3327" s="263">
        <v>44698.375</v>
      </c>
      <c r="C3327" t="s">
        <v>304</v>
      </c>
      <c r="D3327">
        <v>61755</v>
      </c>
      <c r="E3327">
        <v>1.59</v>
      </c>
      <c r="F3327">
        <v>-0.26</v>
      </c>
      <c r="G3327">
        <v>4.37</v>
      </c>
      <c r="H3327">
        <v>1</v>
      </c>
      <c r="I3327" s="263">
        <v>45063.375</v>
      </c>
      <c r="J3327" t="s">
        <v>304</v>
      </c>
      <c r="K3327">
        <v>61755</v>
      </c>
      <c r="L3327">
        <v>11.48</v>
      </c>
      <c r="M3327">
        <v>-0.22</v>
      </c>
      <c r="N3327">
        <v>0</v>
      </c>
      <c r="O3327">
        <v>1</v>
      </c>
      <c r="P3327" s="263">
        <v>45428.375</v>
      </c>
      <c r="Q3327" t="s">
        <v>304</v>
      </c>
      <c r="R3327">
        <v>61755</v>
      </c>
      <c r="S3327">
        <v>29.51</v>
      </c>
      <c r="T3327">
        <v>0.09</v>
      </c>
      <c r="U3327">
        <v>0</v>
      </c>
      <c r="V3327">
        <v>1</v>
      </c>
    </row>
    <row r="3328" spans="2:22" x14ac:dyDescent="0.25">
      <c r="B3328" s="263">
        <v>44698.416666666664</v>
      </c>
      <c r="C3328" t="s">
        <v>304</v>
      </c>
      <c r="D3328">
        <v>61755</v>
      </c>
      <c r="E3328">
        <v>1.58</v>
      </c>
      <c r="F3328">
        <v>-0.26</v>
      </c>
      <c r="G3328">
        <v>4.2300000000000004</v>
      </c>
      <c r="H3328">
        <v>1</v>
      </c>
      <c r="I3328" s="263">
        <v>45063.416666666664</v>
      </c>
      <c r="J3328" t="s">
        <v>304</v>
      </c>
      <c r="K3328">
        <v>61755</v>
      </c>
      <c r="L3328">
        <v>10.53</v>
      </c>
      <c r="M3328">
        <v>-0.3</v>
      </c>
      <c r="N3328">
        <v>0</v>
      </c>
      <c r="O3328">
        <v>1</v>
      </c>
      <c r="P3328" s="263">
        <v>45428.416666666664</v>
      </c>
      <c r="Q3328" t="s">
        <v>304</v>
      </c>
      <c r="R3328">
        <v>61755</v>
      </c>
      <c r="S3328">
        <v>29.05</v>
      </c>
      <c r="T3328">
        <v>0.12</v>
      </c>
      <c r="U3328">
        <v>0</v>
      </c>
      <c r="V3328">
        <v>1</v>
      </c>
    </row>
    <row r="3329" spans="2:22" x14ac:dyDescent="0.25">
      <c r="B3329" s="263">
        <v>44698.458333333336</v>
      </c>
      <c r="C3329" t="s">
        <v>304</v>
      </c>
      <c r="D3329">
        <v>61755</v>
      </c>
      <c r="E3329">
        <v>1.0900000000000001</v>
      </c>
      <c r="F3329">
        <v>-0.27</v>
      </c>
      <c r="G3329">
        <v>4.8600000000000003</v>
      </c>
      <c r="H3329">
        <v>1</v>
      </c>
      <c r="I3329" s="263">
        <v>45063.458333333336</v>
      </c>
      <c r="J3329" t="s">
        <v>304</v>
      </c>
      <c r="K3329">
        <v>61755</v>
      </c>
      <c r="L3329">
        <v>5</v>
      </c>
      <c r="M3329">
        <v>-0.28000000000000003</v>
      </c>
      <c r="N3329">
        <v>2.9</v>
      </c>
      <c r="O3329">
        <v>1</v>
      </c>
      <c r="P3329" s="263">
        <v>45428.458333333336</v>
      </c>
      <c r="Q3329" t="s">
        <v>304</v>
      </c>
      <c r="R3329">
        <v>61755</v>
      </c>
      <c r="S3329">
        <v>28.12</v>
      </c>
      <c r="T3329">
        <v>0.08</v>
      </c>
      <c r="U3329">
        <v>0</v>
      </c>
      <c r="V3329">
        <v>1</v>
      </c>
    </row>
    <row r="3330" spans="2:22" x14ac:dyDescent="0.25">
      <c r="B3330" s="263">
        <v>44698.5</v>
      </c>
      <c r="C3330" t="s">
        <v>304</v>
      </c>
      <c r="D3330">
        <v>61755</v>
      </c>
      <c r="E3330">
        <v>0.84</v>
      </c>
      <c r="F3330">
        <v>-0.2</v>
      </c>
      <c r="G3330">
        <v>3.47</v>
      </c>
      <c r="H3330">
        <v>1</v>
      </c>
      <c r="I3330" s="263">
        <v>45063.5</v>
      </c>
      <c r="J3330" t="s">
        <v>304</v>
      </c>
      <c r="K3330">
        <v>61755</v>
      </c>
      <c r="L3330">
        <v>4.1500000000000004</v>
      </c>
      <c r="M3330">
        <v>-0.27</v>
      </c>
      <c r="N3330">
        <v>3.17</v>
      </c>
      <c r="O3330">
        <v>1</v>
      </c>
      <c r="P3330" s="263">
        <v>45428.5</v>
      </c>
      <c r="Q3330" t="s">
        <v>304</v>
      </c>
      <c r="R3330">
        <v>61755</v>
      </c>
      <c r="S3330">
        <v>27.86</v>
      </c>
      <c r="T3330">
        <v>0.06</v>
      </c>
      <c r="U3330">
        <v>0</v>
      </c>
      <c r="V3330">
        <v>1</v>
      </c>
    </row>
    <row r="3331" spans="2:22" x14ac:dyDescent="0.25">
      <c r="B3331" s="263">
        <v>44698.541666666664</v>
      </c>
      <c r="C3331" t="s">
        <v>304</v>
      </c>
      <c r="D3331">
        <v>61755</v>
      </c>
      <c r="E3331">
        <v>1.02</v>
      </c>
      <c r="F3331">
        <v>-0.12</v>
      </c>
      <c r="G3331">
        <v>1.56</v>
      </c>
      <c r="H3331">
        <v>1</v>
      </c>
      <c r="I3331" s="263">
        <v>45063.541666666664</v>
      </c>
      <c r="J3331" t="s">
        <v>304</v>
      </c>
      <c r="K3331">
        <v>61755</v>
      </c>
      <c r="L3331">
        <v>3.35</v>
      </c>
      <c r="M3331">
        <v>-0.28999999999999998</v>
      </c>
      <c r="N3331">
        <v>4.09</v>
      </c>
      <c r="O3331">
        <v>1</v>
      </c>
      <c r="P3331" s="263">
        <v>45428.541666666664</v>
      </c>
      <c r="Q3331" t="s">
        <v>304</v>
      </c>
      <c r="R3331">
        <v>61755</v>
      </c>
      <c r="S3331">
        <v>27.13</v>
      </c>
      <c r="T3331">
        <v>0.05</v>
      </c>
      <c r="U3331">
        <v>0</v>
      </c>
      <c r="V3331">
        <v>1</v>
      </c>
    </row>
    <row r="3332" spans="2:22" x14ac:dyDescent="0.25">
      <c r="B3332" s="263">
        <v>44698.583333333336</v>
      </c>
      <c r="C3332" t="s">
        <v>304</v>
      </c>
      <c r="D3332">
        <v>61755</v>
      </c>
      <c r="E3332">
        <v>0.74</v>
      </c>
      <c r="F3332">
        <v>-0.04</v>
      </c>
      <c r="G3332">
        <v>0.26</v>
      </c>
      <c r="H3332">
        <v>1</v>
      </c>
      <c r="I3332" s="263">
        <v>45063.583333333336</v>
      </c>
      <c r="J3332" t="s">
        <v>304</v>
      </c>
      <c r="K3332">
        <v>61755</v>
      </c>
      <c r="L3332">
        <v>2.98</v>
      </c>
      <c r="M3332">
        <v>-0.26</v>
      </c>
      <c r="N3332">
        <v>3.85</v>
      </c>
      <c r="O3332">
        <v>1</v>
      </c>
      <c r="P3332" s="263">
        <v>45428.583333333336</v>
      </c>
      <c r="Q3332" t="s">
        <v>304</v>
      </c>
      <c r="R3332">
        <v>61755</v>
      </c>
      <c r="S3332">
        <v>26.68</v>
      </c>
      <c r="T3332">
        <v>0.05</v>
      </c>
      <c r="U3332">
        <v>0</v>
      </c>
      <c r="V3332">
        <v>1</v>
      </c>
    </row>
    <row r="3333" spans="2:22" x14ac:dyDescent="0.25">
      <c r="B3333" s="263">
        <v>44698.625</v>
      </c>
      <c r="C3333" t="s">
        <v>304</v>
      </c>
      <c r="D3333">
        <v>61755</v>
      </c>
      <c r="E3333">
        <v>0.74</v>
      </c>
      <c r="F3333">
        <v>-0.05</v>
      </c>
      <c r="G3333">
        <v>0.26</v>
      </c>
      <c r="H3333">
        <v>1</v>
      </c>
      <c r="I3333" s="263">
        <v>45063.625</v>
      </c>
      <c r="J3333" t="s">
        <v>304</v>
      </c>
      <c r="K3333">
        <v>61755</v>
      </c>
      <c r="L3333">
        <v>3.02</v>
      </c>
      <c r="M3333">
        <v>-0.28000000000000003</v>
      </c>
      <c r="N3333">
        <v>3.99</v>
      </c>
      <c r="O3333">
        <v>1</v>
      </c>
      <c r="P3333" s="263">
        <v>45428.625</v>
      </c>
      <c r="Q3333" t="s">
        <v>304</v>
      </c>
      <c r="R3333">
        <v>61755</v>
      </c>
      <c r="S3333">
        <v>25.58</v>
      </c>
      <c r="T3333">
        <v>-0.03</v>
      </c>
      <c r="U3333">
        <v>0</v>
      </c>
      <c r="V3333">
        <v>1</v>
      </c>
    </row>
    <row r="3334" spans="2:22" x14ac:dyDescent="0.25">
      <c r="B3334" s="263">
        <v>44698.666666666664</v>
      </c>
      <c r="C3334" t="s">
        <v>304</v>
      </c>
      <c r="D3334">
        <v>61755</v>
      </c>
      <c r="E3334">
        <v>0.99</v>
      </c>
      <c r="F3334">
        <v>-0.04</v>
      </c>
      <c r="G3334">
        <v>0</v>
      </c>
      <c r="H3334">
        <v>1</v>
      </c>
      <c r="I3334" s="263">
        <v>45063.666666666664</v>
      </c>
      <c r="J3334" t="s">
        <v>304</v>
      </c>
      <c r="K3334">
        <v>61755</v>
      </c>
      <c r="L3334">
        <v>6.62</v>
      </c>
      <c r="M3334">
        <v>-0.33</v>
      </c>
      <c r="N3334">
        <v>0</v>
      </c>
      <c r="O3334">
        <v>1</v>
      </c>
      <c r="P3334" s="263">
        <v>45428.666666666664</v>
      </c>
      <c r="Q3334" t="s">
        <v>304</v>
      </c>
      <c r="R3334">
        <v>61755</v>
      </c>
      <c r="S3334">
        <v>26.35</v>
      </c>
      <c r="T3334">
        <v>-0.03</v>
      </c>
      <c r="U3334">
        <v>0</v>
      </c>
      <c r="V3334">
        <v>1</v>
      </c>
    </row>
    <row r="3335" spans="2:22" x14ac:dyDescent="0.25">
      <c r="B3335" s="263">
        <v>44698.708333333336</v>
      </c>
      <c r="C3335" t="s">
        <v>304</v>
      </c>
      <c r="D3335">
        <v>61755</v>
      </c>
      <c r="E3335">
        <v>1.01</v>
      </c>
      <c r="F3335">
        <v>-0.09</v>
      </c>
      <c r="G3335">
        <v>0.89</v>
      </c>
      <c r="H3335">
        <v>1</v>
      </c>
      <c r="I3335" s="263">
        <v>45063.708333333336</v>
      </c>
      <c r="J3335" t="s">
        <v>304</v>
      </c>
      <c r="K3335">
        <v>61755</v>
      </c>
      <c r="L3335">
        <v>8.67</v>
      </c>
      <c r="M3335">
        <v>-0.37</v>
      </c>
      <c r="N3335">
        <v>0</v>
      </c>
      <c r="O3335">
        <v>1</v>
      </c>
      <c r="P3335" s="263">
        <v>45428.708333333336</v>
      </c>
      <c r="Q3335" t="s">
        <v>304</v>
      </c>
      <c r="R3335">
        <v>61755</v>
      </c>
      <c r="S3335">
        <v>27.85</v>
      </c>
      <c r="T3335">
        <v>-0.17</v>
      </c>
      <c r="U3335">
        <v>0</v>
      </c>
      <c r="V3335">
        <v>1</v>
      </c>
    </row>
    <row r="3336" spans="2:22" x14ac:dyDescent="0.25">
      <c r="B3336" s="263">
        <v>44698.75</v>
      </c>
      <c r="C3336" t="s">
        <v>304</v>
      </c>
      <c r="D3336">
        <v>61755</v>
      </c>
      <c r="E3336">
        <v>1.59</v>
      </c>
      <c r="F3336">
        <v>-0.28000000000000003</v>
      </c>
      <c r="G3336">
        <v>4.43</v>
      </c>
      <c r="H3336">
        <v>1</v>
      </c>
      <c r="I3336" s="263">
        <v>45063.75</v>
      </c>
      <c r="J3336" t="s">
        <v>304</v>
      </c>
      <c r="K3336">
        <v>61755</v>
      </c>
      <c r="L3336">
        <v>11.82</v>
      </c>
      <c r="M3336">
        <v>-0.42</v>
      </c>
      <c r="N3336">
        <v>0</v>
      </c>
      <c r="O3336">
        <v>1</v>
      </c>
      <c r="P3336" s="263">
        <v>45428.75</v>
      </c>
      <c r="Q3336" t="s">
        <v>304</v>
      </c>
      <c r="R3336">
        <v>61755</v>
      </c>
      <c r="S3336">
        <v>30.55</v>
      </c>
      <c r="T3336">
        <v>-0.18</v>
      </c>
      <c r="U3336">
        <v>0</v>
      </c>
      <c r="V3336">
        <v>1</v>
      </c>
    </row>
    <row r="3337" spans="2:22" x14ac:dyDescent="0.25">
      <c r="B3337" s="263">
        <v>44698.791666666664</v>
      </c>
      <c r="C3337" t="s">
        <v>304</v>
      </c>
      <c r="D3337">
        <v>61755</v>
      </c>
      <c r="E3337">
        <v>2</v>
      </c>
      <c r="F3337">
        <v>-0.36</v>
      </c>
      <c r="G3337">
        <v>5.62</v>
      </c>
      <c r="H3337">
        <v>1</v>
      </c>
      <c r="I3337" s="263">
        <v>45063.791666666664</v>
      </c>
      <c r="J3337" t="s">
        <v>304</v>
      </c>
      <c r="K3337">
        <v>61755</v>
      </c>
      <c r="L3337">
        <v>16.45</v>
      </c>
      <c r="M3337">
        <v>-0.44</v>
      </c>
      <c r="N3337">
        <v>0</v>
      </c>
      <c r="O3337">
        <v>1</v>
      </c>
      <c r="P3337" s="263">
        <v>45428.791666666664</v>
      </c>
      <c r="Q3337" t="s">
        <v>304</v>
      </c>
      <c r="R3337">
        <v>61755</v>
      </c>
      <c r="S3337">
        <v>32.39</v>
      </c>
      <c r="T3337">
        <v>-0.16</v>
      </c>
      <c r="U3337">
        <v>0</v>
      </c>
      <c r="V3337">
        <v>1</v>
      </c>
    </row>
    <row r="3338" spans="2:22" x14ac:dyDescent="0.25">
      <c r="B3338" s="263">
        <v>44698.833333333336</v>
      </c>
      <c r="C3338" t="s">
        <v>304</v>
      </c>
      <c r="D3338">
        <v>61755</v>
      </c>
      <c r="E3338">
        <v>14.8</v>
      </c>
      <c r="F3338">
        <v>-0.65</v>
      </c>
      <c r="G3338">
        <v>0</v>
      </c>
      <c r="H3338">
        <v>1</v>
      </c>
      <c r="I3338" s="263">
        <v>45063.833333333336</v>
      </c>
      <c r="J3338" t="s">
        <v>304</v>
      </c>
      <c r="K3338">
        <v>61755</v>
      </c>
      <c r="L3338">
        <v>23.14</v>
      </c>
      <c r="M3338">
        <v>-0.54</v>
      </c>
      <c r="N3338">
        <v>0</v>
      </c>
      <c r="O3338">
        <v>1</v>
      </c>
      <c r="P3338" s="263">
        <v>45428.833333333336</v>
      </c>
      <c r="Q3338" t="s">
        <v>304</v>
      </c>
      <c r="R3338">
        <v>61755</v>
      </c>
      <c r="S3338">
        <v>34.71</v>
      </c>
      <c r="T3338">
        <v>-0.17</v>
      </c>
      <c r="U3338">
        <v>0</v>
      </c>
      <c r="V3338">
        <v>1</v>
      </c>
    </row>
    <row r="3339" spans="2:22" x14ac:dyDescent="0.25">
      <c r="B3339" s="263">
        <v>44698.875</v>
      </c>
      <c r="C3339" t="s">
        <v>304</v>
      </c>
      <c r="D3339">
        <v>61755</v>
      </c>
      <c r="E3339">
        <v>15.2</v>
      </c>
      <c r="F3339">
        <v>-0.57999999999999996</v>
      </c>
      <c r="G3339">
        <v>0</v>
      </c>
      <c r="H3339">
        <v>1</v>
      </c>
      <c r="I3339" s="263">
        <v>45063.875</v>
      </c>
      <c r="J3339" t="s">
        <v>304</v>
      </c>
      <c r="K3339">
        <v>61755</v>
      </c>
      <c r="L3339">
        <v>20.010000000000002</v>
      </c>
      <c r="M3339">
        <v>-0.39</v>
      </c>
      <c r="N3339">
        <v>0</v>
      </c>
      <c r="O3339">
        <v>1</v>
      </c>
      <c r="P3339" s="263">
        <v>45428.875</v>
      </c>
      <c r="Q3339" t="s">
        <v>304</v>
      </c>
      <c r="R3339">
        <v>61755</v>
      </c>
      <c r="S3339">
        <v>29.21</v>
      </c>
      <c r="T3339">
        <v>-0.15</v>
      </c>
      <c r="U3339">
        <v>0</v>
      </c>
      <c r="V3339">
        <v>1</v>
      </c>
    </row>
    <row r="3340" spans="2:22" x14ac:dyDescent="0.25">
      <c r="B3340" s="263">
        <v>44698.916666666664</v>
      </c>
      <c r="C3340" t="s">
        <v>304</v>
      </c>
      <c r="D3340">
        <v>61755</v>
      </c>
      <c r="E3340">
        <v>14.83</v>
      </c>
      <c r="F3340">
        <v>-0.6</v>
      </c>
      <c r="G3340">
        <v>0</v>
      </c>
      <c r="H3340">
        <v>1</v>
      </c>
      <c r="I3340" s="263">
        <v>45063.916666666664</v>
      </c>
      <c r="J3340" t="s">
        <v>304</v>
      </c>
      <c r="K3340">
        <v>61755</v>
      </c>
      <c r="L3340">
        <v>19.399999999999999</v>
      </c>
      <c r="M3340">
        <v>-0.36</v>
      </c>
      <c r="N3340">
        <v>0</v>
      </c>
      <c r="O3340">
        <v>1</v>
      </c>
      <c r="P3340" s="263">
        <v>45428.916666666664</v>
      </c>
      <c r="Q3340" t="s">
        <v>304</v>
      </c>
      <c r="R3340">
        <v>61755</v>
      </c>
      <c r="S3340">
        <v>24.89</v>
      </c>
      <c r="T3340">
        <v>-0.17</v>
      </c>
      <c r="U3340">
        <v>0</v>
      </c>
      <c r="V3340">
        <v>1</v>
      </c>
    </row>
    <row r="3341" spans="2:22" x14ac:dyDescent="0.25">
      <c r="B3341" s="263">
        <v>44698.958333333336</v>
      </c>
      <c r="C3341" t="s">
        <v>304</v>
      </c>
      <c r="D3341">
        <v>61755</v>
      </c>
      <c r="E3341">
        <v>9.9499999999999993</v>
      </c>
      <c r="F3341">
        <v>-0.37</v>
      </c>
      <c r="G3341">
        <v>0</v>
      </c>
      <c r="H3341">
        <v>1</v>
      </c>
      <c r="I3341" s="263">
        <v>45063.958333333336</v>
      </c>
      <c r="J3341" t="s">
        <v>304</v>
      </c>
      <c r="K3341">
        <v>61755</v>
      </c>
      <c r="L3341">
        <v>11.29</v>
      </c>
      <c r="M3341">
        <v>-0.22</v>
      </c>
      <c r="N3341">
        <v>0</v>
      </c>
      <c r="O3341">
        <v>1</v>
      </c>
      <c r="P3341" s="263">
        <v>45428.958333333336</v>
      </c>
      <c r="Q3341" t="s">
        <v>304</v>
      </c>
      <c r="R3341">
        <v>61755</v>
      </c>
      <c r="S3341">
        <v>22.93</v>
      </c>
      <c r="T3341">
        <v>-0.16</v>
      </c>
      <c r="U3341">
        <v>0</v>
      </c>
      <c r="V3341">
        <v>1</v>
      </c>
    </row>
    <row r="3342" spans="2:22" x14ac:dyDescent="0.25">
      <c r="B3342" s="263">
        <v>44699</v>
      </c>
      <c r="C3342" t="s">
        <v>304</v>
      </c>
      <c r="D3342">
        <v>61755</v>
      </c>
      <c r="E3342">
        <v>3</v>
      </c>
      <c r="F3342">
        <v>-0.33</v>
      </c>
      <c r="G3342">
        <v>4.87</v>
      </c>
      <c r="H3342">
        <v>1</v>
      </c>
      <c r="I3342" s="263">
        <v>45064</v>
      </c>
      <c r="J3342" t="s">
        <v>304</v>
      </c>
      <c r="K3342">
        <v>61755</v>
      </c>
      <c r="L3342">
        <v>10</v>
      </c>
      <c r="M3342">
        <v>-0.09</v>
      </c>
      <c r="N3342">
        <v>0</v>
      </c>
      <c r="O3342">
        <v>1</v>
      </c>
      <c r="P3342" s="263">
        <v>45429</v>
      </c>
      <c r="Q3342" t="s">
        <v>304</v>
      </c>
      <c r="R3342">
        <v>61755</v>
      </c>
      <c r="S3342">
        <v>21.93</v>
      </c>
      <c r="T3342">
        <v>-0.18</v>
      </c>
      <c r="U3342">
        <v>0</v>
      </c>
      <c r="V3342">
        <v>1</v>
      </c>
    </row>
    <row r="3343" spans="2:22" x14ac:dyDescent="0.25">
      <c r="B3343" s="263">
        <v>44699.041666666664</v>
      </c>
      <c r="C3343" t="s">
        <v>304</v>
      </c>
      <c r="D3343">
        <v>61755</v>
      </c>
      <c r="E3343">
        <v>2</v>
      </c>
      <c r="F3343">
        <v>-0.27</v>
      </c>
      <c r="G3343">
        <v>4.29</v>
      </c>
      <c r="H3343">
        <v>1</v>
      </c>
      <c r="I3343" s="263">
        <v>45064.041666666664</v>
      </c>
      <c r="J3343" t="s">
        <v>304</v>
      </c>
      <c r="K3343">
        <v>61755</v>
      </c>
      <c r="L3343">
        <v>10.17</v>
      </c>
      <c r="M3343">
        <v>-0.08</v>
      </c>
      <c r="N3343">
        <v>0</v>
      </c>
      <c r="O3343">
        <v>1</v>
      </c>
      <c r="P3343" s="263">
        <v>45429.041666666664</v>
      </c>
      <c r="Q3343" t="s">
        <v>304</v>
      </c>
      <c r="R3343">
        <v>61755</v>
      </c>
      <c r="S3343">
        <v>21.57</v>
      </c>
      <c r="T3343">
        <v>0</v>
      </c>
      <c r="U3343">
        <v>0</v>
      </c>
      <c r="V3343">
        <v>1</v>
      </c>
    </row>
    <row r="3344" spans="2:22" x14ac:dyDescent="0.25">
      <c r="B3344" s="263">
        <v>44699.083333333336</v>
      </c>
      <c r="C3344" t="s">
        <v>304</v>
      </c>
      <c r="D3344">
        <v>61755</v>
      </c>
      <c r="E3344">
        <v>3.09</v>
      </c>
      <c r="F3344">
        <v>-0.28999999999999998</v>
      </c>
      <c r="G3344">
        <v>3.73</v>
      </c>
      <c r="H3344">
        <v>1</v>
      </c>
      <c r="I3344" s="263">
        <v>45064.083333333336</v>
      </c>
      <c r="J3344" t="s">
        <v>304</v>
      </c>
      <c r="K3344">
        <v>61755</v>
      </c>
      <c r="L3344">
        <v>10.050000000000001</v>
      </c>
      <c r="M3344">
        <v>-0.06</v>
      </c>
      <c r="N3344">
        <v>0</v>
      </c>
      <c r="O3344">
        <v>1</v>
      </c>
      <c r="P3344" s="263">
        <v>45429.083333333336</v>
      </c>
      <c r="Q3344" t="s">
        <v>304</v>
      </c>
      <c r="R3344">
        <v>61755</v>
      </c>
      <c r="S3344">
        <v>20.239999999999998</v>
      </c>
      <c r="T3344">
        <v>0.1</v>
      </c>
      <c r="U3344">
        <v>0</v>
      </c>
      <c r="V3344">
        <v>1</v>
      </c>
    </row>
    <row r="3345" spans="2:22" x14ac:dyDescent="0.25">
      <c r="B3345" s="263">
        <v>44699.125</v>
      </c>
      <c r="C3345" t="s">
        <v>304</v>
      </c>
      <c r="D3345">
        <v>61755</v>
      </c>
      <c r="E3345">
        <v>6.92</v>
      </c>
      <c r="F3345">
        <v>-0.28000000000000003</v>
      </c>
      <c r="G3345">
        <v>0</v>
      </c>
      <c r="H3345">
        <v>1</v>
      </c>
      <c r="I3345" s="263">
        <v>45064.125</v>
      </c>
      <c r="J3345" t="s">
        <v>304</v>
      </c>
      <c r="K3345">
        <v>61755</v>
      </c>
      <c r="L3345">
        <v>10</v>
      </c>
      <c r="M3345">
        <v>-0.05</v>
      </c>
      <c r="N3345">
        <v>0</v>
      </c>
      <c r="O3345">
        <v>1</v>
      </c>
      <c r="P3345" s="263">
        <v>45429.125</v>
      </c>
      <c r="Q3345" t="s">
        <v>304</v>
      </c>
      <c r="R3345">
        <v>61755</v>
      </c>
      <c r="S3345">
        <v>19.66</v>
      </c>
      <c r="T3345">
        <v>0.1</v>
      </c>
      <c r="U3345">
        <v>0</v>
      </c>
      <c r="V3345">
        <v>1</v>
      </c>
    </row>
    <row r="3346" spans="2:22" x14ac:dyDescent="0.25">
      <c r="B3346" s="263">
        <v>44699.166666666664</v>
      </c>
      <c r="C3346" t="s">
        <v>304</v>
      </c>
      <c r="D3346">
        <v>61755</v>
      </c>
      <c r="E3346">
        <v>8.84</v>
      </c>
      <c r="F3346">
        <v>-0.36</v>
      </c>
      <c r="G3346">
        <v>0</v>
      </c>
      <c r="H3346">
        <v>1</v>
      </c>
      <c r="I3346" s="263">
        <v>45064.166666666664</v>
      </c>
      <c r="J3346" t="s">
        <v>304</v>
      </c>
      <c r="K3346">
        <v>61755</v>
      </c>
      <c r="L3346">
        <v>10.67</v>
      </c>
      <c r="M3346">
        <v>-7.0000000000000007E-2</v>
      </c>
      <c r="N3346">
        <v>0</v>
      </c>
      <c r="O3346">
        <v>1</v>
      </c>
      <c r="P3346" s="263">
        <v>45429.166666666664</v>
      </c>
      <c r="Q3346" t="s">
        <v>304</v>
      </c>
      <c r="R3346">
        <v>61755</v>
      </c>
      <c r="S3346">
        <v>20.149999999999999</v>
      </c>
      <c r="T3346">
        <v>0.1</v>
      </c>
      <c r="U3346">
        <v>0</v>
      </c>
      <c r="V3346">
        <v>1</v>
      </c>
    </row>
    <row r="3347" spans="2:22" x14ac:dyDescent="0.25">
      <c r="B3347" s="263">
        <v>44699.208333333336</v>
      </c>
      <c r="C3347" t="s">
        <v>304</v>
      </c>
      <c r="D3347">
        <v>61755</v>
      </c>
      <c r="E3347">
        <v>13.66</v>
      </c>
      <c r="F3347">
        <v>-0.51</v>
      </c>
      <c r="G3347">
        <v>0</v>
      </c>
      <c r="H3347">
        <v>1</v>
      </c>
      <c r="I3347" s="263">
        <v>45064.208333333336</v>
      </c>
      <c r="J3347" t="s">
        <v>304</v>
      </c>
      <c r="K3347">
        <v>61755</v>
      </c>
      <c r="L3347">
        <v>13.28</v>
      </c>
      <c r="M3347">
        <v>-0.04</v>
      </c>
      <c r="N3347">
        <v>0</v>
      </c>
      <c r="O3347">
        <v>1</v>
      </c>
      <c r="P3347" s="263">
        <v>45429.208333333336</v>
      </c>
      <c r="Q3347" t="s">
        <v>304</v>
      </c>
      <c r="R3347">
        <v>61755</v>
      </c>
      <c r="S3347">
        <v>21.64</v>
      </c>
      <c r="T3347">
        <v>0</v>
      </c>
      <c r="U3347">
        <v>0</v>
      </c>
      <c r="V3347">
        <v>1</v>
      </c>
    </row>
    <row r="3348" spans="2:22" x14ac:dyDescent="0.25">
      <c r="B3348" s="263">
        <v>44699.25</v>
      </c>
      <c r="C3348" t="s">
        <v>304</v>
      </c>
      <c r="D3348">
        <v>61755</v>
      </c>
      <c r="E3348">
        <v>21.14</v>
      </c>
      <c r="F3348">
        <v>-1.21</v>
      </c>
      <c r="G3348">
        <v>7.86</v>
      </c>
      <c r="H3348">
        <v>1</v>
      </c>
      <c r="I3348" s="263">
        <v>45064.25</v>
      </c>
      <c r="J3348" t="s">
        <v>304</v>
      </c>
      <c r="K3348">
        <v>61755</v>
      </c>
      <c r="L3348">
        <v>20.03</v>
      </c>
      <c r="M3348">
        <v>-0.08</v>
      </c>
      <c r="N3348">
        <v>0</v>
      </c>
      <c r="O3348">
        <v>1</v>
      </c>
      <c r="P3348" s="263">
        <v>45429.25</v>
      </c>
      <c r="Q3348" t="s">
        <v>304</v>
      </c>
      <c r="R3348">
        <v>61755</v>
      </c>
      <c r="S3348">
        <v>24.7</v>
      </c>
      <c r="T3348">
        <v>0.05</v>
      </c>
      <c r="U3348">
        <v>0</v>
      </c>
      <c r="V3348">
        <v>1</v>
      </c>
    </row>
    <row r="3349" spans="2:22" x14ac:dyDescent="0.25">
      <c r="B3349" s="263">
        <v>44699.291666666664</v>
      </c>
      <c r="C3349" t="s">
        <v>304</v>
      </c>
      <c r="D3349">
        <v>61755</v>
      </c>
      <c r="E3349">
        <v>15.67</v>
      </c>
      <c r="F3349">
        <v>-1.38</v>
      </c>
      <c r="G3349">
        <v>19.32</v>
      </c>
      <c r="H3349">
        <v>1</v>
      </c>
      <c r="I3349" s="263">
        <v>45064.291666666664</v>
      </c>
      <c r="J3349" t="s">
        <v>304</v>
      </c>
      <c r="K3349">
        <v>61755</v>
      </c>
      <c r="L3349">
        <v>24.7</v>
      </c>
      <c r="M3349">
        <v>0</v>
      </c>
      <c r="N3349">
        <v>0</v>
      </c>
      <c r="O3349">
        <v>1</v>
      </c>
      <c r="P3349" s="263">
        <v>45429.291666666664</v>
      </c>
      <c r="Q3349" t="s">
        <v>304</v>
      </c>
      <c r="R3349">
        <v>61755</v>
      </c>
      <c r="S3349">
        <v>27.23</v>
      </c>
      <c r="T3349">
        <v>0.08</v>
      </c>
      <c r="U3349">
        <v>0</v>
      </c>
      <c r="V3349">
        <v>1</v>
      </c>
    </row>
    <row r="3350" spans="2:22" x14ac:dyDescent="0.25">
      <c r="B3350" s="263">
        <v>44699.333333333336</v>
      </c>
      <c r="C3350" t="s">
        <v>304</v>
      </c>
      <c r="D3350">
        <v>61755</v>
      </c>
      <c r="E3350">
        <v>14.64</v>
      </c>
      <c r="F3350">
        <v>-1.54</v>
      </c>
      <c r="G3350">
        <v>24.4</v>
      </c>
      <c r="H3350">
        <v>1</v>
      </c>
      <c r="I3350" s="263">
        <v>45064.333333333336</v>
      </c>
      <c r="J3350" t="s">
        <v>304</v>
      </c>
      <c r="K3350">
        <v>61755</v>
      </c>
      <c r="L3350">
        <v>17.86</v>
      </c>
      <c r="M3350">
        <v>-0.04</v>
      </c>
      <c r="N3350">
        <v>0</v>
      </c>
      <c r="O3350">
        <v>1</v>
      </c>
      <c r="P3350" s="263">
        <v>45429.333333333336</v>
      </c>
      <c r="Q3350" t="s">
        <v>304</v>
      </c>
      <c r="R3350">
        <v>61755</v>
      </c>
      <c r="S3350">
        <v>27.99</v>
      </c>
      <c r="T3350">
        <v>0.06</v>
      </c>
      <c r="U3350">
        <v>0</v>
      </c>
      <c r="V3350">
        <v>1</v>
      </c>
    </row>
    <row r="3351" spans="2:22" x14ac:dyDescent="0.25">
      <c r="B3351" s="263">
        <v>44699.375</v>
      </c>
      <c r="C3351" t="s">
        <v>304</v>
      </c>
      <c r="D3351">
        <v>61755</v>
      </c>
      <c r="E3351">
        <v>23.77</v>
      </c>
      <c r="F3351">
        <v>-1.47</v>
      </c>
      <c r="G3351">
        <v>14.62</v>
      </c>
      <c r="H3351">
        <v>1</v>
      </c>
      <c r="I3351" s="263">
        <v>45064.375</v>
      </c>
      <c r="J3351" t="s">
        <v>304</v>
      </c>
      <c r="K3351">
        <v>61755</v>
      </c>
      <c r="L3351">
        <v>15.12</v>
      </c>
      <c r="M3351">
        <v>-0.05</v>
      </c>
      <c r="N3351">
        <v>0</v>
      </c>
      <c r="O3351">
        <v>1</v>
      </c>
      <c r="P3351" s="263">
        <v>45429.375</v>
      </c>
      <c r="Q3351" t="s">
        <v>304</v>
      </c>
      <c r="R3351">
        <v>61755</v>
      </c>
      <c r="S3351">
        <v>24.7</v>
      </c>
      <c r="T3351">
        <v>0</v>
      </c>
      <c r="U3351">
        <v>0</v>
      </c>
      <c r="V3351">
        <v>1</v>
      </c>
    </row>
    <row r="3352" spans="2:22" x14ac:dyDescent="0.25">
      <c r="B3352" s="263">
        <v>44699.416666666664</v>
      </c>
      <c r="C3352" t="s">
        <v>304</v>
      </c>
      <c r="D3352">
        <v>61755</v>
      </c>
      <c r="E3352">
        <v>30.84</v>
      </c>
      <c r="F3352">
        <v>-1.58</v>
      </c>
      <c r="G3352">
        <v>10.41</v>
      </c>
      <c r="H3352">
        <v>1</v>
      </c>
      <c r="I3352" s="263">
        <v>45064.416666666664</v>
      </c>
      <c r="J3352" t="s">
        <v>304</v>
      </c>
      <c r="K3352">
        <v>61755</v>
      </c>
      <c r="L3352">
        <v>15.11</v>
      </c>
      <c r="M3352">
        <v>-0.08</v>
      </c>
      <c r="N3352">
        <v>0</v>
      </c>
      <c r="O3352">
        <v>1</v>
      </c>
      <c r="P3352" s="263">
        <v>45429.416666666664</v>
      </c>
      <c r="Q3352" t="s">
        <v>304</v>
      </c>
      <c r="R3352">
        <v>61755</v>
      </c>
      <c r="S3352">
        <v>23.65</v>
      </c>
      <c r="T3352">
        <v>-0.05</v>
      </c>
      <c r="U3352">
        <v>0</v>
      </c>
      <c r="V3352">
        <v>1</v>
      </c>
    </row>
    <row r="3353" spans="2:22" x14ac:dyDescent="0.25">
      <c r="B3353" s="263">
        <v>44699.458333333336</v>
      </c>
      <c r="C3353" t="s">
        <v>304</v>
      </c>
      <c r="D3353">
        <v>61755</v>
      </c>
      <c r="E3353">
        <v>39.94</v>
      </c>
      <c r="F3353">
        <v>-1.53</v>
      </c>
      <c r="G3353">
        <v>0</v>
      </c>
      <c r="H3353">
        <v>1</v>
      </c>
      <c r="I3353" s="263">
        <v>45064.458333333336</v>
      </c>
      <c r="J3353" t="s">
        <v>304</v>
      </c>
      <c r="K3353">
        <v>61755</v>
      </c>
      <c r="L3353">
        <v>13.67</v>
      </c>
      <c r="M3353">
        <v>-0.1</v>
      </c>
      <c r="N3353">
        <v>0</v>
      </c>
      <c r="O3353">
        <v>1</v>
      </c>
      <c r="P3353" s="263">
        <v>45429.458333333336</v>
      </c>
      <c r="Q3353" t="s">
        <v>304</v>
      </c>
      <c r="R3353">
        <v>61755</v>
      </c>
      <c r="S3353">
        <v>22.94</v>
      </c>
      <c r="T3353">
        <v>-0.09</v>
      </c>
      <c r="U3353">
        <v>0</v>
      </c>
      <c r="V3353">
        <v>1</v>
      </c>
    </row>
    <row r="3354" spans="2:22" x14ac:dyDescent="0.25">
      <c r="B3354" s="263">
        <v>44699.5</v>
      </c>
      <c r="C3354" t="s">
        <v>304</v>
      </c>
      <c r="D3354">
        <v>61755</v>
      </c>
      <c r="E3354">
        <v>39.119999999999997</v>
      </c>
      <c r="F3354">
        <v>-1.46</v>
      </c>
      <c r="G3354">
        <v>0</v>
      </c>
      <c r="H3354">
        <v>1</v>
      </c>
      <c r="I3354" s="263">
        <v>45064.5</v>
      </c>
      <c r="J3354" t="s">
        <v>304</v>
      </c>
      <c r="K3354">
        <v>61755</v>
      </c>
      <c r="L3354">
        <v>11.9</v>
      </c>
      <c r="M3354">
        <v>-0.14000000000000001</v>
      </c>
      <c r="N3354">
        <v>0</v>
      </c>
      <c r="O3354">
        <v>1</v>
      </c>
      <c r="P3354" s="263">
        <v>45429.5</v>
      </c>
      <c r="Q3354" t="s">
        <v>304</v>
      </c>
      <c r="R3354">
        <v>61755</v>
      </c>
      <c r="S3354">
        <v>23.01</v>
      </c>
      <c r="T3354">
        <v>-0.12</v>
      </c>
      <c r="U3354">
        <v>0</v>
      </c>
      <c r="V3354">
        <v>1</v>
      </c>
    </row>
    <row r="3355" spans="2:22" x14ac:dyDescent="0.25">
      <c r="B3355" s="263">
        <v>44699.541666666664</v>
      </c>
      <c r="C3355" t="s">
        <v>304</v>
      </c>
      <c r="D3355">
        <v>61755</v>
      </c>
      <c r="E3355">
        <v>35.64</v>
      </c>
      <c r="F3355">
        <v>-1.46</v>
      </c>
      <c r="G3355">
        <v>1.23</v>
      </c>
      <c r="H3355">
        <v>1</v>
      </c>
      <c r="I3355" s="263">
        <v>45064.541666666664</v>
      </c>
      <c r="J3355" t="s">
        <v>304</v>
      </c>
      <c r="K3355">
        <v>61755</v>
      </c>
      <c r="L3355">
        <v>12.17</v>
      </c>
      <c r="M3355">
        <v>-0.15</v>
      </c>
      <c r="N3355">
        <v>0</v>
      </c>
      <c r="O3355">
        <v>1</v>
      </c>
      <c r="P3355" s="263">
        <v>45429.541666666664</v>
      </c>
      <c r="Q3355" t="s">
        <v>304</v>
      </c>
      <c r="R3355">
        <v>61755</v>
      </c>
      <c r="S3355">
        <v>23.28</v>
      </c>
      <c r="T3355">
        <v>-0.12</v>
      </c>
      <c r="U3355">
        <v>0</v>
      </c>
      <c r="V3355">
        <v>1</v>
      </c>
    </row>
    <row r="3356" spans="2:22" x14ac:dyDescent="0.25">
      <c r="B3356" s="263">
        <v>44699.583333333336</v>
      </c>
      <c r="C3356" t="s">
        <v>304</v>
      </c>
      <c r="D3356">
        <v>61755</v>
      </c>
      <c r="E3356">
        <v>38.630000000000003</v>
      </c>
      <c r="F3356">
        <v>-1.4</v>
      </c>
      <c r="G3356">
        <v>0</v>
      </c>
      <c r="H3356">
        <v>1</v>
      </c>
      <c r="I3356" s="263">
        <v>45064.583333333336</v>
      </c>
      <c r="J3356" t="s">
        <v>304</v>
      </c>
      <c r="K3356">
        <v>61755</v>
      </c>
      <c r="L3356">
        <v>11.6</v>
      </c>
      <c r="M3356">
        <v>-0.21</v>
      </c>
      <c r="N3356">
        <v>0</v>
      </c>
      <c r="O3356">
        <v>1</v>
      </c>
      <c r="P3356" s="263">
        <v>45429.583333333336</v>
      </c>
      <c r="Q3356" t="s">
        <v>304</v>
      </c>
      <c r="R3356">
        <v>61755</v>
      </c>
      <c r="S3356">
        <v>23.28</v>
      </c>
      <c r="T3356">
        <v>-0.21</v>
      </c>
      <c r="U3356">
        <v>0</v>
      </c>
      <c r="V3356">
        <v>1</v>
      </c>
    </row>
    <row r="3357" spans="2:22" x14ac:dyDescent="0.25">
      <c r="B3357" s="263">
        <v>44699.625</v>
      </c>
      <c r="C3357" t="s">
        <v>304</v>
      </c>
      <c r="D3357">
        <v>61755</v>
      </c>
      <c r="E3357">
        <v>37.74</v>
      </c>
      <c r="F3357">
        <v>-1.55</v>
      </c>
      <c r="G3357">
        <v>0.41</v>
      </c>
      <c r="H3357">
        <v>1</v>
      </c>
      <c r="I3357" s="263">
        <v>45064.625</v>
      </c>
      <c r="J3357" t="s">
        <v>304</v>
      </c>
      <c r="K3357">
        <v>61755</v>
      </c>
      <c r="L3357">
        <v>11.41</v>
      </c>
      <c r="M3357">
        <v>-0.25</v>
      </c>
      <c r="N3357">
        <v>0</v>
      </c>
      <c r="O3357">
        <v>1</v>
      </c>
      <c r="P3357" s="263">
        <v>45429.625</v>
      </c>
      <c r="Q3357" t="s">
        <v>304</v>
      </c>
      <c r="R3357">
        <v>61755</v>
      </c>
      <c r="S3357">
        <v>23.72</v>
      </c>
      <c r="T3357">
        <v>-0.19</v>
      </c>
      <c r="U3357">
        <v>0</v>
      </c>
      <c r="V3357">
        <v>1</v>
      </c>
    </row>
    <row r="3358" spans="2:22" x14ac:dyDescent="0.25">
      <c r="B3358" s="263">
        <v>44699.666666666664</v>
      </c>
      <c r="C3358" t="s">
        <v>304</v>
      </c>
      <c r="D3358">
        <v>61755</v>
      </c>
      <c r="E3358">
        <v>35.64</v>
      </c>
      <c r="F3358">
        <v>-1.41</v>
      </c>
      <c r="G3358">
        <v>0.04</v>
      </c>
      <c r="H3358">
        <v>1</v>
      </c>
      <c r="I3358" s="263">
        <v>45064.666666666664</v>
      </c>
      <c r="J3358" t="s">
        <v>304</v>
      </c>
      <c r="K3358">
        <v>61755</v>
      </c>
      <c r="L3358">
        <v>12.11</v>
      </c>
      <c r="M3358">
        <v>-0.23</v>
      </c>
      <c r="N3358">
        <v>0</v>
      </c>
      <c r="O3358">
        <v>1</v>
      </c>
      <c r="P3358" s="263">
        <v>45429.666666666664</v>
      </c>
      <c r="Q3358" t="s">
        <v>304</v>
      </c>
      <c r="R3358">
        <v>61755</v>
      </c>
      <c r="S3358">
        <v>26.25</v>
      </c>
      <c r="T3358">
        <v>-0.16</v>
      </c>
      <c r="U3358">
        <v>0</v>
      </c>
      <c r="V3358">
        <v>1</v>
      </c>
    </row>
    <row r="3359" spans="2:22" x14ac:dyDescent="0.25">
      <c r="B3359" s="263">
        <v>44699.708333333336</v>
      </c>
      <c r="C3359" t="s">
        <v>304</v>
      </c>
      <c r="D3359">
        <v>61755</v>
      </c>
      <c r="E3359">
        <v>37.380000000000003</v>
      </c>
      <c r="F3359">
        <v>-1.32</v>
      </c>
      <c r="G3359">
        <v>0</v>
      </c>
      <c r="H3359">
        <v>1</v>
      </c>
      <c r="I3359" s="263">
        <v>45064.708333333336</v>
      </c>
      <c r="J3359" t="s">
        <v>304</v>
      </c>
      <c r="K3359">
        <v>61755</v>
      </c>
      <c r="L3359">
        <v>14.77</v>
      </c>
      <c r="M3359">
        <v>-0.19</v>
      </c>
      <c r="N3359">
        <v>0</v>
      </c>
      <c r="O3359">
        <v>1</v>
      </c>
      <c r="P3359" s="263">
        <v>45429.708333333336</v>
      </c>
      <c r="Q3359" t="s">
        <v>304</v>
      </c>
      <c r="R3359">
        <v>61755</v>
      </c>
      <c r="S3359">
        <v>28.56</v>
      </c>
      <c r="T3359">
        <v>-0.11</v>
      </c>
      <c r="U3359">
        <v>0</v>
      </c>
      <c r="V3359">
        <v>1</v>
      </c>
    </row>
    <row r="3360" spans="2:22" x14ac:dyDescent="0.25">
      <c r="B3360" s="263">
        <v>44699.75</v>
      </c>
      <c r="C3360" t="s">
        <v>304</v>
      </c>
      <c r="D3360">
        <v>61755</v>
      </c>
      <c r="E3360">
        <v>40.65</v>
      </c>
      <c r="F3360">
        <v>-1.48</v>
      </c>
      <c r="G3360">
        <v>0</v>
      </c>
      <c r="H3360">
        <v>1</v>
      </c>
      <c r="I3360" s="263">
        <v>45064.75</v>
      </c>
      <c r="J3360" t="s">
        <v>304</v>
      </c>
      <c r="K3360">
        <v>61755</v>
      </c>
      <c r="L3360">
        <v>20.18</v>
      </c>
      <c r="M3360">
        <v>-0.24</v>
      </c>
      <c r="N3360">
        <v>0</v>
      </c>
      <c r="O3360">
        <v>1</v>
      </c>
      <c r="P3360" s="263">
        <v>45429.75</v>
      </c>
      <c r="Q3360" t="s">
        <v>304</v>
      </c>
      <c r="R3360">
        <v>61755</v>
      </c>
      <c r="S3360">
        <v>31.92</v>
      </c>
      <c r="T3360">
        <v>-0.26</v>
      </c>
      <c r="U3360">
        <v>0</v>
      </c>
      <c r="V3360">
        <v>1</v>
      </c>
    </row>
    <row r="3361" spans="2:22" x14ac:dyDescent="0.25">
      <c r="B3361" s="263">
        <v>44699.791666666664</v>
      </c>
      <c r="C3361" t="s">
        <v>304</v>
      </c>
      <c r="D3361">
        <v>61755</v>
      </c>
      <c r="E3361">
        <v>40.409999999999997</v>
      </c>
      <c r="F3361">
        <v>-1.34</v>
      </c>
      <c r="G3361">
        <v>0</v>
      </c>
      <c r="H3361">
        <v>1</v>
      </c>
      <c r="I3361" s="263">
        <v>45064.791666666664</v>
      </c>
      <c r="J3361" t="s">
        <v>304</v>
      </c>
      <c r="K3361">
        <v>61755</v>
      </c>
      <c r="L3361">
        <v>19.91</v>
      </c>
      <c r="M3361">
        <v>-0.1</v>
      </c>
      <c r="N3361">
        <v>0</v>
      </c>
      <c r="O3361">
        <v>1</v>
      </c>
      <c r="P3361" s="263">
        <v>45429.791666666664</v>
      </c>
      <c r="Q3361" t="s">
        <v>304</v>
      </c>
      <c r="R3361">
        <v>61755</v>
      </c>
      <c r="S3361">
        <v>33.090000000000003</v>
      </c>
      <c r="T3361">
        <v>-0.2</v>
      </c>
      <c r="U3361">
        <v>0</v>
      </c>
      <c r="V3361">
        <v>1</v>
      </c>
    </row>
    <row r="3362" spans="2:22" x14ac:dyDescent="0.25">
      <c r="B3362" s="263">
        <v>44699.833333333336</v>
      </c>
      <c r="C3362" t="s">
        <v>304</v>
      </c>
      <c r="D3362">
        <v>61755</v>
      </c>
      <c r="E3362">
        <v>42.49</v>
      </c>
      <c r="F3362">
        <v>-1.0900000000000001</v>
      </c>
      <c r="G3362">
        <v>0</v>
      </c>
      <c r="H3362">
        <v>1</v>
      </c>
      <c r="I3362" s="263">
        <v>45064.833333333336</v>
      </c>
      <c r="J3362" t="s">
        <v>304</v>
      </c>
      <c r="K3362">
        <v>61755</v>
      </c>
      <c r="L3362">
        <v>22.16</v>
      </c>
      <c r="M3362">
        <v>-0.09</v>
      </c>
      <c r="N3362">
        <v>0</v>
      </c>
      <c r="O3362">
        <v>1</v>
      </c>
      <c r="P3362" s="263">
        <v>45429.833333333336</v>
      </c>
      <c r="Q3362" t="s">
        <v>304</v>
      </c>
      <c r="R3362">
        <v>61755</v>
      </c>
      <c r="S3362">
        <v>33.28</v>
      </c>
      <c r="T3362">
        <v>-0.4</v>
      </c>
      <c r="U3362">
        <v>0</v>
      </c>
      <c r="V3362">
        <v>1</v>
      </c>
    </row>
    <row r="3363" spans="2:22" x14ac:dyDescent="0.25">
      <c r="B3363" s="263">
        <v>44699.875</v>
      </c>
      <c r="C3363" t="s">
        <v>304</v>
      </c>
      <c r="D3363">
        <v>61755</v>
      </c>
      <c r="E3363">
        <v>39.229999999999997</v>
      </c>
      <c r="F3363">
        <v>-1</v>
      </c>
      <c r="G3363">
        <v>0</v>
      </c>
      <c r="H3363">
        <v>1</v>
      </c>
      <c r="I3363" s="263">
        <v>45064.875</v>
      </c>
      <c r="J3363" t="s">
        <v>304</v>
      </c>
      <c r="K3363">
        <v>61755</v>
      </c>
      <c r="L3363">
        <v>15.51</v>
      </c>
      <c r="M3363">
        <v>-0.16</v>
      </c>
      <c r="N3363">
        <v>0</v>
      </c>
      <c r="O3363">
        <v>1</v>
      </c>
      <c r="P3363" s="263">
        <v>45429.875</v>
      </c>
      <c r="Q3363" t="s">
        <v>304</v>
      </c>
      <c r="R3363">
        <v>61755</v>
      </c>
      <c r="S3363">
        <v>28.97</v>
      </c>
      <c r="T3363">
        <v>-0.47</v>
      </c>
      <c r="U3363">
        <v>0</v>
      </c>
      <c r="V3363">
        <v>1</v>
      </c>
    </row>
    <row r="3364" spans="2:22" x14ac:dyDescent="0.25">
      <c r="B3364" s="263">
        <v>44699.916666666664</v>
      </c>
      <c r="C3364" t="s">
        <v>304</v>
      </c>
      <c r="D3364">
        <v>61755</v>
      </c>
      <c r="E3364">
        <v>30.52</v>
      </c>
      <c r="F3364">
        <v>-0.85</v>
      </c>
      <c r="G3364">
        <v>0</v>
      </c>
      <c r="H3364">
        <v>1</v>
      </c>
      <c r="I3364" s="263">
        <v>45064.916666666664</v>
      </c>
      <c r="J3364" t="s">
        <v>304</v>
      </c>
      <c r="K3364">
        <v>61755</v>
      </c>
      <c r="L3364">
        <v>10.83</v>
      </c>
      <c r="M3364">
        <v>-0.08</v>
      </c>
      <c r="N3364">
        <v>0</v>
      </c>
      <c r="O3364">
        <v>1</v>
      </c>
      <c r="P3364" s="263">
        <v>45429.916666666664</v>
      </c>
      <c r="Q3364" t="s">
        <v>304</v>
      </c>
      <c r="R3364">
        <v>61755</v>
      </c>
      <c r="S3364">
        <v>24.36</v>
      </c>
      <c r="T3364">
        <v>-0.5</v>
      </c>
      <c r="U3364">
        <v>0</v>
      </c>
      <c r="V3364">
        <v>1</v>
      </c>
    </row>
    <row r="3365" spans="2:22" x14ac:dyDescent="0.25">
      <c r="B3365" s="263">
        <v>44699.958333333336</v>
      </c>
      <c r="C3365" t="s">
        <v>304</v>
      </c>
      <c r="D3365">
        <v>61755</v>
      </c>
      <c r="E3365">
        <v>27.7</v>
      </c>
      <c r="F3365">
        <v>-0.8</v>
      </c>
      <c r="G3365">
        <v>0</v>
      </c>
      <c r="H3365">
        <v>1</v>
      </c>
      <c r="I3365" s="263">
        <v>45064.958333333336</v>
      </c>
      <c r="J3365" t="s">
        <v>304</v>
      </c>
      <c r="K3365">
        <v>61755</v>
      </c>
      <c r="L3365">
        <v>7.64</v>
      </c>
      <c r="M3365">
        <v>-0.08</v>
      </c>
      <c r="N3365">
        <v>0</v>
      </c>
      <c r="O3365">
        <v>1</v>
      </c>
      <c r="P3365" s="263">
        <v>45429.958333333336</v>
      </c>
      <c r="Q3365" t="s">
        <v>304</v>
      </c>
      <c r="R3365">
        <v>61755</v>
      </c>
      <c r="S3365">
        <v>22.95</v>
      </c>
      <c r="T3365">
        <v>-0.4</v>
      </c>
      <c r="U3365">
        <v>0</v>
      </c>
      <c r="V3365">
        <v>1</v>
      </c>
    </row>
    <row r="3366" spans="2:22" x14ac:dyDescent="0.25">
      <c r="B3366" s="263">
        <v>44700</v>
      </c>
      <c r="C3366" t="s">
        <v>304</v>
      </c>
      <c r="D3366">
        <v>61755</v>
      </c>
      <c r="E3366">
        <v>9.99</v>
      </c>
      <c r="F3366">
        <v>-0.27</v>
      </c>
      <c r="G3366">
        <v>0</v>
      </c>
      <c r="H3366">
        <v>1</v>
      </c>
      <c r="I3366" s="263">
        <v>45065</v>
      </c>
      <c r="J3366" t="s">
        <v>304</v>
      </c>
      <c r="K3366">
        <v>61755</v>
      </c>
      <c r="L3366">
        <v>5.0599999999999996</v>
      </c>
      <c r="M3366">
        <v>-0.12</v>
      </c>
      <c r="N3366">
        <v>0</v>
      </c>
      <c r="O3366">
        <v>1</v>
      </c>
      <c r="P3366" s="263">
        <v>45430</v>
      </c>
      <c r="Q3366" t="s">
        <v>304</v>
      </c>
      <c r="R3366">
        <v>61755</v>
      </c>
      <c r="S3366">
        <v>22.16</v>
      </c>
      <c r="T3366">
        <v>-0.18</v>
      </c>
      <c r="U3366">
        <v>0</v>
      </c>
      <c r="V3366">
        <v>1</v>
      </c>
    </row>
    <row r="3367" spans="2:22" x14ac:dyDescent="0.25">
      <c r="B3367" s="263">
        <v>44700.041666666664</v>
      </c>
      <c r="C3367" t="s">
        <v>304</v>
      </c>
      <c r="D3367">
        <v>61755</v>
      </c>
      <c r="E3367">
        <v>6.74</v>
      </c>
      <c r="F3367">
        <v>-0.17</v>
      </c>
      <c r="G3367">
        <v>0</v>
      </c>
      <c r="H3367">
        <v>1</v>
      </c>
      <c r="I3367" s="263">
        <v>45065.041666666664</v>
      </c>
      <c r="J3367" t="s">
        <v>304</v>
      </c>
      <c r="K3367">
        <v>61755</v>
      </c>
      <c r="L3367">
        <v>4.97</v>
      </c>
      <c r="M3367">
        <v>-0.13</v>
      </c>
      <c r="N3367">
        <v>0</v>
      </c>
      <c r="O3367">
        <v>1</v>
      </c>
      <c r="P3367" s="263">
        <v>45430.041666666664</v>
      </c>
      <c r="Q3367" t="s">
        <v>304</v>
      </c>
      <c r="R3367">
        <v>61755</v>
      </c>
      <c r="S3367">
        <v>21.7</v>
      </c>
      <c r="T3367">
        <v>-7.0000000000000007E-2</v>
      </c>
      <c r="U3367">
        <v>0</v>
      </c>
      <c r="V3367">
        <v>1</v>
      </c>
    </row>
    <row r="3368" spans="2:22" x14ac:dyDescent="0.25">
      <c r="B3368" s="263">
        <v>44700.083333333336</v>
      </c>
      <c r="C3368" t="s">
        <v>304</v>
      </c>
      <c r="D3368">
        <v>61755</v>
      </c>
      <c r="E3368">
        <v>4.4000000000000004</v>
      </c>
      <c r="F3368">
        <v>-0.1</v>
      </c>
      <c r="G3368">
        <v>0</v>
      </c>
      <c r="H3368">
        <v>1</v>
      </c>
      <c r="I3368" s="263">
        <v>45065.083333333336</v>
      </c>
      <c r="J3368" t="s">
        <v>304</v>
      </c>
      <c r="K3368">
        <v>61755</v>
      </c>
      <c r="L3368">
        <v>3.06</v>
      </c>
      <c r="M3368">
        <v>-0.14000000000000001</v>
      </c>
      <c r="N3368">
        <v>1.41</v>
      </c>
      <c r="O3368">
        <v>1</v>
      </c>
      <c r="P3368" s="263">
        <v>45430.083333333336</v>
      </c>
      <c r="Q3368" t="s">
        <v>304</v>
      </c>
      <c r="R3368">
        <v>61755</v>
      </c>
      <c r="S3368">
        <v>20.62</v>
      </c>
      <c r="T3368">
        <v>0.16</v>
      </c>
      <c r="U3368">
        <v>0</v>
      </c>
      <c r="V3368">
        <v>1</v>
      </c>
    </row>
    <row r="3369" spans="2:22" x14ac:dyDescent="0.25">
      <c r="B3369" s="263">
        <v>44700.125</v>
      </c>
      <c r="C3369" t="s">
        <v>304</v>
      </c>
      <c r="D3369">
        <v>61755</v>
      </c>
      <c r="E3369">
        <v>3.58</v>
      </c>
      <c r="F3369">
        <v>-0.08</v>
      </c>
      <c r="G3369">
        <v>0</v>
      </c>
      <c r="H3369">
        <v>1</v>
      </c>
      <c r="I3369" s="263">
        <v>45065.125</v>
      </c>
      <c r="J3369" t="s">
        <v>304</v>
      </c>
      <c r="K3369">
        <v>61755</v>
      </c>
      <c r="L3369">
        <v>2.66</v>
      </c>
      <c r="M3369">
        <v>-0.09</v>
      </c>
      <c r="N3369">
        <v>0</v>
      </c>
      <c r="O3369">
        <v>1</v>
      </c>
      <c r="P3369" s="263">
        <v>45430.125</v>
      </c>
      <c r="Q3369" t="s">
        <v>304</v>
      </c>
      <c r="R3369">
        <v>61755</v>
      </c>
      <c r="S3369">
        <v>19.600000000000001</v>
      </c>
      <c r="T3369">
        <v>0.14000000000000001</v>
      </c>
      <c r="U3369">
        <v>0</v>
      </c>
      <c r="V3369">
        <v>1</v>
      </c>
    </row>
    <row r="3370" spans="2:22" x14ac:dyDescent="0.25">
      <c r="B3370" s="263">
        <v>44700.166666666664</v>
      </c>
      <c r="C3370" t="s">
        <v>304</v>
      </c>
      <c r="D3370">
        <v>61755</v>
      </c>
      <c r="E3370">
        <v>3.72</v>
      </c>
      <c r="F3370">
        <v>-0.08</v>
      </c>
      <c r="G3370">
        <v>0</v>
      </c>
      <c r="H3370">
        <v>1</v>
      </c>
      <c r="I3370" s="263">
        <v>45065.166666666664</v>
      </c>
      <c r="J3370" t="s">
        <v>304</v>
      </c>
      <c r="K3370">
        <v>61755</v>
      </c>
      <c r="L3370">
        <v>2.52</v>
      </c>
      <c r="M3370">
        <v>-0.11</v>
      </c>
      <c r="N3370">
        <v>0.47</v>
      </c>
      <c r="O3370">
        <v>1</v>
      </c>
      <c r="P3370" s="263">
        <v>45430.166666666664</v>
      </c>
      <c r="Q3370" t="s">
        <v>304</v>
      </c>
      <c r="R3370">
        <v>61755</v>
      </c>
      <c r="S3370">
        <v>19.760000000000002</v>
      </c>
      <c r="T3370">
        <v>0.22</v>
      </c>
      <c r="U3370">
        <v>0</v>
      </c>
      <c r="V3370">
        <v>1</v>
      </c>
    </row>
    <row r="3371" spans="2:22" x14ac:dyDescent="0.25">
      <c r="B3371" s="263">
        <v>44700.208333333336</v>
      </c>
      <c r="C3371" t="s">
        <v>304</v>
      </c>
      <c r="D3371">
        <v>61755</v>
      </c>
      <c r="E3371">
        <v>6.77</v>
      </c>
      <c r="F3371">
        <v>-0.17</v>
      </c>
      <c r="G3371">
        <v>0</v>
      </c>
      <c r="H3371">
        <v>1</v>
      </c>
      <c r="I3371" s="263">
        <v>45065.208333333336</v>
      </c>
      <c r="J3371" t="s">
        <v>304</v>
      </c>
      <c r="K3371">
        <v>61755</v>
      </c>
      <c r="L3371">
        <v>2.06</v>
      </c>
      <c r="M3371">
        <v>-0.14000000000000001</v>
      </c>
      <c r="N3371">
        <v>1.88</v>
      </c>
      <c r="O3371">
        <v>1</v>
      </c>
      <c r="P3371" s="263">
        <v>45430.208333333336</v>
      </c>
      <c r="Q3371" t="s">
        <v>304</v>
      </c>
      <c r="R3371">
        <v>61755</v>
      </c>
      <c r="S3371">
        <v>21.48</v>
      </c>
      <c r="T3371">
        <v>0.23</v>
      </c>
      <c r="U3371">
        <v>0</v>
      </c>
      <c r="V3371">
        <v>1</v>
      </c>
    </row>
    <row r="3372" spans="2:22" x14ac:dyDescent="0.25">
      <c r="B3372" s="263">
        <v>44700.25</v>
      </c>
      <c r="C3372" t="s">
        <v>304</v>
      </c>
      <c r="D3372">
        <v>61755</v>
      </c>
      <c r="E3372">
        <v>15.81</v>
      </c>
      <c r="F3372">
        <v>-0.47</v>
      </c>
      <c r="G3372">
        <v>0</v>
      </c>
      <c r="H3372">
        <v>1</v>
      </c>
      <c r="I3372" s="263">
        <v>45065.25</v>
      </c>
      <c r="J3372" t="s">
        <v>304</v>
      </c>
      <c r="K3372">
        <v>61755</v>
      </c>
      <c r="L3372">
        <v>2.0499999999999998</v>
      </c>
      <c r="M3372">
        <v>-0.15</v>
      </c>
      <c r="N3372">
        <v>1.98</v>
      </c>
      <c r="O3372">
        <v>1</v>
      </c>
      <c r="P3372" s="263">
        <v>45430.25</v>
      </c>
      <c r="Q3372" t="s">
        <v>304</v>
      </c>
      <c r="R3372">
        <v>61755</v>
      </c>
      <c r="S3372">
        <v>21.61</v>
      </c>
      <c r="T3372">
        <v>0</v>
      </c>
      <c r="U3372">
        <v>0</v>
      </c>
      <c r="V3372">
        <v>1</v>
      </c>
    </row>
    <row r="3373" spans="2:22" x14ac:dyDescent="0.25">
      <c r="B3373" s="263">
        <v>44700.291666666664</v>
      </c>
      <c r="C3373" t="s">
        <v>304</v>
      </c>
      <c r="D3373">
        <v>61755</v>
      </c>
      <c r="E3373">
        <v>22.87</v>
      </c>
      <c r="F3373">
        <v>-0.78</v>
      </c>
      <c r="G3373">
        <v>0</v>
      </c>
      <c r="H3373">
        <v>1</v>
      </c>
      <c r="I3373" s="263">
        <v>45065.291666666664</v>
      </c>
      <c r="J3373" t="s">
        <v>304</v>
      </c>
      <c r="K3373">
        <v>61755</v>
      </c>
      <c r="L3373">
        <v>2.58</v>
      </c>
      <c r="M3373">
        <v>-0.17</v>
      </c>
      <c r="N3373">
        <v>2.39</v>
      </c>
      <c r="O3373">
        <v>1</v>
      </c>
      <c r="P3373" s="263">
        <v>45430.291666666664</v>
      </c>
      <c r="Q3373" t="s">
        <v>304</v>
      </c>
      <c r="R3373">
        <v>61755</v>
      </c>
      <c r="S3373">
        <v>21.7</v>
      </c>
      <c r="T3373">
        <v>0.04</v>
      </c>
      <c r="U3373">
        <v>0</v>
      </c>
      <c r="V3373">
        <v>1</v>
      </c>
    </row>
    <row r="3374" spans="2:22" x14ac:dyDescent="0.25">
      <c r="B3374" s="263">
        <v>44700.333333333336</v>
      </c>
      <c r="C3374" t="s">
        <v>304</v>
      </c>
      <c r="D3374">
        <v>61755</v>
      </c>
      <c r="E3374">
        <v>27.05</v>
      </c>
      <c r="F3374">
        <v>-0.92</v>
      </c>
      <c r="G3374">
        <v>0</v>
      </c>
      <c r="H3374">
        <v>1</v>
      </c>
      <c r="I3374" s="263">
        <v>45065.333333333336</v>
      </c>
      <c r="J3374" t="s">
        <v>304</v>
      </c>
      <c r="K3374">
        <v>61755</v>
      </c>
      <c r="L3374">
        <v>2.62</v>
      </c>
      <c r="M3374">
        <v>-0.22</v>
      </c>
      <c r="N3374">
        <v>3.5</v>
      </c>
      <c r="O3374">
        <v>1</v>
      </c>
      <c r="P3374" s="263">
        <v>45430.333333333336</v>
      </c>
      <c r="Q3374" t="s">
        <v>304</v>
      </c>
      <c r="R3374">
        <v>61755</v>
      </c>
      <c r="S3374">
        <v>23.01</v>
      </c>
      <c r="T3374">
        <v>-0.05</v>
      </c>
      <c r="U3374">
        <v>0</v>
      </c>
      <c r="V3374">
        <v>1</v>
      </c>
    </row>
    <row r="3375" spans="2:22" x14ac:dyDescent="0.25">
      <c r="B3375" s="263">
        <v>44700.375</v>
      </c>
      <c r="C3375" t="s">
        <v>304</v>
      </c>
      <c r="D3375">
        <v>61755</v>
      </c>
      <c r="E3375">
        <v>27.05</v>
      </c>
      <c r="F3375">
        <v>-0.98</v>
      </c>
      <c r="G3375">
        <v>0</v>
      </c>
      <c r="H3375">
        <v>1</v>
      </c>
      <c r="I3375" s="263">
        <v>45065.375</v>
      </c>
      <c r="J3375" t="s">
        <v>304</v>
      </c>
      <c r="K3375">
        <v>61755</v>
      </c>
      <c r="L3375">
        <v>3.14</v>
      </c>
      <c r="M3375">
        <v>-0.25</v>
      </c>
      <c r="N3375">
        <v>3.66</v>
      </c>
      <c r="O3375">
        <v>1</v>
      </c>
      <c r="P3375" s="263">
        <v>45430.375</v>
      </c>
      <c r="Q3375" t="s">
        <v>304</v>
      </c>
      <c r="R3375">
        <v>61755</v>
      </c>
      <c r="S3375">
        <v>22.85</v>
      </c>
      <c r="T3375">
        <v>0</v>
      </c>
      <c r="U3375">
        <v>0</v>
      </c>
      <c r="V3375">
        <v>1</v>
      </c>
    </row>
    <row r="3376" spans="2:22" x14ac:dyDescent="0.25">
      <c r="B3376" s="263">
        <v>44700.416666666664</v>
      </c>
      <c r="C3376" t="s">
        <v>304</v>
      </c>
      <c r="D3376">
        <v>61755</v>
      </c>
      <c r="E3376">
        <v>26.07</v>
      </c>
      <c r="F3376">
        <v>-0.95</v>
      </c>
      <c r="G3376">
        <v>0</v>
      </c>
      <c r="H3376">
        <v>1</v>
      </c>
      <c r="I3376" s="263">
        <v>45065.416666666664</v>
      </c>
      <c r="J3376" t="s">
        <v>304</v>
      </c>
      <c r="K3376">
        <v>61755</v>
      </c>
      <c r="L3376">
        <v>5</v>
      </c>
      <c r="M3376">
        <v>-0.24</v>
      </c>
      <c r="N3376">
        <v>1.26</v>
      </c>
      <c r="O3376">
        <v>1</v>
      </c>
      <c r="P3376" s="263">
        <v>45430.416666666664</v>
      </c>
      <c r="Q3376" t="s">
        <v>304</v>
      </c>
      <c r="R3376">
        <v>61755</v>
      </c>
      <c r="S3376">
        <v>22.8</v>
      </c>
      <c r="T3376">
        <v>-0.05</v>
      </c>
      <c r="U3376">
        <v>0</v>
      </c>
      <c r="V3376">
        <v>1</v>
      </c>
    </row>
    <row r="3377" spans="2:22" x14ac:dyDescent="0.25">
      <c r="B3377" s="263">
        <v>44700.458333333336</v>
      </c>
      <c r="C3377" t="s">
        <v>304</v>
      </c>
      <c r="D3377">
        <v>61755</v>
      </c>
      <c r="E3377">
        <v>25.06</v>
      </c>
      <c r="F3377">
        <v>-0.91</v>
      </c>
      <c r="G3377">
        <v>0</v>
      </c>
      <c r="H3377">
        <v>1</v>
      </c>
      <c r="I3377" s="263">
        <v>45065.458333333336</v>
      </c>
      <c r="J3377" t="s">
        <v>304</v>
      </c>
      <c r="K3377">
        <v>61755</v>
      </c>
      <c r="L3377">
        <v>5.0599999999999996</v>
      </c>
      <c r="M3377">
        <v>-0.24</v>
      </c>
      <c r="N3377">
        <v>1.25</v>
      </c>
      <c r="O3377">
        <v>1</v>
      </c>
      <c r="P3377" s="263">
        <v>45430.458333333336</v>
      </c>
      <c r="Q3377" t="s">
        <v>304</v>
      </c>
      <c r="R3377">
        <v>61755</v>
      </c>
      <c r="S3377">
        <v>22.48</v>
      </c>
      <c r="T3377">
        <v>-0.09</v>
      </c>
      <c r="U3377">
        <v>0</v>
      </c>
      <c r="V3377">
        <v>1</v>
      </c>
    </row>
    <row r="3378" spans="2:22" x14ac:dyDescent="0.25">
      <c r="B3378" s="263">
        <v>44700.5</v>
      </c>
      <c r="C3378" t="s">
        <v>304</v>
      </c>
      <c r="D3378">
        <v>61755</v>
      </c>
      <c r="E3378">
        <v>21.13</v>
      </c>
      <c r="F3378">
        <v>-0.81</v>
      </c>
      <c r="G3378">
        <v>0</v>
      </c>
      <c r="H3378">
        <v>1</v>
      </c>
      <c r="I3378" s="263">
        <v>45065.5</v>
      </c>
      <c r="J3378" t="s">
        <v>304</v>
      </c>
      <c r="K3378">
        <v>61755</v>
      </c>
      <c r="L3378">
        <v>3.49</v>
      </c>
      <c r="M3378">
        <v>-0.27</v>
      </c>
      <c r="N3378">
        <v>3.12</v>
      </c>
      <c r="O3378">
        <v>1</v>
      </c>
      <c r="P3378" s="263">
        <v>45430.5</v>
      </c>
      <c r="Q3378" t="s">
        <v>304</v>
      </c>
      <c r="R3378">
        <v>61755</v>
      </c>
      <c r="S3378">
        <v>22.16</v>
      </c>
      <c r="T3378">
        <v>-0.13</v>
      </c>
      <c r="U3378">
        <v>0</v>
      </c>
      <c r="V3378">
        <v>1</v>
      </c>
    </row>
    <row r="3379" spans="2:22" x14ac:dyDescent="0.25">
      <c r="B3379" s="263">
        <v>44700.541666666664</v>
      </c>
      <c r="C3379" t="s">
        <v>304</v>
      </c>
      <c r="D3379">
        <v>61755</v>
      </c>
      <c r="E3379">
        <v>20.85</v>
      </c>
      <c r="F3379">
        <v>-0.8</v>
      </c>
      <c r="G3379">
        <v>0</v>
      </c>
      <c r="H3379">
        <v>1</v>
      </c>
      <c r="I3379" s="263">
        <v>45065.541666666664</v>
      </c>
      <c r="J3379" t="s">
        <v>304</v>
      </c>
      <c r="K3379">
        <v>61755</v>
      </c>
      <c r="L3379">
        <v>3</v>
      </c>
      <c r="M3379">
        <v>-0.33</v>
      </c>
      <c r="N3379">
        <v>4.75</v>
      </c>
      <c r="O3379">
        <v>1</v>
      </c>
      <c r="P3379" s="263">
        <v>45430.541666666664</v>
      </c>
      <c r="Q3379" t="s">
        <v>304</v>
      </c>
      <c r="R3379">
        <v>61755</v>
      </c>
      <c r="S3379">
        <v>22.2</v>
      </c>
      <c r="T3379">
        <v>-7.0000000000000007E-2</v>
      </c>
      <c r="U3379">
        <v>0</v>
      </c>
      <c r="V3379">
        <v>1</v>
      </c>
    </row>
    <row r="3380" spans="2:22" x14ac:dyDescent="0.25">
      <c r="B3380" s="263">
        <v>44700.583333333336</v>
      </c>
      <c r="C3380" t="s">
        <v>304</v>
      </c>
      <c r="D3380">
        <v>61755</v>
      </c>
      <c r="E3380">
        <v>20.53</v>
      </c>
      <c r="F3380">
        <v>-0.75</v>
      </c>
      <c r="G3380">
        <v>0</v>
      </c>
      <c r="H3380">
        <v>1</v>
      </c>
      <c r="I3380" s="263">
        <v>45065.583333333336</v>
      </c>
      <c r="J3380" t="s">
        <v>304</v>
      </c>
      <c r="K3380">
        <v>61755</v>
      </c>
      <c r="L3380">
        <v>5</v>
      </c>
      <c r="M3380">
        <v>-0.31</v>
      </c>
      <c r="N3380">
        <v>2.21</v>
      </c>
      <c r="O3380">
        <v>1</v>
      </c>
      <c r="P3380" s="263">
        <v>45430.583333333336</v>
      </c>
      <c r="Q3380" t="s">
        <v>304</v>
      </c>
      <c r="R3380">
        <v>61755</v>
      </c>
      <c r="S3380">
        <v>22.04</v>
      </c>
      <c r="T3380">
        <v>-0.2</v>
      </c>
      <c r="U3380">
        <v>0</v>
      </c>
      <c r="V3380">
        <v>1</v>
      </c>
    </row>
    <row r="3381" spans="2:22" x14ac:dyDescent="0.25">
      <c r="B3381" s="263">
        <v>44700.625</v>
      </c>
      <c r="C3381" t="s">
        <v>304</v>
      </c>
      <c r="D3381">
        <v>61755</v>
      </c>
      <c r="E3381">
        <v>21.65</v>
      </c>
      <c r="F3381">
        <v>-0.83</v>
      </c>
      <c r="G3381">
        <v>0</v>
      </c>
      <c r="H3381">
        <v>1</v>
      </c>
      <c r="I3381" s="263">
        <v>45065.625</v>
      </c>
      <c r="J3381" t="s">
        <v>304</v>
      </c>
      <c r="K3381">
        <v>61755</v>
      </c>
      <c r="L3381">
        <v>3.11</v>
      </c>
      <c r="M3381">
        <v>-0.3</v>
      </c>
      <c r="N3381">
        <v>3.74</v>
      </c>
      <c r="O3381">
        <v>1</v>
      </c>
      <c r="P3381" s="263">
        <v>45430.625</v>
      </c>
      <c r="Q3381" t="s">
        <v>304</v>
      </c>
      <c r="R3381">
        <v>61755</v>
      </c>
      <c r="S3381">
        <v>21.55</v>
      </c>
      <c r="T3381">
        <v>-0.13</v>
      </c>
      <c r="U3381">
        <v>0</v>
      </c>
      <c r="V3381">
        <v>1</v>
      </c>
    </row>
    <row r="3382" spans="2:22" x14ac:dyDescent="0.25">
      <c r="B3382" s="263">
        <v>44700.666666666664</v>
      </c>
      <c r="C3382" t="s">
        <v>304</v>
      </c>
      <c r="D3382">
        <v>61755</v>
      </c>
      <c r="E3382">
        <v>27</v>
      </c>
      <c r="F3382">
        <v>-1.04</v>
      </c>
      <c r="G3382">
        <v>0</v>
      </c>
      <c r="H3382">
        <v>1</v>
      </c>
      <c r="I3382" s="263">
        <v>45065.666666666664</v>
      </c>
      <c r="J3382" t="s">
        <v>304</v>
      </c>
      <c r="K3382">
        <v>61755</v>
      </c>
      <c r="L3382">
        <v>3.19</v>
      </c>
      <c r="M3382">
        <v>-0.41</v>
      </c>
      <c r="N3382">
        <v>6.21</v>
      </c>
      <c r="O3382">
        <v>1</v>
      </c>
      <c r="P3382" s="263">
        <v>45430.666666666664</v>
      </c>
      <c r="Q3382" t="s">
        <v>304</v>
      </c>
      <c r="R3382">
        <v>61755</v>
      </c>
      <c r="S3382">
        <v>22.74</v>
      </c>
      <c r="T3382">
        <v>-0.11</v>
      </c>
      <c r="U3382">
        <v>0</v>
      </c>
      <c r="V3382">
        <v>1</v>
      </c>
    </row>
    <row r="3383" spans="2:22" x14ac:dyDescent="0.25">
      <c r="B3383" s="263">
        <v>44700.708333333336</v>
      </c>
      <c r="C3383" t="s">
        <v>304</v>
      </c>
      <c r="D3383">
        <v>61755</v>
      </c>
      <c r="E3383">
        <v>29.93</v>
      </c>
      <c r="F3383">
        <v>-1.0900000000000001</v>
      </c>
      <c r="G3383">
        <v>0</v>
      </c>
      <c r="H3383">
        <v>1</v>
      </c>
      <c r="I3383" s="263">
        <v>45065.708333333336</v>
      </c>
      <c r="J3383" t="s">
        <v>304</v>
      </c>
      <c r="K3383">
        <v>61755</v>
      </c>
      <c r="L3383">
        <v>5</v>
      </c>
      <c r="M3383">
        <v>-0.31</v>
      </c>
      <c r="N3383">
        <v>2.13</v>
      </c>
      <c r="O3383">
        <v>1</v>
      </c>
      <c r="P3383" s="263">
        <v>45430.708333333336</v>
      </c>
      <c r="Q3383" t="s">
        <v>304</v>
      </c>
      <c r="R3383">
        <v>61755</v>
      </c>
      <c r="S3383">
        <v>24.3</v>
      </c>
      <c r="T3383">
        <v>-0.1</v>
      </c>
      <c r="U3383">
        <v>0</v>
      </c>
      <c r="V3383">
        <v>1</v>
      </c>
    </row>
    <row r="3384" spans="2:22" x14ac:dyDescent="0.25">
      <c r="B3384" s="263">
        <v>44700.75</v>
      </c>
      <c r="C3384" t="s">
        <v>304</v>
      </c>
      <c r="D3384">
        <v>61755</v>
      </c>
      <c r="E3384">
        <v>33.92</v>
      </c>
      <c r="F3384">
        <v>-1.27</v>
      </c>
      <c r="G3384">
        <v>0</v>
      </c>
      <c r="H3384">
        <v>1</v>
      </c>
      <c r="I3384" s="263">
        <v>45065.75</v>
      </c>
      <c r="J3384" t="s">
        <v>304</v>
      </c>
      <c r="K3384">
        <v>61755</v>
      </c>
      <c r="L3384">
        <v>5.1100000000000003</v>
      </c>
      <c r="M3384">
        <v>-0.34</v>
      </c>
      <c r="N3384">
        <v>3.06</v>
      </c>
      <c r="O3384">
        <v>1</v>
      </c>
      <c r="P3384" s="263">
        <v>45430.75</v>
      </c>
      <c r="Q3384" t="s">
        <v>304</v>
      </c>
      <c r="R3384">
        <v>61755</v>
      </c>
      <c r="S3384">
        <v>26.04</v>
      </c>
      <c r="T3384">
        <v>-0.05</v>
      </c>
      <c r="U3384">
        <v>0</v>
      </c>
      <c r="V3384">
        <v>1</v>
      </c>
    </row>
    <row r="3385" spans="2:22" x14ac:dyDescent="0.25">
      <c r="B3385" s="263">
        <v>44700.791666666664</v>
      </c>
      <c r="C3385" t="s">
        <v>304</v>
      </c>
      <c r="D3385">
        <v>61755</v>
      </c>
      <c r="E3385">
        <v>36.64</v>
      </c>
      <c r="F3385">
        <v>-1.29</v>
      </c>
      <c r="G3385">
        <v>0</v>
      </c>
      <c r="H3385">
        <v>1</v>
      </c>
      <c r="I3385" s="263">
        <v>45065.791666666664</v>
      </c>
      <c r="J3385" t="s">
        <v>304</v>
      </c>
      <c r="K3385">
        <v>61755</v>
      </c>
      <c r="L3385">
        <v>11.72</v>
      </c>
      <c r="M3385">
        <v>-0.49</v>
      </c>
      <c r="N3385">
        <v>0</v>
      </c>
      <c r="O3385">
        <v>1</v>
      </c>
      <c r="P3385" s="263">
        <v>45430.791666666664</v>
      </c>
      <c r="Q3385" t="s">
        <v>304</v>
      </c>
      <c r="R3385">
        <v>61755</v>
      </c>
      <c r="S3385">
        <v>28.46</v>
      </c>
      <c r="T3385">
        <v>-0.11</v>
      </c>
      <c r="U3385">
        <v>0</v>
      </c>
      <c r="V3385">
        <v>1</v>
      </c>
    </row>
    <row r="3386" spans="2:22" x14ac:dyDescent="0.25">
      <c r="B3386" s="263">
        <v>44700.833333333336</v>
      </c>
      <c r="C3386" t="s">
        <v>304</v>
      </c>
      <c r="D3386">
        <v>61755</v>
      </c>
      <c r="E3386">
        <v>46.39</v>
      </c>
      <c r="F3386">
        <v>-1.68</v>
      </c>
      <c r="G3386">
        <v>0</v>
      </c>
      <c r="H3386">
        <v>1</v>
      </c>
      <c r="I3386" s="263">
        <v>45065.833333333336</v>
      </c>
      <c r="J3386" t="s">
        <v>304</v>
      </c>
      <c r="K3386">
        <v>61755</v>
      </c>
      <c r="L3386">
        <v>8</v>
      </c>
      <c r="M3386">
        <v>-0.3</v>
      </c>
      <c r="N3386">
        <v>0.01</v>
      </c>
      <c r="O3386">
        <v>1</v>
      </c>
      <c r="P3386" s="263">
        <v>45430.833333333336</v>
      </c>
      <c r="Q3386" t="s">
        <v>304</v>
      </c>
      <c r="R3386">
        <v>61755</v>
      </c>
      <c r="S3386">
        <v>31.33</v>
      </c>
      <c r="T3386">
        <v>-0.16</v>
      </c>
      <c r="U3386">
        <v>0</v>
      </c>
      <c r="V3386">
        <v>1</v>
      </c>
    </row>
    <row r="3387" spans="2:22" x14ac:dyDescent="0.25">
      <c r="B3387" s="263">
        <v>44700.875</v>
      </c>
      <c r="C3387" t="s">
        <v>304</v>
      </c>
      <c r="D3387">
        <v>61755</v>
      </c>
      <c r="E3387">
        <v>51.07</v>
      </c>
      <c r="F3387">
        <v>-1.53</v>
      </c>
      <c r="G3387">
        <v>0</v>
      </c>
      <c r="H3387">
        <v>1</v>
      </c>
      <c r="I3387" s="263">
        <v>45065.875</v>
      </c>
      <c r="J3387" t="s">
        <v>304</v>
      </c>
      <c r="K3387">
        <v>61755</v>
      </c>
      <c r="L3387">
        <v>3.18</v>
      </c>
      <c r="M3387">
        <v>-0.34</v>
      </c>
      <c r="N3387">
        <v>5.55</v>
      </c>
      <c r="O3387">
        <v>1</v>
      </c>
      <c r="P3387" s="263">
        <v>45430.875</v>
      </c>
      <c r="Q3387" t="s">
        <v>304</v>
      </c>
      <c r="R3387">
        <v>61755</v>
      </c>
      <c r="S3387">
        <v>27.76</v>
      </c>
      <c r="T3387">
        <v>-0.11</v>
      </c>
      <c r="U3387">
        <v>0</v>
      </c>
      <c r="V3387">
        <v>1</v>
      </c>
    </row>
    <row r="3388" spans="2:22" x14ac:dyDescent="0.25">
      <c r="B3388" s="263">
        <v>44700.916666666664</v>
      </c>
      <c r="C3388" t="s">
        <v>304</v>
      </c>
      <c r="D3388">
        <v>61755</v>
      </c>
      <c r="E3388">
        <v>36.14</v>
      </c>
      <c r="F3388">
        <v>-0.97</v>
      </c>
      <c r="G3388">
        <v>0</v>
      </c>
      <c r="H3388">
        <v>1</v>
      </c>
      <c r="I3388" s="263">
        <v>45065.916666666664</v>
      </c>
      <c r="J3388" t="s">
        <v>304</v>
      </c>
      <c r="K3388">
        <v>61755</v>
      </c>
      <c r="L3388">
        <v>2.77</v>
      </c>
      <c r="M3388">
        <v>-0.47</v>
      </c>
      <c r="N3388">
        <v>8.9</v>
      </c>
      <c r="O3388">
        <v>1</v>
      </c>
      <c r="P3388" s="263">
        <v>45430.916666666664</v>
      </c>
      <c r="Q3388" t="s">
        <v>304</v>
      </c>
      <c r="R3388">
        <v>61755</v>
      </c>
      <c r="S3388">
        <v>23.96</v>
      </c>
      <c r="T3388">
        <v>-0.17</v>
      </c>
      <c r="U3388">
        <v>0</v>
      </c>
      <c r="V3388">
        <v>1</v>
      </c>
    </row>
    <row r="3389" spans="2:22" x14ac:dyDescent="0.25">
      <c r="B3389" s="263">
        <v>44700.958333333336</v>
      </c>
      <c r="C3389" t="s">
        <v>304</v>
      </c>
      <c r="D3389">
        <v>61755</v>
      </c>
      <c r="E3389">
        <v>30.59</v>
      </c>
      <c r="F3389">
        <v>-0.85</v>
      </c>
      <c r="G3389">
        <v>0</v>
      </c>
      <c r="H3389">
        <v>1</v>
      </c>
      <c r="I3389" s="263">
        <v>45065.958333333336</v>
      </c>
      <c r="J3389" t="s">
        <v>304</v>
      </c>
      <c r="K3389">
        <v>61755</v>
      </c>
      <c r="L3389">
        <v>2.69</v>
      </c>
      <c r="M3389">
        <v>-0.36</v>
      </c>
      <c r="N3389">
        <v>6.13</v>
      </c>
      <c r="O3389">
        <v>1</v>
      </c>
      <c r="P3389" s="263">
        <v>45430.958333333336</v>
      </c>
      <c r="Q3389" t="s">
        <v>304</v>
      </c>
      <c r="R3389">
        <v>61755</v>
      </c>
      <c r="S3389">
        <v>22</v>
      </c>
      <c r="T3389">
        <v>0.15</v>
      </c>
      <c r="U3389">
        <v>0</v>
      </c>
      <c r="V3389">
        <v>1</v>
      </c>
    </row>
    <row r="3390" spans="2:22" x14ac:dyDescent="0.25">
      <c r="B3390" s="263">
        <v>44701</v>
      </c>
      <c r="C3390" t="s">
        <v>304</v>
      </c>
      <c r="D3390">
        <v>61755</v>
      </c>
      <c r="E3390">
        <v>8.9700000000000006</v>
      </c>
      <c r="F3390">
        <v>-0.25</v>
      </c>
      <c r="G3390">
        <v>0</v>
      </c>
      <c r="H3390">
        <v>1</v>
      </c>
      <c r="I3390" s="263">
        <v>45066</v>
      </c>
      <c r="J3390" t="s">
        <v>304</v>
      </c>
      <c r="K3390">
        <v>61755</v>
      </c>
      <c r="L3390">
        <v>2.56</v>
      </c>
      <c r="M3390">
        <v>-0.22</v>
      </c>
      <c r="N3390">
        <v>2.94</v>
      </c>
      <c r="O3390">
        <v>1</v>
      </c>
      <c r="P3390" s="263">
        <v>45431</v>
      </c>
      <c r="Q3390" t="s">
        <v>304</v>
      </c>
      <c r="R3390">
        <v>61755</v>
      </c>
      <c r="S3390">
        <v>21.53</v>
      </c>
      <c r="T3390">
        <v>-0.15</v>
      </c>
      <c r="U3390">
        <v>0</v>
      </c>
      <c r="V3390">
        <v>1</v>
      </c>
    </row>
    <row r="3391" spans="2:22" x14ac:dyDescent="0.25">
      <c r="B3391" s="263">
        <v>44701.041666666664</v>
      </c>
      <c r="C3391" t="s">
        <v>304</v>
      </c>
      <c r="D3391">
        <v>61755</v>
      </c>
      <c r="E3391">
        <v>7.01</v>
      </c>
      <c r="F3391">
        <v>-0.16</v>
      </c>
      <c r="G3391">
        <v>0</v>
      </c>
      <c r="H3391">
        <v>1</v>
      </c>
      <c r="I3391" s="263">
        <v>45066.041666666664</v>
      </c>
      <c r="J3391" t="s">
        <v>304</v>
      </c>
      <c r="K3391">
        <v>61755</v>
      </c>
      <c r="L3391">
        <v>2.5299999999999998</v>
      </c>
      <c r="M3391">
        <v>-0.18</v>
      </c>
      <c r="N3391">
        <v>2.08</v>
      </c>
      <c r="O3391">
        <v>1</v>
      </c>
      <c r="P3391" s="263">
        <v>45431.041666666664</v>
      </c>
      <c r="Q3391" t="s">
        <v>304</v>
      </c>
      <c r="R3391">
        <v>61755</v>
      </c>
      <c r="S3391">
        <v>21.19</v>
      </c>
      <c r="T3391">
        <v>0.08</v>
      </c>
      <c r="U3391">
        <v>0</v>
      </c>
      <c r="V3391">
        <v>1</v>
      </c>
    </row>
    <row r="3392" spans="2:22" x14ac:dyDescent="0.25">
      <c r="B3392" s="263">
        <v>44701.083333333336</v>
      </c>
      <c r="C3392" t="s">
        <v>304</v>
      </c>
      <c r="D3392">
        <v>61755</v>
      </c>
      <c r="E3392">
        <v>5.87</v>
      </c>
      <c r="F3392">
        <v>-0.11</v>
      </c>
      <c r="G3392">
        <v>0</v>
      </c>
      <c r="H3392">
        <v>1</v>
      </c>
      <c r="I3392" s="263">
        <v>45066.083333333336</v>
      </c>
      <c r="J3392" t="s">
        <v>304</v>
      </c>
      <c r="K3392">
        <v>61755</v>
      </c>
      <c r="L3392">
        <v>3.03</v>
      </c>
      <c r="M3392">
        <v>-0.15</v>
      </c>
      <c r="N3392">
        <v>1.37</v>
      </c>
      <c r="O3392">
        <v>1</v>
      </c>
      <c r="P3392" s="263">
        <v>45431.083333333336</v>
      </c>
      <c r="Q3392" t="s">
        <v>304</v>
      </c>
      <c r="R3392">
        <v>61755</v>
      </c>
      <c r="S3392">
        <v>19.89</v>
      </c>
      <c r="T3392">
        <v>0.08</v>
      </c>
      <c r="U3392">
        <v>0</v>
      </c>
      <c r="V3392">
        <v>1</v>
      </c>
    </row>
    <row r="3393" spans="2:22" x14ac:dyDescent="0.25">
      <c r="B3393" s="263">
        <v>44701.125</v>
      </c>
      <c r="C3393" t="s">
        <v>304</v>
      </c>
      <c r="D3393">
        <v>61755</v>
      </c>
      <c r="E3393">
        <v>2.65</v>
      </c>
      <c r="F3393">
        <v>-0.05</v>
      </c>
      <c r="G3393">
        <v>0</v>
      </c>
      <c r="H3393">
        <v>1</v>
      </c>
      <c r="I3393" s="263">
        <v>45066.125</v>
      </c>
      <c r="J3393" t="s">
        <v>304</v>
      </c>
      <c r="K3393">
        <v>61755</v>
      </c>
      <c r="L3393">
        <v>4.45</v>
      </c>
      <c r="M3393">
        <v>-0.15</v>
      </c>
      <c r="N3393">
        <v>0</v>
      </c>
      <c r="O3393">
        <v>1</v>
      </c>
      <c r="P3393" s="263">
        <v>45431.125</v>
      </c>
      <c r="Q3393" t="s">
        <v>304</v>
      </c>
      <c r="R3393">
        <v>61755</v>
      </c>
      <c r="S3393">
        <v>19.53</v>
      </c>
      <c r="T3393">
        <v>0.14000000000000001</v>
      </c>
      <c r="U3393">
        <v>0</v>
      </c>
      <c r="V3393">
        <v>1</v>
      </c>
    </row>
    <row r="3394" spans="2:22" x14ac:dyDescent="0.25">
      <c r="B3394" s="263">
        <v>44701.166666666664</v>
      </c>
      <c r="C3394" t="s">
        <v>304</v>
      </c>
      <c r="D3394">
        <v>61755</v>
      </c>
      <c r="E3394">
        <v>2.3199999999999998</v>
      </c>
      <c r="F3394">
        <v>-0.04</v>
      </c>
      <c r="G3394">
        <v>0</v>
      </c>
      <c r="H3394">
        <v>1</v>
      </c>
      <c r="I3394" s="263">
        <v>45066.166666666664</v>
      </c>
      <c r="J3394" t="s">
        <v>304</v>
      </c>
      <c r="K3394">
        <v>61755</v>
      </c>
      <c r="L3394">
        <v>4.24</v>
      </c>
      <c r="M3394">
        <v>-0.12</v>
      </c>
      <c r="N3394">
        <v>0</v>
      </c>
      <c r="O3394">
        <v>1</v>
      </c>
      <c r="P3394" s="263">
        <v>45431.166666666664</v>
      </c>
      <c r="Q3394" t="s">
        <v>304</v>
      </c>
      <c r="R3394">
        <v>61755</v>
      </c>
      <c r="S3394">
        <v>19.66</v>
      </c>
      <c r="T3394">
        <v>0.12</v>
      </c>
      <c r="U3394">
        <v>0</v>
      </c>
      <c r="V3394">
        <v>1</v>
      </c>
    </row>
    <row r="3395" spans="2:22" x14ac:dyDescent="0.25">
      <c r="B3395" s="263">
        <v>44701.208333333336</v>
      </c>
      <c r="C3395" t="s">
        <v>304</v>
      </c>
      <c r="D3395">
        <v>61755</v>
      </c>
      <c r="E3395">
        <v>3.03</v>
      </c>
      <c r="F3395">
        <v>-0.06</v>
      </c>
      <c r="G3395">
        <v>0</v>
      </c>
      <c r="H3395">
        <v>1</v>
      </c>
      <c r="I3395" s="263">
        <v>45066.208333333336</v>
      </c>
      <c r="J3395" t="s">
        <v>304</v>
      </c>
      <c r="K3395">
        <v>61755</v>
      </c>
      <c r="L3395">
        <v>4.47</v>
      </c>
      <c r="M3395">
        <v>-0.12</v>
      </c>
      <c r="N3395">
        <v>0</v>
      </c>
      <c r="O3395">
        <v>1</v>
      </c>
      <c r="P3395" s="263">
        <v>45431.208333333336</v>
      </c>
      <c r="Q3395" t="s">
        <v>304</v>
      </c>
      <c r="R3395">
        <v>61755</v>
      </c>
      <c r="S3395">
        <v>19.8</v>
      </c>
      <c r="T3395">
        <v>0.12</v>
      </c>
      <c r="U3395">
        <v>0</v>
      </c>
      <c r="V3395">
        <v>1</v>
      </c>
    </row>
    <row r="3396" spans="2:22" x14ac:dyDescent="0.25">
      <c r="B3396" s="263">
        <v>44701.25</v>
      </c>
      <c r="C3396" t="s">
        <v>304</v>
      </c>
      <c r="D3396">
        <v>61755</v>
      </c>
      <c r="E3396">
        <v>7.01</v>
      </c>
      <c r="F3396">
        <v>-0.19</v>
      </c>
      <c r="G3396">
        <v>0</v>
      </c>
      <c r="H3396">
        <v>1</v>
      </c>
      <c r="I3396" s="263">
        <v>45066.25</v>
      </c>
      <c r="J3396" t="s">
        <v>304</v>
      </c>
      <c r="K3396">
        <v>61755</v>
      </c>
      <c r="L3396">
        <v>4.3</v>
      </c>
      <c r="M3396">
        <v>-0.1</v>
      </c>
      <c r="N3396">
        <v>0</v>
      </c>
      <c r="O3396">
        <v>1</v>
      </c>
      <c r="P3396" s="263">
        <v>45431.25</v>
      </c>
      <c r="Q3396" t="s">
        <v>304</v>
      </c>
      <c r="R3396">
        <v>61755</v>
      </c>
      <c r="S3396">
        <v>20.07</v>
      </c>
      <c r="T3396">
        <v>0.2</v>
      </c>
      <c r="U3396">
        <v>0</v>
      </c>
      <c r="V3396">
        <v>1</v>
      </c>
    </row>
    <row r="3397" spans="2:22" x14ac:dyDescent="0.25">
      <c r="B3397" s="263">
        <v>44701.291666666664</v>
      </c>
      <c r="C3397" t="s">
        <v>304</v>
      </c>
      <c r="D3397">
        <v>61755</v>
      </c>
      <c r="E3397">
        <v>14.45</v>
      </c>
      <c r="F3397">
        <v>-0.48</v>
      </c>
      <c r="G3397">
        <v>0</v>
      </c>
      <c r="H3397">
        <v>1</v>
      </c>
      <c r="I3397" s="263">
        <v>45066.291666666664</v>
      </c>
      <c r="J3397" t="s">
        <v>304</v>
      </c>
      <c r="K3397">
        <v>61755</v>
      </c>
      <c r="L3397">
        <v>5</v>
      </c>
      <c r="M3397">
        <v>-0.1</v>
      </c>
      <c r="N3397">
        <v>0</v>
      </c>
      <c r="O3397">
        <v>1</v>
      </c>
      <c r="P3397" s="263">
        <v>45431.291666666664</v>
      </c>
      <c r="Q3397" t="s">
        <v>304</v>
      </c>
      <c r="R3397">
        <v>61755</v>
      </c>
      <c r="S3397">
        <v>19.329999999999998</v>
      </c>
      <c r="T3397">
        <v>0.3</v>
      </c>
      <c r="U3397">
        <v>0</v>
      </c>
      <c r="V3397">
        <v>1</v>
      </c>
    </row>
    <row r="3398" spans="2:22" x14ac:dyDescent="0.25">
      <c r="B3398" s="263">
        <v>44701.333333333336</v>
      </c>
      <c r="C3398" t="s">
        <v>304</v>
      </c>
      <c r="D3398">
        <v>61755</v>
      </c>
      <c r="E3398">
        <v>22.03</v>
      </c>
      <c r="F3398">
        <v>-0.78</v>
      </c>
      <c r="G3398">
        <v>0</v>
      </c>
      <c r="H3398">
        <v>1</v>
      </c>
      <c r="I3398" s="263">
        <v>45066.333333333336</v>
      </c>
      <c r="J3398" t="s">
        <v>304</v>
      </c>
      <c r="K3398">
        <v>61755</v>
      </c>
      <c r="L3398">
        <v>8.0299999999999994</v>
      </c>
      <c r="M3398">
        <v>-0.16</v>
      </c>
      <c r="N3398">
        <v>0</v>
      </c>
      <c r="O3398">
        <v>1</v>
      </c>
      <c r="P3398" s="263">
        <v>45431.333333333336</v>
      </c>
      <c r="Q3398" t="s">
        <v>304</v>
      </c>
      <c r="R3398">
        <v>61755</v>
      </c>
      <c r="S3398">
        <v>19.23</v>
      </c>
      <c r="T3398">
        <v>0.3</v>
      </c>
      <c r="U3398">
        <v>0</v>
      </c>
      <c r="V3398">
        <v>1</v>
      </c>
    </row>
    <row r="3399" spans="2:22" x14ac:dyDescent="0.25">
      <c r="B3399" s="263">
        <v>44701.375</v>
      </c>
      <c r="C3399" t="s">
        <v>304</v>
      </c>
      <c r="D3399">
        <v>61755</v>
      </c>
      <c r="E3399">
        <v>22.2</v>
      </c>
      <c r="F3399">
        <v>-0.85</v>
      </c>
      <c r="G3399">
        <v>0</v>
      </c>
      <c r="H3399">
        <v>1</v>
      </c>
      <c r="I3399" s="263">
        <v>45066.375</v>
      </c>
      <c r="J3399" t="s">
        <v>304</v>
      </c>
      <c r="K3399">
        <v>61755</v>
      </c>
      <c r="L3399">
        <v>7.7</v>
      </c>
      <c r="M3399">
        <v>-0.14000000000000001</v>
      </c>
      <c r="N3399">
        <v>0</v>
      </c>
      <c r="O3399">
        <v>1</v>
      </c>
      <c r="P3399" s="263">
        <v>45431.375</v>
      </c>
      <c r="Q3399" t="s">
        <v>304</v>
      </c>
      <c r="R3399">
        <v>61755</v>
      </c>
      <c r="S3399">
        <v>19.54</v>
      </c>
      <c r="T3399">
        <v>0.28999999999999998</v>
      </c>
      <c r="U3399">
        <v>0</v>
      </c>
      <c r="V3399">
        <v>1</v>
      </c>
    </row>
    <row r="3400" spans="2:22" x14ac:dyDescent="0.25">
      <c r="B3400" s="263">
        <v>44701.416666666664</v>
      </c>
      <c r="C3400" t="s">
        <v>304</v>
      </c>
      <c r="D3400">
        <v>61755</v>
      </c>
      <c r="E3400">
        <v>26.97</v>
      </c>
      <c r="F3400">
        <v>-1.1499999999999999</v>
      </c>
      <c r="G3400">
        <v>0</v>
      </c>
      <c r="H3400">
        <v>1</v>
      </c>
      <c r="I3400" s="263">
        <v>45066.416666666664</v>
      </c>
      <c r="J3400" t="s">
        <v>304</v>
      </c>
      <c r="K3400">
        <v>61755</v>
      </c>
      <c r="L3400">
        <v>7.58</v>
      </c>
      <c r="M3400">
        <v>-0.12</v>
      </c>
      <c r="N3400">
        <v>0</v>
      </c>
      <c r="O3400">
        <v>1</v>
      </c>
      <c r="P3400" s="263">
        <v>45431.416666666664</v>
      </c>
      <c r="Q3400" t="s">
        <v>304</v>
      </c>
      <c r="R3400">
        <v>61755</v>
      </c>
      <c r="S3400">
        <v>20.47</v>
      </c>
      <c r="T3400">
        <v>0.28000000000000003</v>
      </c>
      <c r="U3400">
        <v>0</v>
      </c>
      <c r="V3400">
        <v>1</v>
      </c>
    </row>
    <row r="3401" spans="2:22" x14ac:dyDescent="0.25">
      <c r="B3401" s="263">
        <v>44701.458333333336</v>
      </c>
      <c r="C3401" t="s">
        <v>304</v>
      </c>
      <c r="D3401">
        <v>61755</v>
      </c>
      <c r="E3401">
        <v>19.940000000000001</v>
      </c>
      <c r="F3401">
        <v>-1.35</v>
      </c>
      <c r="G3401">
        <v>9.41</v>
      </c>
      <c r="H3401">
        <v>1</v>
      </c>
      <c r="I3401" s="263">
        <v>45066.458333333336</v>
      </c>
      <c r="J3401" t="s">
        <v>304</v>
      </c>
      <c r="K3401">
        <v>61755</v>
      </c>
      <c r="L3401">
        <v>7.64</v>
      </c>
      <c r="M3401">
        <v>-0.15</v>
      </c>
      <c r="N3401">
        <v>0</v>
      </c>
      <c r="O3401">
        <v>1</v>
      </c>
      <c r="P3401" s="263">
        <v>45431.458333333336</v>
      </c>
      <c r="Q3401" t="s">
        <v>304</v>
      </c>
      <c r="R3401">
        <v>61755</v>
      </c>
      <c r="S3401">
        <v>20.45</v>
      </c>
      <c r="T3401">
        <v>0.28000000000000003</v>
      </c>
      <c r="U3401">
        <v>0</v>
      </c>
      <c r="V3401">
        <v>1</v>
      </c>
    </row>
    <row r="3402" spans="2:22" x14ac:dyDescent="0.25">
      <c r="B3402" s="263">
        <v>44701.5</v>
      </c>
      <c r="C3402" t="s">
        <v>304</v>
      </c>
      <c r="D3402">
        <v>61755</v>
      </c>
      <c r="E3402">
        <v>8.4</v>
      </c>
      <c r="F3402">
        <v>-1.55</v>
      </c>
      <c r="G3402">
        <v>24.55</v>
      </c>
      <c r="H3402">
        <v>1</v>
      </c>
      <c r="I3402" s="263">
        <v>45066.5</v>
      </c>
      <c r="J3402" t="s">
        <v>304</v>
      </c>
      <c r="K3402">
        <v>61755</v>
      </c>
      <c r="L3402">
        <v>7.59</v>
      </c>
      <c r="M3402">
        <v>-0.15</v>
      </c>
      <c r="N3402">
        <v>0</v>
      </c>
      <c r="O3402">
        <v>1</v>
      </c>
      <c r="P3402" s="263">
        <v>45431.5</v>
      </c>
      <c r="Q3402" t="s">
        <v>304</v>
      </c>
      <c r="R3402">
        <v>61755</v>
      </c>
      <c r="S3402">
        <v>20.5</v>
      </c>
      <c r="T3402">
        <v>0.28000000000000003</v>
      </c>
      <c r="U3402">
        <v>0</v>
      </c>
      <c r="V3402">
        <v>1</v>
      </c>
    </row>
    <row r="3403" spans="2:22" x14ac:dyDescent="0.25">
      <c r="B3403" s="263">
        <v>44701.541666666664</v>
      </c>
      <c r="C3403" t="s">
        <v>304</v>
      </c>
      <c r="D3403">
        <v>61755</v>
      </c>
      <c r="E3403">
        <v>10.64</v>
      </c>
      <c r="F3403">
        <v>-1.6</v>
      </c>
      <c r="G3403">
        <v>21.73</v>
      </c>
      <c r="H3403">
        <v>1</v>
      </c>
      <c r="I3403" s="263">
        <v>45066.541666666664</v>
      </c>
      <c r="J3403" t="s">
        <v>304</v>
      </c>
      <c r="K3403">
        <v>61755</v>
      </c>
      <c r="L3403">
        <v>5.0599999999999996</v>
      </c>
      <c r="M3403">
        <v>-0.11</v>
      </c>
      <c r="N3403">
        <v>0</v>
      </c>
      <c r="O3403">
        <v>1</v>
      </c>
      <c r="P3403" s="263">
        <v>45431.541666666664</v>
      </c>
      <c r="Q3403" t="s">
        <v>304</v>
      </c>
      <c r="R3403">
        <v>61755</v>
      </c>
      <c r="S3403">
        <v>20.98</v>
      </c>
      <c r="T3403">
        <v>0.25</v>
      </c>
      <c r="U3403">
        <v>0</v>
      </c>
      <c r="V3403">
        <v>1</v>
      </c>
    </row>
    <row r="3404" spans="2:22" x14ac:dyDescent="0.25">
      <c r="B3404" s="263">
        <v>44701.583333333336</v>
      </c>
      <c r="C3404" t="s">
        <v>304</v>
      </c>
      <c r="D3404">
        <v>61755</v>
      </c>
      <c r="E3404">
        <v>8.32</v>
      </c>
      <c r="F3404">
        <v>-1.63</v>
      </c>
      <c r="G3404">
        <v>24.84</v>
      </c>
      <c r="H3404">
        <v>1</v>
      </c>
      <c r="I3404" s="263">
        <v>45066.583333333336</v>
      </c>
      <c r="J3404" t="s">
        <v>304</v>
      </c>
      <c r="K3404">
        <v>61755</v>
      </c>
      <c r="L3404">
        <v>5</v>
      </c>
      <c r="M3404">
        <v>-0.1</v>
      </c>
      <c r="N3404">
        <v>0</v>
      </c>
      <c r="O3404">
        <v>1</v>
      </c>
      <c r="P3404" s="263">
        <v>45431.583333333336</v>
      </c>
      <c r="Q3404" t="s">
        <v>304</v>
      </c>
      <c r="R3404">
        <v>61755</v>
      </c>
      <c r="S3404">
        <v>20.95</v>
      </c>
      <c r="T3404">
        <v>0.17</v>
      </c>
      <c r="U3404">
        <v>0</v>
      </c>
      <c r="V3404">
        <v>1</v>
      </c>
    </row>
    <row r="3405" spans="2:22" x14ac:dyDescent="0.25">
      <c r="B3405" s="263">
        <v>44701.625</v>
      </c>
      <c r="C3405" t="s">
        <v>304</v>
      </c>
      <c r="D3405">
        <v>61755</v>
      </c>
      <c r="E3405">
        <v>8.2200000000000006</v>
      </c>
      <c r="F3405">
        <v>-1.79</v>
      </c>
      <c r="G3405">
        <v>27.29</v>
      </c>
      <c r="H3405">
        <v>1</v>
      </c>
      <c r="I3405" s="263">
        <v>45066.625</v>
      </c>
      <c r="J3405" t="s">
        <v>304</v>
      </c>
      <c r="K3405">
        <v>61755</v>
      </c>
      <c r="L3405">
        <v>4.9800000000000004</v>
      </c>
      <c r="M3405">
        <v>-0.11</v>
      </c>
      <c r="N3405">
        <v>0</v>
      </c>
      <c r="O3405">
        <v>1</v>
      </c>
      <c r="P3405" s="263">
        <v>45431.625</v>
      </c>
      <c r="Q3405" t="s">
        <v>304</v>
      </c>
      <c r="R3405">
        <v>61755</v>
      </c>
      <c r="S3405">
        <v>21.64</v>
      </c>
      <c r="T3405">
        <v>0.13</v>
      </c>
      <c r="U3405">
        <v>0</v>
      </c>
      <c r="V3405">
        <v>1</v>
      </c>
    </row>
    <row r="3406" spans="2:22" x14ac:dyDescent="0.25">
      <c r="B3406" s="263">
        <v>44701.666666666664</v>
      </c>
      <c r="C3406" t="s">
        <v>304</v>
      </c>
      <c r="D3406">
        <v>61755</v>
      </c>
      <c r="E3406">
        <v>8.27</v>
      </c>
      <c r="F3406">
        <v>-1.74</v>
      </c>
      <c r="G3406">
        <v>25.43</v>
      </c>
      <c r="H3406">
        <v>1</v>
      </c>
      <c r="I3406" s="263">
        <v>45066.666666666664</v>
      </c>
      <c r="J3406" t="s">
        <v>304</v>
      </c>
      <c r="K3406">
        <v>61755</v>
      </c>
      <c r="L3406">
        <v>4.4800000000000004</v>
      </c>
      <c r="M3406">
        <v>-0.1</v>
      </c>
      <c r="N3406">
        <v>0</v>
      </c>
      <c r="O3406">
        <v>1</v>
      </c>
      <c r="P3406" s="263">
        <v>45431.666666666664</v>
      </c>
      <c r="Q3406" t="s">
        <v>304</v>
      </c>
      <c r="R3406">
        <v>61755</v>
      </c>
      <c r="S3406">
        <v>23.35</v>
      </c>
      <c r="T3406">
        <v>-0.05</v>
      </c>
      <c r="U3406">
        <v>0</v>
      </c>
      <c r="V3406">
        <v>1</v>
      </c>
    </row>
    <row r="3407" spans="2:22" x14ac:dyDescent="0.25">
      <c r="B3407" s="263">
        <v>44701.708333333336</v>
      </c>
      <c r="C3407" t="s">
        <v>304</v>
      </c>
      <c r="D3407">
        <v>61755</v>
      </c>
      <c r="E3407">
        <v>8.14</v>
      </c>
      <c r="F3407">
        <v>-1.79</v>
      </c>
      <c r="G3407">
        <v>27.4</v>
      </c>
      <c r="H3407">
        <v>1</v>
      </c>
      <c r="I3407" s="263">
        <v>45066.708333333336</v>
      </c>
      <c r="J3407" t="s">
        <v>304</v>
      </c>
      <c r="K3407">
        <v>61755</v>
      </c>
      <c r="L3407">
        <v>4.49</v>
      </c>
      <c r="M3407">
        <v>-0.09</v>
      </c>
      <c r="N3407">
        <v>0</v>
      </c>
      <c r="O3407">
        <v>1</v>
      </c>
      <c r="P3407" s="263">
        <v>45431.708333333336</v>
      </c>
      <c r="Q3407" t="s">
        <v>304</v>
      </c>
      <c r="R3407">
        <v>61755</v>
      </c>
      <c r="S3407">
        <v>24.47</v>
      </c>
      <c r="T3407">
        <v>0.02</v>
      </c>
      <c r="U3407">
        <v>0</v>
      </c>
      <c r="V3407">
        <v>1</v>
      </c>
    </row>
    <row r="3408" spans="2:22" x14ac:dyDescent="0.25">
      <c r="B3408" s="263">
        <v>44701.75</v>
      </c>
      <c r="C3408" t="s">
        <v>304</v>
      </c>
      <c r="D3408">
        <v>61755</v>
      </c>
      <c r="E3408">
        <v>10.06</v>
      </c>
      <c r="F3408">
        <v>-2.2799999999999998</v>
      </c>
      <c r="G3408">
        <v>36.270000000000003</v>
      </c>
      <c r="H3408">
        <v>1</v>
      </c>
      <c r="I3408" s="263">
        <v>45066.75</v>
      </c>
      <c r="J3408" t="s">
        <v>304</v>
      </c>
      <c r="K3408">
        <v>61755</v>
      </c>
      <c r="L3408">
        <v>4.99</v>
      </c>
      <c r="M3408">
        <v>-0.11</v>
      </c>
      <c r="N3408">
        <v>0</v>
      </c>
      <c r="O3408">
        <v>1</v>
      </c>
      <c r="P3408" s="263">
        <v>45431.75</v>
      </c>
      <c r="Q3408" t="s">
        <v>304</v>
      </c>
      <c r="R3408">
        <v>61755</v>
      </c>
      <c r="S3408">
        <v>29.59</v>
      </c>
      <c r="T3408">
        <v>0</v>
      </c>
      <c r="U3408">
        <v>0</v>
      </c>
      <c r="V3408">
        <v>1</v>
      </c>
    </row>
    <row r="3409" spans="2:22" x14ac:dyDescent="0.25">
      <c r="B3409" s="263">
        <v>44701.791666666664</v>
      </c>
      <c r="C3409" t="s">
        <v>304</v>
      </c>
      <c r="D3409">
        <v>61755</v>
      </c>
      <c r="E3409">
        <v>9.86</v>
      </c>
      <c r="F3409">
        <v>-1.92</v>
      </c>
      <c r="G3409">
        <v>28.22</v>
      </c>
      <c r="H3409">
        <v>1</v>
      </c>
      <c r="I3409" s="263">
        <v>45066.791666666664</v>
      </c>
      <c r="J3409" t="s">
        <v>304</v>
      </c>
      <c r="K3409">
        <v>61755</v>
      </c>
      <c r="L3409">
        <v>5</v>
      </c>
      <c r="M3409">
        <v>-0.1</v>
      </c>
      <c r="N3409">
        <v>0</v>
      </c>
      <c r="O3409">
        <v>1</v>
      </c>
      <c r="P3409" s="263">
        <v>45431.791666666664</v>
      </c>
      <c r="Q3409" t="s">
        <v>304</v>
      </c>
      <c r="R3409">
        <v>61755</v>
      </c>
      <c r="S3409">
        <v>30.88</v>
      </c>
      <c r="T3409">
        <v>0.09</v>
      </c>
      <c r="U3409">
        <v>0</v>
      </c>
      <c r="V3409">
        <v>1</v>
      </c>
    </row>
    <row r="3410" spans="2:22" x14ac:dyDescent="0.25">
      <c r="B3410" s="263">
        <v>44701.833333333336</v>
      </c>
      <c r="C3410" t="s">
        <v>304</v>
      </c>
      <c r="D3410">
        <v>61755</v>
      </c>
      <c r="E3410">
        <v>29.76</v>
      </c>
      <c r="F3410">
        <v>-1.87</v>
      </c>
      <c r="G3410">
        <v>8.25</v>
      </c>
      <c r="H3410">
        <v>1</v>
      </c>
      <c r="I3410" s="263">
        <v>45066.833333333336</v>
      </c>
      <c r="J3410" t="s">
        <v>304</v>
      </c>
      <c r="K3410">
        <v>61755</v>
      </c>
      <c r="L3410">
        <v>5</v>
      </c>
      <c r="M3410">
        <v>-0.09</v>
      </c>
      <c r="N3410">
        <v>0</v>
      </c>
      <c r="O3410">
        <v>1</v>
      </c>
      <c r="P3410" s="263">
        <v>45431.833333333336</v>
      </c>
      <c r="Q3410" t="s">
        <v>304</v>
      </c>
      <c r="R3410">
        <v>61755</v>
      </c>
      <c r="S3410">
        <v>32.200000000000003</v>
      </c>
      <c r="T3410">
        <v>0</v>
      </c>
      <c r="U3410">
        <v>0</v>
      </c>
      <c r="V3410">
        <v>1</v>
      </c>
    </row>
    <row r="3411" spans="2:22" x14ac:dyDescent="0.25">
      <c r="B3411" s="263">
        <v>44701.875</v>
      </c>
      <c r="C3411" t="s">
        <v>304</v>
      </c>
      <c r="D3411">
        <v>61755</v>
      </c>
      <c r="E3411">
        <v>21</v>
      </c>
      <c r="F3411">
        <v>-1.6</v>
      </c>
      <c r="G3411">
        <v>11.53</v>
      </c>
      <c r="H3411">
        <v>1</v>
      </c>
      <c r="I3411" s="263">
        <v>45066.875</v>
      </c>
      <c r="J3411" t="s">
        <v>304</v>
      </c>
      <c r="K3411">
        <v>61755</v>
      </c>
      <c r="L3411">
        <v>5.23</v>
      </c>
      <c r="M3411">
        <v>-0.12</v>
      </c>
      <c r="N3411">
        <v>0</v>
      </c>
      <c r="O3411">
        <v>1</v>
      </c>
      <c r="P3411" s="263">
        <v>45431.875</v>
      </c>
      <c r="Q3411" t="s">
        <v>304</v>
      </c>
      <c r="R3411">
        <v>61755</v>
      </c>
      <c r="S3411">
        <v>29.4</v>
      </c>
      <c r="T3411">
        <v>-0.06</v>
      </c>
      <c r="U3411">
        <v>0</v>
      </c>
      <c r="V3411">
        <v>1</v>
      </c>
    </row>
    <row r="3412" spans="2:22" x14ac:dyDescent="0.25">
      <c r="B3412" s="263">
        <v>44701.916666666664</v>
      </c>
      <c r="C3412" t="s">
        <v>304</v>
      </c>
      <c r="D3412">
        <v>61755</v>
      </c>
      <c r="E3412">
        <v>8.18</v>
      </c>
      <c r="F3412">
        <v>-1.67</v>
      </c>
      <c r="G3412">
        <v>24.99</v>
      </c>
      <c r="H3412">
        <v>1</v>
      </c>
      <c r="I3412" s="263">
        <v>45066.916666666664</v>
      </c>
      <c r="J3412" t="s">
        <v>304</v>
      </c>
      <c r="K3412">
        <v>61755</v>
      </c>
      <c r="L3412">
        <v>4.74</v>
      </c>
      <c r="M3412">
        <v>-0.11</v>
      </c>
      <c r="N3412">
        <v>0</v>
      </c>
      <c r="O3412">
        <v>1</v>
      </c>
      <c r="P3412" s="263">
        <v>45431.916666666664</v>
      </c>
      <c r="Q3412" t="s">
        <v>304</v>
      </c>
      <c r="R3412">
        <v>61755</v>
      </c>
      <c r="S3412">
        <v>24.01</v>
      </c>
      <c r="T3412">
        <v>-0.02</v>
      </c>
      <c r="U3412">
        <v>0</v>
      </c>
      <c r="V3412">
        <v>1</v>
      </c>
    </row>
    <row r="3413" spans="2:22" x14ac:dyDescent="0.25">
      <c r="B3413" s="263">
        <v>44701.958333333336</v>
      </c>
      <c r="C3413" t="s">
        <v>304</v>
      </c>
      <c r="D3413">
        <v>61755</v>
      </c>
      <c r="E3413">
        <v>8.36</v>
      </c>
      <c r="F3413">
        <v>-1.23</v>
      </c>
      <c r="G3413">
        <v>15.61</v>
      </c>
      <c r="H3413">
        <v>1</v>
      </c>
      <c r="I3413" s="263">
        <v>45066.958333333336</v>
      </c>
      <c r="J3413" t="s">
        <v>304</v>
      </c>
      <c r="K3413">
        <v>61755</v>
      </c>
      <c r="L3413">
        <v>3.89</v>
      </c>
      <c r="M3413">
        <v>-0.09</v>
      </c>
      <c r="N3413">
        <v>0</v>
      </c>
      <c r="O3413">
        <v>1</v>
      </c>
      <c r="P3413" s="263">
        <v>45431.958333333336</v>
      </c>
      <c r="Q3413" t="s">
        <v>304</v>
      </c>
      <c r="R3413">
        <v>61755</v>
      </c>
      <c r="S3413">
        <v>21.63</v>
      </c>
      <c r="T3413">
        <v>-0.04</v>
      </c>
      <c r="U3413">
        <v>0</v>
      </c>
      <c r="V3413">
        <v>1</v>
      </c>
    </row>
    <row r="3414" spans="2:22" x14ac:dyDescent="0.25">
      <c r="B3414" s="263">
        <v>44702</v>
      </c>
      <c r="C3414" t="s">
        <v>304</v>
      </c>
      <c r="D3414">
        <v>61755</v>
      </c>
      <c r="E3414">
        <v>6.67</v>
      </c>
      <c r="F3414">
        <v>-0.27</v>
      </c>
      <c r="G3414">
        <v>0</v>
      </c>
      <c r="H3414">
        <v>1</v>
      </c>
      <c r="I3414" s="263">
        <v>45067</v>
      </c>
      <c r="J3414" t="s">
        <v>304</v>
      </c>
      <c r="K3414">
        <v>61755</v>
      </c>
      <c r="L3414">
        <v>2.68</v>
      </c>
      <c r="M3414">
        <v>-7.0000000000000007E-2</v>
      </c>
      <c r="N3414">
        <v>0</v>
      </c>
      <c r="O3414">
        <v>1</v>
      </c>
      <c r="P3414" s="263">
        <v>45432</v>
      </c>
      <c r="Q3414" t="s">
        <v>304</v>
      </c>
      <c r="R3414">
        <v>61755</v>
      </c>
      <c r="S3414">
        <v>21.71</v>
      </c>
      <c r="T3414">
        <v>-0.22</v>
      </c>
      <c r="U3414">
        <v>0</v>
      </c>
      <c r="V3414">
        <v>1</v>
      </c>
    </row>
    <row r="3415" spans="2:22" x14ac:dyDescent="0.25">
      <c r="B3415" s="263">
        <v>44702.041666666664</v>
      </c>
      <c r="C3415" t="s">
        <v>304</v>
      </c>
      <c r="D3415">
        <v>61755</v>
      </c>
      <c r="E3415">
        <v>5.0199999999999996</v>
      </c>
      <c r="F3415">
        <v>-0.21</v>
      </c>
      <c r="G3415">
        <v>0</v>
      </c>
      <c r="H3415">
        <v>1</v>
      </c>
      <c r="I3415" s="263">
        <v>45067.041666666664</v>
      </c>
      <c r="J3415" t="s">
        <v>304</v>
      </c>
      <c r="K3415">
        <v>61755</v>
      </c>
      <c r="L3415">
        <v>2.0299999999999998</v>
      </c>
      <c r="M3415">
        <v>-7.0000000000000007E-2</v>
      </c>
      <c r="N3415">
        <v>0</v>
      </c>
      <c r="O3415">
        <v>1</v>
      </c>
      <c r="P3415" s="263">
        <v>45432.041666666664</v>
      </c>
      <c r="Q3415" t="s">
        <v>304</v>
      </c>
      <c r="R3415">
        <v>61755</v>
      </c>
      <c r="S3415">
        <v>21.55</v>
      </c>
      <c r="T3415">
        <v>0.04</v>
      </c>
      <c r="U3415">
        <v>0</v>
      </c>
      <c r="V3415">
        <v>1</v>
      </c>
    </row>
    <row r="3416" spans="2:22" x14ac:dyDescent="0.25">
      <c r="B3416" s="263">
        <v>44702.083333333336</v>
      </c>
      <c r="C3416" t="s">
        <v>304</v>
      </c>
      <c r="D3416">
        <v>61755</v>
      </c>
      <c r="E3416">
        <v>3.54</v>
      </c>
      <c r="F3416">
        <v>-0.14000000000000001</v>
      </c>
      <c r="G3416">
        <v>0</v>
      </c>
      <c r="H3416">
        <v>1</v>
      </c>
      <c r="I3416" s="263">
        <v>45067.083333333336</v>
      </c>
      <c r="J3416" t="s">
        <v>304</v>
      </c>
      <c r="K3416">
        <v>61755</v>
      </c>
      <c r="L3416">
        <v>1.69</v>
      </c>
      <c r="M3416">
        <v>-0.08</v>
      </c>
      <c r="N3416">
        <v>0.38</v>
      </c>
      <c r="O3416">
        <v>1</v>
      </c>
      <c r="P3416" s="263">
        <v>45432.083333333336</v>
      </c>
      <c r="Q3416" t="s">
        <v>304</v>
      </c>
      <c r="R3416">
        <v>61755</v>
      </c>
      <c r="S3416">
        <v>19.05</v>
      </c>
      <c r="T3416">
        <v>-0.11</v>
      </c>
      <c r="U3416">
        <v>0</v>
      </c>
      <c r="V3416">
        <v>1</v>
      </c>
    </row>
    <row r="3417" spans="2:22" x14ac:dyDescent="0.25">
      <c r="B3417" s="263">
        <v>44702.125</v>
      </c>
      <c r="C3417" t="s">
        <v>304</v>
      </c>
      <c r="D3417">
        <v>61755</v>
      </c>
      <c r="E3417">
        <v>1.5</v>
      </c>
      <c r="F3417">
        <v>-0.05</v>
      </c>
      <c r="G3417">
        <v>0</v>
      </c>
      <c r="H3417">
        <v>1</v>
      </c>
      <c r="I3417" s="263">
        <v>45067.125</v>
      </c>
      <c r="J3417" t="s">
        <v>304</v>
      </c>
      <c r="K3417">
        <v>61755</v>
      </c>
      <c r="L3417">
        <v>1.81</v>
      </c>
      <c r="M3417">
        <v>-0.08</v>
      </c>
      <c r="N3417">
        <v>0.4</v>
      </c>
      <c r="O3417">
        <v>1</v>
      </c>
      <c r="P3417" s="263">
        <v>45432.125</v>
      </c>
      <c r="Q3417" t="s">
        <v>304</v>
      </c>
      <c r="R3417">
        <v>61755</v>
      </c>
      <c r="S3417">
        <v>18.21</v>
      </c>
      <c r="T3417">
        <v>-7.0000000000000007E-2</v>
      </c>
      <c r="U3417">
        <v>0</v>
      </c>
      <c r="V3417">
        <v>1</v>
      </c>
    </row>
    <row r="3418" spans="2:22" x14ac:dyDescent="0.25">
      <c r="B3418" s="263">
        <v>44702.166666666664</v>
      </c>
      <c r="C3418" t="s">
        <v>304</v>
      </c>
      <c r="D3418">
        <v>61755</v>
      </c>
      <c r="E3418">
        <v>2.09</v>
      </c>
      <c r="F3418">
        <v>-7.0000000000000007E-2</v>
      </c>
      <c r="G3418">
        <v>0</v>
      </c>
      <c r="H3418">
        <v>1</v>
      </c>
      <c r="I3418" s="263">
        <v>45067.166666666664</v>
      </c>
      <c r="J3418" t="s">
        <v>304</v>
      </c>
      <c r="K3418">
        <v>61755</v>
      </c>
      <c r="L3418">
        <v>1.85</v>
      </c>
      <c r="M3418">
        <v>-0.08</v>
      </c>
      <c r="N3418">
        <v>0.4</v>
      </c>
      <c r="O3418">
        <v>1</v>
      </c>
      <c r="P3418" s="263">
        <v>45432.166666666664</v>
      </c>
      <c r="Q3418" t="s">
        <v>304</v>
      </c>
      <c r="R3418">
        <v>61755</v>
      </c>
      <c r="S3418">
        <v>19.809999999999999</v>
      </c>
      <c r="T3418">
        <v>0.02</v>
      </c>
      <c r="U3418">
        <v>0</v>
      </c>
      <c r="V3418">
        <v>1</v>
      </c>
    </row>
    <row r="3419" spans="2:22" x14ac:dyDescent="0.25">
      <c r="B3419" s="263">
        <v>44702.208333333336</v>
      </c>
      <c r="C3419" t="s">
        <v>304</v>
      </c>
      <c r="D3419">
        <v>61755</v>
      </c>
      <c r="E3419">
        <v>2.1</v>
      </c>
      <c r="F3419">
        <v>-7.0000000000000007E-2</v>
      </c>
      <c r="G3419">
        <v>0</v>
      </c>
      <c r="H3419">
        <v>1</v>
      </c>
      <c r="I3419" s="263">
        <v>45067.208333333336</v>
      </c>
      <c r="J3419" t="s">
        <v>304</v>
      </c>
      <c r="K3419">
        <v>61755</v>
      </c>
      <c r="L3419">
        <v>1.98</v>
      </c>
      <c r="M3419">
        <v>-0.09</v>
      </c>
      <c r="N3419">
        <v>0.42</v>
      </c>
      <c r="O3419">
        <v>1</v>
      </c>
      <c r="P3419" s="263">
        <v>45432.208333333336</v>
      </c>
      <c r="Q3419" t="s">
        <v>304</v>
      </c>
      <c r="R3419">
        <v>61755</v>
      </c>
      <c r="S3419">
        <v>21.59</v>
      </c>
      <c r="T3419">
        <v>0.06</v>
      </c>
      <c r="U3419">
        <v>0</v>
      </c>
      <c r="V3419">
        <v>1</v>
      </c>
    </row>
    <row r="3420" spans="2:22" x14ac:dyDescent="0.25">
      <c r="B3420" s="263">
        <v>44702.25</v>
      </c>
      <c r="C3420" t="s">
        <v>304</v>
      </c>
      <c r="D3420">
        <v>61755</v>
      </c>
      <c r="E3420">
        <v>4.93</v>
      </c>
      <c r="F3420">
        <v>-0.2</v>
      </c>
      <c r="G3420">
        <v>0</v>
      </c>
      <c r="H3420">
        <v>1</v>
      </c>
      <c r="I3420" s="263">
        <v>45067.25</v>
      </c>
      <c r="J3420" t="s">
        <v>304</v>
      </c>
      <c r="K3420">
        <v>61755</v>
      </c>
      <c r="L3420">
        <v>1.67</v>
      </c>
      <c r="M3420">
        <v>-0.08</v>
      </c>
      <c r="N3420">
        <v>0.38</v>
      </c>
      <c r="O3420">
        <v>1</v>
      </c>
      <c r="P3420" s="263">
        <v>45432.25</v>
      </c>
      <c r="Q3420" t="s">
        <v>304</v>
      </c>
      <c r="R3420">
        <v>61755</v>
      </c>
      <c r="S3420">
        <v>24.25</v>
      </c>
      <c r="T3420">
        <v>-0.1</v>
      </c>
      <c r="U3420">
        <v>0</v>
      </c>
      <c r="V3420">
        <v>1</v>
      </c>
    </row>
    <row r="3421" spans="2:22" x14ac:dyDescent="0.25">
      <c r="B3421" s="263">
        <v>44702.291666666664</v>
      </c>
      <c r="C3421" t="s">
        <v>304</v>
      </c>
      <c r="D3421">
        <v>61755</v>
      </c>
      <c r="E3421">
        <v>8.0500000000000007</v>
      </c>
      <c r="F3421">
        <v>-0.37</v>
      </c>
      <c r="G3421">
        <v>0</v>
      </c>
      <c r="H3421">
        <v>1</v>
      </c>
      <c r="I3421" s="263">
        <v>45067.291666666664</v>
      </c>
      <c r="J3421" t="s">
        <v>304</v>
      </c>
      <c r="K3421">
        <v>61755</v>
      </c>
      <c r="L3421">
        <v>2.48</v>
      </c>
      <c r="M3421">
        <v>-0.11</v>
      </c>
      <c r="N3421">
        <v>0.51</v>
      </c>
      <c r="O3421">
        <v>1</v>
      </c>
      <c r="P3421" s="263">
        <v>45432.291666666664</v>
      </c>
      <c r="Q3421" t="s">
        <v>304</v>
      </c>
      <c r="R3421">
        <v>61755</v>
      </c>
      <c r="S3421">
        <v>28.52</v>
      </c>
      <c r="T3421">
        <v>0</v>
      </c>
      <c r="U3421">
        <v>0</v>
      </c>
      <c r="V3421">
        <v>1</v>
      </c>
    </row>
    <row r="3422" spans="2:22" x14ac:dyDescent="0.25">
      <c r="B3422" s="263">
        <v>44702.333333333336</v>
      </c>
      <c r="C3422" t="s">
        <v>304</v>
      </c>
      <c r="D3422">
        <v>61755</v>
      </c>
      <c r="E3422">
        <v>10.130000000000001</v>
      </c>
      <c r="F3422">
        <v>-0.62</v>
      </c>
      <c r="G3422">
        <v>3.79</v>
      </c>
      <c r="H3422">
        <v>1</v>
      </c>
      <c r="I3422" s="263">
        <v>45067.333333333336</v>
      </c>
      <c r="J3422" t="s">
        <v>304</v>
      </c>
      <c r="K3422">
        <v>61755</v>
      </c>
      <c r="L3422">
        <v>2.95</v>
      </c>
      <c r="M3422">
        <v>-0.14000000000000001</v>
      </c>
      <c r="N3422">
        <v>0.59</v>
      </c>
      <c r="O3422">
        <v>1</v>
      </c>
      <c r="P3422" s="263">
        <v>45432.333333333336</v>
      </c>
      <c r="Q3422" t="s">
        <v>304</v>
      </c>
      <c r="R3422">
        <v>61755</v>
      </c>
      <c r="S3422">
        <v>26.26</v>
      </c>
      <c r="T3422">
        <v>-0.11</v>
      </c>
      <c r="U3422">
        <v>0</v>
      </c>
      <c r="V3422">
        <v>1</v>
      </c>
    </row>
    <row r="3423" spans="2:22" x14ac:dyDescent="0.25">
      <c r="B3423" s="263">
        <v>44702.375</v>
      </c>
      <c r="C3423" t="s">
        <v>304</v>
      </c>
      <c r="D3423">
        <v>61755</v>
      </c>
      <c r="E3423">
        <v>7.46</v>
      </c>
      <c r="F3423">
        <v>-1.4</v>
      </c>
      <c r="G3423">
        <v>22.94</v>
      </c>
      <c r="H3423">
        <v>1</v>
      </c>
      <c r="I3423" s="263">
        <v>45067.375</v>
      </c>
      <c r="J3423" t="s">
        <v>304</v>
      </c>
      <c r="K3423">
        <v>61755</v>
      </c>
      <c r="L3423">
        <v>4.21</v>
      </c>
      <c r="M3423">
        <v>-0.18</v>
      </c>
      <c r="N3423">
        <v>0.64</v>
      </c>
      <c r="O3423">
        <v>1</v>
      </c>
      <c r="P3423" s="263">
        <v>45432.375</v>
      </c>
      <c r="Q3423" t="s">
        <v>304</v>
      </c>
      <c r="R3423">
        <v>61755</v>
      </c>
      <c r="S3423">
        <v>23.53</v>
      </c>
      <c r="T3423">
        <v>-0.02</v>
      </c>
      <c r="U3423">
        <v>0</v>
      </c>
      <c r="V3423">
        <v>1</v>
      </c>
    </row>
    <row r="3424" spans="2:22" x14ac:dyDescent="0.25">
      <c r="B3424" s="263">
        <v>44702.416666666664</v>
      </c>
      <c r="C3424" t="s">
        <v>304</v>
      </c>
      <c r="D3424">
        <v>61755</v>
      </c>
      <c r="E3424">
        <v>7.34</v>
      </c>
      <c r="F3424">
        <v>-1.54</v>
      </c>
      <c r="G3424">
        <v>26.17</v>
      </c>
      <c r="H3424">
        <v>1</v>
      </c>
      <c r="I3424" s="263">
        <v>45067.416666666664</v>
      </c>
      <c r="J3424" t="s">
        <v>304</v>
      </c>
      <c r="K3424">
        <v>61755</v>
      </c>
      <c r="L3424">
        <v>4.0599999999999996</v>
      </c>
      <c r="M3424">
        <v>-0.15</v>
      </c>
      <c r="N3424">
        <v>0</v>
      </c>
      <c r="O3424">
        <v>1</v>
      </c>
      <c r="P3424" s="263">
        <v>45432.416666666664</v>
      </c>
      <c r="Q3424" t="s">
        <v>304</v>
      </c>
      <c r="R3424">
        <v>61755</v>
      </c>
      <c r="S3424">
        <v>23.36</v>
      </c>
      <c r="T3424">
        <v>-0.05</v>
      </c>
      <c r="U3424">
        <v>0</v>
      </c>
      <c r="V3424">
        <v>1</v>
      </c>
    </row>
    <row r="3425" spans="2:22" x14ac:dyDescent="0.25">
      <c r="B3425" s="263">
        <v>44702.458333333336</v>
      </c>
      <c r="C3425" t="s">
        <v>304</v>
      </c>
      <c r="D3425">
        <v>61755</v>
      </c>
      <c r="E3425">
        <v>7.36</v>
      </c>
      <c r="F3425">
        <v>-1.55</v>
      </c>
      <c r="G3425">
        <v>25.58</v>
      </c>
      <c r="H3425">
        <v>1</v>
      </c>
      <c r="I3425" s="263">
        <v>45067.458333333336</v>
      </c>
      <c r="J3425" t="s">
        <v>304</v>
      </c>
      <c r="K3425">
        <v>61755</v>
      </c>
      <c r="L3425">
        <v>4.37</v>
      </c>
      <c r="M3425">
        <v>-0.14000000000000001</v>
      </c>
      <c r="N3425">
        <v>0</v>
      </c>
      <c r="O3425">
        <v>1</v>
      </c>
      <c r="P3425" s="263">
        <v>45432.458333333336</v>
      </c>
      <c r="Q3425" t="s">
        <v>304</v>
      </c>
      <c r="R3425">
        <v>61755</v>
      </c>
      <c r="S3425">
        <v>23.28</v>
      </c>
      <c r="T3425">
        <v>-0.09</v>
      </c>
      <c r="U3425">
        <v>0</v>
      </c>
      <c r="V3425">
        <v>1</v>
      </c>
    </row>
    <row r="3426" spans="2:22" x14ac:dyDescent="0.25">
      <c r="B3426" s="263">
        <v>44702.5</v>
      </c>
      <c r="C3426" t="s">
        <v>304</v>
      </c>
      <c r="D3426">
        <v>61755</v>
      </c>
      <c r="E3426">
        <v>8.8000000000000007</v>
      </c>
      <c r="F3426">
        <v>-1.8</v>
      </c>
      <c r="G3426">
        <v>27.77</v>
      </c>
      <c r="H3426">
        <v>1</v>
      </c>
      <c r="I3426" s="263">
        <v>45067.5</v>
      </c>
      <c r="J3426" t="s">
        <v>304</v>
      </c>
      <c r="K3426">
        <v>61755</v>
      </c>
      <c r="L3426">
        <v>4.87</v>
      </c>
      <c r="M3426">
        <v>-0.16</v>
      </c>
      <c r="N3426">
        <v>0</v>
      </c>
      <c r="O3426">
        <v>1</v>
      </c>
      <c r="P3426" s="263">
        <v>45432.5</v>
      </c>
      <c r="Q3426" t="s">
        <v>304</v>
      </c>
      <c r="R3426">
        <v>61755</v>
      </c>
      <c r="S3426">
        <v>23.96</v>
      </c>
      <c r="T3426">
        <v>-7.0000000000000007E-2</v>
      </c>
      <c r="U3426">
        <v>0</v>
      </c>
      <c r="V3426">
        <v>1</v>
      </c>
    </row>
    <row r="3427" spans="2:22" x14ac:dyDescent="0.25">
      <c r="B3427" s="263">
        <v>44702.541666666664</v>
      </c>
      <c r="C3427" t="s">
        <v>304</v>
      </c>
      <c r="D3427">
        <v>61755</v>
      </c>
      <c r="E3427">
        <v>8.91</v>
      </c>
      <c r="F3427">
        <v>-1.76</v>
      </c>
      <c r="G3427">
        <v>27.52</v>
      </c>
      <c r="H3427">
        <v>1</v>
      </c>
      <c r="I3427" s="263">
        <v>45067.541666666664</v>
      </c>
      <c r="J3427" t="s">
        <v>304</v>
      </c>
      <c r="K3427">
        <v>61755</v>
      </c>
      <c r="L3427">
        <v>4.51</v>
      </c>
      <c r="M3427">
        <v>-0.15</v>
      </c>
      <c r="N3427">
        <v>0</v>
      </c>
      <c r="O3427">
        <v>1</v>
      </c>
      <c r="P3427" s="263">
        <v>45432.541666666664</v>
      </c>
      <c r="Q3427" t="s">
        <v>304</v>
      </c>
      <c r="R3427">
        <v>61755</v>
      </c>
      <c r="S3427">
        <v>24.54</v>
      </c>
      <c r="T3427">
        <v>-0.05</v>
      </c>
      <c r="U3427">
        <v>0</v>
      </c>
      <c r="V3427">
        <v>1</v>
      </c>
    </row>
    <row r="3428" spans="2:22" x14ac:dyDescent="0.25">
      <c r="B3428" s="263">
        <v>44702.583333333336</v>
      </c>
      <c r="C3428" t="s">
        <v>304</v>
      </c>
      <c r="D3428">
        <v>61755</v>
      </c>
      <c r="E3428">
        <v>9.0500000000000007</v>
      </c>
      <c r="F3428">
        <v>-1.86</v>
      </c>
      <c r="G3428">
        <v>31.29</v>
      </c>
      <c r="H3428">
        <v>1</v>
      </c>
      <c r="I3428" s="263">
        <v>45067.583333333336</v>
      </c>
      <c r="J3428" t="s">
        <v>304</v>
      </c>
      <c r="K3428">
        <v>61755</v>
      </c>
      <c r="L3428">
        <v>4.5</v>
      </c>
      <c r="M3428">
        <v>-0.15</v>
      </c>
      <c r="N3428">
        <v>0</v>
      </c>
      <c r="O3428">
        <v>1</v>
      </c>
      <c r="P3428" s="263">
        <v>45432.583333333336</v>
      </c>
      <c r="Q3428" t="s">
        <v>304</v>
      </c>
      <c r="R3428">
        <v>61755</v>
      </c>
      <c r="S3428">
        <v>26.24</v>
      </c>
      <c r="T3428">
        <v>-0.16</v>
      </c>
      <c r="U3428">
        <v>0</v>
      </c>
      <c r="V3428">
        <v>1</v>
      </c>
    </row>
    <row r="3429" spans="2:22" x14ac:dyDescent="0.25">
      <c r="B3429" s="263">
        <v>44702.625</v>
      </c>
      <c r="C3429" t="s">
        <v>304</v>
      </c>
      <c r="D3429">
        <v>61755</v>
      </c>
      <c r="E3429">
        <v>9.18</v>
      </c>
      <c r="F3429">
        <v>-1.64</v>
      </c>
      <c r="G3429">
        <v>28.16</v>
      </c>
      <c r="H3429">
        <v>1</v>
      </c>
      <c r="I3429" s="263">
        <v>45067.625</v>
      </c>
      <c r="J3429" t="s">
        <v>304</v>
      </c>
      <c r="K3429">
        <v>61755</v>
      </c>
      <c r="L3429">
        <v>4.4400000000000004</v>
      </c>
      <c r="M3429">
        <v>-0.16</v>
      </c>
      <c r="N3429">
        <v>0</v>
      </c>
      <c r="O3429">
        <v>1</v>
      </c>
      <c r="P3429" s="263">
        <v>45432.625</v>
      </c>
      <c r="Q3429" t="s">
        <v>304</v>
      </c>
      <c r="R3429">
        <v>61755</v>
      </c>
      <c r="S3429">
        <v>27.76</v>
      </c>
      <c r="T3429">
        <v>-0.19</v>
      </c>
      <c r="U3429">
        <v>0</v>
      </c>
      <c r="V3429">
        <v>1</v>
      </c>
    </row>
    <row r="3430" spans="2:22" x14ac:dyDescent="0.25">
      <c r="B3430" s="263">
        <v>44702.666666666664</v>
      </c>
      <c r="C3430" t="s">
        <v>304</v>
      </c>
      <c r="D3430">
        <v>61755</v>
      </c>
      <c r="E3430">
        <v>9.7799999999999994</v>
      </c>
      <c r="F3430">
        <v>-1.74</v>
      </c>
      <c r="G3430">
        <v>30.85</v>
      </c>
      <c r="H3430">
        <v>1</v>
      </c>
      <c r="I3430" s="263">
        <v>45067.666666666664</v>
      </c>
      <c r="J3430" t="s">
        <v>304</v>
      </c>
      <c r="K3430">
        <v>61755</v>
      </c>
      <c r="L3430">
        <v>4.3899999999999997</v>
      </c>
      <c r="M3430">
        <v>-0.15</v>
      </c>
      <c r="N3430">
        <v>0</v>
      </c>
      <c r="O3430">
        <v>1</v>
      </c>
      <c r="P3430" s="263">
        <v>45432.666666666664</v>
      </c>
      <c r="Q3430" t="s">
        <v>304</v>
      </c>
      <c r="R3430">
        <v>61755</v>
      </c>
      <c r="S3430">
        <v>31.56</v>
      </c>
      <c r="T3430">
        <v>-0.22</v>
      </c>
      <c r="U3430">
        <v>0</v>
      </c>
      <c r="V3430">
        <v>1</v>
      </c>
    </row>
    <row r="3431" spans="2:22" x14ac:dyDescent="0.25">
      <c r="B3431" s="263">
        <v>44702.708333333336</v>
      </c>
      <c r="C3431" t="s">
        <v>304</v>
      </c>
      <c r="D3431">
        <v>61755</v>
      </c>
      <c r="E3431">
        <v>9.35</v>
      </c>
      <c r="F3431">
        <v>-1.99</v>
      </c>
      <c r="G3431">
        <v>38.46</v>
      </c>
      <c r="H3431">
        <v>1</v>
      </c>
      <c r="I3431" s="263">
        <v>45067.708333333336</v>
      </c>
      <c r="J3431" t="s">
        <v>304</v>
      </c>
      <c r="K3431">
        <v>61755</v>
      </c>
      <c r="L3431">
        <v>5.45</v>
      </c>
      <c r="M3431">
        <v>-0.19</v>
      </c>
      <c r="N3431">
        <v>0</v>
      </c>
      <c r="O3431">
        <v>1</v>
      </c>
      <c r="P3431" s="263">
        <v>45432.708333333336</v>
      </c>
      <c r="Q3431" t="s">
        <v>304</v>
      </c>
      <c r="R3431">
        <v>61755</v>
      </c>
      <c r="S3431">
        <v>36.28</v>
      </c>
      <c r="T3431">
        <v>0</v>
      </c>
      <c r="U3431">
        <v>0</v>
      </c>
      <c r="V3431">
        <v>1</v>
      </c>
    </row>
    <row r="3432" spans="2:22" x14ac:dyDescent="0.25">
      <c r="B3432" s="263">
        <v>44702.75</v>
      </c>
      <c r="C3432" t="s">
        <v>304</v>
      </c>
      <c r="D3432">
        <v>61755</v>
      </c>
      <c r="E3432">
        <v>18.079999999999998</v>
      </c>
      <c r="F3432">
        <v>-1.91</v>
      </c>
      <c r="G3432">
        <v>28.94</v>
      </c>
      <c r="H3432">
        <v>1</v>
      </c>
      <c r="I3432" s="263">
        <v>45067.75</v>
      </c>
      <c r="J3432" t="s">
        <v>304</v>
      </c>
      <c r="K3432">
        <v>61755</v>
      </c>
      <c r="L3432">
        <v>7.9</v>
      </c>
      <c r="M3432">
        <v>-0.28000000000000003</v>
      </c>
      <c r="N3432">
        <v>0</v>
      </c>
      <c r="O3432">
        <v>1</v>
      </c>
      <c r="P3432" s="263">
        <v>45432.75</v>
      </c>
      <c r="Q3432" t="s">
        <v>304</v>
      </c>
      <c r="R3432">
        <v>61755</v>
      </c>
      <c r="S3432">
        <v>39.75</v>
      </c>
      <c r="T3432">
        <v>-0.48</v>
      </c>
      <c r="U3432">
        <v>0</v>
      </c>
      <c r="V3432">
        <v>1</v>
      </c>
    </row>
    <row r="3433" spans="2:22" x14ac:dyDescent="0.25">
      <c r="B3433" s="263">
        <v>44702.791666666664</v>
      </c>
      <c r="C3433" t="s">
        <v>304</v>
      </c>
      <c r="D3433">
        <v>61755</v>
      </c>
      <c r="E3433">
        <v>19</v>
      </c>
      <c r="F3433">
        <v>-1.62</v>
      </c>
      <c r="G3433">
        <v>20.91</v>
      </c>
      <c r="H3433">
        <v>1</v>
      </c>
      <c r="I3433" s="263">
        <v>45067.791666666664</v>
      </c>
      <c r="J3433" t="s">
        <v>304</v>
      </c>
      <c r="K3433">
        <v>61755</v>
      </c>
      <c r="L3433">
        <v>14.52</v>
      </c>
      <c r="M3433">
        <v>-0.5</v>
      </c>
      <c r="N3433">
        <v>0</v>
      </c>
      <c r="O3433">
        <v>1</v>
      </c>
      <c r="P3433" s="263">
        <v>45432.791666666664</v>
      </c>
      <c r="Q3433" t="s">
        <v>304</v>
      </c>
      <c r="R3433">
        <v>61755</v>
      </c>
      <c r="S3433">
        <v>40.590000000000003</v>
      </c>
      <c r="T3433">
        <v>-0.87</v>
      </c>
      <c r="U3433">
        <v>0</v>
      </c>
      <c r="V3433">
        <v>1</v>
      </c>
    </row>
    <row r="3434" spans="2:22" x14ac:dyDescent="0.25">
      <c r="B3434" s="263">
        <v>44702.833333333336</v>
      </c>
      <c r="C3434" t="s">
        <v>304</v>
      </c>
      <c r="D3434">
        <v>61755</v>
      </c>
      <c r="E3434">
        <v>19.32</v>
      </c>
      <c r="F3434">
        <v>-1.45</v>
      </c>
      <c r="G3434">
        <v>17.3</v>
      </c>
      <c r="H3434">
        <v>1</v>
      </c>
      <c r="I3434" s="263">
        <v>45067.833333333336</v>
      </c>
      <c r="J3434" t="s">
        <v>304</v>
      </c>
      <c r="K3434">
        <v>61755</v>
      </c>
      <c r="L3434">
        <v>15.66</v>
      </c>
      <c r="M3434">
        <v>-0.48</v>
      </c>
      <c r="N3434">
        <v>0</v>
      </c>
      <c r="O3434">
        <v>1</v>
      </c>
      <c r="P3434" s="263">
        <v>45432.833333333336</v>
      </c>
      <c r="Q3434" t="s">
        <v>304</v>
      </c>
      <c r="R3434">
        <v>61755</v>
      </c>
      <c r="S3434">
        <v>39.380000000000003</v>
      </c>
      <c r="T3434">
        <v>-0.28000000000000003</v>
      </c>
      <c r="U3434">
        <v>0</v>
      </c>
      <c r="V3434">
        <v>1</v>
      </c>
    </row>
    <row r="3435" spans="2:22" x14ac:dyDescent="0.25">
      <c r="B3435" s="263">
        <v>44702.875</v>
      </c>
      <c r="C3435" t="s">
        <v>304</v>
      </c>
      <c r="D3435">
        <v>61755</v>
      </c>
      <c r="E3435">
        <v>35.21</v>
      </c>
      <c r="F3435">
        <v>-1.43</v>
      </c>
      <c r="G3435">
        <v>0</v>
      </c>
      <c r="H3435">
        <v>1</v>
      </c>
      <c r="I3435" s="263">
        <v>45067.875</v>
      </c>
      <c r="J3435" t="s">
        <v>304</v>
      </c>
      <c r="K3435">
        <v>61755</v>
      </c>
      <c r="L3435">
        <v>16.079999999999998</v>
      </c>
      <c r="M3435">
        <v>-0.46</v>
      </c>
      <c r="N3435">
        <v>0</v>
      </c>
      <c r="O3435">
        <v>1</v>
      </c>
      <c r="P3435" s="263">
        <v>45432.875</v>
      </c>
      <c r="Q3435" t="s">
        <v>304</v>
      </c>
      <c r="R3435">
        <v>61755</v>
      </c>
      <c r="S3435">
        <v>36.799999999999997</v>
      </c>
      <c r="T3435">
        <v>-0.04</v>
      </c>
      <c r="U3435">
        <v>0</v>
      </c>
      <c r="V3435">
        <v>1</v>
      </c>
    </row>
    <row r="3436" spans="2:22" x14ac:dyDescent="0.25">
      <c r="B3436" s="263">
        <v>44702.916666666664</v>
      </c>
      <c r="C3436" t="s">
        <v>304</v>
      </c>
      <c r="D3436">
        <v>61755</v>
      </c>
      <c r="E3436">
        <v>30.85</v>
      </c>
      <c r="F3436">
        <v>-1.22</v>
      </c>
      <c r="G3436">
        <v>0</v>
      </c>
      <c r="H3436">
        <v>1</v>
      </c>
      <c r="I3436" s="263">
        <v>45067.916666666664</v>
      </c>
      <c r="J3436" t="s">
        <v>304</v>
      </c>
      <c r="K3436">
        <v>61755</v>
      </c>
      <c r="L3436">
        <v>12.6</v>
      </c>
      <c r="M3436">
        <v>-0.32</v>
      </c>
      <c r="N3436">
        <v>0</v>
      </c>
      <c r="O3436">
        <v>1</v>
      </c>
      <c r="P3436" s="263">
        <v>45432.916666666664</v>
      </c>
      <c r="Q3436" t="s">
        <v>304</v>
      </c>
      <c r="R3436">
        <v>61755</v>
      </c>
      <c r="S3436">
        <v>27.04</v>
      </c>
      <c r="T3436">
        <v>-0.11</v>
      </c>
      <c r="U3436">
        <v>0</v>
      </c>
      <c r="V3436">
        <v>1</v>
      </c>
    </row>
    <row r="3437" spans="2:22" x14ac:dyDescent="0.25">
      <c r="B3437" s="263">
        <v>44702.958333333336</v>
      </c>
      <c r="C3437" t="s">
        <v>304</v>
      </c>
      <c r="D3437">
        <v>61755</v>
      </c>
      <c r="E3437">
        <v>27.69</v>
      </c>
      <c r="F3437">
        <v>-1.1499999999999999</v>
      </c>
      <c r="G3437">
        <v>0</v>
      </c>
      <c r="H3437">
        <v>1</v>
      </c>
      <c r="I3437" s="263">
        <v>45067.958333333336</v>
      </c>
      <c r="J3437" t="s">
        <v>304</v>
      </c>
      <c r="K3437">
        <v>61755</v>
      </c>
      <c r="L3437">
        <v>7.91</v>
      </c>
      <c r="M3437">
        <v>-0.17</v>
      </c>
      <c r="N3437">
        <v>0</v>
      </c>
      <c r="O3437">
        <v>1</v>
      </c>
      <c r="P3437" s="263">
        <v>45432.958333333336</v>
      </c>
      <c r="Q3437" t="s">
        <v>304</v>
      </c>
      <c r="R3437">
        <v>61755</v>
      </c>
      <c r="S3437">
        <v>23.33</v>
      </c>
      <c r="T3437">
        <v>-7.0000000000000007E-2</v>
      </c>
      <c r="U3437">
        <v>0</v>
      </c>
      <c r="V3437">
        <v>1</v>
      </c>
    </row>
    <row r="3438" spans="2:22" x14ac:dyDescent="0.25">
      <c r="B3438" s="263">
        <v>44703</v>
      </c>
      <c r="C3438" t="s">
        <v>304</v>
      </c>
      <c r="D3438">
        <v>61755</v>
      </c>
      <c r="E3438">
        <v>14.2</v>
      </c>
      <c r="F3438">
        <v>-0.61</v>
      </c>
      <c r="G3438">
        <v>0</v>
      </c>
      <c r="H3438">
        <v>1</v>
      </c>
      <c r="I3438" s="263">
        <v>45068</v>
      </c>
      <c r="J3438" t="s">
        <v>304</v>
      </c>
      <c r="K3438">
        <v>61755</v>
      </c>
      <c r="L3438">
        <v>5.76</v>
      </c>
      <c r="M3438">
        <v>-0.09</v>
      </c>
      <c r="N3438">
        <v>0</v>
      </c>
      <c r="O3438">
        <v>1</v>
      </c>
      <c r="P3438" s="263">
        <v>45433</v>
      </c>
      <c r="Q3438" t="s">
        <v>304</v>
      </c>
      <c r="R3438">
        <v>61755</v>
      </c>
      <c r="S3438">
        <v>21.6</v>
      </c>
      <c r="T3438">
        <v>-0.2</v>
      </c>
      <c r="U3438">
        <v>0</v>
      </c>
      <c r="V3438">
        <v>1</v>
      </c>
    </row>
    <row r="3439" spans="2:22" x14ac:dyDescent="0.25">
      <c r="B3439" s="263">
        <v>44703.041666666664</v>
      </c>
      <c r="C3439" t="s">
        <v>304</v>
      </c>
      <c r="D3439">
        <v>61755</v>
      </c>
      <c r="E3439">
        <v>11.84</v>
      </c>
      <c r="F3439">
        <v>-0.33</v>
      </c>
      <c r="G3439">
        <v>0</v>
      </c>
      <c r="H3439">
        <v>1</v>
      </c>
      <c r="I3439" s="263">
        <v>45068.041666666664</v>
      </c>
      <c r="J3439" t="s">
        <v>304</v>
      </c>
      <c r="K3439">
        <v>61755</v>
      </c>
      <c r="L3439">
        <v>5.07</v>
      </c>
      <c r="M3439">
        <v>-0.08</v>
      </c>
      <c r="N3439">
        <v>0</v>
      </c>
      <c r="O3439">
        <v>1</v>
      </c>
      <c r="P3439" s="263">
        <v>45433.041666666664</v>
      </c>
      <c r="Q3439" t="s">
        <v>304</v>
      </c>
      <c r="R3439">
        <v>61755</v>
      </c>
      <c r="S3439">
        <v>21.5</v>
      </c>
      <c r="T3439">
        <v>0.11</v>
      </c>
      <c r="U3439">
        <v>0</v>
      </c>
      <c r="V3439">
        <v>1</v>
      </c>
    </row>
    <row r="3440" spans="2:22" x14ac:dyDescent="0.25">
      <c r="B3440" s="263">
        <v>44703.083333333336</v>
      </c>
      <c r="C3440" t="s">
        <v>304</v>
      </c>
      <c r="D3440">
        <v>61755</v>
      </c>
      <c r="E3440">
        <v>7.59</v>
      </c>
      <c r="F3440">
        <v>-0.21</v>
      </c>
      <c r="G3440">
        <v>0</v>
      </c>
      <c r="H3440">
        <v>1</v>
      </c>
      <c r="I3440" s="263">
        <v>45068.083333333336</v>
      </c>
      <c r="J3440" t="s">
        <v>304</v>
      </c>
      <c r="K3440">
        <v>61755</v>
      </c>
      <c r="L3440">
        <v>5.37</v>
      </c>
      <c r="M3440">
        <v>-0.09</v>
      </c>
      <c r="N3440">
        <v>0</v>
      </c>
      <c r="O3440">
        <v>1</v>
      </c>
      <c r="P3440" s="263">
        <v>45433.083333333336</v>
      </c>
      <c r="Q3440" t="s">
        <v>304</v>
      </c>
      <c r="R3440">
        <v>61755</v>
      </c>
      <c r="S3440">
        <v>20.55</v>
      </c>
      <c r="T3440">
        <v>0.08</v>
      </c>
      <c r="U3440">
        <v>0</v>
      </c>
      <c r="V3440">
        <v>1</v>
      </c>
    </row>
    <row r="3441" spans="2:22" x14ac:dyDescent="0.25">
      <c r="B3441" s="263">
        <v>44703.125</v>
      </c>
      <c r="C3441" t="s">
        <v>304</v>
      </c>
      <c r="D3441">
        <v>61755</v>
      </c>
      <c r="E3441">
        <v>7</v>
      </c>
      <c r="F3441">
        <v>-0.19</v>
      </c>
      <c r="G3441">
        <v>0</v>
      </c>
      <c r="H3441">
        <v>1</v>
      </c>
      <c r="I3441" s="263">
        <v>45068.125</v>
      </c>
      <c r="J3441" t="s">
        <v>304</v>
      </c>
      <c r="K3441">
        <v>61755</v>
      </c>
      <c r="L3441">
        <v>5.03</v>
      </c>
      <c r="M3441">
        <v>-0.06</v>
      </c>
      <c r="N3441">
        <v>0</v>
      </c>
      <c r="O3441">
        <v>1</v>
      </c>
      <c r="P3441" s="263">
        <v>45433.125</v>
      </c>
      <c r="Q3441" t="s">
        <v>304</v>
      </c>
      <c r="R3441">
        <v>61755</v>
      </c>
      <c r="S3441">
        <v>19.510000000000002</v>
      </c>
      <c r="T3441">
        <v>0.08</v>
      </c>
      <c r="U3441">
        <v>0</v>
      </c>
      <c r="V3441">
        <v>1</v>
      </c>
    </row>
    <row r="3442" spans="2:22" x14ac:dyDescent="0.25">
      <c r="B3442" s="263">
        <v>44703.166666666664</v>
      </c>
      <c r="C3442" t="s">
        <v>304</v>
      </c>
      <c r="D3442">
        <v>61755</v>
      </c>
      <c r="E3442">
        <v>6.56</v>
      </c>
      <c r="F3442">
        <v>-0.15</v>
      </c>
      <c r="G3442">
        <v>0</v>
      </c>
      <c r="H3442">
        <v>1</v>
      </c>
      <c r="I3442" s="263">
        <v>45068.166666666664</v>
      </c>
      <c r="J3442" t="s">
        <v>304</v>
      </c>
      <c r="K3442">
        <v>61755</v>
      </c>
      <c r="L3442">
        <v>5.03</v>
      </c>
      <c r="M3442">
        <v>-0.06</v>
      </c>
      <c r="N3442">
        <v>0</v>
      </c>
      <c r="O3442">
        <v>1</v>
      </c>
      <c r="P3442" s="263">
        <v>45433.166666666664</v>
      </c>
      <c r="Q3442" t="s">
        <v>304</v>
      </c>
      <c r="R3442">
        <v>61755</v>
      </c>
      <c r="S3442">
        <v>19.54</v>
      </c>
      <c r="T3442">
        <v>0.08</v>
      </c>
      <c r="U3442">
        <v>0</v>
      </c>
      <c r="V3442">
        <v>1</v>
      </c>
    </row>
    <row r="3443" spans="2:22" x14ac:dyDescent="0.25">
      <c r="B3443" s="263">
        <v>44703.208333333336</v>
      </c>
      <c r="C3443" t="s">
        <v>304</v>
      </c>
      <c r="D3443">
        <v>61755</v>
      </c>
      <c r="E3443">
        <v>6.74</v>
      </c>
      <c r="F3443">
        <v>-0.17</v>
      </c>
      <c r="G3443">
        <v>0</v>
      </c>
      <c r="H3443">
        <v>1</v>
      </c>
      <c r="I3443" s="263">
        <v>45068.208333333336</v>
      </c>
      <c r="J3443" t="s">
        <v>304</v>
      </c>
      <c r="K3443">
        <v>61755</v>
      </c>
      <c r="L3443">
        <v>5.89</v>
      </c>
      <c r="M3443">
        <v>-7.0000000000000007E-2</v>
      </c>
      <c r="N3443">
        <v>0</v>
      </c>
      <c r="O3443">
        <v>1</v>
      </c>
      <c r="P3443" s="263">
        <v>45433.208333333336</v>
      </c>
      <c r="Q3443" t="s">
        <v>304</v>
      </c>
      <c r="R3443">
        <v>61755</v>
      </c>
      <c r="S3443">
        <v>21.51</v>
      </c>
      <c r="T3443">
        <v>0.06</v>
      </c>
      <c r="U3443">
        <v>0</v>
      </c>
      <c r="V3443">
        <v>1</v>
      </c>
    </row>
    <row r="3444" spans="2:22" x14ac:dyDescent="0.25">
      <c r="B3444" s="263">
        <v>44703.25</v>
      </c>
      <c r="C3444" t="s">
        <v>304</v>
      </c>
      <c r="D3444">
        <v>61755</v>
      </c>
      <c r="E3444">
        <v>7.01</v>
      </c>
      <c r="F3444">
        <v>-0.19</v>
      </c>
      <c r="G3444">
        <v>0</v>
      </c>
      <c r="H3444">
        <v>1</v>
      </c>
      <c r="I3444" s="263">
        <v>45068.25</v>
      </c>
      <c r="J3444" t="s">
        <v>304</v>
      </c>
      <c r="K3444">
        <v>61755</v>
      </c>
      <c r="L3444">
        <v>7.33</v>
      </c>
      <c r="M3444">
        <v>-0.04</v>
      </c>
      <c r="N3444">
        <v>0</v>
      </c>
      <c r="O3444">
        <v>1</v>
      </c>
      <c r="P3444" s="263">
        <v>45433.25</v>
      </c>
      <c r="Q3444" t="s">
        <v>304</v>
      </c>
      <c r="R3444">
        <v>61755</v>
      </c>
      <c r="S3444">
        <v>24.71</v>
      </c>
      <c r="T3444">
        <v>-0.25</v>
      </c>
      <c r="U3444">
        <v>0</v>
      </c>
      <c r="V3444">
        <v>1</v>
      </c>
    </row>
    <row r="3445" spans="2:22" x14ac:dyDescent="0.25">
      <c r="B3445" s="263">
        <v>44703.291666666664</v>
      </c>
      <c r="C3445" t="s">
        <v>304</v>
      </c>
      <c r="D3445">
        <v>61755</v>
      </c>
      <c r="E3445">
        <v>7.44</v>
      </c>
      <c r="F3445">
        <v>-0.22</v>
      </c>
      <c r="G3445">
        <v>0</v>
      </c>
      <c r="H3445">
        <v>1</v>
      </c>
      <c r="I3445" s="263">
        <v>45068.291666666664</v>
      </c>
      <c r="J3445" t="s">
        <v>304</v>
      </c>
      <c r="K3445">
        <v>61755</v>
      </c>
      <c r="L3445">
        <v>6.62</v>
      </c>
      <c r="M3445">
        <v>-0.01</v>
      </c>
      <c r="N3445">
        <v>0</v>
      </c>
      <c r="O3445">
        <v>1</v>
      </c>
      <c r="P3445" s="263">
        <v>45433.291666666664</v>
      </c>
      <c r="Q3445" t="s">
        <v>304</v>
      </c>
      <c r="R3445">
        <v>61755</v>
      </c>
      <c r="S3445">
        <v>27.04</v>
      </c>
      <c r="T3445">
        <v>-0.16</v>
      </c>
      <c r="U3445">
        <v>0</v>
      </c>
      <c r="V3445">
        <v>1</v>
      </c>
    </row>
    <row r="3446" spans="2:22" x14ac:dyDescent="0.25">
      <c r="B3446" s="263">
        <v>44703.333333333336</v>
      </c>
      <c r="C3446" t="s">
        <v>304</v>
      </c>
      <c r="D3446">
        <v>61755</v>
      </c>
      <c r="E3446">
        <v>8.89</v>
      </c>
      <c r="F3446">
        <v>-0.24</v>
      </c>
      <c r="G3446">
        <v>0</v>
      </c>
      <c r="H3446">
        <v>1</v>
      </c>
      <c r="I3446" s="263">
        <v>45068.333333333336</v>
      </c>
      <c r="J3446" t="s">
        <v>304</v>
      </c>
      <c r="K3446">
        <v>61755</v>
      </c>
      <c r="L3446">
        <v>7.78</v>
      </c>
      <c r="M3446">
        <v>-0.01</v>
      </c>
      <c r="N3446">
        <v>0</v>
      </c>
      <c r="O3446">
        <v>1</v>
      </c>
      <c r="P3446" s="263">
        <v>45433.333333333336</v>
      </c>
      <c r="Q3446" t="s">
        <v>304</v>
      </c>
      <c r="R3446">
        <v>61755</v>
      </c>
      <c r="S3446">
        <v>25.19</v>
      </c>
      <c r="T3446">
        <v>-0.2</v>
      </c>
      <c r="U3446">
        <v>0</v>
      </c>
      <c r="V3446">
        <v>1</v>
      </c>
    </row>
    <row r="3447" spans="2:22" x14ac:dyDescent="0.25">
      <c r="B3447" s="263">
        <v>44703.375</v>
      </c>
      <c r="C3447" t="s">
        <v>304</v>
      </c>
      <c r="D3447">
        <v>61755</v>
      </c>
      <c r="E3447">
        <v>9.89</v>
      </c>
      <c r="F3447">
        <v>-0.26</v>
      </c>
      <c r="G3447">
        <v>0</v>
      </c>
      <c r="H3447">
        <v>1</v>
      </c>
      <c r="I3447" s="263">
        <v>45068.375</v>
      </c>
      <c r="J3447" t="s">
        <v>304</v>
      </c>
      <c r="K3447">
        <v>61755</v>
      </c>
      <c r="L3447">
        <v>8.67</v>
      </c>
      <c r="M3447">
        <v>-0.03</v>
      </c>
      <c r="N3447">
        <v>0</v>
      </c>
      <c r="O3447">
        <v>1</v>
      </c>
      <c r="P3447" s="263">
        <v>45433.375</v>
      </c>
      <c r="Q3447" t="s">
        <v>304</v>
      </c>
      <c r="R3447">
        <v>61755</v>
      </c>
      <c r="S3447">
        <v>24.71</v>
      </c>
      <c r="T3447">
        <v>-0.2</v>
      </c>
      <c r="U3447">
        <v>0</v>
      </c>
      <c r="V3447">
        <v>1</v>
      </c>
    </row>
    <row r="3448" spans="2:22" x14ac:dyDescent="0.25">
      <c r="B3448" s="263">
        <v>44703.416666666664</v>
      </c>
      <c r="C3448" t="s">
        <v>304</v>
      </c>
      <c r="D3448">
        <v>61755</v>
      </c>
      <c r="E3448">
        <v>6.99</v>
      </c>
      <c r="F3448">
        <v>-0.19</v>
      </c>
      <c r="G3448">
        <v>0</v>
      </c>
      <c r="H3448">
        <v>1</v>
      </c>
      <c r="I3448" s="263">
        <v>45068.416666666664</v>
      </c>
      <c r="J3448" t="s">
        <v>304</v>
      </c>
      <c r="K3448">
        <v>61755</v>
      </c>
      <c r="L3448">
        <v>8.66</v>
      </c>
      <c r="M3448">
        <v>-0.03</v>
      </c>
      <c r="N3448">
        <v>0</v>
      </c>
      <c r="O3448">
        <v>1</v>
      </c>
      <c r="P3448" s="263">
        <v>45433.416666666664</v>
      </c>
      <c r="Q3448" t="s">
        <v>304</v>
      </c>
      <c r="R3448">
        <v>61755</v>
      </c>
      <c r="S3448">
        <v>24.61</v>
      </c>
      <c r="T3448">
        <v>-0.22</v>
      </c>
      <c r="U3448">
        <v>0</v>
      </c>
      <c r="V3448">
        <v>1</v>
      </c>
    </row>
    <row r="3449" spans="2:22" x14ac:dyDescent="0.25">
      <c r="B3449" s="263">
        <v>44703.458333333336</v>
      </c>
      <c r="C3449" t="s">
        <v>304</v>
      </c>
      <c r="D3449">
        <v>61755</v>
      </c>
      <c r="E3449">
        <v>7.41</v>
      </c>
      <c r="F3449">
        <v>-0.27</v>
      </c>
      <c r="G3449">
        <v>0</v>
      </c>
      <c r="H3449">
        <v>1</v>
      </c>
      <c r="I3449" s="263">
        <v>45068.458333333336</v>
      </c>
      <c r="J3449" t="s">
        <v>304</v>
      </c>
      <c r="K3449">
        <v>61755</v>
      </c>
      <c r="L3449">
        <v>8.4499999999999993</v>
      </c>
      <c r="M3449">
        <v>-0.06</v>
      </c>
      <c r="N3449">
        <v>0</v>
      </c>
      <c r="O3449">
        <v>1</v>
      </c>
      <c r="P3449" s="263">
        <v>45433.458333333336</v>
      </c>
      <c r="Q3449" t="s">
        <v>304</v>
      </c>
      <c r="R3449">
        <v>61755</v>
      </c>
      <c r="S3449">
        <v>25.96</v>
      </c>
      <c r="T3449">
        <v>-0.18</v>
      </c>
      <c r="U3449">
        <v>0</v>
      </c>
      <c r="V3449">
        <v>1</v>
      </c>
    </row>
    <row r="3450" spans="2:22" x14ac:dyDescent="0.25">
      <c r="B3450" s="263">
        <v>44703.5</v>
      </c>
      <c r="C3450" t="s">
        <v>304</v>
      </c>
      <c r="D3450">
        <v>61755</v>
      </c>
      <c r="E3450">
        <v>10.050000000000001</v>
      </c>
      <c r="F3450">
        <v>-0.41</v>
      </c>
      <c r="G3450">
        <v>0</v>
      </c>
      <c r="H3450">
        <v>1</v>
      </c>
      <c r="I3450" s="263">
        <v>45068.5</v>
      </c>
      <c r="J3450" t="s">
        <v>304</v>
      </c>
      <c r="K3450">
        <v>61755</v>
      </c>
      <c r="L3450">
        <v>8.64</v>
      </c>
      <c r="M3450">
        <v>-0.01</v>
      </c>
      <c r="N3450">
        <v>0</v>
      </c>
      <c r="O3450">
        <v>1</v>
      </c>
      <c r="P3450" s="263">
        <v>45433.5</v>
      </c>
      <c r="Q3450" t="s">
        <v>304</v>
      </c>
      <c r="R3450">
        <v>61755</v>
      </c>
      <c r="S3450">
        <v>27.23</v>
      </c>
      <c r="T3450">
        <v>-0.16</v>
      </c>
      <c r="U3450">
        <v>0</v>
      </c>
      <c r="V3450">
        <v>1</v>
      </c>
    </row>
    <row r="3451" spans="2:22" x14ac:dyDescent="0.25">
      <c r="B3451" s="263">
        <v>44703.541666666664</v>
      </c>
      <c r="C3451" t="s">
        <v>304</v>
      </c>
      <c r="D3451">
        <v>61755</v>
      </c>
      <c r="E3451">
        <v>5.27</v>
      </c>
      <c r="F3451">
        <v>-0.16</v>
      </c>
      <c r="G3451">
        <v>0</v>
      </c>
      <c r="H3451">
        <v>1</v>
      </c>
      <c r="I3451" s="263">
        <v>45068.541666666664</v>
      </c>
      <c r="J3451" t="s">
        <v>304</v>
      </c>
      <c r="K3451">
        <v>61755</v>
      </c>
      <c r="L3451">
        <v>8.1199999999999992</v>
      </c>
      <c r="M3451">
        <v>-0.04</v>
      </c>
      <c r="N3451">
        <v>0</v>
      </c>
      <c r="O3451">
        <v>1</v>
      </c>
      <c r="P3451" s="263">
        <v>45433.541666666664</v>
      </c>
      <c r="Q3451" t="s">
        <v>304</v>
      </c>
      <c r="R3451">
        <v>61755</v>
      </c>
      <c r="S3451">
        <v>29.42</v>
      </c>
      <c r="T3451">
        <v>-0.33</v>
      </c>
      <c r="U3451">
        <v>0</v>
      </c>
      <c r="V3451">
        <v>1</v>
      </c>
    </row>
    <row r="3452" spans="2:22" x14ac:dyDescent="0.25">
      <c r="B3452" s="263">
        <v>44703.583333333336</v>
      </c>
      <c r="C3452" t="s">
        <v>304</v>
      </c>
      <c r="D3452">
        <v>61755</v>
      </c>
      <c r="E3452">
        <v>2.5</v>
      </c>
      <c r="F3452">
        <v>-0.08</v>
      </c>
      <c r="G3452">
        <v>0</v>
      </c>
      <c r="H3452">
        <v>1</v>
      </c>
      <c r="I3452" s="263">
        <v>45068.583333333336</v>
      </c>
      <c r="J3452" t="s">
        <v>304</v>
      </c>
      <c r="K3452">
        <v>61755</v>
      </c>
      <c r="L3452">
        <v>7.59</v>
      </c>
      <c r="M3452">
        <v>-7.0000000000000007E-2</v>
      </c>
      <c r="N3452">
        <v>0</v>
      </c>
      <c r="O3452">
        <v>1</v>
      </c>
      <c r="P3452" s="263">
        <v>45433.583333333336</v>
      </c>
      <c r="Q3452" t="s">
        <v>304</v>
      </c>
      <c r="R3452">
        <v>61755</v>
      </c>
      <c r="S3452">
        <v>31.76</v>
      </c>
      <c r="T3452">
        <v>-0.42</v>
      </c>
      <c r="U3452">
        <v>0</v>
      </c>
      <c r="V3452">
        <v>1</v>
      </c>
    </row>
    <row r="3453" spans="2:22" x14ac:dyDescent="0.25">
      <c r="B3453" s="263">
        <v>44703.625</v>
      </c>
      <c r="C3453" t="s">
        <v>304</v>
      </c>
      <c r="D3453">
        <v>61755</v>
      </c>
      <c r="E3453">
        <v>2.57</v>
      </c>
      <c r="F3453">
        <v>-0.09</v>
      </c>
      <c r="G3453">
        <v>0</v>
      </c>
      <c r="H3453">
        <v>1</v>
      </c>
      <c r="I3453" s="263">
        <v>45068.625</v>
      </c>
      <c r="J3453" t="s">
        <v>304</v>
      </c>
      <c r="K3453">
        <v>61755</v>
      </c>
      <c r="L3453">
        <v>7.74</v>
      </c>
      <c r="M3453">
        <v>-0.08</v>
      </c>
      <c r="N3453">
        <v>0</v>
      </c>
      <c r="O3453">
        <v>1</v>
      </c>
      <c r="P3453" s="263">
        <v>45433.625</v>
      </c>
      <c r="Q3453" t="s">
        <v>304</v>
      </c>
      <c r="R3453">
        <v>61755</v>
      </c>
      <c r="S3453">
        <v>33.700000000000003</v>
      </c>
      <c r="T3453">
        <v>-0.44</v>
      </c>
      <c r="U3453">
        <v>0</v>
      </c>
      <c r="V3453">
        <v>1</v>
      </c>
    </row>
    <row r="3454" spans="2:22" x14ac:dyDescent="0.25">
      <c r="B3454" s="263">
        <v>44703.666666666664</v>
      </c>
      <c r="C3454" t="s">
        <v>304</v>
      </c>
      <c r="D3454">
        <v>61755</v>
      </c>
      <c r="E3454">
        <v>3.55</v>
      </c>
      <c r="F3454">
        <v>-0.13</v>
      </c>
      <c r="G3454">
        <v>0</v>
      </c>
      <c r="H3454">
        <v>1</v>
      </c>
      <c r="I3454" s="263">
        <v>45068.666666666664</v>
      </c>
      <c r="J3454" t="s">
        <v>304</v>
      </c>
      <c r="K3454">
        <v>61755</v>
      </c>
      <c r="L3454">
        <v>8.8800000000000008</v>
      </c>
      <c r="M3454">
        <v>-0.08</v>
      </c>
      <c r="N3454">
        <v>0</v>
      </c>
      <c r="O3454">
        <v>1</v>
      </c>
      <c r="P3454" s="263">
        <v>45433.666666666664</v>
      </c>
      <c r="Q3454" t="s">
        <v>304</v>
      </c>
      <c r="R3454">
        <v>61755</v>
      </c>
      <c r="S3454">
        <v>37.72</v>
      </c>
      <c r="T3454">
        <v>-0.31</v>
      </c>
      <c r="U3454">
        <v>0</v>
      </c>
      <c r="V3454">
        <v>1</v>
      </c>
    </row>
    <row r="3455" spans="2:22" x14ac:dyDescent="0.25">
      <c r="B3455" s="263">
        <v>44703.708333333336</v>
      </c>
      <c r="C3455" t="s">
        <v>304</v>
      </c>
      <c r="D3455">
        <v>61755</v>
      </c>
      <c r="E3455">
        <v>3.55</v>
      </c>
      <c r="F3455">
        <v>-0.12</v>
      </c>
      <c r="G3455">
        <v>0</v>
      </c>
      <c r="H3455">
        <v>1</v>
      </c>
      <c r="I3455" s="263">
        <v>45068.708333333336</v>
      </c>
      <c r="J3455" t="s">
        <v>304</v>
      </c>
      <c r="K3455">
        <v>61755</v>
      </c>
      <c r="L3455">
        <v>9.7200000000000006</v>
      </c>
      <c r="M3455">
        <v>-0.02</v>
      </c>
      <c r="N3455">
        <v>0</v>
      </c>
      <c r="O3455">
        <v>1</v>
      </c>
      <c r="P3455" s="263">
        <v>45433.708333333336</v>
      </c>
      <c r="Q3455" t="s">
        <v>304</v>
      </c>
      <c r="R3455">
        <v>61755</v>
      </c>
      <c r="S3455">
        <v>42.26</v>
      </c>
      <c r="T3455">
        <v>-1.58</v>
      </c>
      <c r="U3455">
        <v>0</v>
      </c>
      <c r="V3455">
        <v>1</v>
      </c>
    </row>
    <row r="3456" spans="2:22" x14ac:dyDescent="0.25">
      <c r="B3456" s="263">
        <v>44703.75</v>
      </c>
      <c r="C3456" t="s">
        <v>304</v>
      </c>
      <c r="D3456">
        <v>61755</v>
      </c>
      <c r="E3456">
        <v>3.56</v>
      </c>
      <c r="F3456">
        <v>-0.11</v>
      </c>
      <c r="G3456">
        <v>0</v>
      </c>
      <c r="H3456">
        <v>1</v>
      </c>
      <c r="I3456" s="263">
        <v>45068.75</v>
      </c>
      <c r="J3456" t="s">
        <v>304</v>
      </c>
      <c r="K3456">
        <v>61755</v>
      </c>
      <c r="L3456">
        <v>10.6</v>
      </c>
      <c r="M3456">
        <v>0</v>
      </c>
      <c r="N3456">
        <v>0</v>
      </c>
      <c r="O3456">
        <v>1</v>
      </c>
      <c r="P3456" s="263">
        <v>45433.75</v>
      </c>
      <c r="Q3456" t="s">
        <v>304</v>
      </c>
      <c r="R3456">
        <v>61755</v>
      </c>
      <c r="S3456">
        <v>43.72</v>
      </c>
      <c r="T3456">
        <v>-2.0099999999999998</v>
      </c>
      <c r="U3456">
        <v>0</v>
      </c>
      <c r="V3456">
        <v>1</v>
      </c>
    </row>
    <row r="3457" spans="2:22" x14ac:dyDescent="0.25">
      <c r="B3457" s="263">
        <v>44703.791666666664</v>
      </c>
      <c r="C3457" t="s">
        <v>304</v>
      </c>
      <c r="D3457">
        <v>61755</v>
      </c>
      <c r="E3457">
        <v>6.95</v>
      </c>
      <c r="F3457">
        <v>-0.24</v>
      </c>
      <c r="G3457">
        <v>0</v>
      </c>
      <c r="H3457">
        <v>1</v>
      </c>
      <c r="I3457" s="263">
        <v>45068.791666666664</v>
      </c>
      <c r="J3457" t="s">
        <v>304</v>
      </c>
      <c r="K3457">
        <v>61755</v>
      </c>
      <c r="L3457">
        <v>18.25</v>
      </c>
      <c r="M3457">
        <v>-7.0000000000000007E-2</v>
      </c>
      <c r="N3457">
        <v>0</v>
      </c>
      <c r="O3457">
        <v>1</v>
      </c>
      <c r="P3457" s="263">
        <v>45433.791666666664</v>
      </c>
      <c r="Q3457" t="s">
        <v>304</v>
      </c>
      <c r="R3457">
        <v>61755</v>
      </c>
      <c r="S3457">
        <v>41.92</v>
      </c>
      <c r="T3457">
        <v>-1.56</v>
      </c>
      <c r="U3457">
        <v>0</v>
      </c>
      <c r="V3457">
        <v>1</v>
      </c>
    </row>
    <row r="3458" spans="2:22" x14ac:dyDescent="0.25">
      <c r="B3458" s="263">
        <v>44703.833333333336</v>
      </c>
      <c r="C3458" t="s">
        <v>304</v>
      </c>
      <c r="D3458">
        <v>61755</v>
      </c>
      <c r="E3458">
        <v>2.62</v>
      </c>
      <c r="F3458">
        <v>-0.08</v>
      </c>
      <c r="G3458">
        <v>0</v>
      </c>
      <c r="H3458">
        <v>1</v>
      </c>
      <c r="I3458" s="263">
        <v>45068.833333333336</v>
      </c>
      <c r="J3458" t="s">
        <v>304</v>
      </c>
      <c r="K3458">
        <v>61755</v>
      </c>
      <c r="L3458">
        <v>18.59</v>
      </c>
      <c r="M3458">
        <v>-0.06</v>
      </c>
      <c r="N3458">
        <v>0</v>
      </c>
      <c r="O3458">
        <v>1</v>
      </c>
      <c r="P3458" s="263">
        <v>45433.833333333336</v>
      </c>
      <c r="Q3458" t="s">
        <v>304</v>
      </c>
      <c r="R3458">
        <v>61755</v>
      </c>
      <c r="S3458">
        <v>39.18</v>
      </c>
      <c r="T3458">
        <v>-1.63</v>
      </c>
      <c r="U3458">
        <v>0</v>
      </c>
      <c r="V3458">
        <v>1</v>
      </c>
    </row>
    <row r="3459" spans="2:22" x14ac:dyDescent="0.25">
      <c r="B3459" s="263">
        <v>44703.875</v>
      </c>
      <c r="C3459" t="s">
        <v>304</v>
      </c>
      <c r="D3459">
        <v>61755</v>
      </c>
      <c r="E3459">
        <v>3.56</v>
      </c>
      <c r="F3459">
        <v>-0.12</v>
      </c>
      <c r="G3459">
        <v>0</v>
      </c>
      <c r="H3459">
        <v>1</v>
      </c>
      <c r="I3459" s="263">
        <v>45068.875</v>
      </c>
      <c r="J3459" t="s">
        <v>304</v>
      </c>
      <c r="K3459">
        <v>61755</v>
      </c>
      <c r="L3459">
        <v>9.42</v>
      </c>
      <c r="M3459">
        <v>-0.04</v>
      </c>
      <c r="N3459">
        <v>0</v>
      </c>
      <c r="O3459">
        <v>1</v>
      </c>
      <c r="P3459" s="263">
        <v>45433.875</v>
      </c>
      <c r="Q3459" t="s">
        <v>304</v>
      </c>
      <c r="R3459">
        <v>61755</v>
      </c>
      <c r="S3459">
        <v>35.85</v>
      </c>
      <c r="T3459">
        <v>-0.84</v>
      </c>
      <c r="U3459">
        <v>0</v>
      </c>
      <c r="V3459">
        <v>1</v>
      </c>
    </row>
    <row r="3460" spans="2:22" x14ac:dyDescent="0.25">
      <c r="B3460" s="263">
        <v>44703.916666666664</v>
      </c>
      <c r="C3460" t="s">
        <v>304</v>
      </c>
      <c r="D3460">
        <v>61755</v>
      </c>
      <c r="E3460">
        <v>3.43</v>
      </c>
      <c r="F3460">
        <v>-0.09</v>
      </c>
      <c r="G3460">
        <v>0</v>
      </c>
      <c r="H3460">
        <v>1</v>
      </c>
      <c r="I3460" s="263">
        <v>45068.916666666664</v>
      </c>
      <c r="J3460" t="s">
        <v>304</v>
      </c>
      <c r="K3460">
        <v>61755</v>
      </c>
      <c r="L3460">
        <v>10.29</v>
      </c>
      <c r="M3460">
        <v>-0.09</v>
      </c>
      <c r="N3460">
        <v>0</v>
      </c>
      <c r="O3460">
        <v>1</v>
      </c>
      <c r="P3460" s="263">
        <v>45433.916666666664</v>
      </c>
      <c r="Q3460" t="s">
        <v>304</v>
      </c>
      <c r="R3460">
        <v>61755</v>
      </c>
      <c r="S3460">
        <v>28.96</v>
      </c>
      <c r="T3460">
        <v>-0.47</v>
      </c>
      <c r="U3460">
        <v>0</v>
      </c>
      <c r="V3460">
        <v>1</v>
      </c>
    </row>
    <row r="3461" spans="2:22" x14ac:dyDescent="0.25">
      <c r="B3461" s="263">
        <v>44703.958333333336</v>
      </c>
      <c r="C3461" t="s">
        <v>304</v>
      </c>
      <c r="D3461">
        <v>61755</v>
      </c>
      <c r="E3461">
        <v>4.76</v>
      </c>
      <c r="F3461">
        <v>-0.14000000000000001</v>
      </c>
      <c r="G3461">
        <v>0</v>
      </c>
      <c r="H3461">
        <v>1</v>
      </c>
      <c r="I3461" s="263">
        <v>45068.958333333336</v>
      </c>
      <c r="J3461" t="s">
        <v>304</v>
      </c>
      <c r="K3461">
        <v>61755</v>
      </c>
      <c r="L3461">
        <v>7.13</v>
      </c>
      <c r="M3461">
        <v>-0.09</v>
      </c>
      <c r="N3461">
        <v>0</v>
      </c>
      <c r="O3461">
        <v>1</v>
      </c>
      <c r="P3461" s="263">
        <v>45433.958333333336</v>
      </c>
      <c r="Q3461" t="s">
        <v>304</v>
      </c>
      <c r="R3461">
        <v>61755</v>
      </c>
      <c r="S3461">
        <v>25.26</v>
      </c>
      <c r="T3461">
        <v>-0.41</v>
      </c>
      <c r="U3461">
        <v>0</v>
      </c>
      <c r="V3461">
        <v>1</v>
      </c>
    </row>
    <row r="3462" spans="2:22" x14ac:dyDescent="0.25">
      <c r="B3462" s="263">
        <v>44704</v>
      </c>
      <c r="C3462" t="s">
        <v>304</v>
      </c>
      <c r="D3462">
        <v>61755</v>
      </c>
      <c r="E3462">
        <v>7.04</v>
      </c>
      <c r="F3462">
        <v>-0.26</v>
      </c>
      <c r="G3462">
        <v>0</v>
      </c>
      <c r="H3462">
        <v>1</v>
      </c>
      <c r="I3462" s="263">
        <v>45069</v>
      </c>
      <c r="J3462" t="s">
        <v>304</v>
      </c>
      <c r="K3462">
        <v>61755</v>
      </c>
      <c r="L3462">
        <v>7.13</v>
      </c>
      <c r="M3462">
        <v>-0.08</v>
      </c>
      <c r="N3462">
        <v>0</v>
      </c>
      <c r="O3462">
        <v>1</v>
      </c>
      <c r="P3462" s="263">
        <v>45434</v>
      </c>
      <c r="Q3462" t="s">
        <v>304</v>
      </c>
      <c r="R3462">
        <v>61755</v>
      </c>
      <c r="S3462">
        <v>25.27</v>
      </c>
      <c r="T3462">
        <v>-0.49</v>
      </c>
      <c r="U3462">
        <v>0</v>
      </c>
      <c r="V3462">
        <v>1</v>
      </c>
    </row>
    <row r="3463" spans="2:22" x14ac:dyDescent="0.25">
      <c r="B3463" s="263">
        <v>44704.041666666664</v>
      </c>
      <c r="C3463" t="s">
        <v>304</v>
      </c>
      <c r="D3463">
        <v>61755</v>
      </c>
      <c r="E3463">
        <v>6.71</v>
      </c>
      <c r="F3463">
        <v>-0.21</v>
      </c>
      <c r="G3463">
        <v>0</v>
      </c>
      <c r="H3463">
        <v>1</v>
      </c>
      <c r="I3463" s="263">
        <v>45069.041666666664</v>
      </c>
      <c r="J3463" t="s">
        <v>304</v>
      </c>
      <c r="K3463">
        <v>61755</v>
      </c>
      <c r="L3463">
        <v>7.03</v>
      </c>
      <c r="M3463">
        <v>-0.04</v>
      </c>
      <c r="N3463">
        <v>0</v>
      </c>
      <c r="O3463">
        <v>1</v>
      </c>
      <c r="P3463" s="263">
        <v>45434.041666666664</v>
      </c>
      <c r="Q3463" t="s">
        <v>304</v>
      </c>
      <c r="R3463">
        <v>61755</v>
      </c>
      <c r="S3463">
        <v>22.36</v>
      </c>
      <c r="T3463">
        <v>-0.41</v>
      </c>
      <c r="U3463">
        <v>0</v>
      </c>
      <c r="V3463">
        <v>1</v>
      </c>
    </row>
    <row r="3464" spans="2:22" x14ac:dyDescent="0.25">
      <c r="B3464" s="263">
        <v>44704.083333333336</v>
      </c>
      <c r="C3464" t="s">
        <v>304</v>
      </c>
      <c r="D3464">
        <v>61755</v>
      </c>
      <c r="E3464">
        <v>6.72</v>
      </c>
      <c r="F3464">
        <v>-0.19</v>
      </c>
      <c r="G3464">
        <v>0</v>
      </c>
      <c r="H3464">
        <v>1</v>
      </c>
      <c r="I3464" s="263">
        <v>45069.083333333336</v>
      </c>
      <c r="J3464" t="s">
        <v>304</v>
      </c>
      <c r="K3464">
        <v>61755</v>
      </c>
      <c r="L3464">
        <v>7.13</v>
      </c>
      <c r="M3464">
        <v>-0.06</v>
      </c>
      <c r="N3464">
        <v>0</v>
      </c>
      <c r="O3464">
        <v>1</v>
      </c>
      <c r="P3464" s="263">
        <v>45434.083333333336</v>
      </c>
      <c r="Q3464" t="s">
        <v>304</v>
      </c>
      <c r="R3464">
        <v>61755</v>
      </c>
      <c r="S3464">
        <v>21.31</v>
      </c>
      <c r="T3464">
        <v>-0.39</v>
      </c>
      <c r="U3464">
        <v>0</v>
      </c>
      <c r="V3464">
        <v>1</v>
      </c>
    </row>
    <row r="3465" spans="2:22" x14ac:dyDescent="0.25">
      <c r="B3465" s="263">
        <v>44704.125</v>
      </c>
      <c r="C3465" t="s">
        <v>304</v>
      </c>
      <c r="D3465">
        <v>61755</v>
      </c>
      <c r="E3465">
        <v>6.73</v>
      </c>
      <c r="F3465">
        <v>-0.2</v>
      </c>
      <c r="G3465">
        <v>0</v>
      </c>
      <c r="H3465">
        <v>1</v>
      </c>
      <c r="I3465" s="263">
        <v>45069.125</v>
      </c>
      <c r="J3465" t="s">
        <v>304</v>
      </c>
      <c r="K3465">
        <v>61755</v>
      </c>
      <c r="L3465">
        <v>7.14</v>
      </c>
      <c r="M3465">
        <v>-0.06</v>
      </c>
      <c r="N3465">
        <v>0</v>
      </c>
      <c r="O3465">
        <v>1</v>
      </c>
      <c r="P3465" s="263">
        <v>45434.125</v>
      </c>
      <c r="Q3465" t="s">
        <v>304</v>
      </c>
      <c r="R3465">
        <v>61755</v>
      </c>
      <c r="S3465">
        <v>21.19</v>
      </c>
      <c r="T3465">
        <v>-0.26</v>
      </c>
      <c r="U3465">
        <v>0</v>
      </c>
      <c r="V3465">
        <v>1</v>
      </c>
    </row>
    <row r="3466" spans="2:22" x14ac:dyDescent="0.25">
      <c r="B3466" s="263">
        <v>44704.166666666664</v>
      </c>
      <c r="C3466" t="s">
        <v>304</v>
      </c>
      <c r="D3466">
        <v>61755</v>
      </c>
      <c r="E3466">
        <v>7.08</v>
      </c>
      <c r="F3466">
        <v>-0.24</v>
      </c>
      <c r="G3466">
        <v>0</v>
      </c>
      <c r="H3466">
        <v>1</v>
      </c>
      <c r="I3466" s="263">
        <v>45069.166666666664</v>
      </c>
      <c r="J3466" t="s">
        <v>304</v>
      </c>
      <c r="K3466">
        <v>61755</v>
      </c>
      <c r="L3466">
        <v>7.15</v>
      </c>
      <c r="M3466">
        <v>-0.06</v>
      </c>
      <c r="N3466">
        <v>0</v>
      </c>
      <c r="O3466">
        <v>1</v>
      </c>
      <c r="P3466" s="263">
        <v>45434.166666666664</v>
      </c>
      <c r="Q3466" t="s">
        <v>304</v>
      </c>
      <c r="R3466">
        <v>61755</v>
      </c>
      <c r="S3466">
        <v>21.19</v>
      </c>
      <c r="T3466">
        <v>-0.39</v>
      </c>
      <c r="U3466">
        <v>0</v>
      </c>
      <c r="V3466">
        <v>1</v>
      </c>
    </row>
    <row r="3467" spans="2:22" x14ac:dyDescent="0.25">
      <c r="B3467" s="263">
        <v>44704.208333333336</v>
      </c>
      <c r="C3467" t="s">
        <v>304</v>
      </c>
      <c r="D3467">
        <v>61755</v>
      </c>
      <c r="E3467">
        <v>14.04</v>
      </c>
      <c r="F3467">
        <v>-0.55000000000000004</v>
      </c>
      <c r="G3467">
        <v>0</v>
      </c>
      <c r="H3467">
        <v>1</v>
      </c>
      <c r="I3467" s="263">
        <v>45069.208333333336</v>
      </c>
      <c r="J3467" t="s">
        <v>304</v>
      </c>
      <c r="K3467">
        <v>61755</v>
      </c>
      <c r="L3467">
        <v>7.97</v>
      </c>
      <c r="M3467">
        <v>-7.0000000000000007E-2</v>
      </c>
      <c r="N3467">
        <v>0</v>
      </c>
      <c r="O3467">
        <v>1</v>
      </c>
      <c r="P3467" s="263">
        <v>45434.208333333336</v>
      </c>
      <c r="Q3467" t="s">
        <v>304</v>
      </c>
      <c r="R3467">
        <v>61755</v>
      </c>
      <c r="S3467">
        <v>22.48</v>
      </c>
      <c r="T3467">
        <v>-0.34</v>
      </c>
      <c r="U3467">
        <v>0</v>
      </c>
      <c r="V3467">
        <v>1</v>
      </c>
    </row>
    <row r="3468" spans="2:22" x14ac:dyDescent="0.25">
      <c r="B3468" s="263">
        <v>44704.25</v>
      </c>
      <c r="C3468" t="s">
        <v>304</v>
      </c>
      <c r="D3468">
        <v>61755</v>
      </c>
      <c r="E3468">
        <v>24.73</v>
      </c>
      <c r="F3468">
        <v>-1.28</v>
      </c>
      <c r="G3468">
        <v>5.14</v>
      </c>
      <c r="H3468">
        <v>1</v>
      </c>
      <c r="I3468" s="263">
        <v>45069.25</v>
      </c>
      <c r="J3468" t="s">
        <v>304</v>
      </c>
      <c r="K3468">
        <v>61755</v>
      </c>
      <c r="L3468">
        <v>9.1999999999999993</v>
      </c>
      <c r="M3468">
        <v>-0.06</v>
      </c>
      <c r="N3468">
        <v>0</v>
      </c>
      <c r="O3468">
        <v>1</v>
      </c>
      <c r="P3468" s="263">
        <v>45434.25</v>
      </c>
      <c r="Q3468" t="s">
        <v>304</v>
      </c>
      <c r="R3468">
        <v>61755</v>
      </c>
      <c r="S3468">
        <v>26.13</v>
      </c>
      <c r="T3468">
        <v>-0.28999999999999998</v>
      </c>
      <c r="U3468">
        <v>0</v>
      </c>
      <c r="V3468">
        <v>1</v>
      </c>
    </row>
    <row r="3469" spans="2:22" x14ac:dyDescent="0.25">
      <c r="B3469" s="263">
        <v>44704.291666666664</v>
      </c>
      <c r="C3469" t="s">
        <v>304</v>
      </c>
      <c r="D3469">
        <v>61755</v>
      </c>
      <c r="E3469">
        <v>34.1</v>
      </c>
      <c r="F3469">
        <v>-1.27</v>
      </c>
      <c r="G3469">
        <v>0</v>
      </c>
      <c r="H3469">
        <v>1</v>
      </c>
      <c r="I3469" s="263">
        <v>45069.291666666664</v>
      </c>
      <c r="J3469" t="s">
        <v>304</v>
      </c>
      <c r="K3469">
        <v>61755</v>
      </c>
      <c r="L3469">
        <v>11.88</v>
      </c>
      <c r="M3469">
        <v>0.01</v>
      </c>
      <c r="N3469">
        <v>0</v>
      </c>
      <c r="O3469">
        <v>1</v>
      </c>
      <c r="P3469" s="263">
        <v>45434.291666666664</v>
      </c>
      <c r="Q3469" t="s">
        <v>304</v>
      </c>
      <c r="R3469">
        <v>61755</v>
      </c>
      <c r="S3469">
        <v>27.97</v>
      </c>
      <c r="T3469">
        <v>-0.25</v>
      </c>
      <c r="U3469">
        <v>0</v>
      </c>
      <c r="V3469">
        <v>1</v>
      </c>
    </row>
    <row r="3470" spans="2:22" x14ac:dyDescent="0.25">
      <c r="B3470" s="263">
        <v>44704.333333333336</v>
      </c>
      <c r="C3470" t="s">
        <v>304</v>
      </c>
      <c r="D3470">
        <v>61755</v>
      </c>
      <c r="E3470">
        <v>41.45</v>
      </c>
      <c r="F3470">
        <v>-1.64</v>
      </c>
      <c r="G3470">
        <v>0</v>
      </c>
      <c r="H3470">
        <v>1</v>
      </c>
      <c r="I3470" s="263">
        <v>45069.333333333336</v>
      </c>
      <c r="J3470" t="s">
        <v>304</v>
      </c>
      <c r="K3470">
        <v>61755</v>
      </c>
      <c r="L3470">
        <v>14.81</v>
      </c>
      <c r="M3470">
        <v>-0.06</v>
      </c>
      <c r="N3470">
        <v>0</v>
      </c>
      <c r="O3470">
        <v>1</v>
      </c>
      <c r="P3470" s="263">
        <v>45434.333333333336</v>
      </c>
      <c r="Q3470" t="s">
        <v>304</v>
      </c>
      <c r="R3470">
        <v>61755</v>
      </c>
      <c r="S3470">
        <v>28.32</v>
      </c>
      <c r="T3470">
        <v>-0.23</v>
      </c>
      <c r="U3470">
        <v>0</v>
      </c>
      <c r="V3470">
        <v>1</v>
      </c>
    </row>
    <row r="3471" spans="2:22" x14ac:dyDescent="0.25">
      <c r="B3471" s="263">
        <v>44704.375</v>
      </c>
      <c r="C3471" t="s">
        <v>304</v>
      </c>
      <c r="D3471">
        <v>61755</v>
      </c>
      <c r="E3471">
        <v>36.29</v>
      </c>
      <c r="F3471">
        <v>-1.51</v>
      </c>
      <c r="G3471">
        <v>0</v>
      </c>
      <c r="H3471">
        <v>1</v>
      </c>
      <c r="I3471" s="263">
        <v>45069.375</v>
      </c>
      <c r="J3471" t="s">
        <v>304</v>
      </c>
      <c r="K3471">
        <v>61755</v>
      </c>
      <c r="L3471">
        <v>15.34</v>
      </c>
      <c r="M3471">
        <v>-0.02</v>
      </c>
      <c r="N3471">
        <v>0</v>
      </c>
      <c r="O3471">
        <v>1</v>
      </c>
      <c r="P3471" s="263">
        <v>45434.375</v>
      </c>
      <c r="Q3471" t="s">
        <v>304</v>
      </c>
      <c r="R3471">
        <v>61755</v>
      </c>
      <c r="S3471">
        <v>28.76</v>
      </c>
      <c r="T3471">
        <v>-0.23</v>
      </c>
      <c r="U3471">
        <v>0</v>
      </c>
      <c r="V3471">
        <v>1</v>
      </c>
    </row>
    <row r="3472" spans="2:22" x14ac:dyDescent="0.25">
      <c r="B3472" s="263">
        <v>44704.416666666664</v>
      </c>
      <c r="C3472" t="s">
        <v>304</v>
      </c>
      <c r="D3472">
        <v>61755</v>
      </c>
      <c r="E3472">
        <v>39.85</v>
      </c>
      <c r="F3472">
        <v>-1.66</v>
      </c>
      <c r="G3472">
        <v>0</v>
      </c>
      <c r="H3472">
        <v>1</v>
      </c>
      <c r="I3472" s="263">
        <v>45069.416666666664</v>
      </c>
      <c r="J3472" t="s">
        <v>304</v>
      </c>
      <c r="K3472">
        <v>61755</v>
      </c>
      <c r="L3472">
        <v>18.73</v>
      </c>
      <c r="M3472">
        <v>-7.0000000000000007E-2</v>
      </c>
      <c r="N3472">
        <v>0</v>
      </c>
      <c r="O3472">
        <v>1</v>
      </c>
      <c r="P3472" s="263">
        <v>45434.416666666664</v>
      </c>
      <c r="Q3472" t="s">
        <v>304</v>
      </c>
      <c r="R3472">
        <v>61755</v>
      </c>
      <c r="S3472">
        <v>29.79</v>
      </c>
      <c r="T3472">
        <v>-0.3</v>
      </c>
      <c r="U3472">
        <v>0</v>
      </c>
      <c r="V3472">
        <v>1</v>
      </c>
    </row>
    <row r="3473" spans="2:22" x14ac:dyDescent="0.25">
      <c r="B3473" s="263">
        <v>44704.458333333336</v>
      </c>
      <c r="C3473" t="s">
        <v>304</v>
      </c>
      <c r="D3473">
        <v>61755</v>
      </c>
      <c r="E3473">
        <v>33.28</v>
      </c>
      <c r="F3473">
        <v>-1.65</v>
      </c>
      <c r="G3473">
        <v>4.4800000000000004</v>
      </c>
      <c r="H3473">
        <v>1</v>
      </c>
      <c r="I3473" s="263">
        <v>45069.458333333336</v>
      </c>
      <c r="J3473" t="s">
        <v>304</v>
      </c>
      <c r="K3473">
        <v>61755</v>
      </c>
      <c r="L3473">
        <v>19.309999999999999</v>
      </c>
      <c r="M3473">
        <v>-0.16</v>
      </c>
      <c r="N3473">
        <v>0</v>
      </c>
      <c r="O3473">
        <v>1</v>
      </c>
      <c r="P3473" s="263">
        <v>45434.458333333336</v>
      </c>
      <c r="Q3473" t="s">
        <v>304</v>
      </c>
      <c r="R3473">
        <v>61755</v>
      </c>
      <c r="S3473">
        <v>31.29</v>
      </c>
      <c r="T3473">
        <v>-0.25</v>
      </c>
      <c r="U3473">
        <v>0</v>
      </c>
      <c r="V3473">
        <v>1</v>
      </c>
    </row>
    <row r="3474" spans="2:22" x14ac:dyDescent="0.25">
      <c r="B3474" s="263">
        <v>44704.5</v>
      </c>
      <c r="C3474" t="s">
        <v>304</v>
      </c>
      <c r="D3474">
        <v>61755</v>
      </c>
      <c r="E3474">
        <v>34.799999999999997</v>
      </c>
      <c r="F3474">
        <v>-1.67</v>
      </c>
      <c r="G3474">
        <v>3.24</v>
      </c>
      <c r="H3474">
        <v>1</v>
      </c>
      <c r="I3474" s="263">
        <v>45069.5</v>
      </c>
      <c r="J3474" t="s">
        <v>304</v>
      </c>
      <c r="K3474">
        <v>61755</v>
      </c>
      <c r="L3474">
        <v>20.170000000000002</v>
      </c>
      <c r="M3474">
        <v>-0.18</v>
      </c>
      <c r="N3474">
        <v>0</v>
      </c>
      <c r="O3474">
        <v>1</v>
      </c>
      <c r="P3474" s="263">
        <v>45434.5</v>
      </c>
      <c r="Q3474" t="s">
        <v>304</v>
      </c>
      <c r="R3474">
        <v>61755</v>
      </c>
      <c r="S3474">
        <v>34.56</v>
      </c>
      <c r="T3474">
        <v>-0.14000000000000001</v>
      </c>
      <c r="U3474">
        <v>0</v>
      </c>
      <c r="V3474">
        <v>1</v>
      </c>
    </row>
    <row r="3475" spans="2:22" x14ac:dyDescent="0.25">
      <c r="B3475" s="263">
        <v>44704.541666666664</v>
      </c>
      <c r="C3475" t="s">
        <v>304</v>
      </c>
      <c r="D3475">
        <v>61755</v>
      </c>
      <c r="E3475">
        <v>35.76</v>
      </c>
      <c r="F3475">
        <v>-1.59</v>
      </c>
      <c r="G3475">
        <v>1.5</v>
      </c>
      <c r="H3475">
        <v>1</v>
      </c>
      <c r="I3475" s="263">
        <v>45069.541666666664</v>
      </c>
      <c r="J3475" t="s">
        <v>304</v>
      </c>
      <c r="K3475">
        <v>61755</v>
      </c>
      <c r="L3475">
        <v>21.36</v>
      </c>
      <c r="M3475">
        <v>-0.32</v>
      </c>
      <c r="N3475">
        <v>0</v>
      </c>
      <c r="O3475">
        <v>1</v>
      </c>
      <c r="P3475" s="263">
        <v>45434.541666666664</v>
      </c>
      <c r="Q3475" t="s">
        <v>304</v>
      </c>
      <c r="R3475">
        <v>61755</v>
      </c>
      <c r="S3475">
        <v>37.68</v>
      </c>
      <c r="T3475">
        <v>-0.26</v>
      </c>
      <c r="U3475">
        <v>0</v>
      </c>
      <c r="V3475">
        <v>1</v>
      </c>
    </row>
    <row r="3476" spans="2:22" x14ac:dyDescent="0.25">
      <c r="B3476" s="263">
        <v>44704.583333333336</v>
      </c>
      <c r="C3476" t="s">
        <v>304</v>
      </c>
      <c r="D3476">
        <v>61755</v>
      </c>
      <c r="E3476">
        <v>32.94</v>
      </c>
      <c r="F3476">
        <v>-1.38</v>
      </c>
      <c r="G3476">
        <v>1.1399999999999999</v>
      </c>
      <c r="H3476">
        <v>1</v>
      </c>
      <c r="I3476" s="263">
        <v>45069.583333333336</v>
      </c>
      <c r="J3476" t="s">
        <v>304</v>
      </c>
      <c r="K3476">
        <v>61755</v>
      </c>
      <c r="L3476">
        <v>21.09</v>
      </c>
      <c r="M3476">
        <v>-0.36</v>
      </c>
      <c r="N3476">
        <v>0</v>
      </c>
      <c r="O3476">
        <v>1</v>
      </c>
      <c r="P3476" s="263">
        <v>45434.583333333336</v>
      </c>
      <c r="Q3476" t="s">
        <v>304</v>
      </c>
      <c r="R3476">
        <v>61755</v>
      </c>
      <c r="S3476">
        <v>38.29</v>
      </c>
      <c r="T3476">
        <v>-0.54</v>
      </c>
      <c r="U3476">
        <v>0</v>
      </c>
      <c r="V3476">
        <v>1</v>
      </c>
    </row>
    <row r="3477" spans="2:22" x14ac:dyDescent="0.25">
      <c r="B3477" s="263">
        <v>44704.625</v>
      </c>
      <c r="C3477" t="s">
        <v>304</v>
      </c>
      <c r="D3477">
        <v>61755</v>
      </c>
      <c r="E3477">
        <v>32.57</v>
      </c>
      <c r="F3477">
        <v>-1.44</v>
      </c>
      <c r="G3477">
        <v>1.0900000000000001</v>
      </c>
      <c r="H3477">
        <v>1</v>
      </c>
      <c r="I3477" s="263">
        <v>45069.625</v>
      </c>
      <c r="J3477" t="s">
        <v>304</v>
      </c>
      <c r="K3477">
        <v>61755</v>
      </c>
      <c r="L3477">
        <v>22.85</v>
      </c>
      <c r="M3477">
        <v>-0.42</v>
      </c>
      <c r="N3477">
        <v>0</v>
      </c>
      <c r="O3477">
        <v>1</v>
      </c>
      <c r="P3477" s="263">
        <v>45434.625</v>
      </c>
      <c r="Q3477" t="s">
        <v>304</v>
      </c>
      <c r="R3477">
        <v>61755</v>
      </c>
      <c r="S3477">
        <v>39.03</v>
      </c>
      <c r="T3477">
        <v>-1.04</v>
      </c>
      <c r="U3477">
        <v>0</v>
      </c>
      <c r="V3477">
        <v>1</v>
      </c>
    </row>
    <row r="3478" spans="2:22" x14ac:dyDescent="0.25">
      <c r="B3478" s="263">
        <v>44704.666666666664</v>
      </c>
      <c r="C3478" t="s">
        <v>304</v>
      </c>
      <c r="D3478">
        <v>61755</v>
      </c>
      <c r="E3478">
        <v>20.64</v>
      </c>
      <c r="F3478">
        <v>-1.53</v>
      </c>
      <c r="G3478">
        <v>15.96</v>
      </c>
      <c r="H3478">
        <v>1</v>
      </c>
      <c r="I3478" s="263">
        <v>45069.666666666664</v>
      </c>
      <c r="J3478" t="s">
        <v>304</v>
      </c>
      <c r="K3478">
        <v>61755</v>
      </c>
      <c r="L3478">
        <v>25.96</v>
      </c>
      <c r="M3478">
        <v>-0.39</v>
      </c>
      <c r="N3478">
        <v>0</v>
      </c>
      <c r="O3478">
        <v>1</v>
      </c>
      <c r="P3478" s="263">
        <v>45434.666666666664</v>
      </c>
      <c r="Q3478" t="s">
        <v>304</v>
      </c>
      <c r="R3478">
        <v>61755</v>
      </c>
      <c r="S3478">
        <v>43.33</v>
      </c>
      <c r="T3478">
        <v>-1.57</v>
      </c>
      <c r="U3478">
        <v>0</v>
      </c>
      <c r="V3478">
        <v>1</v>
      </c>
    </row>
    <row r="3479" spans="2:22" x14ac:dyDescent="0.25">
      <c r="B3479" s="263">
        <v>44704.708333333336</v>
      </c>
      <c r="C3479" t="s">
        <v>304</v>
      </c>
      <c r="D3479">
        <v>61755</v>
      </c>
      <c r="E3479">
        <v>35.229999999999997</v>
      </c>
      <c r="F3479">
        <v>-1.63</v>
      </c>
      <c r="G3479">
        <v>3.85</v>
      </c>
      <c r="H3479">
        <v>1</v>
      </c>
      <c r="I3479" s="263">
        <v>45069.708333333336</v>
      </c>
      <c r="J3479" t="s">
        <v>304</v>
      </c>
      <c r="K3479">
        <v>61755</v>
      </c>
      <c r="L3479">
        <v>27.88</v>
      </c>
      <c r="M3479">
        <v>-0.34</v>
      </c>
      <c r="N3479">
        <v>0</v>
      </c>
      <c r="O3479">
        <v>1</v>
      </c>
      <c r="P3479" s="263">
        <v>45434.708333333336</v>
      </c>
      <c r="Q3479" t="s">
        <v>304</v>
      </c>
      <c r="R3479">
        <v>61755</v>
      </c>
      <c r="S3479">
        <v>52.55</v>
      </c>
      <c r="T3479">
        <v>-2.08</v>
      </c>
      <c r="U3479">
        <v>0</v>
      </c>
      <c r="V3479">
        <v>1</v>
      </c>
    </row>
    <row r="3480" spans="2:22" x14ac:dyDescent="0.25">
      <c r="B3480" s="263">
        <v>44704.75</v>
      </c>
      <c r="C3480" t="s">
        <v>304</v>
      </c>
      <c r="D3480">
        <v>61755</v>
      </c>
      <c r="E3480">
        <v>34.82</v>
      </c>
      <c r="F3480">
        <v>-1.47</v>
      </c>
      <c r="G3480">
        <v>1.37</v>
      </c>
      <c r="H3480">
        <v>1</v>
      </c>
      <c r="I3480" s="263">
        <v>45069.75</v>
      </c>
      <c r="J3480" t="s">
        <v>304</v>
      </c>
      <c r="K3480">
        <v>61755</v>
      </c>
      <c r="L3480">
        <v>27.46</v>
      </c>
      <c r="M3480">
        <v>-0.22</v>
      </c>
      <c r="N3480">
        <v>0</v>
      </c>
      <c r="O3480">
        <v>1</v>
      </c>
      <c r="P3480" s="263">
        <v>45434.75</v>
      </c>
      <c r="Q3480" t="s">
        <v>304</v>
      </c>
      <c r="R3480">
        <v>61755</v>
      </c>
      <c r="S3480">
        <v>49.86</v>
      </c>
      <c r="T3480">
        <v>-2.27</v>
      </c>
      <c r="U3480">
        <v>4.59</v>
      </c>
      <c r="V3480">
        <v>1</v>
      </c>
    </row>
    <row r="3481" spans="2:22" x14ac:dyDescent="0.25">
      <c r="B3481" s="263">
        <v>44704.791666666664</v>
      </c>
      <c r="C3481" t="s">
        <v>304</v>
      </c>
      <c r="D3481">
        <v>61755</v>
      </c>
      <c r="E3481">
        <v>26.98</v>
      </c>
      <c r="F3481">
        <v>-1.61</v>
      </c>
      <c r="G3481">
        <v>11.73</v>
      </c>
      <c r="H3481">
        <v>1</v>
      </c>
      <c r="I3481" s="263">
        <v>45069.791666666664</v>
      </c>
      <c r="J3481" t="s">
        <v>304</v>
      </c>
      <c r="K3481">
        <v>61755</v>
      </c>
      <c r="L3481">
        <v>30.17</v>
      </c>
      <c r="M3481">
        <v>-0.24</v>
      </c>
      <c r="N3481">
        <v>0</v>
      </c>
      <c r="O3481">
        <v>1</v>
      </c>
      <c r="P3481" s="263">
        <v>45434.791666666664</v>
      </c>
      <c r="Q3481" t="s">
        <v>304</v>
      </c>
      <c r="R3481">
        <v>61755</v>
      </c>
      <c r="S3481">
        <v>45.01</v>
      </c>
      <c r="T3481">
        <v>-2.09</v>
      </c>
      <c r="U3481">
        <v>3.88</v>
      </c>
      <c r="V3481">
        <v>1</v>
      </c>
    </row>
    <row r="3482" spans="2:22" x14ac:dyDescent="0.25">
      <c r="B3482" s="263">
        <v>44704.833333333336</v>
      </c>
      <c r="C3482" t="s">
        <v>304</v>
      </c>
      <c r="D3482">
        <v>61755</v>
      </c>
      <c r="E3482">
        <v>36.99</v>
      </c>
      <c r="F3482">
        <v>-1.65</v>
      </c>
      <c r="G3482">
        <v>1.65</v>
      </c>
      <c r="H3482">
        <v>1</v>
      </c>
      <c r="I3482" s="263">
        <v>45069.833333333336</v>
      </c>
      <c r="J3482" t="s">
        <v>304</v>
      </c>
      <c r="K3482">
        <v>61755</v>
      </c>
      <c r="L3482">
        <v>27.16</v>
      </c>
      <c r="M3482">
        <v>-0.25</v>
      </c>
      <c r="N3482">
        <v>0</v>
      </c>
      <c r="O3482">
        <v>1</v>
      </c>
      <c r="P3482" s="263">
        <v>45434.833333333336</v>
      </c>
      <c r="Q3482" t="s">
        <v>304</v>
      </c>
      <c r="R3482">
        <v>61755</v>
      </c>
      <c r="S3482">
        <v>41.78</v>
      </c>
      <c r="T3482">
        <v>-1.83</v>
      </c>
      <c r="U3482">
        <v>3.25</v>
      </c>
      <c r="V3482">
        <v>1</v>
      </c>
    </row>
    <row r="3483" spans="2:22" x14ac:dyDescent="0.25">
      <c r="B3483" s="263">
        <v>44704.875</v>
      </c>
      <c r="C3483" t="s">
        <v>304</v>
      </c>
      <c r="D3483">
        <v>61755</v>
      </c>
      <c r="E3483">
        <v>36.36</v>
      </c>
      <c r="F3483">
        <v>-1.62</v>
      </c>
      <c r="G3483">
        <v>1.57</v>
      </c>
      <c r="H3483">
        <v>1</v>
      </c>
      <c r="I3483" s="263">
        <v>45069.875</v>
      </c>
      <c r="J3483" t="s">
        <v>304</v>
      </c>
      <c r="K3483">
        <v>61755</v>
      </c>
      <c r="L3483">
        <v>26.15</v>
      </c>
      <c r="M3483">
        <v>-0.4</v>
      </c>
      <c r="N3483">
        <v>0</v>
      </c>
      <c r="O3483">
        <v>1</v>
      </c>
      <c r="P3483" s="263">
        <v>45434.875</v>
      </c>
      <c r="Q3483" t="s">
        <v>304</v>
      </c>
      <c r="R3483">
        <v>61755</v>
      </c>
      <c r="S3483">
        <v>38</v>
      </c>
      <c r="T3483">
        <v>-1.22</v>
      </c>
      <c r="U3483">
        <v>0</v>
      </c>
      <c r="V3483">
        <v>1</v>
      </c>
    </row>
    <row r="3484" spans="2:22" x14ac:dyDescent="0.25">
      <c r="B3484" s="263">
        <v>44704.916666666664</v>
      </c>
      <c r="C3484" t="s">
        <v>304</v>
      </c>
      <c r="D3484">
        <v>61755</v>
      </c>
      <c r="E3484">
        <v>23.88</v>
      </c>
      <c r="F3484">
        <v>-1.2</v>
      </c>
      <c r="G3484">
        <v>4.1399999999999997</v>
      </c>
      <c r="H3484">
        <v>1</v>
      </c>
      <c r="I3484" s="263">
        <v>45069.916666666664</v>
      </c>
      <c r="J3484" t="s">
        <v>304</v>
      </c>
      <c r="K3484">
        <v>61755</v>
      </c>
      <c r="L3484">
        <v>21.28</v>
      </c>
      <c r="M3484">
        <v>-0.52</v>
      </c>
      <c r="N3484">
        <v>0</v>
      </c>
      <c r="O3484">
        <v>1</v>
      </c>
      <c r="P3484" s="263">
        <v>45434.916666666664</v>
      </c>
      <c r="Q3484" t="s">
        <v>304</v>
      </c>
      <c r="R3484">
        <v>61755</v>
      </c>
      <c r="S3484">
        <v>32.299999999999997</v>
      </c>
      <c r="T3484">
        <v>-0.69</v>
      </c>
      <c r="U3484">
        <v>0</v>
      </c>
      <c r="V3484">
        <v>1</v>
      </c>
    </row>
    <row r="3485" spans="2:22" x14ac:dyDescent="0.25">
      <c r="B3485" s="263">
        <v>44704.958333333336</v>
      </c>
      <c r="C3485" t="s">
        <v>304</v>
      </c>
      <c r="D3485">
        <v>61755</v>
      </c>
      <c r="E3485">
        <v>23.92</v>
      </c>
      <c r="F3485">
        <v>-1.05</v>
      </c>
      <c r="G3485">
        <v>0</v>
      </c>
      <c r="H3485">
        <v>1</v>
      </c>
      <c r="I3485" s="263">
        <v>45069.958333333336</v>
      </c>
      <c r="J3485" t="s">
        <v>304</v>
      </c>
      <c r="K3485">
        <v>61755</v>
      </c>
      <c r="L3485">
        <v>11.34</v>
      </c>
      <c r="M3485">
        <v>-0.3</v>
      </c>
      <c r="N3485">
        <v>0</v>
      </c>
      <c r="O3485">
        <v>1</v>
      </c>
      <c r="P3485" s="263">
        <v>45434.958333333336</v>
      </c>
      <c r="Q3485" t="s">
        <v>304</v>
      </c>
      <c r="R3485">
        <v>61755</v>
      </c>
      <c r="S3485">
        <v>28.4</v>
      </c>
      <c r="T3485">
        <v>-0.64</v>
      </c>
      <c r="U3485">
        <v>0</v>
      </c>
      <c r="V3485">
        <v>1</v>
      </c>
    </row>
    <row r="3486" spans="2:22" x14ac:dyDescent="0.25">
      <c r="B3486" s="263">
        <v>44705</v>
      </c>
      <c r="C3486" t="s">
        <v>304</v>
      </c>
      <c r="D3486">
        <v>61755</v>
      </c>
      <c r="E3486">
        <v>18.850000000000001</v>
      </c>
      <c r="F3486">
        <v>-0.79</v>
      </c>
      <c r="G3486">
        <v>0</v>
      </c>
      <c r="H3486">
        <v>1</v>
      </c>
      <c r="I3486" s="263">
        <v>45070</v>
      </c>
      <c r="J3486" t="s">
        <v>304</v>
      </c>
      <c r="K3486">
        <v>61755</v>
      </c>
      <c r="L3486">
        <v>7</v>
      </c>
      <c r="M3486">
        <v>-0.25</v>
      </c>
      <c r="N3486">
        <v>0</v>
      </c>
      <c r="O3486">
        <v>1</v>
      </c>
      <c r="P3486" s="263">
        <v>45435</v>
      </c>
      <c r="Q3486" t="s">
        <v>304</v>
      </c>
      <c r="R3486">
        <v>61755</v>
      </c>
      <c r="S3486">
        <v>26.94</v>
      </c>
      <c r="T3486">
        <v>-0.72</v>
      </c>
      <c r="U3486">
        <v>0</v>
      </c>
      <c r="V3486">
        <v>1</v>
      </c>
    </row>
    <row r="3487" spans="2:22" x14ac:dyDescent="0.25">
      <c r="B3487" s="263">
        <v>44705.041666666664</v>
      </c>
      <c r="C3487" t="s">
        <v>304</v>
      </c>
      <c r="D3487">
        <v>61755</v>
      </c>
      <c r="E3487">
        <v>16.149999999999999</v>
      </c>
      <c r="F3487">
        <v>-0.67</v>
      </c>
      <c r="G3487">
        <v>0</v>
      </c>
      <c r="H3487">
        <v>1</v>
      </c>
      <c r="I3487" s="263">
        <v>45070.041666666664</v>
      </c>
      <c r="J3487" t="s">
        <v>304</v>
      </c>
      <c r="K3487">
        <v>61755</v>
      </c>
      <c r="L3487">
        <v>4.91</v>
      </c>
      <c r="M3487">
        <v>-0.16</v>
      </c>
      <c r="N3487">
        <v>0</v>
      </c>
      <c r="O3487">
        <v>1</v>
      </c>
      <c r="P3487" s="263">
        <v>45435.041666666664</v>
      </c>
      <c r="Q3487" t="s">
        <v>304</v>
      </c>
      <c r="R3487">
        <v>61755</v>
      </c>
      <c r="S3487">
        <v>24.13</v>
      </c>
      <c r="T3487">
        <v>-0.56999999999999995</v>
      </c>
      <c r="U3487">
        <v>0</v>
      </c>
      <c r="V3487">
        <v>1</v>
      </c>
    </row>
    <row r="3488" spans="2:22" x14ac:dyDescent="0.25">
      <c r="B3488" s="263">
        <v>44705.083333333336</v>
      </c>
      <c r="C3488" t="s">
        <v>304</v>
      </c>
      <c r="D3488">
        <v>61755</v>
      </c>
      <c r="E3488">
        <v>16.18</v>
      </c>
      <c r="F3488">
        <v>-0.59</v>
      </c>
      <c r="G3488">
        <v>0</v>
      </c>
      <c r="H3488">
        <v>1</v>
      </c>
      <c r="I3488" s="263">
        <v>45070.083333333336</v>
      </c>
      <c r="J3488" t="s">
        <v>304</v>
      </c>
      <c r="K3488">
        <v>61755</v>
      </c>
      <c r="L3488">
        <v>4.9400000000000004</v>
      </c>
      <c r="M3488">
        <v>-0.18</v>
      </c>
      <c r="N3488">
        <v>0</v>
      </c>
      <c r="O3488">
        <v>1</v>
      </c>
      <c r="P3488" s="263">
        <v>45435.083333333336</v>
      </c>
      <c r="Q3488" t="s">
        <v>304</v>
      </c>
      <c r="R3488">
        <v>61755</v>
      </c>
      <c r="S3488">
        <v>23.37</v>
      </c>
      <c r="T3488">
        <v>-0.75</v>
      </c>
      <c r="U3488">
        <v>0</v>
      </c>
      <c r="V3488">
        <v>1</v>
      </c>
    </row>
    <row r="3489" spans="2:22" x14ac:dyDescent="0.25">
      <c r="B3489" s="263">
        <v>44705.125</v>
      </c>
      <c r="C3489" t="s">
        <v>304</v>
      </c>
      <c r="D3489">
        <v>61755</v>
      </c>
      <c r="E3489">
        <v>13.9</v>
      </c>
      <c r="F3489">
        <v>-0.46</v>
      </c>
      <c r="G3489">
        <v>0</v>
      </c>
      <c r="H3489">
        <v>1</v>
      </c>
      <c r="I3489" s="263">
        <v>45070.125</v>
      </c>
      <c r="J3489" t="s">
        <v>304</v>
      </c>
      <c r="K3489">
        <v>61755</v>
      </c>
      <c r="L3489">
        <v>4.2300000000000004</v>
      </c>
      <c r="M3489">
        <v>-0.15</v>
      </c>
      <c r="N3489">
        <v>0</v>
      </c>
      <c r="O3489">
        <v>1</v>
      </c>
      <c r="P3489" s="263">
        <v>45435.125</v>
      </c>
      <c r="Q3489" t="s">
        <v>304</v>
      </c>
      <c r="R3489">
        <v>61755</v>
      </c>
      <c r="S3489">
        <v>23.58</v>
      </c>
      <c r="T3489">
        <v>-0.71</v>
      </c>
      <c r="U3489">
        <v>0</v>
      </c>
      <c r="V3489">
        <v>1</v>
      </c>
    </row>
    <row r="3490" spans="2:22" x14ac:dyDescent="0.25">
      <c r="B3490" s="263">
        <v>44705.166666666664</v>
      </c>
      <c r="C3490" t="s">
        <v>304</v>
      </c>
      <c r="D3490">
        <v>61755</v>
      </c>
      <c r="E3490">
        <v>14.99</v>
      </c>
      <c r="F3490">
        <v>-0.59</v>
      </c>
      <c r="G3490">
        <v>0</v>
      </c>
      <c r="H3490">
        <v>1</v>
      </c>
      <c r="I3490" s="263">
        <v>45070.166666666664</v>
      </c>
      <c r="J3490" t="s">
        <v>304</v>
      </c>
      <c r="K3490">
        <v>61755</v>
      </c>
      <c r="L3490">
        <v>4.95</v>
      </c>
      <c r="M3490">
        <v>-0.15</v>
      </c>
      <c r="N3490">
        <v>0</v>
      </c>
      <c r="O3490">
        <v>1</v>
      </c>
      <c r="P3490" s="263">
        <v>45435.166666666664</v>
      </c>
      <c r="Q3490" t="s">
        <v>304</v>
      </c>
      <c r="R3490">
        <v>61755</v>
      </c>
      <c r="S3490">
        <v>23.63</v>
      </c>
      <c r="T3490">
        <v>-0.68</v>
      </c>
      <c r="U3490">
        <v>0</v>
      </c>
      <c r="V3490">
        <v>1</v>
      </c>
    </row>
    <row r="3491" spans="2:22" x14ac:dyDescent="0.25">
      <c r="B3491" s="263">
        <v>44705.208333333336</v>
      </c>
      <c r="C3491" t="s">
        <v>304</v>
      </c>
      <c r="D3491">
        <v>61755</v>
      </c>
      <c r="E3491">
        <v>16.16</v>
      </c>
      <c r="F3491">
        <v>-0.66</v>
      </c>
      <c r="G3491">
        <v>0</v>
      </c>
      <c r="H3491">
        <v>1</v>
      </c>
      <c r="I3491" s="263">
        <v>45070.208333333336</v>
      </c>
      <c r="J3491" t="s">
        <v>304</v>
      </c>
      <c r="K3491">
        <v>61755</v>
      </c>
      <c r="L3491">
        <v>4.96</v>
      </c>
      <c r="M3491">
        <v>-0.15</v>
      </c>
      <c r="N3491">
        <v>0</v>
      </c>
      <c r="O3491">
        <v>1</v>
      </c>
      <c r="P3491" s="263">
        <v>45435.208333333336</v>
      </c>
      <c r="Q3491" t="s">
        <v>304</v>
      </c>
      <c r="R3491">
        <v>61755</v>
      </c>
      <c r="S3491">
        <v>24.51</v>
      </c>
      <c r="T3491">
        <v>-0.57999999999999996</v>
      </c>
      <c r="U3491">
        <v>0</v>
      </c>
      <c r="V3491">
        <v>1</v>
      </c>
    </row>
    <row r="3492" spans="2:22" x14ac:dyDescent="0.25">
      <c r="B3492" s="263">
        <v>44705.25</v>
      </c>
      <c r="C3492" t="s">
        <v>304</v>
      </c>
      <c r="D3492">
        <v>61755</v>
      </c>
      <c r="E3492">
        <v>23.52</v>
      </c>
      <c r="F3492">
        <v>-1.1100000000000001</v>
      </c>
      <c r="G3492">
        <v>2.31</v>
      </c>
      <c r="H3492">
        <v>1</v>
      </c>
      <c r="I3492" s="263">
        <v>45070.25</v>
      </c>
      <c r="J3492" t="s">
        <v>304</v>
      </c>
      <c r="K3492">
        <v>61755</v>
      </c>
      <c r="L3492">
        <v>6.79</v>
      </c>
      <c r="M3492">
        <v>-0.18</v>
      </c>
      <c r="N3492">
        <v>0</v>
      </c>
      <c r="O3492">
        <v>1</v>
      </c>
      <c r="P3492" s="263">
        <v>45435.25</v>
      </c>
      <c r="Q3492" t="s">
        <v>304</v>
      </c>
      <c r="R3492">
        <v>61755</v>
      </c>
      <c r="S3492">
        <v>28.67</v>
      </c>
      <c r="T3492">
        <v>-0.56000000000000005</v>
      </c>
      <c r="U3492">
        <v>0</v>
      </c>
      <c r="V3492">
        <v>1</v>
      </c>
    </row>
    <row r="3493" spans="2:22" x14ac:dyDescent="0.25">
      <c r="B3493" s="263">
        <v>44705.291666666664</v>
      </c>
      <c r="C3493" t="s">
        <v>304</v>
      </c>
      <c r="D3493">
        <v>61755</v>
      </c>
      <c r="E3493">
        <v>23.6</v>
      </c>
      <c r="F3493">
        <v>-1.1599999999999999</v>
      </c>
      <c r="G3493">
        <v>4.21</v>
      </c>
      <c r="H3493">
        <v>1</v>
      </c>
      <c r="I3493" s="263">
        <v>45070.291666666664</v>
      </c>
      <c r="J3493" t="s">
        <v>304</v>
      </c>
      <c r="K3493">
        <v>61755</v>
      </c>
      <c r="L3493">
        <v>9.7799999999999994</v>
      </c>
      <c r="M3493">
        <v>-0.22</v>
      </c>
      <c r="N3493">
        <v>0</v>
      </c>
      <c r="O3493">
        <v>1</v>
      </c>
      <c r="P3493" s="263">
        <v>45435.291666666664</v>
      </c>
      <c r="Q3493" t="s">
        <v>304</v>
      </c>
      <c r="R3493">
        <v>61755</v>
      </c>
      <c r="S3493">
        <v>31.41</v>
      </c>
      <c r="T3493">
        <v>-0.35</v>
      </c>
      <c r="U3493">
        <v>0</v>
      </c>
      <c r="V3493">
        <v>1</v>
      </c>
    </row>
    <row r="3494" spans="2:22" x14ac:dyDescent="0.25">
      <c r="B3494" s="263">
        <v>44705.333333333336</v>
      </c>
      <c r="C3494" t="s">
        <v>304</v>
      </c>
      <c r="D3494">
        <v>61755</v>
      </c>
      <c r="E3494">
        <v>13.56</v>
      </c>
      <c r="F3494">
        <v>-1.52</v>
      </c>
      <c r="G3494">
        <v>22.93</v>
      </c>
      <c r="H3494">
        <v>1</v>
      </c>
      <c r="I3494" s="263">
        <v>45070.333333333336</v>
      </c>
      <c r="J3494" t="s">
        <v>304</v>
      </c>
      <c r="K3494">
        <v>61755</v>
      </c>
      <c r="L3494">
        <v>14.55</v>
      </c>
      <c r="M3494">
        <v>-0.27</v>
      </c>
      <c r="N3494">
        <v>0</v>
      </c>
      <c r="O3494">
        <v>1</v>
      </c>
      <c r="P3494" s="263">
        <v>45435.333333333336</v>
      </c>
      <c r="Q3494" t="s">
        <v>304</v>
      </c>
      <c r="R3494">
        <v>61755</v>
      </c>
      <c r="S3494">
        <v>33.15</v>
      </c>
      <c r="T3494">
        <v>-0.5</v>
      </c>
      <c r="U3494">
        <v>0</v>
      </c>
      <c r="V3494">
        <v>1</v>
      </c>
    </row>
    <row r="3495" spans="2:22" x14ac:dyDescent="0.25">
      <c r="B3495" s="263">
        <v>44705.375</v>
      </c>
      <c r="C3495" t="s">
        <v>304</v>
      </c>
      <c r="D3495">
        <v>61755</v>
      </c>
      <c r="E3495">
        <v>13.49</v>
      </c>
      <c r="F3495">
        <v>-1.72</v>
      </c>
      <c r="G3495">
        <v>26.68</v>
      </c>
      <c r="H3495">
        <v>1</v>
      </c>
      <c r="I3495" s="263">
        <v>45070.375</v>
      </c>
      <c r="J3495" t="s">
        <v>304</v>
      </c>
      <c r="K3495">
        <v>61755</v>
      </c>
      <c r="L3495">
        <v>10.66</v>
      </c>
      <c r="M3495">
        <v>-0.18</v>
      </c>
      <c r="N3495">
        <v>0</v>
      </c>
      <c r="O3495">
        <v>1</v>
      </c>
      <c r="P3495" s="263">
        <v>45435.375</v>
      </c>
      <c r="Q3495" t="s">
        <v>304</v>
      </c>
      <c r="R3495">
        <v>61755</v>
      </c>
      <c r="S3495">
        <v>32.979999999999997</v>
      </c>
      <c r="T3495">
        <v>-0.74</v>
      </c>
      <c r="U3495">
        <v>0</v>
      </c>
      <c r="V3495">
        <v>1</v>
      </c>
    </row>
    <row r="3496" spans="2:22" x14ac:dyDescent="0.25">
      <c r="B3496" s="263">
        <v>44705.416666666664</v>
      </c>
      <c r="C3496" t="s">
        <v>304</v>
      </c>
      <c r="D3496">
        <v>61755</v>
      </c>
      <c r="E3496">
        <v>15.31</v>
      </c>
      <c r="F3496">
        <v>-1.81</v>
      </c>
      <c r="G3496">
        <v>26.95</v>
      </c>
      <c r="H3496">
        <v>1</v>
      </c>
      <c r="I3496" s="263">
        <v>45070.416666666664</v>
      </c>
      <c r="J3496" t="s">
        <v>304</v>
      </c>
      <c r="K3496">
        <v>61755</v>
      </c>
      <c r="L3496">
        <v>11.1</v>
      </c>
      <c r="M3496">
        <v>-0.25</v>
      </c>
      <c r="N3496">
        <v>0</v>
      </c>
      <c r="O3496">
        <v>1</v>
      </c>
      <c r="P3496" s="263">
        <v>45435.416666666664</v>
      </c>
      <c r="Q3496" t="s">
        <v>304</v>
      </c>
      <c r="R3496">
        <v>61755</v>
      </c>
      <c r="S3496">
        <v>33.9</v>
      </c>
      <c r="T3496">
        <v>-0.83</v>
      </c>
      <c r="U3496">
        <v>0</v>
      </c>
      <c r="V3496">
        <v>1</v>
      </c>
    </row>
    <row r="3497" spans="2:22" x14ac:dyDescent="0.25">
      <c r="B3497" s="263">
        <v>44705.458333333336</v>
      </c>
      <c r="C3497" t="s">
        <v>304</v>
      </c>
      <c r="D3497">
        <v>61755</v>
      </c>
      <c r="E3497">
        <v>23.26</v>
      </c>
      <c r="F3497">
        <v>-1.81</v>
      </c>
      <c r="G3497">
        <v>19.010000000000002</v>
      </c>
      <c r="H3497">
        <v>1</v>
      </c>
      <c r="I3497" s="263">
        <v>45070.458333333336</v>
      </c>
      <c r="J3497" t="s">
        <v>304</v>
      </c>
      <c r="K3497">
        <v>61755</v>
      </c>
      <c r="L3497">
        <v>10.81</v>
      </c>
      <c r="M3497">
        <v>-0.28999999999999998</v>
      </c>
      <c r="N3497">
        <v>0</v>
      </c>
      <c r="O3497">
        <v>1</v>
      </c>
      <c r="P3497" s="263">
        <v>45435.458333333336</v>
      </c>
      <c r="Q3497" t="s">
        <v>304</v>
      </c>
      <c r="R3497">
        <v>61755</v>
      </c>
      <c r="S3497">
        <v>34.659999999999997</v>
      </c>
      <c r="T3497">
        <v>-0.85</v>
      </c>
      <c r="U3497">
        <v>0</v>
      </c>
      <c r="V3497">
        <v>1</v>
      </c>
    </row>
    <row r="3498" spans="2:22" x14ac:dyDescent="0.25">
      <c r="B3498" s="263">
        <v>44705.5</v>
      </c>
      <c r="C3498" t="s">
        <v>304</v>
      </c>
      <c r="D3498">
        <v>61755</v>
      </c>
      <c r="E3498">
        <v>18.48</v>
      </c>
      <c r="F3498">
        <v>-1.79</v>
      </c>
      <c r="G3498">
        <v>23.41</v>
      </c>
      <c r="H3498">
        <v>1</v>
      </c>
      <c r="I3498" s="263">
        <v>45070.5</v>
      </c>
      <c r="J3498" t="s">
        <v>304</v>
      </c>
      <c r="K3498">
        <v>61755</v>
      </c>
      <c r="L3498">
        <v>8.64</v>
      </c>
      <c r="M3498">
        <v>-0.23</v>
      </c>
      <c r="N3498">
        <v>0</v>
      </c>
      <c r="O3498">
        <v>1</v>
      </c>
      <c r="P3498" s="263">
        <v>45435.5</v>
      </c>
      <c r="Q3498" t="s">
        <v>304</v>
      </c>
      <c r="R3498">
        <v>61755</v>
      </c>
      <c r="S3498">
        <v>36.25</v>
      </c>
      <c r="T3498">
        <v>-1.08</v>
      </c>
      <c r="U3498">
        <v>0</v>
      </c>
      <c r="V3498">
        <v>1</v>
      </c>
    </row>
    <row r="3499" spans="2:22" x14ac:dyDescent="0.25">
      <c r="B3499" s="263">
        <v>44705.541666666664</v>
      </c>
      <c r="C3499" t="s">
        <v>304</v>
      </c>
      <c r="D3499">
        <v>61755</v>
      </c>
      <c r="E3499">
        <v>23.39</v>
      </c>
      <c r="F3499">
        <v>-1.81</v>
      </c>
      <c r="G3499">
        <v>18.96</v>
      </c>
      <c r="H3499">
        <v>1</v>
      </c>
      <c r="I3499" s="263">
        <v>45070.541666666664</v>
      </c>
      <c r="J3499" t="s">
        <v>304</v>
      </c>
      <c r="K3499">
        <v>61755</v>
      </c>
      <c r="L3499">
        <v>7.26</v>
      </c>
      <c r="M3499">
        <v>-0.24</v>
      </c>
      <c r="N3499">
        <v>0</v>
      </c>
      <c r="O3499">
        <v>1</v>
      </c>
      <c r="P3499" s="263">
        <v>45435.541666666664</v>
      </c>
      <c r="Q3499" t="s">
        <v>304</v>
      </c>
      <c r="R3499">
        <v>61755</v>
      </c>
      <c r="S3499">
        <v>37.15</v>
      </c>
      <c r="T3499">
        <v>-1.27</v>
      </c>
      <c r="U3499">
        <v>0</v>
      </c>
      <c r="V3499">
        <v>1</v>
      </c>
    </row>
    <row r="3500" spans="2:22" x14ac:dyDescent="0.25">
      <c r="B3500" s="263">
        <v>44705.583333333336</v>
      </c>
      <c r="C3500" t="s">
        <v>304</v>
      </c>
      <c r="D3500">
        <v>61755</v>
      </c>
      <c r="E3500">
        <v>23.4</v>
      </c>
      <c r="F3500">
        <v>-1.79</v>
      </c>
      <c r="G3500">
        <v>18.36</v>
      </c>
      <c r="H3500">
        <v>1</v>
      </c>
      <c r="I3500" s="263">
        <v>45070.583333333336</v>
      </c>
      <c r="J3500" t="s">
        <v>304</v>
      </c>
      <c r="K3500">
        <v>61755</v>
      </c>
      <c r="L3500">
        <v>7.26</v>
      </c>
      <c r="M3500">
        <v>-0.19</v>
      </c>
      <c r="N3500">
        <v>0</v>
      </c>
      <c r="O3500">
        <v>1</v>
      </c>
      <c r="P3500" s="263">
        <v>45435.583333333336</v>
      </c>
      <c r="Q3500" t="s">
        <v>304</v>
      </c>
      <c r="R3500">
        <v>61755</v>
      </c>
      <c r="S3500">
        <v>38.01</v>
      </c>
      <c r="T3500">
        <v>-1.34</v>
      </c>
      <c r="U3500">
        <v>0</v>
      </c>
      <c r="V3500">
        <v>1</v>
      </c>
    </row>
    <row r="3501" spans="2:22" x14ac:dyDescent="0.25">
      <c r="B3501" s="263">
        <v>44705.625</v>
      </c>
      <c r="C3501" t="s">
        <v>304</v>
      </c>
      <c r="D3501">
        <v>61755</v>
      </c>
      <c r="E3501">
        <v>23.27</v>
      </c>
      <c r="F3501">
        <v>-1.74</v>
      </c>
      <c r="G3501">
        <v>17.46</v>
      </c>
      <c r="H3501">
        <v>1</v>
      </c>
      <c r="I3501" s="263">
        <v>45070.625</v>
      </c>
      <c r="J3501" t="s">
        <v>304</v>
      </c>
      <c r="K3501">
        <v>61755</v>
      </c>
      <c r="L3501">
        <v>6.92</v>
      </c>
      <c r="M3501">
        <v>-0.16</v>
      </c>
      <c r="N3501">
        <v>0</v>
      </c>
      <c r="O3501">
        <v>1</v>
      </c>
      <c r="P3501" s="263">
        <v>45435.625</v>
      </c>
      <c r="Q3501" t="s">
        <v>304</v>
      </c>
      <c r="R3501">
        <v>61755</v>
      </c>
      <c r="S3501">
        <v>38.78</v>
      </c>
      <c r="T3501">
        <v>-1.41</v>
      </c>
      <c r="U3501">
        <v>0</v>
      </c>
      <c r="V3501">
        <v>1</v>
      </c>
    </row>
    <row r="3502" spans="2:22" x14ac:dyDescent="0.25">
      <c r="B3502" s="263">
        <v>44705.666666666664</v>
      </c>
      <c r="C3502" t="s">
        <v>304</v>
      </c>
      <c r="D3502">
        <v>61755</v>
      </c>
      <c r="E3502">
        <v>25.24</v>
      </c>
      <c r="F3502">
        <v>-1.79</v>
      </c>
      <c r="G3502">
        <v>15.56</v>
      </c>
      <c r="H3502">
        <v>1</v>
      </c>
      <c r="I3502" s="263">
        <v>45070.666666666664</v>
      </c>
      <c r="J3502" t="s">
        <v>304</v>
      </c>
      <c r="K3502">
        <v>61755</v>
      </c>
      <c r="L3502">
        <v>9.14</v>
      </c>
      <c r="M3502">
        <v>-0.21</v>
      </c>
      <c r="N3502">
        <v>0</v>
      </c>
      <c r="O3502">
        <v>1</v>
      </c>
      <c r="P3502" s="263">
        <v>45435.666666666664</v>
      </c>
      <c r="Q3502" t="s">
        <v>304</v>
      </c>
      <c r="R3502">
        <v>61755</v>
      </c>
      <c r="S3502">
        <v>39.1</v>
      </c>
      <c r="T3502">
        <v>-1.93</v>
      </c>
      <c r="U3502">
        <v>8.5</v>
      </c>
      <c r="V3502">
        <v>1</v>
      </c>
    </row>
    <row r="3503" spans="2:22" x14ac:dyDescent="0.25">
      <c r="B3503" s="263">
        <v>44705.708333333336</v>
      </c>
      <c r="C3503" t="s">
        <v>304</v>
      </c>
      <c r="D3503">
        <v>61755</v>
      </c>
      <c r="E3503">
        <v>37.07</v>
      </c>
      <c r="F3503">
        <v>-1.58</v>
      </c>
      <c r="G3503">
        <v>1.79</v>
      </c>
      <c r="H3503">
        <v>1</v>
      </c>
      <c r="I3503" s="263">
        <v>45070.708333333336</v>
      </c>
      <c r="J3503" t="s">
        <v>304</v>
      </c>
      <c r="K3503">
        <v>61755</v>
      </c>
      <c r="L3503">
        <v>9.1199999999999992</v>
      </c>
      <c r="M3503">
        <v>-0.15</v>
      </c>
      <c r="N3503">
        <v>0</v>
      </c>
      <c r="O3503">
        <v>1</v>
      </c>
      <c r="P3503" s="263">
        <v>45435.708333333336</v>
      </c>
      <c r="Q3503" t="s">
        <v>304</v>
      </c>
      <c r="R3503">
        <v>61755</v>
      </c>
      <c r="S3503">
        <v>39.380000000000003</v>
      </c>
      <c r="T3503">
        <v>-2.04</v>
      </c>
      <c r="U3503">
        <v>9.59</v>
      </c>
      <c r="V3503">
        <v>1</v>
      </c>
    </row>
    <row r="3504" spans="2:22" x14ac:dyDescent="0.25">
      <c r="B3504" s="263">
        <v>44705.75</v>
      </c>
      <c r="C3504" t="s">
        <v>304</v>
      </c>
      <c r="D3504">
        <v>61755</v>
      </c>
      <c r="E3504">
        <v>39.44</v>
      </c>
      <c r="F3504">
        <v>-1.73</v>
      </c>
      <c r="G3504">
        <v>1.99</v>
      </c>
      <c r="H3504">
        <v>1</v>
      </c>
      <c r="I3504" s="263">
        <v>45070.75</v>
      </c>
      <c r="J3504" t="s">
        <v>304</v>
      </c>
      <c r="K3504">
        <v>61755</v>
      </c>
      <c r="L3504">
        <v>11.9</v>
      </c>
      <c r="M3504">
        <v>-0.18</v>
      </c>
      <c r="N3504">
        <v>0</v>
      </c>
      <c r="O3504">
        <v>1</v>
      </c>
      <c r="P3504" s="263">
        <v>45435.75</v>
      </c>
      <c r="Q3504" t="s">
        <v>304</v>
      </c>
      <c r="R3504">
        <v>61755</v>
      </c>
      <c r="S3504">
        <v>42</v>
      </c>
      <c r="T3504">
        <v>-2.02</v>
      </c>
      <c r="U3504">
        <v>3.1</v>
      </c>
      <c r="V3504">
        <v>1</v>
      </c>
    </row>
    <row r="3505" spans="2:22" x14ac:dyDescent="0.25">
      <c r="B3505" s="263">
        <v>44705.791666666664</v>
      </c>
      <c r="C3505" t="s">
        <v>304</v>
      </c>
      <c r="D3505">
        <v>61755</v>
      </c>
      <c r="E3505">
        <v>39.29</v>
      </c>
      <c r="F3505">
        <v>-1.68</v>
      </c>
      <c r="G3505">
        <v>2.09</v>
      </c>
      <c r="H3505">
        <v>1</v>
      </c>
      <c r="I3505" s="263">
        <v>45070.791666666664</v>
      </c>
      <c r="J3505" t="s">
        <v>304</v>
      </c>
      <c r="K3505">
        <v>61755</v>
      </c>
      <c r="L3505">
        <v>14.62</v>
      </c>
      <c r="M3505">
        <v>-0.19</v>
      </c>
      <c r="N3505">
        <v>0</v>
      </c>
      <c r="O3505">
        <v>1</v>
      </c>
      <c r="P3505" s="263">
        <v>45435.791666666664</v>
      </c>
      <c r="Q3505" t="s">
        <v>304</v>
      </c>
      <c r="R3505">
        <v>61755</v>
      </c>
      <c r="S3505">
        <v>41.31</v>
      </c>
      <c r="T3505">
        <v>-1.72</v>
      </c>
      <c r="U3505">
        <v>0.01</v>
      </c>
      <c r="V3505">
        <v>1</v>
      </c>
    </row>
    <row r="3506" spans="2:22" x14ac:dyDescent="0.25">
      <c r="B3506" s="263">
        <v>44705.833333333336</v>
      </c>
      <c r="C3506" t="s">
        <v>304</v>
      </c>
      <c r="D3506">
        <v>61755</v>
      </c>
      <c r="E3506">
        <v>35.85</v>
      </c>
      <c r="F3506">
        <v>-1.81</v>
      </c>
      <c r="G3506">
        <v>7.55</v>
      </c>
      <c r="H3506">
        <v>1</v>
      </c>
      <c r="I3506" s="263">
        <v>45070.833333333336</v>
      </c>
      <c r="J3506" t="s">
        <v>304</v>
      </c>
      <c r="K3506">
        <v>61755</v>
      </c>
      <c r="L3506">
        <v>19.04</v>
      </c>
      <c r="M3506">
        <v>-0.28999999999999998</v>
      </c>
      <c r="N3506">
        <v>0</v>
      </c>
      <c r="O3506">
        <v>1</v>
      </c>
      <c r="P3506" s="263">
        <v>45435.833333333336</v>
      </c>
      <c r="Q3506" t="s">
        <v>304</v>
      </c>
      <c r="R3506">
        <v>61755</v>
      </c>
      <c r="S3506">
        <v>39.04</v>
      </c>
      <c r="T3506">
        <v>-1.21</v>
      </c>
      <c r="U3506">
        <v>0</v>
      </c>
      <c r="V3506">
        <v>1</v>
      </c>
    </row>
    <row r="3507" spans="2:22" x14ac:dyDescent="0.25">
      <c r="B3507" s="263">
        <v>44705.875</v>
      </c>
      <c r="C3507" t="s">
        <v>304</v>
      </c>
      <c r="D3507">
        <v>61755</v>
      </c>
      <c r="E3507">
        <v>42.05</v>
      </c>
      <c r="F3507">
        <v>-1.66</v>
      </c>
      <c r="G3507">
        <v>0</v>
      </c>
      <c r="H3507">
        <v>1</v>
      </c>
      <c r="I3507" s="263">
        <v>45070.875</v>
      </c>
      <c r="J3507" t="s">
        <v>304</v>
      </c>
      <c r="K3507">
        <v>61755</v>
      </c>
      <c r="L3507">
        <v>15.22</v>
      </c>
      <c r="M3507">
        <v>-0.23</v>
      </c>
      <c r="N3507">
        <v>0</v>
      </c>
      <c r="O3507">
        <v>1</v>
      </c>
      <c r="P3507" s="263">
        <v>45435.875</v>
      </c>
      <c r="Q3507" t="s">
        <v>304</v>
      </c>
      <c r="R3507">
        <v>61755</v>
      </c>
      <c r="S3507">
        <v>34.03</v>
      </c>
      <c r="T3507">
        <v>-0.87</v>
      </c>
      <c r="U3507">
        <v>0</v>
      </c>
      <c r="V3507">
        <v>1</v>
      </c>
    </row>
    <row r="3508" spans="2:22" x14ac:dyDescent="0.25">
      <c r="B3508" s="263">
        <v>44705.916666666664</v>
      </c>
      <c r="C3508" t="s">
        <v>304</v>
      </c>
      <c r="D3508">
        <v>61755</v>
      </c>
      <c r="E3508">
        <v>21.81</v>
      </c>
      <c r="F3508">
        <v>-0.86</v>
      </c>
      <c r="G3508">
        <v>0</v>
      </c>
      <c r="H3508">
        <v>1</v>
      </c>
      <c r="I3508" s="263">
        <v>45070.916666666664</v>
      </c>
      <c r="J3508" t="s">
        <v>304</v>
      </c>
      <c r="K3508">
        <v>61755</v>
      </c>
      <c r="L3508">
        <v>14.07</v>
      </c>
      <c r="M3508">
        <v>-0.21</v>
      </c>
      <c r="N3508">
        <v>0</v>
      </c>
      <c r="O3508">
        <v>1</v>
      </c>
      <c r="P3508" s="263">
        <v>45435.916666666664</v>
      </c>
      <c r="Q3508" t="s">
        <v>304</v>
      </c>
      <c r="R3508">
        <v>61755</v>
      </c>
      <c r="S3508">
        <v>30.87</v>
      </c>
      <c r="T3508">
        <v>-1.05</v>
      </c>
      <c r="U3508">
        <v>0</v>
      </c>
      <c r="V3508">
        <v>1</v>
      </c>
    </row>
    <row r="3509" spans="2:22" x14ac:dyDescent="0.25">
      <c r="B3509" s="263">
        <v>44705.958333333336</v>
      </c>
      <c r="C3509" t="s">
        <v>304</v>
      </c>
      <c r="D3509">
        <v>61755</v>
      </c>
      <c r="E3509">
        <v>21.88</v>
      </c>
      <c r="F3509">
        <v>-0.77</v>
      </c>
      <c r="G3509">
        <v>0</v>
      </c>
      <c r="H3509">
        <v>1</v>
      </c>
      <c r="I3509" s="263">
        <v>45070.958333333336</v>
      </c>
      <c r="J3509" t="s">
        <v>304</v>
      </c>
      <c r="K3509">
        <v>61755</v>
      </c>
      <c r="L3509">
        <v>7.69</v>
      </c>
      <c r="M3509">
        <v>-0.18</v>
      </c>
      <c r="N3509">
        <v>0</v>
      </c>
      <c r="O3509">
        <v>1</v>
      </c>
      <c r="P3509" s="263">
        <v>45435.958333333336</v>
      </c>
      <c r="Q3509" t="s">
        <v>304</v>
      </c>
      <c r="R3509">
        <v>61755</v>
      </c>
      <c r="S3509">
        <v>27.41</v>
      </c>
      <c r="T3509">
        <v>-0.88</v>
      </c>
      <c r="U3509">
        <v>0</v>
      </c>
      <c r="V3509">
        <v>1</v>
      </c>
    </row>
    <row r="3510" spans="2:22" x14ac:dyDescent="0.25">
      <c r="B3510" s="263">
        <v>44706</v>
      </c>
      <c r="C3510" t="s">
        <v>304</v>
      </c>
      <c r="D3510">
        <v>61755</v>
      </c>
      <c r="E3510">
        <v>14.32</v>
      </c>
      <c r="F3510">
        <v>-0.57999999999999996</v>
      </c>
      <c r="G3510">
        <v>0</v>
      </c>
      <c r="H3510">
        <v>1</v>
      </c>
      <c r="I3510" s="263">
        <v>45071</v>
      </c>
      <c r="J3510" t="s">
        <v>304</v>
      </c>
      <c r="K3510">
        <v>61755</v>
      </c>
      <c r="L3510">
        <v>8.69</v>
      </c>
      <c r="M3510">
        <v>-0.24</v>
      </c>
      <c r="N3510">
        <v>0</v>
      </c>
      <c r="O3510">
        <v>1</v>
      </c>
      <c r="P3510" s="263">
        <v>45436</v>
      </c>
      <c r="Q3510" t="s">
        <v>304</v>
      </c>
      <c r="R3510">
        <v>61755</v>
      </c>
      <c r="S3510">
        <v>26.96</v>
      </c>
      <c r="T3510">
        <v>-0.92</v>
      </c>
      <c r="U3510">
        <v>0</v>
      </c>
      <c r="V3510">
        <v>1</v>
      </c>
    </row>
    <row r="3511" spans="2:22" x14ac:dyDescent="0.25">
      <c r="B3511" s="263">
        <v>44706.041666666664</v>
      </c>
      <c r="C3511" t="s">
        <v>304</v>
      </c>
      <c r="D3511">
        <v>61755</v>
      </c>
      <c r="E3511">
        <v>9.86</v>
      </c>
      <c r="F3511">
        <v>-0.34</v>
      </c>
      <c r="G3511">
        <v>0</v>
      </c>
      <c r="H3511">
        <v>1</v>
      </c>
      <c r="I3511" s="263">
        <v>45071.041666666664</v>
      </c>
      <c r="J3511" t="s">
        <v>304</v>
      </c>
      <c r="K3511">
        <v>61755</v>
      </c>
      <c r="L3511">
        <v>8.8000000000000007</v>
      </c>
      <c r="M3511">
        <v>-0.22</v>
      </c>
      <c r="N3511">
        <v>0</v>
      </c>
      <c r="O3511">
        <v>1</v>
      </c>
      <c r="P3511" s="263">
        <v>45436.041666666664</v>
      </c>
      <c r="Q3511" t="s">
        <v>304</v>
      </c>
      <c r="R3511">
        <v>61755</v>
      </c>
      <c r="S3511">
        <v>23.48</v>
      </c>
      <c r="T3511">
        <v>-0.68</v>
      </c>
      <c r="U3511">
        <v>0</v>
      </c>
      <c r="V3511">
        <v>1</v>
      </c>
    </row>
    <row r="3512" spans="2:22" x14ac:dyDescent="0.25">
      <c r="B3512" s="263">
        <v>44706.083333333336</v>
      </c>
      <c r="C3512" t="s">
        <v>304</v>
      </c>
      <c r="D3512">
        <v>61755</v>
      </c>
      <c r="E3512">
        <v>9.24</v>
      </c>
      <c r="F3512">
        <v>-0.28999999999999998</v>
      </c>
      <c r="G3512">
        <v>0</v>
      </c>
      <c r="H3512">
        <v>1</v>
      </c>
      <c r="I3512" s="263">
        <v>45071.083333333336</v>
      </c>
      <c r="J3512" t="s">
        <v>304</v>
      </c>
      <c r="K3512">
        <v>61755</v>
      </c>
      <c r="L3512">
        <v>8.7799999999999994</v>
      </c>
      <c r="M3512">
        <v>-0.22</v>
      </c>
      <c r="N3512">
        <v>0</v>
      </c>
      <c r="O3512">
        <v>1</v>
      </c>
      <c r="P3512" s="263">
        <v>45436.083333333336</v>
      </c>
      <c r="Q3512" t="s">
        <v>304</v>
      </c>
      <c r="R3512">
        <v>61755</v>
      </c>
      <c r="S3512">
        <v>22.53</v>
      </c>
      <c r="T3512">
        <v>-0.65</v>
      </c>
      <c r="U3512">
        <v>0</v>
      </c>
      <c r="V3512">
        <v>1</v>
      </c>
    </row>
    <row r="3513" spans="2:22" x14ac:dyDescent="0.25">
      <c r="B3513" s="263">
        <v>44706.125</v>
      </c>
      <c r="C3513" t="s">
        <v>304</v>
      </c>
      <c r="D3513">
        <v>61755</v>
      </c>
      <c r="E3513">
        <v>8.1199999999999992</v>
      </c>
      <c r="F3513">
        <v>-0.24</v>
      </c>
      <c r="G3513">
        <v>0</v>
      </c>
      <c r="H3513">
        <v>1</v>
      </c>
      <c r="I3513" s="263">
        <v>45071.125</v>
      </c>
      <c r="J3513" t="s">
        <v>304</v>
      </c>
      <c r="K3513">
        <v>61755</v>
      </c>
      <c r="L3513">
        <v>8.06</v>
      </c>
      <c r="M3513">
        <v>-0.22</v>
      </c>
      <c r="N3513">
        <v>0</v>
      </c>
      <c r="O3513">
        <v>1</v>
      </c>
      <c r="P3513" s="263">
        <v>45436.125</v>
      </c>
      <c r="Q3513" t="s">
        <v>304</v>
      </c>
      <c r="R3513">
        <v>61755</v>
      </c>
      <c r="S3513">
        <v>21.47</v>
      </c>
      <c r="T3513">
        <v>-0.66</v>
      </c>
      <c r="U3513">
        <v>0</v>
      </c>
      <c r="V3513">
        <v>1</v>
      </c>
    </row>
    <row r="3514" spans="2:22" x14ac:dyDescent="0.25">
      <c r="B3514" s="263">
        <v>44706.166666666664</v>
      </c>
      <c r="C3514" t="s">
        <v>304</v>
      </c>
      <c r="D3514">
        <v>61755</v>
      </c>
      <c r="E3514">
        <v>10.64</v>
      </c>
      <c r="F3514">
        <v>-0.32</v>
      </c>
      <c r="G3514">
        <v>0</v>
      </c>
      <c r="H3514">
        <v>1</v>
      </c>
      <c r="I3514" s="263">
        <v>45071.166666666664</v>
      </c>
      <c r="J3514" t="s">
        <v>304</v>
      </c>
      <c r="K3514">
        <v>61755</v>
      </c>
      <c r="L3514">
        <v>8.9499999999999993</v>
      </c>
      <c r="M3514">
        <v>-0.22</v>
      </c>
      <c r="N3514">
        <v>0</v>
      </c>
      <c r="O3514">
        <v>1</v>
      </c>
      <c r="P3514" s="263">
        <v>45436.166666666664</v>
      </c>
      <c r="Q3514" t="s">
        <v>304</v>
      </c>
      <c r="R3514">
        <v>61755</v>
      </c>
      <c r="S3514">
        <v>21.71</v>
      </c>
      <c r="T3514">
        <v>-0.67</v>
      </c>
      <c r="U3514">
        <v>0</v>
      </c>
      <c r="V3514">
        <v>1</v>
      </c>
    </row>
    <row r="3515" spans="2:22" x14ac:dyDescent="0.25">
      <c r="B3515" s="263">
        <v>44706.208333333336</v>
      </c>
      <c r="C3515" t="s">
        <v>304</v>
      </c>
      <c r="D3515">
        <v>61755</v>
      </c>
      <c r="E3515">
        <v>13.83</v>
      </c>
      <c r="F3515">
        <v>-0.38</v>
      </c>
      <c r="G3515">
        <v>0</v>
      </c>
      <c r="H3515">
        <v>1</v>
      </c>
      <c r="I3515" s="263">
        <v>45071.208333333336</v>
      </c>
      <c r="J3515" t="s">
        <v>304</v>
      </c>
      <c r="K3515">
        <v>61755</v>
      </c>
      <c r="L3515">
        <v>9.89</v>
      </c>
      <c r="M3515">
        <v>-0.22</v>
      </c>
      <c r="N3515">
        <v>0</v>
      </c>
      <c r="O3515">
        <v>1</v>
      </c>
      <c r="P3515" s="263">
        <v>45436.208333333336</v>
      </c>
      <c r="Q3515" t="s">
        <v>304</v>
      </c>
      <c r="R3515">
        <v>61755</v>
      </c>
      <c r="S3515">
        <v>23.48</v>
      </c>
      <c r="T3515">
        <v>-0.68</v>
      </c>
      <c r="U3515">
        <v>0</v>
      </c>
      <c r="V3515">
        <v>1</v>
      </c>
    </row>
    <row r="3516" spans="2:22" x14ac:dyDescent="0.25">
      <c r="B3516" s="263">
        <v>44706.25</v>
      </c>
      <c r="C3516" t="s">
        <v>304</v>
      </c>
      <c r="D3516">
        <v>61755</v>
      </c>
      <c r="E3516">
        <v>19.84</v>
      </c>
      <c r="F3516">
        <v>-0.72</v>
      </c>
      <c r="G3516">
        <v>0</v>
      </c>
      <c r="H3516">
        <v>1</v>
      </c>
      <c r="I3516" s="263">
        <v>45071.25</v>
      </c>
      <c r="J3516" t="s">
        <v>304</v>
      </c>
      <c r="K3516">
        <v>61755</v>
      </c>
      <c r="L3516">
        <v>14.07</v>
      </c>
      <c r="M3516">
        <v>-0.35</v>
      </c>
      <c r="N3516">
        <v>0</v>
      </c>
      <c r="O3516">
        <v>1</v>
      </c>
      <c r="P3516" s="263">
        <v>45436.25</v>
      </c>
      <c r="Q3516" t="s">
        <v>304</v>
      </c>
      <c r="R3516">
        <v>61755</v>
      </c>
      <c r="S3516">
        <v>28.13</v>
      </c>
      <c r="T3516">
        <v>-0.84</v>
      </c>
      <c r="U3516">
        <v>0</v>
      </c>
      <c r="V3516">
        <v>1</v>
      </c>
    </row>
    <row r="3517" spans="2:22" x14ac:dyDescent="0.25">
      <c r="B3517" s="263">
        <v>44706.291666666664</v>
      </c>
      <c r="C3517" t="s">
        <v>304</v>
      </c>
      <c r="D3517">
        <v>61755</v>
      </c>
      <c r="E3517">
        <v>18.91</v>
      </c>
      <c r="F3517">
        <v>-0.61</v>
      </c>
      <c r="G3517">
        <v>0</v>
      </c>
      <c r="H3517">
        <v>1</v>
      </c>
      <c r="I3517" s="263">
        <v>45071.291666666664</v>
      </c>
      <c r="J3517" t="s">
        <v>304</v>
      </c>
      <c r="K3517">
        <v>61755</v>
      </c>
      <c r="L3517">
        <v>20.07</v>
      </c>
      <c r="M3517">
        <v>-0.28999999999999998</v>
      </c>
      <c r="N3517">
        <v>0</v>
      </c>
      <c r="O3517">
        <v>1</v>
      </c>
      <c r="P3517" s="263">
        <v>45436.291666666664</v>
      </c>
      <c r="Q3517" t="s">
        <v>304</v>
      </c>
      <c r="R3517">
        <v>61755</v>
      </c>
      <c r="S3517">
        <v>29.41</v>
      </c>
      <c r="T3517">
        <v>-0.91</v>
      </c>
      <c r="U3517">
        <v>0</v>
      </c>
      <c r="V3517">
        <v>1</v>
      </c>
    </row>
    <row r="3518" spans="2:22" x14ac:dyDescent="0.25">
      <c r="B3518" s="263">
        <v>44706.333333333336</v>
      </c>
      <c r="C3518" t="s">
        <v>304</v>
      </c>
      <c r="D3518">
        <v>61755</v>
      </c>
      <c r="E3518">
        <v>23</v>
      </c>
      <c r="F3518">
        <v>-0.96</v>
      </c>
      <c r="G3518">
        <v>0</v>
      </c>
      <c r="H3518">
        <v>1</v>
      </c>
      <c r="I3518" s="263">
        <v>45071.333333333336</v>
      </c>
      <c r="J3518" t="s">
        <v>304</v>
      </c>
      <c r="K3518">
        <v>61755</v>
      </c>
      <c r="L3518">
        <v>20.05</v>
      </c>
      <c r="M3518">
        <v>-0.33</v>
      </c>
      <c r="N3518">
        <v>0</v>
      </c>
      <c r="O3518">
        <v>1</v>
      </c>
      <c r="P3518" s="263">
        <v>45436.333333333336</v>
      </c>
      <c r="Q3518" t="s">
        <v>304</v>
      </c>
      <c r="R3518">
        <v>61755</v>
      </c>
      <c r="S3518">
        <v>29.5</v>
      </c>
      <c r="T3518">
        <v>-1.07</v>
      </c>
      <c r="U3518">
        <v>0</v>
      </c>
      <c r="V3518">
        <v>1</v>
      </c>
    </row>
    <row r="3519" spans="2:22" x14ac:dyDescent="0.25">
      <c r="B3519" s="263">
        <v>44706.375</v>
      </c>
      <c r="C3519" t="s">
        <v>304</v>
      </c>
      <c r="D3519">
        <v>61755</v>
      </c>
      <c r="E3519">
        <v>23.06</v>
      </c>
      <c r="F3519">
        <v>-0.99</v>
      </c>
      <c r="G3519">
        <v>0</v>
      </c>
      <c r="H3519">
        <v>1</v>
      </c>
      <c r="I3519" s="263">
        <v>45071.375</v>
      </c>
      <c r="J3519" t="s">
        <v>304</v>
      </c>
      <c r="K3519">
        <v>61755</v>
      </c>
      <c r="L3519">
        <v>19.190000000000001</v>
      </c>
      <c r="M3519">
        <v>-0.35</v>
      </c>
      <c r="N3519">
        <v>0</v>
      </c>
      <c r="O3519">
        <v>1</v>
      </c>
      <c r="P3519" s="263">
        <v>45436.375</v>
      </c>
      <c r="Q3519" t="s">
        <v>304</v>
      </c>
      <c r="R3519">
        <v>61755</v>
      </c>
      <c r="S3519">
        <v>26.72</v>
      </c>
      <c r="T3519">
        <v>-1</v>
      </c>
      <c r="U3519">
        <v>0</v>
      </c>
      <c r="V3519">
        <v>1</v>
      </c>
    </row>
    <row r="3520" spans="2:22" x14ac:dyDescent="0.25">
      <c r="B3520" s="263">
        <v>44706.416666666664</v>
      </c>
      <c r="C3520" t="s">
        <v>304</v>
      </c>
      <c r="D3520">
        <v>61755</v>
      </c>
      <c r="E3520">
        <v>25.24</v>
      </c>
      <c r="F3520">
        <v>-1</v>
      </c>
      <c r="G3520">
        <v>0</v>
      </c>
      <c r="H3520">
        <v>1</v>
      </c>
      <c r="I3520" s="263">
        <v>45071.416666666664</v>
      </c>
      <c r="J3520" t="s">
        <v>304</v>
      </c>
      <c r="K3520">
        <v>61755</v>
      </c>
      <c r="L3520">
        <v>18.98</v>
      </c>
      <c r="M3520">
        <v>-0.45</v>
      </c>
      <c r="N3520">
        <v>0</v>
      </c>
      <c r="O3520">
        <v>1</v>
      </c>
      <c r="P3520" s="263">
        <v>45436.416666666664</v>
      </c>
      <c r="Q3520" t="s">
        <v>304</v>
      </c>
      <c r="R3520">
        <v>61755</v>
      </c>
      <c r="S3520">
        <v>12</v>
      </c>
      <c r="T3520">
        <v>-0.92</v>
      </c>
      <c r="U3520">
        <v>13.36</v>
      </c>
      <c r="V3520">
        <v>1</v>
      </c>
    </row>
    <row r="3521" spans="2:22" x14ac:dyDescent="0.25">
      <c r="B3521" s="263">
        <v>44706.458333333336</v>
      </c>
      <c r="C3521" t="s">
        <v>304</v>
      </c>
      <c r="D3521">
        <v>61755</v>
      </c>
      <c r="E3521">
        <v>23.75</v>
      </c>
      <c r="F3521">
        <v>-1.1000000000000001</v>
      </c>
      <c r="G3521">
        <v>1.42</v>
      </c>
      <c r="H3521">
        <v>1</v>
      </c>
      <c r="I3521" s="263">
        <v>45071.458333333336</v>
      </c>
      <c r="J3521" t="s">
        <v>304</v>
      </c>
      <c r="K3521">
        <v>61755</v>
      </c>
      <c r="L3521">
        <v>17.87</v>
      </c>
      <c r="M3521">
        <v>-0.48</v>
      </c>
      <c r="N3521">
        <v>0</v>
      </c>
      <c r="O3521">
        <v>1</v>
      </c>
      <c r="P3521" s="263">
        <v>45436.458333333336</v>
      </c>
      <c r="Q3521" t="s">
        <v>304</v>
      </c>
      <c r="R3521">
        <v>61755</v>
      </c>
      <c r="S3521">
        <v>8.27</v>
      </c>
      <c r="T3521">
        <v>-0.92</v>
      </c>
      <c r="U3521">
        <v>17.760000000000002</v>
      </c>
      <c r="V3521">
        <v>1</v>
      </c>
    </row>
    <row r="3522" spans="2:22" x14ac:dyDescent="0.25">
      <c r="B3522" s="263">
        <v>44706.5</v>
      </c>
      <c r="C3522" t="s">
        <v>304</v>
      </c>
      <c r="D3522">
        <v>61755</v>
      </c>
      <c r="E3522">
        <v>23.74</v>
      </c>
      <c r="F3522">
        <v>-1.04</v>
      </c>
      <c r="G3522">
        <v>0</v>
      </c>
      <c r="H3522">
        <v>1</v>
      </c>
      <c r="I3522" s="263">
        <v>45071.5</v>
      </c>
      <c r="J3522" t="s">
        <v>304</v>
      </c>
      <c r="K3522">
        <v>61755</v>
      </c>
      <c r="L3522">
        <v>17.91</v>
      </c>
      <c r="M3522">
        <v>-0.52</v>
      </c>
      <c r="N3522">
        <v>0</v>
      </c>
      <c r="O3522">
        <v>1</v>
      </c>
      <c r="P3522" s="263">
        <v>45436.5</v>
      </c>
      <c r="Q3522" t="s">
        <v>304</v>
      </c>
      <c r="R3522">
        <v>61755</v>
      </c>
      <c r="S3522">
        <v>12</v>
      </c>
      <c r="T3522">
        <v>-0.85</v>
      </c>
      <c r="U3522">
        <v>14.43</v>
      </c>
      <c r="V3522">
        <v>1</v>
      </c>
    </row>
    <row r="3523" spans="2:22" x14ac:dyDescent="0.25">
      <c r="B3523" s="263">
        <v>44706.541666666664</v>
      </c>
      <c r="C3523" t="s">
        <v>304</v>
      </c>
      <c r="D3523">
        <v>61755</v>
      </c>
      <c r="E3523">
        <v>23.64</v>
      </c>
      <c r="F3523">
        <v>-0.99</v>
      </c>
      <c r="G3523">
        <v>0</v>
      </c>
      <c r="H3523">
        <v>1</v>
      </c>
      <c r="I3523" s="263">
        <v>45071.541666666664</v>
      </c>
      <c r="J3523" t="s">
        <v>304</v>
      </c>
      <c r="K3523">
        <v>61755</v>
      </c>
      <c r="L3523">
        <v>15.7</v>
      </c>
      <c r="M3523">
        <v>-0.47</v>
      </c>
      <c r="N3523">
        <v>0</v>
      </c>
      <c r="O3523">
        <v>1</v>
      </c>
      <c r="P3523" s="263">
        <v>45436.541666666664</v>
      </c>
      <c r="Q3523" t="s">
        <v>304</v>
      </c>
      <c r="R3523">
        <v>61755</v>
      </c>
      <c r="S3523">
        <v>13.32</v>
      </c>
      <c r="T3523">
        <v>-1</v>
      </c>
      <c r="U3523">
        <v>14.33</v>
      </c>
      <c r="V3523">
        <v>1</v>
      </c>
    </row>
    <row r="3524" spans="2:22" x14ac:dyDescent="0.25">
      <c r="B3524" s="263">
        <v>44706.583333333336</v>
      </c>
      <c r="C3524" t="s">
        <v>304</v>
      </c>
      <c r="D3524">
        <v>61755</v>
      </c>
      <c r="E3524">
        <v>23.61</v>
      </c>
      <c r="F3524">
        <v>-0.96</v>
      </c>
      <c r="G3524">
        <v>0</v>
      </c>
      <c r="H3524">
        <v>1</v>
      </c>
      <c r="I3524" s="263">
        <v>45071.583333333336</v>
      </c>
      <c r="J3524" t="s">
        <v>304</v>
      </c>
      <c r="K3524">
        <v>61755</v>
      </c>
      <c r="L3524">
        <v>15.52</v>
      </c>
      <c r="M3524">
        <v>-0.45</v>
      </c>
      <c r="N3524">
        <v>0</v>
      </c>
      <c r="O3524">
        <v>1</v>
      </c>
      <c r="P3524" s="263">
        <v>45436.583333333336</v>
      </c>
      <c r="Q3524" t="s">
        <v>304</v>
      </c>
      <c r="R3524">
        <v>61755</v>
      </c>
      <c r="S3524">
        <v>27.16</v>
      </c>
      <c r="T3524">
        <v>-1.01</v>
      </c>
      <c r="U3524">
        <v>0</v>
      </c>
      <c r="V3524">
        <v>1</v>
      </c>
    </row>
    <row r="3525" spans="2:22" x14ac:dyDescent="0.25">
      <c r="B3525" s="263">
        <v>44706.625</v>
      </c>
      <c r="C3525" t="s">
        <v>304</v>
      </c>
      <c r="D3525">
        <v>61755</v>
      </c>
      <c r="E3525">
        <v>23.64</v>
      </c>
      <c r="F3525">
        <v>-1.1499999999999999</v>
      </c>
      <c r="G3525">
        <v>2.67</v>
      </c>
      <c r="H3525">
        <v>1</v>
      </c>
      <c r="I3525" s="263">
        <v>45071.625</v>
      </c>
      <c r="J3525" t="s">
        <v>304</v>
      </c>
      <c r="K3525">
        <v>61755</v>
      </c>
      <c r="L3525">
        <v>15.41</v>
      </c>
      <c r="M3525">
        <v>-0.44</v>
      </c>
      <c r="N3525">
        <v>0</v>
      </c>
      <c r="O3525">
        <v>1</v>
      </c>
      <c r="P3525" s="263">
        <v>45436.625</v>
      </c>
      <c r="Q3525" t="s">
        <v>304</v>
      </c>
      <c r="R3525">
        <v>61755</v>
      </c>
      <c r="S3525">
        <v>30.05</v>
      </c>
      <c r="T3525">
        <v>-0.96</v>
      </c>
      <c r="U3525">
        <v>0</v>
      </c>
      <c r="V3525">
        <v>1</v>
      </c>
    </row>
    <row r="3526" spans="2:22" x14ac:dyDescent="0.25">
      <c r="B3526" s="263">
        <v>44706.666666666664</v>
      </c>
      <c r="C3526" t="s">
        <v>304</v>
      </c>
      <c r="D3526">
        <v>61755</v>
      </c>
      <c r="E3526">
        <v>25.64</v>
      </c>
      <c r="F3526">
        <v>-1.29</v>
      </c>
      <c r="G3526">
        <v>4.41</v>
      </c>
      <c r="H3526">
        <v>1</v>
      </c>
      <c r="I3526" s="263">
        <v>45071.666666666664</v>
      </c>
      <c r="J3526" t="s">
        <v>304</v>
      </c>
      <c r="K3526">
        <v>61755</v>
      </c>
      <c r="L3526">
        <v>15.64</v>
      </c>
      <c r="M3526">
        <v>-0.4</v>
      </c>
      <c r="N3526">
        <v>0</v>
      </c>
      <c r="O3526">
        <v>1</v>
      </c>
      <c r="P3526" s="263">
        <v>45436.666666666664</v>
      </c>
      <c r="Q3526" t="s">
        <v>304</v>
      </c>
      <c r="R3526">
        <v>61755</v>
      </c>
      <c r="S3526">
        <v>30.12</v>
      </c>
      <c r="T3526">
        <v>-0.96</v>
      </c>
      <c r="U3526">
        <v>0</v>
      </c>
      <c r="V3526">
        <v>1</v>
      </c>
    </row>
    <row r="3527" spans="2:22" x14ac:dyDescent="0.25">
      <c r="B3527" s="263">
        <v>44706.708333333336</v>
      </c>
      <c r="C3527" t="s">
        <v>304</v>
      </c>
      <c r="D3527">
        <v>61755</v>
      </c>
      <c r="E3527">
        <v>30.37</v>
      </c>
      <c r="F3527">
        <v>-1.24</v>
      </c>
      <c r="G3527">
        <v>0.11</v>
      </c>
      <c r="H3527">
        <v>1</v>
      </c>
      <c r="I3527" s="263">
        <v>45071.708333333336</v>
      </c>
      <c r="J3527" t="s">
        <v>304</v>
      </c>
      <c r="K3527">
        <v>61755</v>
      </c>
      <c r="L3527">
        <v>19.95</v>
      </c>
      <c r="M3527">
        <v>-0.49</v>
      </c>
      <c r="N3527">
        <v>0</v>
      </c>
      <c r="O3527">
        <v>1</v>
      </c>
      <c r="P3527" s="263">
        <v>45436.708333333336</v>
      </c>
      <c r="Q3527" t="s">
        <v>304</v>
      </c>
      <c r="R3527">
        <v>61755</v>
      </c>
      <c r="S3527">
        <v>32.03</v>
      </c>
      <c r="T3527">
        <v>-1.02</v>
      </c>
      <c r="U3527">
        <v>0</v>
      </c>
      <c r="V3527">
        <v>1</v>
      </c>
    </row>
    <row r="3528" spans="2:22" x14ac:dyDescent="0.25">
      <c r="B3528" s="263">
        <v>44706.75</v>
      </c>
      <c r="C3528" t="s">
        <v>304</v>
      </c>
      <c r="D3528">
        <v>61755</v>
      </c>
      <c r="E3528">
        <v>30.7</v>
      </c>
      <c r="F3528">
        <v>-1.4</v>
      </c>
      <c r="G3528">
        <v>3.72</v>
      </c>
      <c r="H3528">
        <v>1</v>
      </c>
      <c r="I3528" s="263">
        <v>45071.75</v>
      </c>
      <c r="J3528" t="s">
        <v>304</v>
      </c>
      <c r="K3528">
        <v>61755</v>
      </c>
      <c r="L3528">
        <v>22.57</v>
      </c>
      <c r="M3528">
        <v>-0.46</v>
      </c>
      <c r="N3528">
        <v>0</v>
      </c>
      <c r="O3528">
        <v>1</v>
      </c>
      <c r="P3528" s="263">
        <v>45436.75</v>
      </c>
      <c r="Q3528" t="s">
        <v>304</v>
      </c>
      <c r="R3528">
        <v>61755</v>
      </c>
      <c r="S3528">
        <v>40.869999999999997</v>
      </c>
      <c r="T3528">
        <v>-1.93</v>
      </c>
      <c r="U3528">
        <v>3.28</v>
      </c>
      <c r="V3528">
        <v>1</v>
      </c>
    </row>
    <row r="3529" spans="2:22" x14ac:dyDescent="0.25">
      <c r="B3529" s="263">
        <v>44706.791666666664</v>
      </c>
      <c r="C3529" t="s">
        <v>304</v>
      </c>
      <c r="D3529">
        <v>61755</v>
      </c>
      <c r="E3529">
        <v>29.46</v>
      </c>
      <c r="F3529">
        <v>-1.1000000000000001</v>
      </c>
      <c r="G3529">
        <v>0</v>
      </c>
      <c r="H3529">
        <v>1</v>
      </c>
      <c r="I3529" s="263">
        <v>45071.791666666664</v>
      </c>
      <c r="J3529" t="s">
        <v>304</v>
      </c>
      <c r="K3529">
        <v>61755</v>
      </c>
      <c r="L3529">
        <v>26.83</v>
      </c>
      <c r="M3529">
        <v>-0.57999999999999996</v>
      </c>
      <c r="N3529">
        <v>0</v>
      </c>
      <c r="O3529">
        <v>1</v>
      </c>
      <c r="P3529" s="263">
        <v>45436.791666666664</v>
      </c>
      <c r="Q3529" t="s">
        <v>304</v>
      </c>
      <c r="R3529">
        <v>61755</v>
      </c>
      <c r="S3529">
        <v>40.93</v>
      </c>
      <c r="T3529">
        <v>-1.79</v>
      </c>
      <c r="U3529">
        <v>0</v>
      </c>
      <c r="V3529">
        <v>1</v>
      </c>
    </row>
    <row r="3530" spans="2:22" x14ac:dyDescent="0.25">
      <c r="B3530" s="263">
        <v>44706.833333333336</v>
      </c>
      <c r="C3530" t="s">
        <v>304</v>
      </c>
      <c r="D3530">
        <v>61755</v>
      </c>
      <c r="E3530">
        <v>27.93</v>
      </c>
      <c r="F3530">
        <v>-0.84</v>
      </c>
      <c r="G3530">
        <v>0</v>
      </c>
      <c r="H3530">
        <v>1</v>
      </c>
      <c r="I3530" s="263">
        <v>45071.833333333336</v>
      </c>
      <c r="J3530" t="s">
        <v>304</v>
      </c>
      <c r="K3530">
        <v>61755</v>
      </c>
      <c r="L3530">
        <v>26.87</v>
      </c>
      <c r="M3530">
        <v>-0.57999999999999996</v>
      </c>
      <c r="N3530">
        <v>0</v>
      </c>
      <c r="O3530">
        <v>1</v>
      </c>
      <c r="P3530" s="263">
        <v>45436.833333333336</v>
      </c>
      <c r="Q3530" t="s">
        <v>304</v>
      </c>
      <c r="R3530">
        <v>61755</v>
      </c>
      <c r="S3530">
        <v>39.590000000000003</v>
      </c>
      <c r="T3530">
        <v>-1.35</v>
      </c>
      <c r="U3530">
        <v>0</v>
      </c>
      <c r="V3530">
        <v>1</v>
      </c>
    </row>
    <row r="3531" spans="2:22" x14ac:dyDescent="0.25">
      <c r="B3531" s="263">
        <v>44706.875</v>
      </c>
      <c r="C3531" t="s">
        <v>304</v>
      </c>
      <c r="D3531">
        <v>61755</v>
      </c>
      <c r="E3531">
        <v>26.38</v>
      </c>
      <c r="F3531">
        <v>-0.84</v>
      </c>
      <c r="G3531">
        <v>0</v>
      </c>
      <c r="H3531">
        <v>1</v>
      </c>
      <c r="I3531" s="263">
        <v>45071.875</v>
      </c>
      <c r="J3531" t="s">
        <v>304</v>
      </c>
      <c r="K3531">
        <v>61755</v>
      </c>
      <c r="L3531">
        <v>25.58</v>
      </c>
      <c r="M3531">
        <v>-0.47</v>
      </c>
      <c r="N3531">
        <v>0</v>
      </c>
      <c r="O3531">
        <v>1</v>
      </c>
      <c r="P3531" s="263">
        <v>45436.875</v>
      </c>
      <c r="Q3531" t="s">
        <v>304</v>
      </c>
      <c r="R3531">
        <v>61755</v>
      </c>
      <c r="S3531">
        <v>34.69</v>
      </c>
      <c r="T3531">
        <v>-1.29</v>
      </c>
      <c r="U3531">
        <v>0</v>
      </c>
      <c r="V3531">
        <v>1</v>
      </c>
    </row>
    <row r="3532" spans="2:22" x14ac:dyDescent="0.25">
      <c r="B3532" s="263">
        <v>44706.916666666664</v>
      </c>
      <c r="C3532" t="s">
        <v>304</v>
      </c>
      <c r="D3532">
        <v>61755</v>
      </c>
      <c r="E3532">
        <v>15.5</v>
      </c>
      <c r="F3532">
        <v>-0.51</v>
      </c>
      <c r="G3532">
        <v>0</v>
      </c>
      <c r="H3532">
        <v>1</v>
      </c>
      <c r="I3532" s="263">
        <v>45071.916666666664</v>
      </c>
      <c r="J3532" t="s">
        <v>304</v>
      </c>
      <c r="K3532">
        <v>61755</v>
      </c>
      <c r="L3532">
        <v>20.75</v>
      </c>
      <c r="M3532">
        <v>-0.36</v>
      </c>
      <c r="N3532">
        <v>0</v>
      </c>
      <c r="O3532">
        <v>1</v>
      </c>
      <c r="P3532" s="263">
        <v>45436.916666666664</v>
      </c>
      <c r="Q3532" t="s">
        <v>304</v>
      </c>
      <c r="R3532">
        <v>61755</v>
      </c>
      <c r="S3532">
        <v>30.68</v>
      </c>
      <c r="T3532">
        <v>-0.6</v>
      </c>
      <c r="U3532">
        <v>0</v>
      </c>
      <c r="V3532">
        <v>1</v>
      </c>
    </row>
    <row r="3533" spans="2:22" x14ac:dyDescent="0.25">
      <c r="B3533" s="263">
        <v>44706.958333333336</v>
      </c>
      <c r="C3533" t="s">
        <v>304</v>
      </c>
      <c r="D3533">
        <v>61755</v>
      </c>
      <c r="E3533">
        <v>7.72</v>
      </c>
      <c r="F3533">
        <v>-0.24</v>
      </c>
      <c r="G3533">
        <v>0</v>
      </c>
      <c r="H3533">
        <v>1</v>
      </c>
      <c r="I3533" s="263">
        <v>45071.958333333336</v>
      </c>
      <c r="J3533" t="s">
        <v>304</v>
      </c>
      <c r="K3533">
        <v>61755</v>
      </c>
      <c r="L3533">
        <v>18.670000000000002</v>
      </c>
      <c r="M3533">
        <v>-0.32</v>
      </c>
      <c r="N3533">
        <v>0</v>
      </c>
      <c r="O3533">
        <v>1</v>
      </c>
      <c r="P3533" s="263">
        <v>45436.958333333336</v>
      </c>
      <c r="Q3533" t="s">
        <v>304</v>
      </c>
      <c r="R3533">
        <v>61755</v>
      </c>
      <c r="S3533">
        <v>28.55</v>
      </c>
      <c r="T3533">
        <v>-0.2</v>
      </c>
      <c r="U3533">
        <v>0</v>
      </c>
      <c r="V3533">
        <v>1</v>
      </c>
    </row>
    <row r="3534" spans="2:22" x14ac:dyDescent="0.25">
      <c r="B3534" s="263">
        <v>44707</v>
      </c>
      <c r="C3534" t="s">
        <v>304</v>
      </c>
      <c r="D3534">
        <v>61755</v>
      </c>
      <c r="E3534">
        <v>2.29</v>
      </c>
      <c r="F3534">
        <v>-0.04</v>
      </c>
      <c r="G3534">
        <v>0</v>
      </c>
      <c r="H3534">
        <v>1</v>
      </c>
      <c r="I3534" s="263">
        <v>45072</v>
      </c>
      <c r="J3534" t="s">
        <v>304</v>
      </c>
      <c r="K3534">
        <v>61755</v>
      </c>
      <c r="L3534">
        <v>16.059999999999999</v>
      </c>
      <c r="M3534">
        <v>-0.28000000000000003</v>
      </c>
      <c r="N3534">
        <v>0</v>
      </c>
      <c r="O3534">
        <v>1</v>
      </c>
      <c r="P3534" s="263">
        <v>45437</v>
      </c>
      <c r="Q3534" t="s">
        <v>304</v>
      </c>
      <c r="R3534">
        <v>61755</v>
      </c>
      <c r="S3534">
        <v>25.93</v>
      </c>
      <c r="T3534">
        <v>-0.05</v>
      </c>
      <c r="U3534">
        <v>0</v>
      </c>
      <c r="V3534">
        <v>1</v>
      </c>
    </row>
    <row r="3535" spans="2:22" x14ac:dyDescent="0.25">
      <c r="B3535" s="263">
        <v>44707.041666666664</v>
      </c>
      <c r="C3535" t="s">
        <v>304</v>
      </c>
      <c r="D3535">
        <v>61755</v>
      </c>
      <c r="E3535">
        <v>1.01</v>
      </c>
      <c r="F3535">
        <v>-0.01</v>
      </c>
      <c r="G3535">
        <v>0</v>
      </c>
      <c r="H3535">
        <v>1</v>
      </c>
      <c r="I3535" s="263">
        <v>45072.041666666664</v>
      </c>
      <c r="J3535" t="s">
        <v>304</v>
      </c>
      <c r="K3535">
        <v>61755</v>
      </c>
      <c r="L3535">
        <v>16.11</v>
      </c>
      <c r="M3535">
        <v>-0.28999999999999998</v>
      </c>
      <c r="N3535">
        <v>0</v>
      </c>
      <c r="O3535">
        <v>1</v>
      </c>
      <c r="P3535" s="263">
        <v>45437.041666666664</v>
      </c>
      <c r="Q3535" t="s">
        <v>304</v>
      </c>
      <c r="R3535">
        <v>61755</v>
      </c>
      <c r="S3535">
        <v>24.39</v>
      </c>
      <c r="T3535">
        <v>7.0000000000000007E-2</v>
      </c>
      <c r="U3535">
        <v>0</v>
      </c>
      <c r="V3535">
        <v>1</v>
      </c>
    </row>
    <row r="3536" spans="2:22" x14ac:dyDescent="0.25">
      <c r="B3536" s="263">
        <v>44707.083333333336</v>
      </c>
      <c r="C3536" t="s">
        <v>304</v>
      </c>
      <c r="D3536">
        <v>61755</v>
      </c>
      <c r="E3536">
        <v>1.01</v>
      </c>
      <c r="F3536">
        <v>-0.01</v>
      </c>
      <c r="G3536">
        <v>0</v>
      </c>
      <c r="H3536">
        <v>1</v>
      </c>
      <c r="I3536" s="263">
        <v>45072.083333333336</v>
      </c>
      <c r="J3536" t="s">
        <v>304</v>
      </c>
      <c r="K3536">
        <v>61755</v>
      </c>
      <c r="L3536">
        <v>15.14</v>
      </c>
      <c r="M3536">
        <v>-0.25</v>
      </c>
      <c r="N3536">
        <v>0</v>
      </c>
      <c r="O3536">
        <v>1</v>
      </c>
      <c r="P3536" s="263">
        <v>45437.083333333336</v>
      </c>
      <c r="Q3536" t="s">
        <v>304</v>
      </c>
      <c r="R3536">
        <v>61755</v>
      </c>
      <c r="S3536">
        <v>23.01</v>
      </c>
      <c r="T3536">
        <v>-0.02</v>
      </c>
      <c r="U3536">
        <v>0</v>
      </c>
      <c r="V3536">
        <v>1</v>
      </c>
    </row>
    <row r="3537" spans="2:22" x14ac:dyDescent="0.25">
      <c r="B3537" s="263">
        <v>44707.125</v>
      </c>
      <c r="C3537" t="s">
        <v>304</v>
      </c>
      <c r="D3537">
        <v>61755</v>
      </c>
      <c r="E3537">
        <v>0.25</v>
      </c>
      <c r="F3537">
        <v>0</v>
      </c>
      <c r="G3537">
        <v>0</v>
      </c>
      <c r="H3537">
        <v>1</v>
      </c>
      <c r="I3537" s="263">
        <v>45072.125</v>
      </c>
      <c r="J3537" t="s">
        <v>304</v>
      </c>
      <c r="K3537">
        <v>61755</v>
      </c>
      <c r="L3537">
        <v>13.27</v>
      </c>
      <c r="M3537">
        <v>-0.22</v>
      </c>
      <c r="N3537">
        <v>0</v>
      </c>
      <c r="O3537">
        <v>1</v>
      </c>
      <c r="P3537" s="263">
        <v>45437.125</v>
      </c>
      <c r="Q3537" t="s">
        <v>304</v>
      </c>
      <c r="R3537">
        <v>61755</v>
      </c>
      <c r="S3537">
        <v>21.05</v>
      </c>
      <c r="T3537">
        <v>-0.04</v>
      </c>
      <c r="U3537">
        <v>0</v>
      </c>
      <c r="V3537">
        <v>1</v>
      </c>
    </row>
    <row r="3538" spans="2:22" x14ac:dyDescent="0.25">
      <c r="B3538" s="263">
        <v>44707.166666666664</v>
      </c>
      <c r="C3538" t="s">
        <v>304</v>
      </c>
      <c r="D3538">
        <v>61755</v>
      </c>
      <c r="E3538">
        <v>1.01</v>
      </c>
      <c r="F3538">
        <v>-0.01</v>
      </c>
      <c r="G3538">
        <v>0</v>
      </c>
      <c r="H3538">
        <v>1</v>
      </c>
      <c r="I3538" s="263">
        <v>45072.166666666664</v>
      </c>
      <c r="J3538" t="s">
        <v>304</v>
      </c>
      <c r="K3538">
        <v>61755</v>
      </c>
      <c r="L3538">
        <v>15.25</v>
      </c>
      <c r="M3538">
        <v>-0.23</v>
      </c>
      <c r="N3538">
        <v>0</v>
      </c>
      <c r="O3538">
        <v>1</v>
      </c>
      <c r="P3538" s="263">
        <v>45437.166666666664</v>
      </c>
      <c r="Q3538" t="s">
        <v>304</v>
      </c>
      <c r="R3538">
        <v>61755</v>
      </c>
      <c r="S3538">
        <v>20.49</v>
      </c>
      <c r="T3538">
        <v>-0.14000000000000001</v>
      </c>
      <c r="U3538">
        <v>0</v>
      </c>
      <c r="V3538">
        <v>1</v>
      </c>
    </row>
    <row r="3539" spans="2:22" x14ac:dyDescent="0.25">
      <c r="B3539" s="263">
        <v>44707.208333333336</v>
      </c>
      <c r="C3539" t="s">
        <v>304</v>
      </c>
      <c r="D3539">
        <v>61755</v>
      </c>
      <c r="E3539">
        <v>0.36</v>
      </c>
      <c r="F3539">
        <v>0</v>
      </c>
      <c r="G3539">
        <v>0</v>
      </c>
      <c r="H3539">
        <v>1</v>
      </c>
      <c r="I3539" s="263">
        <v>45072.208333333336</v>
      </c>
      <c r="J3539" t="s">
        <v>304</v>
      </c>
      <c r="K3539">
        <v>61755</v>
      </c>
      <c r="L3539">
        <v>17.22</v>
      </c>
      <c r="M3539">
        <v>-0.3</v>
      </c>
      <c r="N3539">
        <v>0</v>
      </c>
      <c r="O3539">
        <v>1</v>
      </c>
      <c r="P3539" s="263">
        <v>45437.208333333336</v>
      </c>
      <c r="Q3539" t="s">
        <v>304</v>
      </c>
      <c r="R3539">
        <v>61755</v>
      </c>
      <c r="S3539">
        <v>21.2</v>
      </c>
      <c r="T3539">
        <v>-0.15</v>
      </c>
      <c r="U3539">
        <v>0</v>
      </c>
      <c r="V3539">
        <v>1</v>
      </c>
    </row>
    <row r="3540" spans="2:22" x14ac:dyDescent="0.25">
      <c r="B3540" s="263">
        <v>44707.25</v>
      </c>
      <c r="C3540" t="s">
        <v>304</v>
      </c>
      <c r="D3540">
        <v>61755</v>
      </c>
      <c r="E3540">
        <v>4.3</v>
      </c>
      <c r="F3540">
        <v>-0.08</v>
      </c>
      <c r="G3540">
        <v>0</v>
      </c>
      <c r="H3540">
        <v>1</v>
      </c>
      <c r="I3540" s="263">
        <v>45072.25</v>
      </c>
      <c r="J3540" t="s">
        <v>304</v>
      </c>
      <c r="K3540">
        <v>61755</v>
      </c>
      <c r="L3540">
        <v>23.52</v>
      </c>
      <c r="M3540">
        <v>-0.31</v>
      </c>
      <c r="N3540">
        <v>0</v>
      </c>
      <c r="O3540">
        <v>1</v>
      </c>
      <c r="P3540" s="263">
        <v>45437.25</v>
      </c>
      <c r="Q3540" t="s">
        <v>304</v>
      </c>
      <c r="R3540">
        <v>61755</v>
      </c>
      <c r="S3540">
        <v>22.04</v>
      </c>
      <c r="T3540">
        <v>-0.04</v>
      </c>
      <c r="U3540">
        <v>0</v>
      </c>
      <c r="V3540">
        <v>1</v>
      </c>
    </row>
    <row r="3541" spans="2:22" x14ac:dyDescent="0.25">
      <c r="B3541" s="263">
        <v>44707.291666666664</v>
      </c>
      <c r="C3541" t="s">
        <v>304</v>
      </c>
      <c r="D3541">
        <v>61755</v>
      </c>
      <c r="E3541">
        <v>5.0199999999999996</v>
      </c>
      <c r="F3541">
        <v>-0.08</v>
      </c>
      <c r="G3541">
        <v>0</v>
      </c>
      <c r="H3541">
        <v>1</v>
      </c>
      <c r="I3541" s="263">
        <v>45072.291666666664</v>
      </c>
      <c r="J3541" t="s">
        <v>304</v>
      </c>
      <c r="K3541">
        <v>61755</v>
      </c>
      <c r="L3541">
        <v>25.27</v>
      </c>
      <c r="M3541">
        <v>-0.15</v>
      </c>
      <c r="N3541">
        <v>0</v>
      </c>
      <c r="O3541">
        <v>1</v>
      </c>
      <c r="P3541" s="263">
        <v>45437.291666666664</v>
      </c>
      <c r="Q3541" t="s">
        <v>304</v>
      </c>
      <c r="R3541">
        <v>61755</v>
      </c>
      <c r="S3541">
        <v>22.86</v>
      </c>
      <c r="T3541">
        <v>0.05</v>
      </c>
      <c r="U3541">
        <v>0</v>
      </c>
      <c r="V3541">
        <v>1</v>
      </c>
    </row>
    <row r="3542" spans="2:22" x14ac:dyDescent="0.25">
      <c r="B3542" s="263">
        <v>44707.333333333336</v>
      </c>
      <c r="C3542" t="s">
        <v>304</v>
      </c>
      <c r="D3542">
        <v>61755</v>
      </c>
      <c r="E3542">
        <v>7.33</v>
      </c>
      <c r="F3542">
        <v>-0.25</v>
      </c>
      <c r="G3542">
        <v>1.67</v>
      </c>
      <c r="H3542">
        <v>1</v>
      </c>
      <c r="I3542" s="263">
        <v>45072.333333333336</v>
      </c>
      <c r="J3542" t="s">
        <v>304</v>
      </c>
      <c r="K3542">
        <v>61755</v>
      </c>
      <c r="L3542">
        <v>22.1</v>
      </c>
      <c r="M3542">
        <v>-0.22</v>
      </c>
      <c r="N3542">
        <v>0</v>
      </c>
      <c r="O3542">
        <v>1</v>
      </c>
      <c r="P3542" s="263">
        <v>45437.333333333336</v>
      </c>
      <c r="Q3542" t="s">
        <v>304</v>
      </c>
      <c r="R3542">
        <v>61755</v>
      </c>
      <c r="S3542">
        <v>22.53</v>
      </c>
      <c r="T3542">
        <v>0</v>
      </c>
      <c r="U3542">
        <v>0</v>
      </c>
      <c r="V3542">
        <v>1</v>
      </c>
    </row>
    <row r="3543" spans="2:22" x14ac:dyDescent="0.25">
      <c r="B3543" s="263">
        <v>44707.375</v>
      </c>
      <c r="C3543" t="s">
        <v>304</v>
      </c>
      <c r="D3543">
        <v>61755</v>
      </c>
      <c r="E3543">
        <v>6.68</v>
      </c>
      <c r="F3543">
        <v>-0.2</v>
      </c>
      <c r="G3543">
        <v>0</v>
      </c>
      <c r="H3543">
        <v>1</v>
      </c>
      <c r="I3543" s="263">
        <v>45072.375</v>
      </c>
      <c r="J3543" t="s">
        <v>304</v>
      </c>
      <c r="K3543">
        <v>61755</v>
      </c>
      <c r="L3543">
        <v>18.98</v>
      </c>
      <c r="M3543">
        <v>-0.19</v>
      </c>
      <c r="N3543">
        <v>0</v>
      </c>
      <c r="O3543">
        <v>1</v>
      </c>
      <c r="P3543" s="263">
        <v>45437.375</v>
      </c>
      <c r="Q3543" t="s">
        <v>304</v>
      </c>
      <c r="R3543">
        <v>61755</v>
      </c>
      <c r="S3543">
        <v>21.28</v>
      </c>
      <c r="T3543">
        <v>-0.06</v>
      </c>
      <c r="U3543">
        <v>0</v>
      </c>
      <c r="V3543">
        <v>1</v>
      </c>
    </row>
    <row r="3544" spans="2:22" x14ac:dyDescent="0.25">
      <c r="B3544" s="263">
        <v>44707.416666666664</v>
      </c>
      <c r="C3544" t="s">
        <v>304</v>
      </c>
      <c r="D3544">
        <v>61755</v>
      </c>
      <c r="E3544">
        <v>7.36</v>
      </c>
      <c r="F3544">
        <v>-0.32</v>
      </c>
      <c r="G3544">
        <v>2.41</v>
      </c>
      <c r="H3544">
        <v>1</v>
      </c>
      <c r="I3544" s="263">
        <v>45072.416666666664</v>
      </c>
      <c r="J3544" t="s">
        <v>304</v>
      </c>
      <c r="K3544">
        <v>61755</v>
      </c>
      <c r="L3544">
        <v>18.13</v>
      </c>
      <c r="M3544">
        <v>-0.28000000000000003</v>
      </c>
      <c r="N3544">
        <v>0</v>
      </c>
      <c r="O3544">
        <v>1</v>
      </c>
      <c r="P3544" s="263">
        <v>45437.416666666664</v>
      </c>
      <c r="Q3544" t="s">
        <v>304</v>
      </c>
      <c r="R3544">
        <v>61755</v>
      </c>
      <c r="S3544">
        <v>21.03</v>
      </c>
      <c r="T3544">
        <v>-0.04</v>
      </c>
      <c r="U3544">
        <v>0</v>
      </c>
      <c r="V3544">
        <v>1</v>
      </c>
    </row>
    <row r="3545" spans="2:22" x14ac:dyDescent="0.25">
      <c r="B3545" s="263">
        <v>44707.458333333336</v>
      </c>
      <c r="C3545" t="s">
        <v>304</v>
      </c>
      <c r="D3545">
        <v>61755</v>
      </c>
      <c r="E3545">
        <v>4.88</v>
      </c>
      <c r="F3545">
        <v>-0.41</v>
      </c>
      <c r="G3545">
        <v>6.15</v>
      </c>
      <c r="H3545">
        <v>1</v>
      </c>
      <c r="I3545" s="263">
        <v>45072.458333333336</v>
      </c>
      <c r="J3545" t="s">
        <v>304</v>
      </c>
      <c r="K3545">
        <v>61755</v>
      </c>
      <c r="L3545">
        <v>17.940000000000001</v>
      </c>
      <c r="M3545">
        <v>-0.28999999999999998</v>
      </c>
      <c r="N3545">
        <v>0</v>
      </c>
      <c r="O3545">
        <v>1</v>
      </c>
      <c r="P3545" s="263">
        <v>45437.458333333336</v>
      </c>
      <c r="Q3545" t="s">
        <v>304</v>
      </c>
      <c r="R3545">
        <v>61755</v>
      </c>
      <c r="S3545">
        <v>21.76</v>
      </c>
      <c r="T3545">
        <v>-0.09</v>
      </c>
      <c r="U3545">
        <v>0</v>
      </c>
      <c r="V3545">
        <v>1</v>
      </c>
    </row>
    <row r="3546" spans="2:22" x14ac:dyDescent="0.25">
      <c r="B3546" s="263">
        <v>44707.5</v>
      </c>
      <c r="C3546" t="s">
        <v>304</v>
      </c>
      <c r="D3546">
        <v>61755</v>
      </c>
      <c r="E3546">
        <v>5.07</v>
      </c>
      <c r="F3546">
        <v>-0.43</v>
      </c>
      <c r="G3546">
        <v>6.41</v>
      </c>
      <c r="H3546">
        <v>1</v>
      </c>
      <c r="I3546" s="263">
        <v>45072.5</v>
      </c>
      <c r="J3546" t="s">
        <v>304</v>
      </c>
      <c r="K3546">
        <v>61755</v>
      </c>
      <c r="L3546">
        <v>17.440000000000001</v>
      </c>
      <c r="M3546">
        <v>-0.34</v>
      </c>
      <c r="N3546">
        <v>0</v>
      </c>
      <c r="O3546">
        <v>1</v>
      </c>
      <c r="P3546" s="263">
        <v>45437.5</v>
      </c>
      <c r="Q3546" t="s">
        <v>304</v>
      </c>
      <c r="R3546">
        <v>61755</v>
      </c>
      <c r="S3546">
        <v>23.42</v>
      </c>
      <c r="T3546">
        <v>-7.0000000000000007E-2</v>
      </c>
      <c r="U3546">
        <v>0</v>
      </c>
      <c r="V3546">
        <v>1</v>
      </c>
    </row>
    <row r="3547" spans="2:22" x14ac:dyDescent="0.25">
      <c r="B3547" s="263">
        <v>44707.541666666664</v>
      </c>
      <c r="C3547" t="s">
        <v>304</v>
      </c>
      <c r="D3547">
        <v>61755</v>
      </c>
      <c r="E3547">
        <v>5.0599999999999996</v>
      </c>
      <c r="F3547">
        <v>-0.43</v>
      </c>
      <c r="G3547">
        <v>6.37</v>
      </c>
      <c r="H3547">
        <v>1</v>
      </c>
      <c r="I3547" s="263">
        <v>45072.541666666664</v>
      </c>
      <c r="J3547" t="s">
        <v>304</v>
      </c>
      <c r="K3547">
        <v>61755</v>
      </c>
      <c r="L3547">
        <v>17.87</v>
      </c>
      <c r="M3547">
        <v>-0.4</v>
      </c>
      <c r="N3547">
        <v>0</v>
      </c>
      <c r="O3547">
        <v>1</v>
      </c>
      <c r="P3547" s="263">
        <v>45437.541666666664</v>
      </c>
      <c r="Q3547" t="s">
        <v>304</v>
      </c>
      <c r="R3547">
        <v>61755</v>
      </c>
      <c r="S3547">
        <v>23.71</v>
      </c>
      <c r="T3547">
        <v>-0.05</v>
      </c>
      <c r="U3547">
        <v>0</v>
      </c>
      <c r="V3547">
        <v>1</v>
      </c>
    </row>
    <row r="3548" spans="2:22" x14ac:dyDescent="0.25">
      <c r="B3548" s="263">
        <v>44707.583333333336</v>
      </c>
      <c r="C3548" t="s">
        <v>304</v>
      </c>
      <c r="D3548">
        <v>61755</v>
      </c>
      <c r="E3548">
        <v>6.79</v>
      </c>
      <c r="F3548">
        <v>-0.57999999999999996</v>
      </c>
      <c r="G3548">
        <v>8.66</v>
      </c>
      <c r="H3548">
        <v>1</v>
      </c>
      <c r="I3548" s="263">
        <v>45072.583333333336</v>
      </c>
      <c r="J3548" t="s">
        <v>304</v>
      </c>
      <c r="K3548">
        <v>61755</v>
      </c>
      <c r="L3548">
        <v>18.63</v>
      </c>
      <c r="M3548">
        <v>-0.38</v>
      </c>
      <c r="N3548">
        <v>0</v>
      </c>
      <c r="O3548">
        <v>1</v>
      </c>
      <c r="P3548" s="263">
        <v>45437.583333333336</v>
      </c>
      <c r="Q3548" t="s">
        <v>304</v>
      </c>
      <c r="R3548">
        <v>61755</v>
      </c>
      <c r="S3548">
        <v>25.28</v>
      </c>
      <c r="T3548">
        <v>-0.1</v>
      </c>
      <c r="U3548">
        <v>0</v>
      </c>
      <c r="V3548">
        <v>1</v>
      </c>
    </row>
    <row r="3549" spans="2:22" x14ac:dyDescent="0.25">
      <c r="B3549" s="263">
        <v>44707.625</v>
      </c>
      <c r="C3549" t="s">
        <v>304</v>
      </c>
      <c r="D3549">
        <v>61755</v>
      </c>
      <c r="E3549">
        <v>8.3800000000000008</v>
      </c>
      <c r="F3549">
        <v>-0.72</v>
      </c>
      <c r="G3549">
        <v>10.93</v>
      </c>
      <c r="H3549">
        <v>1</v>
      </c>
      <c r="I3549" s="263">
        <v>45072.625</v>
      </c>
      <c r="J3549" t="s">
        <v>304</v>
      </c>
      <c r="K3549">
        <v>61755</v>
      </c>
      <c r="L3549">
        <v>18.32</v>
      </c>
      <c r="M3549">
        <v>-0.39</v>
      </c>
      <c r="N3549">
        <v>0</v>
      </c>
      <c r="O3549">
        <v>1</v>
      </c>
      <c r="P3549" s="263">
        <v>45437.625</v>
      </c>
      <c r="Q3549" t="s">
        <v>304</v>
      </c>
      <c r="R3549">
        <v>61755</v>
      </c>
      <c r="S3549">
        <v>24.46</v>
      </c>
      <c r="T3549">
        <v>-0.05</v>
      </c>
      <c r="U3549">
        <v>0</v>
      </c>
      <c r="V3549">
        <v>1</v>
      </c>
    </row>
    <row r="3550" spans="2:22" x14ac:dyDescent="0.25">
      <c r="B3550" s="263">
        <v>44707.666666666664</v>
      </c>
      <c r="C3550" t="s">
        <v>304</v>
      </c>
      <c r="D3550">
        <v>61755</v>
      </c>
      <c r="E3550">
        <v>14.96</v>
      </c>
      <c r="F3550">
        <v>-0.74</v>
      </c>
      <c r="G3550">
        <v>0</v>
      </c>
      <c r="H3550">
        <v>1</v>
      </c>
      <c r="I3550" s="263">
        <v>45072.666666666664</v>
      </c>
      <c r="J3550" t="s">
        <v>304</v>
      </c>
      <c r="K3550">
        <v>61755</v>
      </c>
      <c r="L3550">
        <v>20.05</v>
      </c>
      <c r="M3550">
        <v>-0.35</v>
      </c>
      <c r="N3550">
        <v>0</v>
      </c>
      <c r="O3550">
        <v>1</v>
      </c>
      <c r="P3550" s="263">
        <v>45437.666666666664</v>
      </c>
      <c r="Q3550" t="s">
        <v>304</v>
      </c>
      <c r="R3550">
        <v>61755</v>
      </c>
      <c r="S3550">
        <v>29.52</v>
      </c>
      <c r="T3550">
        <v>-0.15</v>
      </c>
      <c r="U3550">
        <v>0</v>
      </c>
      <c r="V3550">
        <v>1</v>
      </c>
    </row>
    <row r="3551" spans="2:22" x14ac:dyDescent="0.25">
      <c r="B3551" s="263">
        <v>44707.708333333336</v>
      </c>
      <c r="C3551" t="s">
        <v>304</v>
      </c>
      <c r="D3551">
        <v>61755</v>
      </c>
      <c r="E3551">
        <v>14.99</v>
      </c>
      <c r="F3551">
        <v>-0.72</v>
      </c>
      <c r="G3551">
        <v>0</v>
      </c>
      <c r="H3551">
        <v>1</v>
      </c>
      <c r="I3551" s="263">
        <v>45072.708333333336</v>
      </c>
      <c r="J3551" t="s">
        <v>304</v>
      </c>
      <c r="K3551">
        <v>61755</v>
      </c>
      <c r="L3551">
        <v>22.83</v>
      </c>
      <c r="M3551">
        <v>-0.42</v>
      </c>
      <c r="N3551">
        <v>0</v>
      </c>
      <c r="O3551">
        <v>1</v>
      </c>
      <c r="P3551" s="263">
        <v>45437.708333333336</v>
      </c>
      <c r="Q3551" t="s">
        <v>304</v>
      </c>
      <c r="R3551">
        <v>61755</v>
      </c>
      <c r="S3551">
        <v>32.1</v>
      </c>
      <c r="T3551">
        <v>-0.46</v>
      </c>
      <c r="U3551">
        <v>0</v>
      </c>
      <c r="V3551">
        <v>1</v>
      </c>
    </row>
    <row r="3552" spans="2:22" x14ac:dyDescent="0.25">
      <c r="B3552" s="263">
        <v>44707.75</v>
      </c>
      <c r="C3552" t="s">
        <v>304</v>
      </c>
      <c r="D3552">
        <v>61755</v>
      </c>
      <c r="E3552">
        <v>14.74</v>
      </c>
      <c r="F3552">
        <v>-0.91</v>
      </c>
      <c r="G3552">
        <v>3.29</v>
      </c>
      <c r="H3552">
        <v>1</v>
      </c>
      <c r="I3552" s="263">
        <v>45072.75</v>
      </c>
      <c r="J3552" t="s">
        <v>304</v>
      </c>
      <c r="K3552">
        <v>61755</v>
      </c>
      <c r="L3552">
        <v>25.32</v>
      </c>
      <c r="M3552">
        <v>-0.31</v>
      </c>
      <c r="N3552">
        <v>0</v>
      </c>
      <c r="O3552">
        <v>1</v>
      </c>
      <c r="P3552" s="263">
        <v>45437.75</v>
      </c>
      <c r="Q3552" t="s">
        <v>304</v>
      </c>
      <c r="R3552">
        <v>61755</v>
      </c>
      <c r="S3552">
        <v>34.04</v>
      </c>
      <c r="T3552">
        <v>-0.94</v>
      </c>
      <c r="U3552">
        <v>0</v>
      </c>
      <c r="V3552">
        <v>1</v>
      </c>
    </row>
    <row r="3553" spans="2:22" x14ac:dyDescent="0.25">
      <c r="B3553" s="263">
        <v>44707.791666666664</v>
      </c>
      <c r="C3553" t="s">
        <v>304</v>
      </c>
      <c r="D3553">
        <v>61755</v>
      </c>
      <c r="E3553">
        <v>14.21</v>
      </c>
      <c r="F3553">
        <v>-0.67</v>
      </c>
      <c r="G3553">
        <v>0</v>
      </c>
      <c r="H3553">
        <v>1</v>
      </c>
      <c r="I3553" s="263">
        <v>45072.791666666664</v>
      </c>
      <c r="J3553" t="s">
        <v>304</v>
      </c>
      <c r="K3553">
        <v>61755</v>
      </c>
      <c r="L3553">
        <v>26.77</v>
      </c>
      <c r="M3553">
        <v>-0.46</v>
      </c>
      <c r="N3553">
        <v>0</v>
      </c>
      <c r="O3553">
        <v>1</v>
      </c>
      <c r="P3553" s="263">
        <v>45437.791666666664</v>
      </c>
      <c r="Q3553" t="s">
        <v>304</v>
      </c>
      <c r="R3553">
        <v>61755</v>
      </c>
      <c r="S3553">
        <v>34</v>
      </c>
      <c r="T3553">
        <v>-0.94</v>
      </c>
      <c r="U3553">
        <v>0</v>
      </c>
      <c r="V3553">
        <v>1</v>
      </c>
    </row>
    <row r="3554" spans="2:22" x14ac:dyDescent="0.25">
      <c r="B3554" s="263">
        <v>44707.833333333336</v>
      </c>
      <c r="C3554" t="s">
        <v>304</v>
      </c>
      <c r="D3554">
        <v>61755</v>
      </c>
      <c r="E3554">
        <v>17.010000000000002</v>
      </c>
      <c r="F3554">
        <v>-0.82</v>
      </c>
      <c r="G3554">
        <v>0</v>
      </c>
      <c r="H3554">
        <v>1</v>
      </c>
      <c r="I3554" s="263">
        <v>45072.833333333336</v>
      </c>
      <c r="J3554" t="s">
        <v>304</v>
      </c>
      <c r="K3554">
        <v>61755</v>
      </c>
      <c r="L3554">
        <v>27.84</v>
      </c>
      <c r="M3554">
        <v>-0.56999999999999995</v>
      </c>
      <c r="N3554">
        <v>0</v>
      </c>
      <c r="O3554">
        <v>1</v>
      </c>
      <c r="P3554" s="263">
        <v>45437.833333333336</v>
      </c>
      <c r="Q3554" t="s">
        <v>304</v>
      </c>
      <c r="R3554">
        <v>61755</v>
      </c>
      <c r="S3554">
        <v>32.74</v>
      </c>
      <c r="T3554">
        <v>-0.91</v>
      </c>
      <c r="U3554">
        <v>0</v>
      </c>
      <c r="V3554">
        <v>1</v>
      </c>
    </row>
    <row r="3555" spans="2:22" x14ac:dyDescent="0.25">
      <c r="B3555" s="263">
        <v>44707.875</v>
      </c>
      <c r="C3555" t="s">
        <v>304</v>
      </c>
      <c r="D3555">
        <v>61755</v>
      </c>
      <c r="E3555">
        <v>15.05</v>
      </c>
      <c r="F3555">
        <v>-0.76</v>
      </c>
      <c r="G3555">
        <v>0</v>
      </c>
      <c r="H3555">
        <v>1</v>
      </c>
      <c r="I3555" s="263">
        <v>45072.875</v>
      </c>
      <c r="J3555" t="s">
        <v>304</v>
      </c>
      <c r="K3555">
        <v>61755</v>
      </c>
      <c r="L3555">
        <v>25.5</v>
      </c>
      <c r="M3555">
        <v>-0.52</v>
      </c>
      <c r="N3555">
        <v>0</v>
      </c>
      <c r="O3555">
        <v>1</v>
      </c>
      <c r="P3555" s="263">
        <v>45437.875</v>
      </c>
      <c r="Q3555" t="s">
        <v>304</v>
      </c>
      <c r="R3555">
        <v>61755</v>
      </c>
      <c r="S3555">
        <v>30.36</v>
      </c>
      <c r="T3555">
        <v>-0.21</v>
      </c>
      <c r="U3555">
        <v>0</v>
      </c>
      <c r="V3555">
        <v>1</v>
      </c>
    </row>
    <row r="3556" spans="2:22" x14ac:dyDescent="0.25">
      <c r="B3556" s="263">
        <v>44707.916666666664</v>
      </c>
      <c r="C3556" t="s">
        <v>304</v>
      </c>
      <c r="D3556">
        <v>61755</v>
      </c>
      <c r="E3556">
        <v>13.48</v>
      </c>
      <c r="F3556">
        <v>-0.66</v>
      </c>
      <c r="G3556">
        <v>0</v>
      </c>
      <c r="H3556">
        <v>1</v>
      </c>
      <c r="I3556" s="263">
        <v>45072.916666666664</v>
      </c>
      <c r="J3556" t="s">
        <v>304</v>
      </c>
      <c r="K3556">
        <v>61755</v>
      </c>
      <c r="L3556">
        <v>20.84</v>
      </c>
      <c r="M3556">
        <v>-0.45</v>
      </c>
      <c r="N3556">
        <v>0</v>
      </c>
      <c r="O3556">
        <v>1</v>
      </c>
      <c r="P3556" s="263">
        <v>45437.916666666664</v>
      </c>
      <c r="Q3556" t="s">
        <v>304</v>
      </c>
      <c r="R3556">
        <v>61755</v>
      </c>
      <c r="S3556">
        <v>26.94</v>
      </c>
      <c r="T3556">
        <v>-0.11</v>
      </c>
      <c r="U3556">
        <v>0</v>
      </c>
      <c r="V3556">
        <v>1</v>
      </c>
    </row>
    <row r="3557" spans="2:22" x14ac:dyDescent="0.25">
      <c r="B3557" s="263">
        <v>44707.958333333336</v>
      </c>
      <c r="C3557" t="s">
        <v>304</v>
      </c>
      <c r="D3557">
        <v>61755</v>
      </c>
      <c r="E3557">
        <v>6.74</v>
      </c>
      <c r="F3557">
        <v>-0.28999999999999998</v>
      </c>
      <c r="G3557">
        <v>0</v>
      </c>
      <c r="H3557">
        <v>1</v>
      </c>
      <c r="I3557" s="263">
        <v>45072.958333333336</v>
      </c>
      <c r="J3557" t="s">
        <v>304</v>
      </c>
      <c r="K3557">
        <v>61755</v>
      </c>
      <c r="L3557">
        <v>18.440000000000001</v>
      </c>
      <c r="M3557">
        <v>-0.45</v>
      </c>
      <c r="N3557">
        <v>0</v>
      </c>
      <c r="O3557">
        <v>1</v>
      </c>
      <c r="P3557" s="263">
        <v>45437.958333333336</v>
      </c>
      <c r="Q3557" t="s">
        <v>304</v>
      </c>
      <c r="R3557">
        <v>61755</v>
      </c>
      <c r="S3557">
        <v>26.19</v>
      </c>
      <c r="T3557">
        <v>-0.03</v>
      </c>
      <c r="U3557">
        <v>0</v>
      </c>
      <c r="V3557">
        <v>1</v>
      </c>
    </row>
    <row r="3558" spans="2:22" x14ac:dyDescent="0.25">
      <c r="B3558" s="263">
        <v>44708</v>
      </c>
      <c r="C3558" t="s">
        <v>304</v>
      </c>
      <c r="D3558">
        <v>61755</v>
      </c>
      <c r="E3558">
        <v>2.09</v>
      </c>
      <c r="F3558">
        <v>-0.06</v>
      </c>
      <c r="G3558">
        <v>0</v>
      </c>
      <c r="H3558">
        <v>1</v>
      </c>
      <c r="I3558" s="263">
        <v>45073</v>
      </c>
      <c r="J3558" t="s">
        <v>304</v>
      </c>
      <c r="K3558">
        <v>61755</v>
      </c>
      <c r="L3558">
        <v>16.97</v>
      </c>
      <c r="M3558">
        <v>-0.42</v>
      </c>
      <c r="N3558">
        <v>0</v>
      </c>
      <c r="O3558">
        <v>1</v>
      </c>
      <c r="P3558" s="263">
        <v>45438</v>
      </c>
      <c r="Q3558" t="s">
        <v>304</v>
      </c>
      <c r="R3558">
        <v>61755</v>
      </c>
      <c r="S3558">
        <v>23.81</v>
      </c>
      <c r="T3558">
        <v>-0.17</v>
      </c>
      <c r="U3558">
        <v>0</v>
      </c>
      <c r="V3558">
        <v>1</v>
      </c>
    </row>
    <row r="3559" spans="2:22" x14ac:dyDescent="0.25">
      <c r="B3559" s="263">
        <v>44708.041666666664</v>
      </c>
      <c r="C3559" t="s">
        <v>304</v>
      </c>
      <c r="D3559">
        <v>61755</v>
      </c>
      <c r="E3559">
        <v>1</v>
      </c>
      <c r="F3559">
        <v>-0.03</v>
      </c>
      <c r="G3559">
        <v>0</v>
      </c>
      <c r="H3559">
        <v>1</v>
      </c>
      <c r="I3559" s="263">
        <v>45073.041666666664</v>
      </c>
      <c r="J3559" t="s">
        <v>304</v>
      </c>
      <c r="K3559">
        <v>61755</v>
      </c>
      <c r="L3559">
        <v>14.98</v>
      </c>
      <c r="M3559">
        <v>-0.38</v>
      </c>
      <c r="N3559">
        <v>0</v>
      </c>
      <c r="O3559">
        <v>1</v>
      </c>
      <c r="P3559" s="263">
        <v>45438.041666666664</v>
      </c>
      <c r="Q3559" t="s">
        <v>304</v>
      </c>
      <c r="R3559">
        <v>61755</v>
      </c>
      <c r="S3559">
        <v>21.92</v>
      </c>
      <c r="T3559">
        <v>-0.02</v>
      </c>
      <c r="U3559">
        <v>0</v>
      </c>
      <c r="V3559">
        <v>1</v>
      </c>
    </row>
    <row r="3560" spans="2:22" x14ac:dyDescent="0.25">
      <c r="B3560" s="263">
        <v>44708.083333333336</v>
      </c>
      <c r="C3560" t="s">
        <v>304</v>
      </c>
      <c r="D3560">
        <v>61755</v>
      </c>
      <c r="E3560">
        <v>0.5</v>
      </c>
      <c r="F3560">
        <v>-0.01</v>
      </c>
      <c r="G3560">
        <v>0</v>
      </c>
      <c r="H3560">
        <v>1</v>
      </c>
      <c r="I3560" s="263">
        <v>45073.083333333336</v>
      </c>
      <c r="J3560" t="s">
        <v>304</v>
      </c>
      <c r="K3560">
        <v>61755</v>
      </c>
      <c r="L3560">
        <v>14.11</v>
      </c>
      <c r="M3560">
        <v>-0.36</v>
      </c>
      <c r="N3560">
        <v>0</v>
      </c>
      <c r="O3560">
        <v>1</v>
      </c>
      <c r="P3560" s="263">
        <v>45438.083333333336</v>
      </c>
      <c r="Q3560" t="s">
        <v>304</v>
      </c>
      <c r="R3560">
        <v>61755</v>
      </c>
      <c r="S3560">
        <v>19.760000000000002</v>
      </c>
      <c r="T3560">
        <v>-0.04</v>
      </c>
      <c r="U3560">
        <v>0</v>
      </c>
      <c r="V3560">
        <v>1</v>
      </c>
    </row>
    <row r="3561" spans="2:22" x14ac:dyDescent="0.25">
      <c r="B3561" s="263">
        <v>44708.125</v>
      </c>
      <c r="C3561" t="s">
        <v>304</v>
      </c>
      <c r="D3561">
        <v>61755</v>
      </c>
      <c r="E3561">
        <v>0.25</v>
      </c>
      <c r="F3561">
        <v>0</v>
      </c>
      <c r="G3561">
        <v>0</v>
      </c>
      <c r="H3561">
        <v>1</v>
      </c>
      <c r="I3561" s="263">
        <v>45073.125</v>
      </c>
      <c r="J3561" t="s">
        <v>304</v>
      </c>
      <c r="K3561">
        <v>61755</v>
      </c>
      <c r="L3561">
        <v>12.47</v>
      </c>
      <c r="M3561">
        <v>-0.28999999999999998</v>
      </c>
      <c r="N3561">
        <v>0</v>
      </c>
      <c r="O3561">
        <v>1</v>
      </c>
      <c r="P3561" s="263">
        <v>45438.125</v>
      </c>
      <c r="Q3561" t="s">
        <v>304</v>
      </c>
      <c r="R3561">
        <v>61755</v>
      </c>
      <c r="S3561">
        <v>19.05</v>
      </c>
      <c r="T3561">
        <v>-0.02</v>
      </c>
      <c r="U3561">
        <v>0</v>
      </c>
      <c r="V3561">
        <v>1</v>
      </c>
    </row>
    <row r="3562" spans="2:22" x14ac:dyDescent="0.25">
      <c r="B3562" s="263">
        <v>44708.166666666664</v>
      </c>
      <c r="C3562" t="s">
        <v>304</v>
      </c>
      <c r="D3562">
        <v>61755</v>
      </c>
      <c r="E3562">
        <v>1</v>
      </c>
      <c r="F3562">
        <v>-0.02</v>
      </c>
      <c r="G3562">
        <v>0</v>
      </c>
      <c r="H3562">
        <v>1</v>
      </c>
      <c r="I3562" s="263">
        <v>45073.166666666664</v>
      </c>
      <c r="J3562" t="s">
        <v>304</v>
      </c>
      <c r="K3562">
        <v>61755</v>
      </c>
      <c r="L3562">
        <v>11.6</v>
      </c>
      <c r="M3562">
        <v>-0.31</v>
      </c>
      <c r="N3562">
        <v>0</v>
      </c>
      <c r="O3562">
        <v>1</v>
      </c>
      <c r="P3562" s="263">
        <v>45438.166666666664</v>
      </c>
      <c r="Q3562" t="s">
        <v>304</v>
      </c>
      <c r="R3562">
        <v>61755</v>
      </c>
      <c r="S3562">
        <v>18.68</v>
      </c>
      <c r="T3562">
        <v>-0.06</v>
      </c>
      <c r="U3562">
        <v>0</v>
      </c>
      <c r="V3562">
        <v>1</v>
      </c>
    </row>
    <row r="3563" spans="2:22" x14ac:dyDescent="0.25">
      <c r="B3563" s="263">
        <v>44708.208333333336</v>
      </c>
      <c r="C3563" t="s">
        <v>304</v>
      </c>
      <c r="D3563">
        <v>61755</v>
      </c>
      <c r="E3563">
        <v>1.01</v>
      </c>
      <c r="F3563">
        <v>-0.02</v>
      </c>
      <c r="G3563">
        <v>0</v>
      </c>
      <c r="H3563">
        <v>1</v>
      </c>
      <c r="I3563" s="263">
        <v>45073.208333333336</v>
      </c>
      <c r="J3563" t="s">
        <v>304</v>
      </c>
      <c r="K3563">
        <v>61755</v>
      </c>
      <c r="L3563">
        <v>12.48</v>
      </c>
      <c r="M3563">
        <v>-0.33</v>
      </c>
      <c r="N3563">
        <v>0</v>
      </c>
      <c r="O3563">
        <v>1</v>
      </c>
      <c r="P3563" s="263">
        <v>45438.208333333336</v>
      </c>
      <c r="Q3563" t="s">
        <v>304</v>
      </c>
      <c r="R3563">
        <v>61755</v>
      </c>
      <c r="S3563">
        <v>18.559999999999999</v>
      </c>
      <c r="T3563">
        <v>-0.13</v>
      </c>
      <c r="U3563">
        <v>0</v>
      </c>
      <c r="V3563">
        <v>1</v>
      </c>
    </row>
    <row r="3564" spans="2:22" x14ac:dyDescent="0.25">
      <c r="B3564" s="263">
        <v>44708.25</v>
      </c>
      <c r="C3564" t="s">
        <v>304</v>
      </c>
      <c r="D3564">
        <v>61755</v>
      </c>
      <c r="E3564">
        <v>4.97</v>
      </c>
      <c r="F3564">
        <v>-0.14000000000000001</v>
      </c>
      <c r="G3564">
        <v>0</v>
      </c>
      <c r="H3564">
        <v>1</v>
      </c>
      <c r="I3564" s="263">
        <v>45073.25</v>
      </c>
      <c r="J3564" t="s">
        <v>304</v>
      </c>
      <c r="K3564">
        <v>61755</v>
      </c>
      <c r="L3564">
        <v>11.1</v>
      </c>
      <c r="M3564">
        <v>-0.27</v>
      </c>
      <c r="N3564">
        <v>0</v>
      </c>
      <c r="O3564">
        <v>1</v>
      </c>
      <c r="P3564" s="263">
        <v>45438.25</v>
      </c>
      <c r="Q3564" t="s">
        <v>304</v>
      </c>
      <c r="R3564">
        <v>61755</v>
      </c>
      <c r="S3564">
        <v>18.96</v>
      </c>
      <c r="T3564">
        <v>-0.08</v>
      </c>
      <c r="U3564">
        <v>0</v>
      </c>
      <c r="V3564">
        <v>1</v>
      </c>
    </row>
    <row r="3565" spans="2:22" x14ac:dyDescent="0.25">
      <c r="B3565" s="263">
        <v>44708.291666666664</v>
      </c>
      <c r="C3565" t="s">
        <v>304</v>
      </c>
      <c r="D3565">
        <v>61755</v>
      </c>
      <c r="E3565">
        <v>5.98</v>
      </c>
      <c r="F3565">
        <v>-0.19</v>
      </c>
      <c r="G3565">
        <v>0</v>
      </c>
      <c r="H3565">
        <v>1</v>
      </c>
      <c r="I3565" s="263">
        <v>45073.291666666664</v>
      </c>
      <c r="J3565" t="s">
        <v>304</v>
      </c>
      <c r="K3565">
        <v>61755</v>
      </c>
      <c r="L3565">
        <v>14.15</v>
      </c>
      <c r="M3565">
        <v>-0.3</v>
      </c>
      <c r="N3565">
        <v>0</v>
      </c>
      <c r="O3565">
        <v>1</v>
      </c>
      <c r="P3565" s="263">
        <v>45438.291666666664</v>
      </c>
      <c r="Q3565" t="s">
        <v>304</v>
      </c>
      <c r="R3565">
        <v>61755</v>
      </c>
      <c r="S3565">
        <v>17.68</v>
      </c>
      <c r="T3565">
        <v>0.02</v>
      </c>
      <c r="U3565">
        <v>0</v>
      </c>
      <c r="V3565">
        <v>1</v>
      </c>
    </row>
    <row r="3566" spans="2:22" x14ac:dyDescent="0.25">
      <c r="B3566" s="263">
        <v>44708.333333333336</v>
      </c>
      <c r="C3566" t="s">
        <v>304</v>
      </c>
      <c r="D3566">
        <v>61755</v>
      </c>
      <c r="E3566">
        <v>15.97</v>
      </c>
      <c r="F3566">
        <v>-0.79</v>
      </c>
      <c r="G3566">
        <v>0</v>
      </c>
      <c r="H3566">
        <v>1</v>
      </c>
      <c r="I3566" s="263">
        <v>45073.333333333336</v>
      </c>
      <c r="J3566" t="s">
        <v>304</v>
      </c>
      <c r="K3566">
        <v>61755</v>
      </c>
      <c r="L3566">
        <v>15.25</v>
      </c>
      <c r="M3566">
        <v>-0.33</v>
      </c>
      <c r="N3566">
        <v>0</v>
      </c>
      <c r="O3566">
        <v>1</v>
      </c>
      <c r="P3566" s="263">
        <v>45438.333333333336</v>
      </c>
      <c r="Q3566" t="s">
        <v>304</v>
      </c>
      <c r="R3566">
        <v>61755</v>
      </c>
      <c r="S3566">
        <v>19.329999999999998</v>
      </c>
      <c r="T3566">
        <v>-0.02</v>
      </c>
      <c r="U3566">
        <v>0</v>
      </c>
      <c r="V3566">
        <v>1</v>
      </c>
    </row>
    <row r="3567" spans="2:22" x14ac:dyDescent="0.25">
      <c r="B3567" s="263">
        <v>44708.375</v>
      </c>
      <c r="C3567" t="s">
        <v>304</v>
      </c>
      <c r="D3567">
        <v>61755</v>
      </c>
      <c r="E3567">
        <v>50.06</v>
      </c>
      <c r="F3567">
        <v>-3.09</v>
      </c>
      <c r="G3567">
        <v>4.04</v>
      </c>
      <c r="H3567">
        <v>1</v>
      </c>
      <c r="I3567" s="263">
        <v>45073.375</v>
      </c>
      <c r="J3567" t="s">
        <v>304</v>
      </c>
      <c r="K3567">
        <v>61755</v>
      </c>
      <c r="L3567">
        <v>15.46</v>
      </c>
      <c r="M3567">
        <v>-0.3</v>
      </c>
      <c r="N3567">
        <v>0</v>
      </c>
      <c r="O3567">
        <v>1</v>
      </c>
      <c r="P3567" s="263">
        <v>45438.375</v>
      </c>
      <c r="Q3567" t="s">
        <v>304</v>
      </c>
      <c r="R3567">
        <v>61755</v>
      </c>
      <c r="S3567">
        <v>20.89</v>
      </c>
      <c r="T3567">
        <v>-0.1</v>
      </c>
      <c r="U3567">
        <v>0</v>
      </c>
      <c r="V3567">
        <v>1</v>
      </c>
    </row>
    <row r="3568" spans="2:22" x14ac:dyDescent="0.25">
      <c r="B3568" s="263">
        <v>44708.416666666664</v>
      </c>
      <c r="C3568" t="s">
        <v>304</v>
      </c>
      <c r="D3568">
        <v>61755</v>
      </c>
      <c r="E3568">
        <v>54.03</v>
      </c>
      <c r="F3568">
        <v>-3.23</v>
      </c>
      <c r="G3568">
        <v>3.72</v>
      </c>
      <c r="H3568">
        <v>1</v>
      </c>
      <c r="I3568" s="263">
        <v>45073.416666666664</v>
      </c>
      <c r="J3568" t="s">
        <v>304</v>
      </c>
      <c r="K3568">
        <v>61755</v>
      </c>
      <c r="L3568">
        <v>14.08</v>
      </c>
      <c r="M3568">
        <v>-0.3</v>
      </c>
      <c r="N3568">
        <v>0</v>
      </c>
      <c r="O3568">
        <v>1</v>
      </c>
      <c r="P3568" s="263">
        <v>45438.416666666664</v>
      </c>
      <c r="Q3568" t="s">
        <v>304</v>
      </c>
      <c r="R3568">
        <v>61755</v>
      </c>
      <c r="S3568">
        <v>21.59</v>
      </c>
      <c r="T3568">
        <v>0</v>
      </c>
      <c r="U3568">
        <v>0</v>
      </c>
      <c r="V3568">
        <v>1</v>
      </c>
    </row>
    <row r="3569" spans="2:22" x14ac:dyDescent="0.25">
      <c r="B3569" s="263">
        <v>44708.458333333336</v>
      </c>
      <c r="C3569" t="s">
        <v>304</v>
      </c>
      <c r="D3569">
        <v>61755</v>
      </c>
      <c r="E3569">
        <v>55.02</v>
      </c>
      <c r="F3569">
        <v>-3.44</v>
      </c>
      <c r="G3569">
        <v>4.0599999999999996</v>
      </c>
      <c r="H3569">
        <v>1</v>
      </c>
      <c r="I3569" s="263">
        <v>45073.458333333336</v>
      </c>
      <c r="J3569" t="s">
        <v>304</v>
      </c>
      <c r="K3569">
        <v>61755</v>
      </c>
      <c r="L3569">
        <v>14.07</v>
      </c>
      <c r="M3569">
        <v>-0.3</v>
      </c>
      <c r="N3569">
        <v>0</v>
      </c>
      <c r="O3569">
        <v>1</v>
      </c>
      <c r="P3569" s="263">
        <v>45438.458333333336</v>
      </c>
      <c r="Q3569" t="s">
        <v>304</v>
      </c>
      <c r="R3569">
        <v>61755</v>
      </c>
      <c r="S3569">
        <v>22.26</v>
      </c>
      <c r="T3569">
        <v>-0.02</v>
      </c>
      <c r="U3569">
        <v>0</v>
      </c>
      <c r="V3569">
        <v>1</v>
      </c>
    </row>
    <row r="3570" spans="2:22" x14ac:dyDescent="0.25">
      <c r="B3570" s="263">
        <v>44708.5</v>
      </c>
      <c r="C3570" t="s">
        <v>304</v>
      </c>
      <c r="D3570">
        <v>61755</v>
      </c>
      <c r="E3570">
        <v>58.39</v>
      </c>
      <c r="F3570">
        <v>-3.47</v>
      </c>
      <c r="G3570">
        <v>3.54</v>
      </c>
      <c r="H3570">
        <v>1</v>
      </c>
      <c r="I3570" s="263">
        <v>45073.5</v>
      </c>
      <c r="J3570" t="s">
        <v>304</v>
      </c>
      <c r="K3570">
        <v>61755</v>
      </c>
      <c r="L3570">
        <v>13.98</v>
      </c>
      <c r="M3570">
        <v>-0.3</v>
      </c>
      <c r="N3570">
        <v>0</v>
      </c>
      <c r="O3570">
        <v>1</v>
      </c>
      <c r="P3570" s="263">
        <v>45438.5</v>
      </c>
      <c r="Q3570" t="s">
        <v>304</v>
      </c>
      <c r="R3570">
        <v>61755</v>
      </c>
      <c r="S3570">
        <v>23.2</v>
      </c>
      <c r="T3570">
        <v>-0.02</v>
      </c>
      <c r="U3570">
        <v>0</v>
      </c>
      <c r="V3570">
        <v>1</v>
      </c>
    </row>
    <row r="3571" spans="2:22" x14ac:dyDescent="0.25">
      <c r="B3571" s="263">
        <v>44708.541666666664</v>
      </c>
      <c r="C3571" t="s">
        <v>304</v>
      </c>
      <c r="D3571">
        <v>61755</v>
      </c>
      <c r="E3571">
        <v>52.94</v>
      </c>
      <c r="F3571">
        <v>-3.22</v>
      </c>
      <c r="G3571">
        <v>3.48</v>
      </c>
      <c r="H3571">
        <v>1</v>
      </c>
      <c r="I3571" s="263">
        <v>45073.541666666664</v>
      </c>
      <c r="J3571" t="s">
        <v>304</v>
      </c>
      <c r="K3571">
        <v>61755</v>
      </c>
      <c r="L3571">
        <v>15</v>
      </c>
      <c r="M3571">
        <v>-0.31</v>
      </c>
      <c r="N3571">
        <v>0</v>
      </c>
      <c r="O3571">
        <v>1</v>
      </c>
      <c r="P3571" s="263">
        <v>45438.541666666664</v>
      </c>
      <c r="Q3571" t="s">
        <v>304</v>
      </c>
      <c r="R3571">
        <v>61755</v>
      </c>
      <c r="S3571">
        <v>24.09</v>
      </c>
      <c r="T3571">
        <v>0.02</v>
      </c>
      <c r="U3571">
        <v>0</v>
      </c>
      <c r="V3571">
        <v>1</v>
      </c>
    </row>
    <row r="3572" spans="2:22" x14ac:dyDescent="0.25">
      <c r="B3572" s="263">
        <v>44708.583333333336</v>
      </c>
      <c r="C3572" t="s">
        <v>304</v>
      </c>
      <c r="D3572">
        <v>61755</v>
      </c>
      <c r="E3572">
        <v>56.94</v>
      </c>
      <c r="F3572">
        <v>-3.4</v>
      </c>
      <c r="G3572">
        <v>2.61</v>
      </c>
      <c r="H3572">
        <v>1</v>
      </c>
      <c r="I3572" s="263">
        <v>45073.583333333336</v>
      </c>
      <c r="J3572" t="s">
        <v>304</v>
      </c>
      <c r="K3572">
        <v>61755</v>
      </c>
      <c r="L3572">
        <v>15.43</v>
      </c>
      <c r="M3572">
        <v>-0.35</v>
      </c>
      <c r="N3572">
        <v>0</v>
      </c>
      <c r="O3572">
        <v>1</v>
      </c>
      <c r="P3572" s="263">
        <v>45438.583333333336</v>
      </c>
      <c r="Q3572" t="s">
        <v>304</v>
      </c>
      <c r="R3572">
        <v>61755</v>
      </c>
      <c r="S3572">
        <v>25.46</v>
      </c>
      <c r="T3572">
        <v>0</v>
      </c>
      <c r="U3572">
        <v>0</v>
      </c>
      <c r="V3572">
        <v>1</v>
      </c>
    </row>
    <row r="3573" spans="2:22" x14ac:dyDescent="0.25">
      <c r="B3573" s="263">
        <v>44708.625</v>
      </c>
      <c r="C3573" t="s">
        <v>304</v>
      </c>
      <c r="D3573">
        <v>61755</v>
      </c>
      <c r="E3573">
        <v>53.2</v>
      </c>
      <c r="F3573">
        <v>-3.58</v>
      </c>
      <c r="G3573">
        <v>6</v>
      </c>
      <c r="H3573">
        <v>1</v>
      </c>
      <c r="I3573" s="263">
        <v>45073.625</v>
      </c>
      <c r="J3573" t="s">
        <v>304</v>
      </c>
      <c r="K3573">
        <v>61755</v>
      </c>
      <c r="L3573">
        <v>16.16</v>
      </c>
      <c r="M3573">
        <v>-0.33</v>
      </c>
      <c r="N3573">
        <v>0</v>
      </c>
      <c r="O3573">
        <v>1</v>
      </c>
      <c r="P3573" s="263">
        <v>45438.625</v>
      </c>
      <c r="Q3573" t="s">
        <v>304</v>
      </c>
      <c r="R3573">
        <v>61755</v>
      </c>
      <c r="S3573">
        <v>26.82</v>
      </c>
      <c r="T3573">
        <v>0.03</v>
      </c>
      <c r="U3573">
        <v>0</v>
      </c>
      <c r="V3573">
        <v>1</v>
      </c>
    </row>
    <row r="3574" spans="2:22" x14ac:dyDescent="0.25">
      <c r="B3574" s="263">
        <v>44708.666666666664</v>
      </c>
      <c r="C3574" t="s">
        <v>304</v>
      </c>
      <c r="D3574">
        <v>61755</v>
      </c>
      <c r="E3574">
        <v>56.24</v>
      </c>
      <c r="F3574">
        <v>-3.63</v>
      </c>
      <c r="G3574">
        <v>6.2</v>
      </c>
      <c r="H3574">
        <v>1</v>
      </c>
      <c r="I3574" s="263">
        <v>45073.666666666664</v>
      </c>
      <c r="J3574" t="s">
        <v>304</v>
      </c>
      <c r="K3574">
        <v>61755</v>
      </c>
      <c r="L3574">
        <v>17.739999999999998</v>
      </c>
      <c r="M3574">
        <v>-0.45</v>
      </c>
      <c r="N3574">
        <v>0</v>
      </c>
      <c r="O3574">
        <v>1</v>
      </c>
      <c r="P3574" s="263">
        <v>45438.666666666664</v>
      </c>
      <c r="Q3574" t="s">
        <v>304</v>
      </c>
      <c r="R3574">
        <v>61755</v>
      </c>
      <c r="S3574">
        <v>30.8</v>
      </c>
      <c r="T3574">
        <v>-0.15</v>
      </c>
      <c r="U3574">
        <v>0</v>
      </c>
      <c r="V3574">
        <v>1</v>
      </c>
    </row>
    <row r="3575" spans="2:22" x14ac:dyDescent="0.25">
      <c r="B3575" s="263">
        <v>44708.708333333336</v>
      </c>
      <c r="C3575" t="s">
        <v>304</v>
      </c>
      <c r="D3575">
        <v>61755</v>
      </c>
      <c r="E3575">
        <v>55.11</v>
      </c>
      <c r="F3575">
        <v>-3.51</v>
      </c>
      <c r="G3575">
        <v>7.56</v>
      </c>
      <c r="H3575">
        <v>1</v>
      </c>
      <c r="I3575" s="263">
        <v>45073.708333333336</v>
      </c>
      <c r="J3575" t="s">
        <v>304</v>
      </c>
      <c r="K3575">
        <v>61755</v>
      </c>
      <c r="L3575">
        <v>20.329999999999998</v>
      </c>
      <c r="M3575">
        <v>-0.46</v>
      </c>
      <c r="N3575">
        <v>0</v>
      </c>
      <c r="O3575">
        <v>1</v>
      </c>
      <c r="P3575" s="263">
        <v>45438.708333333336</v>
      </c>
      <c r="Q3575" t="s">
        <v>304</v>
      </c>
      <c r="R3575">
        <v>61755</v>
      </c>
      <c r="S3575">
        <v>32.049999999999997</v>
      </c>
      <c r="T3575">
        <v>-1.03</v>
      </c>
      <c r="U3575">
        <v>0</v>
      </c>
      <c r="V3575">
        <v>1</v>
      </c>
    </row>
    <row r="3576" spans="2:22" x14ac:dyDescent="0.25">
      <c r="B3576" s="263">
        <v>44708.75</v>
      </c>
      <c r="C3576" t="s">
        <v>304</v>
      </c>
      <c r="D3576">
        <v>61755</v>
      </c>
      <c r="E3576">
        <v>39.64</v>
      </c>
      <c r="F3576">
        <v>-3.83</v>
      </c>
      <c r="G3576">
        <v>28.78</v>
      </c>
      <c r="H3576">
        <v>1</v>
      </c>
      <c r="I3576" s="263">
        <v>45073.75</v>
      </c>
      <c r="J3576" t="s">
        <v>304</v>
      </c>
      <c r="K3576">
        <v>61755</v>
      </c>
      <c r="L3576">
        <v>24.09</v>
      </c>
      <c r="M3576">
        <v>-0.52</v>
      </c>
      <c r="N3576">
        <v>0</v>
      </c>
      <c r="O3576">
        <v>1</v>
      </c>
      <c r="P3576" s="263">
        <v>45438.75</v>
      </c>
      <c r="Q3576" t="s">
        <v>304</v>
      </c>
      <c r="R3576">
        <v>61755</v>
      </c>
      <c r="S3576">
        <v>35.39</v>
      </c>
      <c r="T3576">
        <v>-1.0900000000000001</v>
      </c>
      <c r="U3576">
        <v>0</v>
      </c>
      <c r="V3576">
        <v>1</v>
      </c>
    </row>
    <row r="3577" spans="2:22" x14ac:dyDescent="0.25">
      <c r="B3577" s="263">
        <v>44708.791666666664</v>
      </c>
      <c r="C3577" t="s">
        <v>304</v>
      </c>
      <c r="D3577">
        <v>61755</v>
      </c>
      <c r="E3577">
        <v>39.64</v>
      </c>
      <c r="F3577">
        <v>-3.54</v>
      </c>
      <c r="G3577">
        <v>26.19</v>
      </c>
      <c r="H3577">
        <v>1</v>
      </c>
      <c r="I3577" s="263">
        <v>45073.791666666664</v>
      </c>
      <c r="J3577" t="s">
        <v>304</v>
      </c>
      <c r="K3577">
        <v>61755</v>
      </c>
      <c r="L3577">
        <v>23.1</v>
      </c>
      <c r="M3577">
        <v>-0.47</v>
      </c>
      <c r="N3577">
        <v>0</v>
      </c>
      <c r="O3577">
        <v>1</v>
      </c>
      <c r="P3577" s="263">
        <v>45438.791666666664</v>
      </c>
      <c r="Q3577" t="s">
        <v>304</v>
      </c>
      <c r="R3577">
        <v>61755</v>
      </c>
      <c r="S3577">
        <v>33.950000000000003</v>
      </c>
      <c r="T3577">
        <v>-1.05</v>
      </c>
      <c r="U3577">
        <v>0</v>
      </c>
      <c r="V3577">
        <v>1</v>
      </c>
    </row>
    <row r="3578" spans="2:22" x14ac:dyDescent="0.25">
      <c r="B3578" s="263">
        <v>44708.833333333336</v>
      </c>
      <c r="C3578" t="s">
        <v>304</v>
      </c>
      <c r="D3578">
        <v>61755</v>
      </c>
      <c r="E3578">
        <v>36.64</v>
      </c>
      <c r="F3578">
        <v>-3.36</v>
      </c>
      <c r="G3578">
        <v>27.27</v>
      </c>
      <c r="H3578">
        <v>1</v>
      </c>
      <c r="I3578" s="263">
        <v>45073.833333333336</v>
      </c>
      <c r="J3578" t="s">
        <v>304</v>
      </c>
      <c r="K3578">
        <v>61755</v>
      </c>
      <c r="L3578">
        <v>22.3</v>
      </c>
      <c r="M3578">
        <v>-0.5</v>
      </c>
      <c r="N3578">
        <v>0</v>
      </c>
      <c r="O3578">
        <v>1</v>
      </c>
      <c r="P3578" s="263">
        <v>45438.833333333336</v>
      </c>
      <c r="Q3578" t="s">
        <v>304</v>
      </c>
      <c r="R3578">
        <v>61755</v>
      </c>
      <c r="S3578">
        <v>32.43</v>
      </c>
      <c r="T3578">
        <v>-0.93</v>
      </c>
      <c r="U3578">
        <v>0</v>
      </c>
      <c r="V3578">
        <v>1</v>
      </c>
    </row>
    <row r="3579" spans="2:22" x14ac:dyDescent="0.25">
      <c r="B3579" s="263">
        <v>44708.875</v>
      </c>
      <c r="C3579" t="s">
        <v>304</v>
      </c>
      <c r="D3579">
        <v>61755</v>
      </c>
      <c r="E3579">
        <v>45.06</v>
      </c>
      <c r="F3579">
        <v>-3.14</v>
      </c>
      <c r="G3579">
        <v>15.89</v>
      </c>
      <c r="H3579">
        <v>1</v>
      </c>
      <c r="I3579" s="263">
        <v>45073.875</v>
      </c>
      <c r="J3579" t="s">
        <v>304</v>
      </c>
      <c r="K3579">
        <v>61755</v>
      </c>
      <c r="L3579">
        <v>22.08</v>
      </c>
      <c r="M3579">
        <v>-0.56999999999999995</v>
      </c>
      <c r="N3579">
        <v>0</v>
      </c>
      <c r="O3579">
        <v>1</v>
      </c>
      <c r="P3579" s="263">
        <v>45438.875</v>
      </c>
      <c r="Q3579" t="s">
        <v>304</v>
      </c>
      <c r="R3579">
        <v>61755</v>
      </c>
      <c r="S3579">
        <v>29.84</v>
      </c>
      <c r="T3579">
        <v>-0.33</v>
      </c>
      <c r="U3579">
        <v>0</v>
      </c>
      <c r="V3579">
        <v>1</v>
      </c>
    </row>
    <row r="3580" spans="2:22" x14ac:dyDescent="0.25">
      <c r="B3580" s="263">
        <v>44708.916666666664</v>
      </c>
      <c r="C3580" t="s">
        <v>304</v>
      </c>
      <c r="D3580">
        <v>61755</v>
      </c>
      <c r="E3580">
        <v>45.61</v>
      </c>
      <c r="F3580">
        <v>-2.76</v>
      </c>
      <c r="G3580">
        <v>4.71</v>
      </c>
      <c r="H3580">
        <v>1</v>
      </c>
      <c r="I3580" s="263">
        <v>45073.916666666664</v>
      </c>
      <c r="J3580" t="s">
        <v>304</v>
      </c>
      <c r="K3580">
        <v>61755</v>
      </c>
      <c r="L3580">
        <v>19.64</v>
      </c>
      <c r="M3580">
        <v>-0.54</v>
      </c>
      <c r="N3580">
        <v>0</v>
      </c>
      <c r="O3580">
        <v>1</v>
      </c>
      <c r="P3580" s="263">
        <v>45438.916666666664</v>
      </c>
      <c r="Q3580" t="s">
        <v>304</v>
      </c>
      <c r="R3580">
        <v>61755</v>
      </c>
      <c r="S3580">
        <v>26.98</v>
      </c>
      <c r="T3580">
        <v>-0.33</v>
      </c>
      <c r="U3580">
        <v>0</v>
      </c>
      <c r="V3580">
        <v>1</v>
      </c>
    </row>
    <row r="3581" spans="2:22" x14ac:dyDescent="0.25">
      <c r="B3581" s="263">
        <v>44708.958333333336</v>
      </c>
      <c r="C3581" t="s">
        <v>304</v>
      </c>
      <c r="D3581">
        <v>61755</v>
      </c>
      <c r="E3581">
        <v>40.28</v>
      </c>
      <c r="F3581">
        <v>-2.0699999999999998</v>
      </c>
      <c r="G3581">
        <v>0</v>
      </c>
      <c r="H3581">
        <v>1</v>
      </c>
      <c r="I3581" s="263">
        <v>45073.958333333336</v>
      </c>
      <c r="J3581" t="s">
        <v>304</v>
      </c>
      <c r="K3581">
        <v>61755</v>
      </c>
      <c r="L3581">
        <v>17.57</v>
      </c>
      <c r="M3581">
        <v>-0.49</v>
      </c>
      <c r="N3581">
        <v>0</v>
      </c>
      <c r="O3581">
        <v>1</v>
      </c>
      <c r="P3581" s="263">
        <v>45438.958333333336</v>
      </c>
      <c r="Q3581" t="s">
        <v>304</v>
      </c>
      <c r="R3581">
        <v>61755</v>
      </c>
      <c r="S3581">
        <v>23.94</v>
      </c>
      <c r="T3581">
        <v>-0.28999999999999998</v>
      </c>
      <c r="U3581">
        <v>0</v>
      </c>
      <c r="V3581">
        <v>1</v>
      </c>
    </row>
    <row r="3582" spans="2:22" x14ac:dyDescent="0.25">
      <c r="B3582" s="263">
        <v>44709</v>
      </c>
      <c r="C3582" t="s">
        <v>304</v>
      </c>
      <c r="D3582">
        <v>61755</v>
      </c>
      <c r="E3582">
        <v>32.07</v>
      </c>
      <c r="F3582">
        <v>-1.58</v>
      </c>
      <c r="G3582">
        <v>0</v>
      </c>
      <c r="H3582">
        <v>1</v>
      </c>
      <c r="I3582" s="263">
        <v>45074</v>
      </c>
      <c r="J3582" t="s">
        <v>304</v>
      </c>
      <c r="K3582">
        <v>61755</v>
      </c>
      <c r="L3582">
        <v>15.06</v>
      </c>
      <c r="M3582">
        <v>-0.42</v>
      </c>
      <c r="N3582">
        <v>0</v>
      </c>
      <c r="O3582">
        <v>1</v>
      </c>
      <c r="P3582" s="263">
        <v>45439</v>
      </c>
      <c r="Q3582" t="s">
        <v>304</v>
      </c>
      <c r="R3582">
        <v>61755</v>
      </c>
      <c r="S3582">
        <v>20.89</v>
      </c>
      <c r="T3582">
        <v>-0.43</v>
      </c>
      <c r="U3582">
        <v>0</v>
      </c>
      <c r="V3582">
        <v>1</v>
      </c>
    </row>
    <row r="3583" spans="2:22" x14ac:dyDescent="0.25">
      <c r="B3583" s="263">
        <v>44709.041666666664</v>
      </c>
      <c r="C3583" t="s">
        <v>304</v>
      </c>
      <c r="D3583">
        <v>61755</v>
      </c>
      <c r="E3583">
        <v>24.92</v>
      </c>
      <c r="F3583">
        <v>-1.07</v>
      </c>
      <c r="G3583">
        <v>0</v>
      </c>
      <c r="H3583">
        <v>1</v>
      </c>
      <c r="I3583" s="263">
        <v>45074.041666666664</v>
      </c>
      <c r="J3583" t="s">
        <v>304</v>
      </c>
      <c r="K3583">
        <v>61755</v>
      </c>
      <c r="L3583">
        <v>11.09</v>
      </c>
      <c r="M3583">
        <v>-0.27</v>
      </c>
      <c r="N3583">
        <v>0</v>
      </c>
      <c r="O3583">
        <v>1</v>
      </c>
      <c r="P3583" s="263">
        <v>45439.041666666664</v>
      </c>
      <c r="Q3583" t="s">
        <v>304</v>
      </c>
      <c r="R3583">
        <v>61755</v>
      </c>
      <c r="S3583">
        <v>19.64</v>
      </c>
      <c r="T3583">
        <v>-0.34</v>
      </c>
      <c r="U3583">
        <v>0</v>
      </c>
      <c r="V3583">
        <v>1</v>
      </c>
    </row>
    <row r="3584" spans="2:22" x14ac:dyDescent="0.25">
      <c r="B3584" s="263">
        <v>44709.083333333336</v>
      </c>
      <c r="C3584" t="s">
        <v>304</v>
      </c>
      <c r="D3584">
        <v>61755</v>
      </c>
      <c r="E3584">
        <v>22.74</v>
      </c>
      <c r="F3584">
        <v>-0.9</v>
      </c>
      <c r="G3584">
        <v>0</v>
      </c>
      <c r="H3584">
        <v>1</v>
      </c>
      <c r="I3584" s="263">
        <v>45074.083333333336</v>
      </c>
      <c r="J3584" t="s">
        <v>304</v>
      </c>
      <c r="K3584">
        <v>61755</v>
      </c>
      <c r="L3584">
        <v>8.91</v>
      </c>
      <c r="M3584">
        <v>-0.24</v>
      </c>
      <c r="N3584">
        <v>0</v>
      </c>
      <c r="O3584">
        <v>1</v>
      </c>
      <c r="P3584" s="263">
        <v>45439.083333333336</v>
      </c>
      <c r="Q3584" t="s">
        <v>304</v>
      </c>
      <c r="R3584">
        <v>61755</v>
      </c>
      <c r="S3584">
        <v>17.96</v>
      </c>
      <c r="T3584">
        <v>-0.39</v>
      </c>
      <c r="U3584">
        <v>0</v>
      </c>
      <c r="V3584">
        <v>1</v>
      </c>
    </row>
    <row r="3585" spans="2:22" x14ac:dyDescent="0.25">
      <c r="B3585" s="263">
        <v>44709.125</v>
      </c>
      <c r="C3585" t="s">
        <v>304</v>
      </c>
      <c r="D3585">
        <v>61755</v>
      </c>
      <c r="E3585">
        <v>17.899999999999999</v>
      </c>
      <c r="F3585">
        <v>-0.71</v>
      </c>
      <c r="G3585">
        <v>0</v>
      </c>
      <c r="H3585">
        <v>1</v>
      </c>
      <c r="I3585" s="263">
        <v>45074.125</v>
      </c>
      <c r="J3585" t="s">
        <v>304</v>
      </c>
      <c r="K3585">
        <v>61755</v>
      </c>
      <c r="L3585">
        <v>9.11</v>
      </c>
      <c r="M3585">
        <v>-0.25</v>
      </c>
      <c r="N3585">
        <v>0</v>
      </c>
      <c r="O3585">
        <v>1</v>
      </c>
      <c r="P3585" s="263">
        <v>45439.125</v>
      </c>
      <c r="Q3585" t="s">
        <v>304</v>
      </c>
      <c r="R3585">
        <v>61755</v>
      </c>
      <c r="S3585">
        <v>16.96</v>
      </c>
      <c r="T3585">
        <v>-0.35</v>
      </c>
      <c r="U3585">
        <v>0</v>
      </c>
      <c r="V3585">
        <v>1</v>
      </c>
    </row>
    <row r="3586" spans="2:22" x14ac:dyDescent="0.25">
      <c r="B3586" s="263">
        <v>44709.166666666664</v>
      </c>
      <c r="C3586" t="s">
        <v>304</v>
      </c>
      <c r="D3586">
        <v>61755</v>
      </c>
      <c r="E3586">
        <v>17.170000000000002</v>
      </c>
      <c r="F3586">
        <v>-0.66</v>
      </c>
      <c r="G3586">
        <v>0</v>
      </c>
      <c r="H3586">
        <v>1</v>
      </c>
      <c r="I3586" s="263">
        <v>45074.166666666664</v>
      </c>
      <c r="J3586" t="s">
        <v>304</v>
      </c>
      <c r="K3586">
        <v>61755</v>
      </c>
      <c r="L3586">
        <v>9.01</v>
      </c>
      <c r="M3586">
        <v>-0.24</v>
      </c>
      <c r="N3586">
        <v>0</v>
      </c>
      <c r="O3586">
        <v>1</v>
      </c>
      <c r="P3586" s="263">
        <v>45439.166666666664</v>
      </c>
      <c r="Q3586" t="s">
        <v>304</v>
      </c>
      <c r="R3586">
        <v>61755</v>
      </c>
      <c r="S3586">
        <v>16.12</v>
      </c>
      <c r="T3586">
        <v>-0.36</v>
      </c>
      <c r="U3586">
        <v>0</v>
      </c>
      <c r="V3586">
        <v>1</v>
      </c>
    </row>
    <row r="3587" spans="2:22" x14ac:dyDescent="0.25">
      <c r="B3587" s="263">
        <v>44709.208333333336</v>
      </c>
      <c r="C3587" t="s">
        <v>304</v>
      </c>
      <c r="D3587">
        <v>61755</v>
      </c>
      <c r="E3587">
        <v>16.809999999999999</v>
      </c>
      <c r="F3587">
        <v>-0.45</v>
      </c>
      <c r="G3587">
        <v>-2.2999999999999998</v>
      </c>
      <c r="H3587">
        <v>1</v>
      </c>
      <c r="I3587" s="263">
        <v>45074.208333333336</v>
      </c>
      <c r="J3587" t="s">
        <v>304</v>
      </c>
      <c r="K3587">
        <v>61755</v>
      </c>
      <c r="L3587">
        <v>9.1300000000000008</v>
      </c>
      <c r="M3587">
        <v>-0.28000000000000003</v>
      </c>
      <c r="N3587">
        <v>0</v>
      </c>
      <c r="O3587">
        <v>1</v>
      </c>
      <c r="P3587" s="263">
        <v>45439.208333333336</v>
      </c>
      <c r="Q3587" t="s">
        <v>304</v>
      </c>
      <c r="R3587">
        <v>61755</v>
      </c>
      <c r="S3587">
        <v>16.329999999999998</v>
      </c>
      <c r="T3587">
        <v>-0.38</v>
      </c>
      <c r="U3587">
        <v>0.01</v>
      </c>
      <c r="V3587">
        <v>1</v>
      </c>
    </row>
    <row r="3588" spans="2:22" x14ac:dyDescent="0.25">
      <c r="B3588" s="263">
        <v>44709.25</v>
      </c>
      <c r="C3588" t="s">
        <v>304</v>
      </c>
      <c r="D3588">
        <v>61755</v>
      </c>
      <c r="E3588">
        <v>23.98</v>
      </c>
      <c r="F3588">
        <v>-0.73</v>
      </c>
      <c r="G3588">
        <v>-1.99</v>
      </c>
      <c r="H3588">
        <v>1</v>
      </c>
      <c r="I3588" s="263">
        <v>45074.25</v>
      </c>
      <c r="J3588" t="s">
        <v>304</v>
      </c>
      <c r="K3588">
        <v>61755</v>
      </c>
      <c r="L3588">
        <v>8.89</v>
      </c>
      <c r="M3588">
        <v>-0.24</v>
      </c>
      <c r="N3588">
        <v>0</v>
      </c>
      <c r="O3588">
        <v>1</v>
      </c>
      <c r="P3588" s="263">
        <v>45439.25</v>
      </c>
      <c r="Q3588" t="s">
        <v>304</v>
      </c>
      <c r="R3588">
        <v>61755</v>
      </c>
      <c r="S3588">
        <v>16.5</v>
      </c>
      <c r="T3588">
        <v>-0.37</v>
      </c>
      <c r="U3588">
        <v>0.01</v>
      </c>
      <c r="V3588">
        <v>1</v>
      </c>
    </row>
    <row r="3589" spans="2:22" x14ac:dyDescent="0.25">
      <c r="B3589" s="263">
        <v>44709.291666666664</v>
      </c>
      <c r="C3589" t="s">
        <v>304</v>
      </c>
      <c r="D3589">
        <v>61755</v>
      </c>
      <c r="E3589">
        <v>21.41</v>
      </c>
      <c r="F3589">
        <v>-0.53</v>
      </c>
      <c r="G3589">
        <v>-2.23</v>
      </c>
      <c r="H3589">
        <v>1</v>
      </c>
      <c r="I3589" s="263">
        <v>45074.291666666664</v>
      </c>
      <c r="J3589" t="s">
        <v>304</v>
      </c>
      <c r="K3589">
        <v>61755</v>
      </c>
      <c r="L3589">
        <v>9.08</v>
      </c>
      <c r="M3589">
        <v>-0.21</v>
      </c>
      <c r="N3589">
        <v>0</v>
      </c>
      <c r="O3589">
        <v>1</v>
      </c>
      <c r="P3589" s="263">
        <v>45439.291666666664</v>
      </c>
      <c r="Q3589" t="s">
        <v>304</v>
      </c>
      <c r="R3589">
        <v>61755</v>
      </c>
      <c r="S3589">
        <v>15.44</v>
      </c>
      <c r="T3589">
        <v>-0.37</v>
      </c>
      <c r="U3589">
        <v>1.57</v>
      </c>
      <c r="V3589">
        <v>1</v>
      </c>
    </row>
    <row r="3590" spans="2:22" x14ac:dyDescent="0.25">
      <c r="B3590" s="263">
        <v>44709.333333333336</v>
      </c>
      <c r="C3590" t="s">
        <v>304</v>
      </c>
      <c r="D3590">
        <v>61755</v>
      </c>
      <c r="E3590">
        <v>37.659999999999997</v>
      </c>
      <c r="F3590">
        <v>-1.76</v>
      </c>
      <c r="G3590">
        <v>1.54</v>
      </c>
      <c r="H3590">
        <v>1</v>
      </c>
      <c r="I3590" s="263">
        <v>45074.333333333336</v>
      </c>
      <c r="J3590" t="s">
        <v>304</v>
      </c>
      <c r="K3590">
        <v>61755</v>
      </c>
      <c r="L3590">
        <v>12.77</v>
      </c>
      <c r="M3590">
        <v>-0.3</v>
      </c>
      <c r="N3590">
        <v>0</v>
      </c>
      <c r="O3590">
        <v>1</v>
      </c>
      <c r="P3590" s="263">
        <v>45439.333333333336</v>
      </c>
      <c r="Q3590" t="s">
        <v>304</v>
      </c>
      <c r="R3590">
        <v>61755</v>
      </c>
      <c r="S3590">
        <v>13.45</v>
      </c>
      <c r="T3590">
        <v>-0.4</v>
      </c>
      <c r="U3590">
        <v>5.31</v>
      </c>
      <c r="V3590">
        <v>1</v>
      </c>
    </row>
    <row r="3591" spans="2:22" x14ac:dyDescent="0.25">
      <c r="B3591" s="263">
        <v>44709.375</v>
      </c>
      <c r="C3591" t="s">
        <v>304</v>
      </c>
      <c r="D3591">
        <v>61755</v>
      </c>
      <c r="E3591">
        <v>42.86</v>
      </c>
      <c r="F3591">
        <v>-2.0699999999999998</v>
      </c>
      <c r="G3591">
        <v>1.0900000000000001</v>
      </c>
      <c r="H3591">
        <v>1</v>
      </c>
      <c r="I3591" s="263">
        <v>45074.375</v>
      </c>
      <c r="J3591" t="s">
        <v>304</v>
      </c>
      <c r="K3591">
        <v>61755</v>
      </c>
      <c r="L3591">
        <v>12.91</v>
      </c>
      <c r="M3591">
        <v>-0.28000000000000003</v>
      </c>
      <c r="N3591">
        <v>0</v>
      </c>
      <c r="O3591">
        <v>1</v>
      </c>
      <c r="P3591" s="263">
        <v>45439.375</v>
      </c>
      <c r="Q3591" t="s">
        <v>304</v>
      </c>
      <c r="R3591">
        <v>61755</v>
      </c>
      <c r="S3591">
        <v>11</v>
      </c>
      <c r="T3591">
        <v>-0.45</v>
      </c>
      <c r="U3591">
        <v>9.18</v>
      </c>
      <c r="V3591">
        <v>1</v>
      </c>
    </row>
    <row r="3592" spans="2:22" x14ac:dyDescent="0.25">
      <c r="B3592" s="263">
        <v>44709.416666666664</v>
      </c>
      <c r="C3592" t="s">
        <v>304</v>
      </c>
      <c r="D3592">
        <v>61755</v>
      </c>
      <c r="E3592">
        <v>43.2</v>
      </c>
      <c r="F3592">
        <v>-2.0299999999999998</v>
      </c>
      <c r="G3592">
        <v>-1.06</v>
      </c>
      <c r="H3592">
        <v>1</v>
      </c>
      <c r="I3592" s="263">
        <v>45074.416666666664</v>
      </c>
      <c r="J3592" t="s">
        <v>304</v>
      </c>
      <c r="K3592">
        <v>61755</v>
      </c>
      <c r="L3592">
        <v>13.93</v>
      </c>
      <c r="M3592">
        <v>-0.31</v>
      </c>
      <c r="N3592">
        <v>0</v>
      </c>
      <c r="O3592">
        <v>1</v>
      </c>
      <c r="P3592" s="263">
        <v>45439.416666666664</v>
      </c>
      <c r="Q3592" t="s">
        <v>304</v>
      </c>
      <c r="R3592">
        <v>61755</v>
      </c>
      <c r="S3592">
        <v>12</v>
      </c>
      <c r="T3592">
        <v>-0.52</v>
      </c>
      <c r="U3592">
        <v>10.01</v>
      </c>
      <c r="V3592">
        <v>1</v>
      </c>
    </row>
    <row r="3593" spans="2:22" x14ac:dyDescent="0.25">
      <c r="B3593" s="263">
        <v>44709.458333333336</v>
      </c>
      <c r="C3593" t="s">
        <v>304</v>
      </c>
      <c r="D3593">
        <v>61755</v>
      </c>
      <c r="E3593">
        <v>39.24</v>
      </c>
      <c r="F3593">
        <v>-1.87</v>
      </c>
      <c r="G3593">
        <v>-1.33</v>
      </c>
      <c r="H3593">
        <v>1</v>
      </c>
      <c r="I3593" s="263">
        <v>45074.458333333336</v>
      </c>
      <c r="J3593" t="s">
        <v>304</v>
      </c>
      <c r="K3593">
        <v>61755</v>
      </c>
      <c r="L3593">
        <v>14.54</v>
      </c>
      <c r="M3593">
        <v>-0.33</v>
      </c>
      <c r="N3593">
        <v>0</v>
      </c>
      <c r="O3593">
        <v>1</v>
      </c>
      <c r="P3593" s="263">
        <v>45439.458333333336</v>
      </c>
      <c r="Q3593" t="s">
        <v>304</v>
      </c>
      <c r="R3593">
        <v>61755</v>
      </c>
      <c r="S3593">
        <v>9.76</v>
      </c>
      <c r="T3593">
        <v>-0.55000000000000004</v>
      </c>
      <c r="U3593">
        <v>12.47</v>
      </c>
      <c r="V3593">
        <v>1</v>
      </c>
    </row>
    <row r="3594" spans="2:22" x14ac:dyDescent="0.25">
      <c r="B3594" s="263">
        <v>44709.5</v>
      </c>
      <c r="C3594" t="s">
        <v>304</v>
      </c>
      <c r="D3594">
        <v>61755</v>
      </c>
      <c r="E3594">
        <v>37.340000000000003</v>
      </c>
      <c r="F3594">
        <v>-1.68</v>
      </c>
      <c r="G3594">
        <v>-1.57</v>
      </c>
      <c r="H3594">
        <v>1</v>
      </c>
      <c r="I3594" s="263">
        <v>45074.5</v>
      </c>
      <c r="J3594" t="s">
        <v>304</v>
      </c>
      <c r="K3594">
        <v>61755</v>
      </c>
      <c r="L3594">
        <v>15.05</v>
      </c>
      <c r="M3594">
        <v>-0.35</v>
      </c>
      <c r="N3594">
        <v>0</v>
      </c>
      <c r="O3594">
        <v>1</v>
      </c>
      <c r="P3594" s="263">
        <v>45439.5</v>
      </c>
      <c r="Q3594" t="s">
        <v>304</v>
      </c>
      <c r="R3594">
        <v>61755</v>
      </c>
      <c r="S3594">
        <v>12</v>
      </c>
      <c r="T3594">
        <v>-0.56999999999999995</v>
      </c>
      <c r="U3594">
        <v>11.16</v>
      </c>
      <c r="V3594">
        <v>1</v>
      </c>
    </row>
    <row r="3595" spans="2:22" x14ac:dyDescent="0.25">
      <c r="B3595" s="263">
        <v>44709.541666666664</v>
      </c>
      <c r="C3595" t="s">
        <v>304</v>
      </c>
      <c r="D3595">
        <v>61755</v>
      </c>
      <c r="E3595">
        <v>28.41</v>
      </c>
      <c r="F3595">
        <v>-1.18</v>
      </c>
      <c r="G3595">
        <v>-2.1800000000000002</v>
      </c>
      <c r="H3595">
        <v>1</v>
      </c>
      <c r="I3595" s="263">
        <v>45074.541666666664</v>
      </c>
      <c r="J3595" t="s">
        <v>304</v>
      </c>
      <c r="K3595">
        <v>61755</v>
      </c>
      <c r="L3595">
        <v>16.170000000000002</v>
      </c>
      <c r="M3595">
        <v>-0.4</v>
      </c>
      <c r="N3595">
        <v>0</v>
      </c>
      <c r="O3595">
        <v>1</v>
      </c>
      <c r="P3595" s="263">
        <v>45439.541666666664</v>
      </c>
      <c r="Q3595" t="s">
        <v>304</v>
      </c>
      <c r="R3595">
        <v>61755</v>
      </c>
      <c r="S3595">
        <v>10.16</v>
      </c>
      <c r="T3595">
        <v>-0.62</v>
      </c>
      <c r="U3595">
        <v>13.04</v>
      </c>
      <c r="V3595">
        <v>1</v>
      </c>
    </row>
    <row r="3596" spans="2:22" x14ac:dyDescent="0.25">
      <c r="B3596" s="263">
        <v>44709.583333333336</v>
      </c>
      <c r="C3596" t="s">
        <v>304</v>
      </c>
      <c r="D3596">
        <v>61755</v>
      </c>
      <c r="E3596">
        <v>28.39</v>
      </c>
      <c r="F3596">
        <v>-1.1399999999999999</v>
      </c>
      <c r="G3596">
        <v>-2.25</v>
      </c>
      <c r="H3596">
        <v>1</v>
      </c>
      <c r="I3596" s="263">
        <v>45074.583333333336</v>
      </c>
      <c r="J3596" t="s">
        <v>304</v>
      </c>
      <c r="K3596">
        <v>61755</v>
      </c>
      <c r="L3596">
        <v>17.89</v>
      </c>
      <c r="M3596">
        <v>-0.36</v>
      </c>
      <c r="N3596">
        <v>0</v>
      </c>
      <c r="O3596">
        <v>1</v>
      </c>
      <c r="P3596" s="263">
        <v>45439.583333333336</v>
      </c>
      <c r="Q3596" t="s">
        <v>304</v>
      </c>
      <c r="R3596">
        <v>61755</v>
      </c>
      <c r="S3596">
        <v>10.55</v>
      </c>
      <c r="T3596">
        <v>-0.62</v>
      </c>
      <c r="U3596">
        <v>13.5</v>
      </c>
      <c r="V3596">
        <v>1</v>
      </c>
    </row>
    <row r="3597" spans="2:22" x14ac:dyDescent="0.25">
      <c r="B3597" s="263">
        <v>44709.625</v>
      </c>
      <c r="C3597" t="s">
        <v>304</v>
      </c>
      <c r="D3597">
        <v>61755</v>
      </c>
      <c r="E3597">
        <v>28.28</v>
      </c>
      <c r="F3597">
        <v>-1.05</v>
      </c>
      <c r="G3597">
        <v>-2.3199999999999998</v>
      </c>
      <c r="H3597">
        <v>1</v>
      </c>
      <c r="I3597" s="263">
        <v>45074.625</v>
      </c>
      <c r="J3597" t="s">
        <v>304</v>
      </c>
      <c r="K3597">
        <v>61755</v>
      </c>
      <c r="L3597">
        <v>18.96</v>
      </c>
      <c r="M3597">
        <v>-0.41</v>
      </c>
      <c r="N3597">
        <v>0</v>
      </c>
      <c r="O3597">
        <v>1</v>
      </c>
      <c r="P3597" s="263">
        <v>45439.625</v>
      </c>
      <c r="Q3597" t="s">
        <v>304</v>
      </c>
      <c r="R3597">
        <v>61755</v>
      </c>
      <c r="S3597">
        <v>10.63</v>
      </c>
      <c r="T3597">
        <v>-0.73</v>
      </c>
      <c r="U3597">
        <v>13.81</v>
      </c>
      <c r="V3597">
        <v>1</v>
      </c>
    </row>
    <row r="3598" spans="2:22" x14ac:dyDescent="0.25">
      <c r="B3598" s="263">
        <v>44709.666666666664</v>
      </c>
      <c r="C3598" t="s">
        <v>304</v>
      </c>
      <c r="D3598">
        <v>61755</v>
      </c>
      <c r="E3598">
        <v>28.76</v>
      </c>
      <c r="F3598">
        <v>-1.17</v>
      </c>
      <c r="G3598">
        <v>-2.77</v>
      </c>
      <c r="H3598">
        <v>1</v>
      </c>
      <c r="I3598" s="263">
        <v>45074.666666666664</v>
      </c>
      <c r="J3598" t="s">
        <v>304</v>
      </c>
      <c r="K3598">
        <v>61755</v>
      </c>
      <c r="L3598">
        <v>21.95</v>
      </c>
      <c r="M3598">
        <v>-0.45</v>
      </c>
      <c r="N3598">
        <v>0</v>
      </c>
      <c r="O3598">
        <v>1</v>
      </c>
      <c r="P3598" s="263">
        <v>45439.666666666664</v>
      </c>
      <c r="Q3598" t="s">
        <v>304</v>
      </c>
      <c r="R3598">
        <v>61755</v>
      </c>
      <c r="S3598">
        <v>11.89</v>
      </c>
      <c r="T3598">
        <v>-0.79</v>
      </c>
      <c r="U3598">
        <v>15.37</v>
      </c>
      <c r="V3598">
        <v>1</v>
      </c>
    </row>
    <row r="3599" spans="2:22" x14ac:dyDescent="0.25">
      <c r="B3599" s="263">
        <v>44709.708333333336</v>
      </c>
      <c r="C3599" t="s">
        <v>304</v>
      </c>
      <c r="D3599">
        <v>61755</v>
      </c>
      <c r="E3599">
        <v>34.5</v>
      </c>
      <c r="F3599">
        <v>-1.37</v>
      </c>
      <c r="G3599">
        <v>-2.5099999999999998</v>
      </c>
      <c r="H3599">
        <v>1</v>
      </c>
      <c r="I3599" s="263">
        <v>45074.708333333336</v>
      </c>
      <c r="J3599" t="s">
        <v>304</v>
      </c>
      <c r="K3599">
        <v>61755</v>
      </c>
      <c r="L3599">
        <v>26.52</v>
      </c>
      <c r="M3599">
        <v>-0.54</v>
      </c>
      <c r="N3599">
        <v>0</v>
      </c>
      <c r="O3599">
        <v>1</v>
      </c>
      <c r="P3599" s="263">
        <v>45439.708333333336</v>
      </c>
      <c r="Q3599" t="s">
        <v>304</v>
      </c>
      <c r="R3599">
        <v>61755</v>
      </c>
      <c r="S3599">
        <v>14</v>
      </c>
      <c r="T3599">
        <v>-0.76</v>
      </c>
      <c r="U3599">
        <v>15.52</v>
      </c>
      <c r="V3599">
        <v>1</v>
      </c>
    </row>
    <row r="3600" spans="2:22" x14ac:dyDescent="0.25">
      <c r="B3600" s="263">
        <v>44709.75</v>
      </c>
      <c r="C3600" t="s">
        <v>304</v>
      </c>
      <c r="D3600">
        <v>61755</v>
      </c>
      <c r="E3600">
        <v>38.04</v>
      </c>
      <c r="F3600">
        <v>-1.8</v>
      </c>
      <c r="G3600">
        <v>0.99</v>
      </c>
      <c r="H3600">
        <v>1</v>
      </c>
      <c r="I3600" s="263">
        <v>45074.75</v>
      </c>
      <c r="J3600" t="s">
        <v>304</v>
      </c>
      <c r="K3600">
        <v>61755</v>
      </c>
      <c r="L3600">
        <v>27.37</v>
      </c>
      <c r="M3600">
        <v>-0.47</v>
      </c>
      <c r="N3600">
        <v>0</v>
      </c>
      <c r="O3600">
        <v>1</v>
      </c>
      <c r="P3600" s="263">
        <v>45439.75</v>
      </c>
      <c r="Q3600" t="s">
        <v>304</v>
      </c>
      <c r="R3600">
        <v>61755</v>
      </c>
      <c r="S3600">
        <v>14</v>
      </c>
      <c r="T3600">
        <v>-0.77</v>
      </c>
      <c r="U3600">
        <v>13.73</v>
      </c>
      <c r="V3600">
        <v>1</v>
      </c>
    </row>
    <row r="3601" spans="2:22" x14ac:dyDescent="0.25">
      <c r="B3601" s="263">
        <v>44709.791666666664</v>
      </c>
      <c r="C3601" t="s">
        <v>304</v>
      </c>
      <c r="D3601">
        <v>61755</v>
      </c>
      <c r="E3601">
        <v>48.88</v>
      </c>
      <c r="F3601">
        <v>-2.4</v>
      </c>
      <c r="G3601">
        <v>7.19</v>
      </c>
      <c r="H3601">
        <v>1</v>
      </c>
      <c r="I3601" s="263">
        <v>45074.791666666664</v>
      </c>
      <c r="J3601" t="s">
        <v>304</v>
      </c>
      <c r="K3601">
        <v>61755</v>
      </c>
      <c r="L3601">
        <v>27.32</v>
      </c>
      <c r="M3601">
        <v>-0.39</v>
      </c>
      <c r="N3601">
        <v>0</v>
      </c>
      <c r="O3601">
        <v>1</v>
      </c>
      <c r="P3601" s="263">
        <v>45439.791666666664</v>
      </c>
      <c r="Q3601" t="s">
        <v>304</v>
      </c>
      <c r="R3601">
        <v>61755</v>
      </c>
      <c r="S3601">
        <v>14</v>
      </c>
      <c r="T3601">
        <v>-0.9</v>
      </c>
      <c r="U3601">
        <v>15.96</v>
      </c>
      <c r="V3601">
        <v>1</v>
      </c>
    </row>
    <row r="3602" spans="2:22" x14ac:dyDescent="0.25">
      <c r="B3602" s="263">
        <v>44709.833333333336</v>
      </c>
      <c r="C3602" t="s">
        <v>304</v>
      </c>
      <c r="D3602">
        <v>61755</v>
      </c>
      <c r="E3602">
        <v>52.07</v>
      </c>
      <c r="F3602">
        <v>-2.72</v>
      </c>
      <c r="G3602">
        <v>4.33</v>
      </c>
      <c r="H3602">
        <v>1</v>
      </c>
      <c r="I3602" s="263">
        <v>45074.833333333336</v>
      </c>
      <c r="J3602" t="s">
        <v>304</v>
      </c>
      <c r="K3602">
        <v>61755</v>
      </c>
      <c r="L3602">
        <v>24.71</v>
      </c>
      <c r="M3602">
        <v>-0.53</v>
      </c>
      <c r="N3602">
        <v>0</v>
      </c>
      <c r="O3602">
        <v>1</v>
      </c>
      <c r="P3602" s="263">
        <v>45439.833333333336</v>
      </c>
      <c r="Q3602" t="s">
        <v>304</v>
      </c>
      <c r="R3602">
        <v>61755</v>
      </c>
      <c r="S3602">
        <v>27.17</v>
      </c>
      <c r="T3602">
        <v>-0.78</v>
      </c>
      <c r="U3602">
        <v>0</v>
      </c>
      <c r="V3602">
        <v>1</v>
      </c>
    </row>
    <row r="3603" spans="2:22" x14ac:dyDescent="0.25">
      <c r="B3603" s="263">
        <v>44709.875</v>
      </c>
      <c r="C3603" t="s">
        <v>304</v>
      </c>
      <c r="D3603">
        <v>61755</v>
      </c>
      <c r="E3603">
        <v>53.26</v>
      </c>
      <c r="F3603">
        <v>-2.68</v>
      </c>
      <c r="G3603">
        <v>2.37</v>
      </c>
      <c r="H3603">
        <v>1</v>
      </c>
      <c r="I3603" s="263">
        <v>45074.875</v>
      </c>
      <c r="J3603" t="s">
        <v>304</v>
      </c>
      <c r="K3603">
        <v>61755</v>
      </c>
      <c r="L3603">
        <v>22.15</v>
      </c>
      <c r="M3603">
        <v>-0.52</v>
      </c>
      <c r="N3603">
        <v>0</v>
      </c>
      <c r="O3603">
        <v>1</v>
      </c>
      <c r="P3603" s="263">
        <v>45439.875</v>
      </c>
      <c r="Q3603" t="s">
        <v>304</v>
      </c>
      <c r="R3603">
        <v>61755</v>
      </c>
      <c r="S3603">
        <v>26.32</v>
      </c>
      <c r="T3603">
        <v>-0.73</v>
      </c>
      <c r="U3603">
        <v>0</v>
      </c>
      <c r="V3603">
        <v>1</v>
      </c>
    </row>
    <row r="3604" spans="2:22" x14ac:dyDescent="0.25">
      <c r="B3604" s="263">
        <v>44709.916666666664</v>
      </c>
      <c r="C3604" t="s">
        <v>304</v>
      </c>
      <c r="D3604">
        <v>61755</v>
      </c>
      <c r="E3604">
        <v>42.83</v>
      </c>
      <c r="F3604">
        <v>-2.16</v>
      </c>
      <c r="G3604">
        <v>0</v>
      </c>
      <c r="H3604">
        <v>1</v>
      </c>
      <c r="I3604" s="263">
        <v>45074.916666666664</v>
      </c>
      <c r="J3604" t="s">
        <v>304</v>
      </c>
      <c r="K3604">
        <v>61755</v>
      </c>
      <c r="L3604">
        <v>19.68</v>
      </c>
      <c r="M3604">
        <v>-0.42</v>
      </c>
      <c r="N3604">
        <v>0</v>
      </c>
      <c r="O3604">
        <v>1</v>
      </c>
      <c r="P3604" s="263">
        <v>45439.916666666664</v>
      </c>
      <c r="Q3604" t="s">
        <v>304</v>
      </c>
      <c r="R3604">
        <v>61755</v>
      </c>
      <c r="S3604">
        <v>23.26</v>
      </c>
      <c r="T3604">
        <v>-0.62</v>
      </c>
      <c r="U3604">
        <v>0</v>
      </c>
      <c r="V3604">
        <v>1</v>
      </c>
    </row>
    <row r="3605" spans="2:22" x14ac:dyDescent="0.25">
      <c r="B3605" s="263">
        <v>44709.958333333336</v>
      </c>
      <c r="C3605" t="s">
        <v>304</v>
      </c>
      <c r="D3605">
        <v>61755</v>
      </c>
      <c r="E3605">
        <v>30.82</v>
      </c>
      <c r="F3605">
        <v>-1.32</v>
      </c>
      <c r="G3605">
        <v>0</v>
      </c>
      <c r="H3605">
        <v>1</v>
      </c>
      <c r="I3605" s="263">
        <v>45074.958333333336</v>
      </c>
      <c r="J3605" t="s">
        <v>304</v>
      </c>
      <c r="K3605">
        <v>61755</v>
      </c>
      <c r="L3605">
        <v>18.12</v>
      </c>
      <c r="M3605">
        <v>-0.43</v>
      </c>
      <c r="N3605">
        <v>0</v>
      </c>
      <c r="O3605">
        <v>1</v>
      </c>
      <c r="P3605" s="263">
        <v>45439.958333333336</v>
      </c>
      <c r="Q3605" t="s">
        <v>304</v>
      </c>
      <c r="R3605">
        <v>61755</v>
      </c>
      <c r="S3605">
        <v>21.44</v>
      </c>
      <c r="T3605">
        <v>-0.56999999999999995</v>
      </c>
      <c r="U3605">
        <v>0</v>
      </c>
      <c r="V3605">
        <v>1</v>
      </c>
    </row>
    <row r="3606" spans="2:22" x14ac:dyDescent="0.25">
      <c r="B3606" s="263">
        <v>44710</v>
      </c>
      <c r="C3606" t="s">
        <v>304</v>
      </c>
      <c r="D3606">
        <v>61755</v>
      </c>
      <c r="E3606">
        <v>47.6</v>
      </c>
      <c r="F3606">
        <v>-2.08</v>
      </c>
      <c r="G3606">
        <v>0</v>
      </c>
      <c r="H3606">
        <v>1</v>
      </c>
      <c r="I3606" s="263">
        <v>45075</v>
      </c>
      <c r="J3606" t="s">
        <v>304</v>
      </c>
      <c r="K3606">
        <v>61755</v>
      </c>
      <c r="L3606">
        <v>16.04</v>
      </c>
      <c r="M3606">
        <v>-0.46</v>
      </c>
      <c r="N3606">
        <v>0</v>
      </c>
      <c r="O3606">
        <v>1</v>
      </c>
      <c r="P3606" s="263">
        <v>45440</v>
      </c>
      <c r="Q3606" t="s">
        <v>304</v>
      </c>
      <c r="R3606">
        <v>61755</v>
      </c>
      <c r="S3606">
        <v>20.69</v>
      </c>
      <c r="T3606">
        <v>-0.53</v>
      </c>
      <c r="U3606">
        <v>0.01</v>
      </c>
      <c r="V3606">
        <v>1</v>
      </c>
    </row>
    <row r="3607" spans="2:22" x14ac:dyDescent="0.25">
      <c r="B3607" s="263">
        <v>44710.041666666664</v>
      </c>
      <c r="C3607" t="s">
        <v>304</v>
      </c>
      <c r="D3607">
        <v>61755</v>
      </c>
      <c r="E3607">
        <v>46.61</v>
      </c>
      <c r="F3607">
        <v>-1.79</v>
      </c>
      <c r="G3607">
        <v>0</v>
      </c>
      <c r="H3607">
        <v>1</v>
      </c>
      <c r="I3607" s="263">
        <v>45075.041666666664</v>
      </c>
      <c r="J3607" t="s">
        <v>304</v>
      </c>
      <c r="K3607">
        <v>61755</v>
      </c>
      <c r="L3607">
        <v>14.87</v>
      </c>
      <c r="M3607">
        <v>-0.38</v>
      </c>
      <c r="N3607">
        <v>0</v>
      </c>
      <c r="O3607">
        <v>1</v>
      </c>
      <c r="P3607" s="263">
        <v>45440.041666666664</v>
      </c>
      <c r="Q3607" t="s">
        <v>304</v>
      </c>
      <c r="R3607">
        <v>61755</v>
      </c>
      <c r="S3607">
        <v>18.78</v>
      </c>
      <c r="T3607">
        <v>-0.42</v>
      </c>
      <c r="U3607">
        <v>0.01</v>
      </c>
      <c r="V3607">
        <v>1</v>
      </c>
    </row>
    <row r="3608" spans="2:22" x14ac:dyDescent="0.25">
      <c r="B3608" s="263">
        <v>44710.083333333336</v>
      </c>
      <c r="C3608" t="s">
        <v>304</v>
      </c>
      <c r="D3608">
        <v>61755</v>
      </c>
      <c r="E3608">
        <v>29.75</v>
      </c>
      <c r="F3608">
        <v>-1.08</v>
      </c>
      <c r="G3608">
        <v>0</v>
      </c>
      <c r="H3608">
        <v>1</v>
      </c>
      <c r="I3608" s="263">
        <v>45075.083333333336</v>
      </c>
      <c r="J3608" t="s">
        <v>304</v>
      </c>
      <c r="K3608">
        <v>61755</v>
      </c>
      <c r="L3608">
        <v>14.02</v>
      </c>
      <c r="M3608">
        <v>-0.4</v>
      </c>
      <c r="N3608">
        <v>0</v>
      </c>
      <c r="O3608">
        <v>1</v>
      </c>
      <c r="P3608" s="263">
        <v>45440.083333333336</v>
      </c>
      <c r="Q3608" t="s">
        <v>304</v>
      </c>
      <c r="R3608">
        <v>61755</v>
      </c>
      <c r="S3608">
        <v>17.059999999999999</v>
      </c>
      <c r="T3608">
        <v>-0.38</v>
      </c>
      <c r="U3608">
        <v>0</v>
      </c>
      <c r="V3608">
        <v>1</v>
      </c>
    </row>
    <row r="3609" spans="2:22" x14ac:dyDescent="0.25">
      <c r="B3609" s="263">
        <v>44710.125</v>
      </c>
      <c r="C3609" t="s">
        <v>304</v>
      </c>
      <c r="D3609">
        <v>61755</v>
      </c>
      <c r="E3609">
        <v>24.98</v>
      </c>
      <c r="F3609">
        <v>-0.96</v>
      </c>
      <c r="G3609">
        <v>0</v>
      </c>
      <c r="H3609">
        <v>1</v>
      </c>
      <c r="I3609" s="263">
        <v>45075.125</v>
      </c>
      <c r="J3609" t="s">
        <v>304</v>
      </c>
      <c r="K3609">
        <v>61755</v>
      </c>
      <c r="L3609">
        <v>12.12</v>
      </c>
      <c r="M3609">
        <v>-0.35</v>
      </c>
      <c r="N3609">
        <v>0</v>
      </c>
      <c r="O3609">
        <v>1</v>
      </c>
      <c r="P3609" s="263">
        <v>45440.125</v>
      </c>
      <c r="Q3609" t="s">
        <v>304</v>
      </c>
      <c r="R3609">
        <v>61755</v>
      </c>
      <c r="S3609">
        <v>16.57</v>
      </c>
      <c r="T3609">
        <v>-0.34</v>
      </c>
      <c r="U3609">
        <v>0</v>
      </c>
      <c r="V3609">
        <v>1</v>
      </c>
    </row>
    <row r="3610" spans="2:22" x14ac:dyDescent="0.25">
      <c r="B3610" s="263">
        <v>44710.166666666664</v>
      </c>
      <c r="C3610" t="s">
        <v>304</v>
      </c>
      <c r="D3610">
        <v>61755</v>
      </c>
      <c r="E3610">
        <v>24.95</v>
      </c>
      <c r="F3610">
        <v>-0.99</v>
      </c>
      <c r="G3610">
        <v>0</v>
      </c>
      <c r="H3610">
        <v>1</v>
      </c>
      <c r="I3610" s="263">
        <v>45075.166666666664</v>
      </c>
      <c r="J3610" t="s">
        <v>304</v>
      </c>
      <c r="K3610">
        <v>61755</v>
      </c>
      <c r="L3610">
        <v>10.85</v>
      </c>
      <c r="M3610">
        <v>-0.27</v>
      </c>
      <c r="N3610">
        <v>0</v>
      </c>
      <c r="O3610">
        <v>1</v>
      </c>
      <c r="P3610" s="263">
        <v>45440.166666666664</v>
      </c>
      <c r="Q3610" t="s">
        <v>304</v>
      </c>
      <c r="R3610">
        <v>61755</v>
      </c>
      <c r="S3610">
        <v>17</v>
      </c>
      <c r="T3610">
        <v>-0.38</v>
      </c>
      <c r="U3610">
        <v>0</v>
      </c>
      <c r="V3610">
        <v>1</v>
      </c>
    </row>
    <row r="3611" spans="2:22" x14ac:dyDescent="0.25">
      <c r="B3611" s="263">
        <v>44710.208333333336</v>
      </c>
      <c r="C3611" t="s">
        <v>304</v>
      </c>
      <c r="D3611">
        <v>61755</v>
      </c>
      <c r="E3611">
        <v>25.19</v>
      </c>
      <c r="F3611">
        <v>-1</v>
      </c>
      <c r="G3611">
        <v>0</v>
      </c>
      <c r="H3611">
        <v>1</v>
      </c>
      <c r="I3611" s="263">
        <v>45075.208333333336</v>
      </c>
      <c r="J3611" t="s">
        <v>304</v>
      </c>
      <c r="K3611">
        <v>61755</v>
      </c>
      <c r="L3611">
        <v>12.78</v>
      </c>
      <c r="M3611">
        <v>-0.33</v>
      </c>
      <c r="N3611">
        <v>0</v>
      </c>
      <c r="O3611">
        <v>1</v>
      </c>
      <c r="P3611" s="263">
        <v>45440.208333333336</v>
      </c>
      <c r="Q3611" t="s">
        <v>304</v>
      </c>
      <c r="R3611">
        <v>61755</v>
      </c>
      <c r="S3611">
        <v>18.32</v>
      </c>
      <c r="T3611">
        <v>-0.41</v>
      </c>
      <c r="U3611">
        <v>0</v>
      </c>
      <c r="V3611">
        <v>1</v>
      </c>
    </row>
    <row r="3612" spans="2:22" x14ac:dyDescent="0.25">
      <c r="B3612" s="263">
        <v>44710.25</v>
      </c>
      <c r="C3612" t="s">
        <v>304</v>
      </c>
      <c r="D3612">
        <v>61755</v>
      </c>
      <c r="E3612">
        <v>25.18</v>
      </c>
      <c r="F3612">
        <v>-0.91</v>
      </c>
      <c r="G3612">
        <v>0</v>
      </c>
      <c r="H3612">
        <v>1</v>
      </c>
      <c r="I3612" s="263">
        <v>45075.25</v>
      </c>
      <c r="J3612" t="s">
        <v>304</v>
      </c>
      <c r="K3612">
        <v>61755</v>
      </c>
      <c r="L3612">
        <v>12.38</v>
      </c>
      <c r="M3612">
        <v>-0.28999999999999998</v>
      </c>
      <c r="N3612">
        <v>0</v>
      </c>
      <c r="O3612">
        <v>1</v>
      </c>
      <c r="P3612" s="263">
        <v>45440.25</v>
      </c>
      <c r="Q3612" t="s">
        <v>304</v>
      </c>
      <c r="R3612">
        <v>61755</v>
      </c>
      <c r="S3612">
        <v>22.53</v>
      </c>
      <c r="T3612">
        <v>-0.44</v>
      </c>
      <c r="U3612">
        <v>0</v>
      </c>
      <c r="V3612">
        <v>1</v>
      </c>
    </row>
    <row r="3613" spans="2:22" x14ac:dyDescent="0.25">
      <c r="B3613" s="263">
        <v>44710.291666666664</v>
      </c>
      <c r="C3613" t="s">
        <v>304</v>
      </c>
      <c r="D3613">
        <v>61755</v>
      </c>
      <c r="E3613">
        <v>25.06</v>
      </c>
      <c r="F3613">
        <v>-0.77</v>
      </c>
      <c r="G3613">
        <v>0</v>
      </c>
      <c r="H3613">
        <v>1</v>
      </c>
      <c r="I3613" s="263">
        <v>45075.291666666664</v>
      </c>
      <c r="J3613" t="s">
        <v>304</v>
      </c>
      <c r="K3613">
        <v>61755</v>
      </c>
      <c r="L3613">
        <v>14.05</v>
      </c>
      <c r="M3613">
        <v>-0.26</v>
      </c>
      <c r="N3613">
        <v>0</v>
      </c>
      <c r="O3613">
        <v>1</v>
      </c>
      <c r="P3613" s="263">
        <v>45440.291666666664</v>
      </c>
      <c r="Q3613" t="s">
        <v>304</v>
      </c>
      <c r="R3613">
        <v>61755</v>
      </c>
      <c r="S3613">
        <v>24.09</v>
      </c>
      <c r="T3613">
        <v>-0.44</v>
      </c>
      <c r="U3613">
        <v>0</v>
      </c>
      <c r="V3613">
        <v>1</v>
      </c>
    </row>
    <row r="3614" spans="2:22" x14ac:dyDescent="0.25">
      <c r="B3614" s="263">
        <v>44710.333333333336</v>
      </c>
      <c r="C3614" t="s">
        <v>304</v>
      </c>
      <c r="D3614">
        <v>61755</v>
      </c>
      <c r="E3614">
        <v>37.97</v>
      </c>
      <c r="F3614">
        <v>-1.47</v>
      </c>
      <c r="G3614">
        <v>1.54</v>
      </c>
      <c r="H3614">
        <v>1</v>
      </c>
      <c r="I3614" s="263">
        <v>45075.333333333336</v>
      </c>
      <c r="J3614" t="s">
        <v>304</v>
      </c>
      <c r="K3614">
        <v>61755</v>
      </c>
      <c r="L3614">
        <v>14.18</v>
      </c>
      <c r="M3614">
        <v>-0.3</v>
      </c>
      <c r="N3614">
        <v>0</v>
      </c>
      <c r="O3614">
        <v>1</v>
      </c>
      <c r="P3614" s="263">
        <v>45440.333333333336</v>
      </c>
      <c r="Q3614" t="s">
        <v>304</v>
      </c>
      <c r="R3614">
        <v>61755</v>
      </c>
      <c r="S3614">
        <v>25.12</v>
      </c>
      <c r="T3614">
        <v>-0.62</v>
      </c>
      <c r="U3614">
        <v>0</v>
      </c>
      <c r="V3614">
        <v>1</v>
      </c>
    </row>
    <row r="3615" spans="2:22" x14ac:dyDescent="0.25">
      <c r="B3615" s="263">
        <v>44710.375</v>
      </c>
      <c r="C3615" t="s">
        <v>304</v>
      </c>
      <c r="D3615">
        <v>61755</v>
      </c>
      <c r="E3615">
        <v>41.09</v>
      </c>
      <c r="F3615">
        <v>-1.88</v>
      </c>
      <c r="G3615">
        <v>0.7</v>
      </c>
      <c r="H3615">
        <v>1</v>
      </c>
      <c r="I3615" s="263">
        <v>45075.375</v>
      </c>
      <c r="J3615" t="s">
        <v>304</v>
      </c>
      <c r="K3615">
        <v>61755</v>
      </c>
      <c r="L3615">
        <v>14.98</v>
      </c>
      <c r="M3615">
        <v>-0.28999999999999998</v>
      </c>
      <c r="N3615">
        <v>0</v>
      </c>
      <c r="O3615">
        <v>1</v>
      </c>
      <c r="P3615" s="263">
        <v>45440.375</v>
      </c>
      <c r="Q3615" t="s">
        <v>304</v>
      </c>
      <c r="R3615">
        <v>61755</v>
      </c>
      <c r="S3615">
        <v>22</v>
      </c>
      <c r="T3615">
        <v>-0.76</v>
      </c>
      <c r="U3615">
        <v>3.39</v>
      </c>
      <c r="V3615">
        <v>1</v>
      </c>
    </row>
    <row r="3616" spans="2:22" x14ac:dyDescent="0.25">
      <c r="B3616" s="263">
        <v>44710.416666666664</v>
      </c>
      <c r="C3616" t="s">
        <v>304</v>
      </c>
      <c r="D3616">
        <v>61755</v>
      </c>
      <c r="E3616">
        <v>48.41</v>
      </c>
      <c r="F3616">
        <v>-2.23</v>
      </c>
      <c r="G3616">
        <v>0</v>
      </c>
      <c r="H3616">
        <v>1</v>
      </c>
      <c r="I3616" s="263">
        <v>45075.416666666664</v>
      </c>
      <c r="J3616" t="s">
        <v>304</v>
      </c>
      <c r="K3616">
        <v>61755</v>
      </c>
      <c r="L3616">
        <v>16.309999999999999</v>
      </c>
      <c r="M3616">
        <v>-0.33</v>
      </c>
      <c r="N3616">
        <v>0</v>
      </c>
      <c r="O3616">
        <v>1</v>
      </c>
      <c r="P3616" s="263">
        <v>45440.416666666664</v>
      </c>
      <c r="Q3616" t="s">
        <v>304</v>
      </c>
      <c r="R3616">
        <v>61755</v>
      </c>
      <c r="S3616">
        <v>12</v>
      </c>
      <c r="T3616">
        <v>-0.77</v>
      </c>
      <c r="U3616">
        <v>13.63</v>
      </c>
      <c r="V3616">
        <v>1</v>
      </c>
    </row>
    <row r="3617" spans="2:22" x14ac:dyDescent="0.25">
      <c r="B3617" s="263">
        <v>44710.458333333336</v>
      </c>
      <c r="C3617" t="s">
        <v>304</v>
      </c>
      <c r="D3617">
        <v>61755</v>
      </c>
      <c r="E3617">
        <v>45.69</v>
      </c>
      <c r="F3617">
        <v>-2.25</v>
      </c>
      <c r="G3617">
        <v>0</v>
      </c>
      <c r="H3617">
        <v>1</v>
      </c>
      <c r="I3617" s="263">
        <v>45075.458333333336</v>
      </c>
      <c r="J3617" t="s">
        <v>304</v>
      </c>
      <c r="K3617">
        <v>61755</v>
      </c>
      <c r="L3617">
        <v>17.29</v>
      </c>
      <c r="M3617">
        <v>-0.39</v>
      </c>
      <c r="N3617">
        <v>0</v>
      </c>
      <c r="O3617">
        <v>1</v>
      </c>
      <c r="P3617" s="263">
        <v>45440.458333333336</v>
      </c>
      <c r="Q3617" t="s">
        <v>304</v>
      </c>
      <c r="R3617">
        <v>61755</v>
      </c>
      <c r="S3617">
        <v>12</v>
      </c>
      <c r="T3617">
        <v>-0.75</v>
      </c>
      <c r="U3617">
        <v>13.21</v>
      </c>
      <c r="V3617">
        <v>1</v>
      </c>
    </row>
    <row r="3618" spans="2:22" x14ac:dyDescent="0.25">
      <c r="B3618" s="263">
        <v>44710.5</v>
      </c>
      <c r="C3618" t="s">
        <v>304</v>
      </c>
      <c r="D3618">
        <v>61755</v>
      </c>
      <c r="E3618">
        <v>49.25</v>
      </c>
      <c r="F3618">
        <v>-2.27</v>
      </c>
      <c r="G3618">
        <v>0</v>
      </c>
      <c r="H3618">
        <v>1</v>
      </c>
      <c r="I3618" s="263">
        <v>45075.5</v>
      </c>
      <c r="J3618" t="s">
        <v>304</v>
      </c>
      <c r="K3618">
        <v>61755</v>
      </c>
      <c r="L3618">
        <v>18.13</v>
      </c>
      <c r="M3618">
        <v>-0.37</v>
      </c>
      <c r="N3618">
        <v>0</v>
      </c>
      <c r="O3618">
        <v>1</v>
      </c>
      <c r="P3618" s="263">
        <v>45440.5</v>
      </c>
      <c r="Q3618" t="s">
        <v>304</v>
      </c>
      <c r="R3618">
        <v>61755</v>
      </c>
      <c r="S3618">
        <v>11.25</v>
      </c>
      <c r="T3618">
        <v>-0.8</v>
      </c>
      <c r="U3618">
        <v>14.78</v>
      </c>
      <c r="V3618">
        <v>1</v>
      </c>
    </row>
    <row r="3619" spans="2:22" x14ac:dyDescent="0.25">
      <c r="B3619" s="263">
        <v>44710.541666666664</v>
      </c>
      <c r="C3619" t="s">
        <v>304</v>
      </c>
      <c r="D3619">
        <v>61755</v>
      </c>
      <c r="E3619">
        <v>47.73</v>
      </c>
      <c r="F3619">
        <v>-2.14</v>
      </c>
      <c r="G3619">
        <v>0</v>
      </c>
      <c r="H3619">
        <v>1</v>
      </c>
      <c r="I3619" s="263">
        <v>45075.541666666664</v>
      </c>
      <c r="J3619" t="s">
        <v>304</v>
      </c>
      <c r="K3619">
        <v>61755</v>
      </c>
      <c r="L3619">
        <v>19.190000000000001</v>
      </c>
      <c r="M3619">
        <v>-0.35</v>
      </c>
      <c r="N3619">
        <v>0</v>
      </c>
      <c r="O3619">
        <v>1</v>
      </c>
      <c r="P3619" s="263">
        <v>45440.541666666664</v>
      </c>
      <c r="Q3619" t="s">
        <v>304</v>
      </c>
      <c r="R3619">
        <v>61755</v>
      </c>
      <c r="S3619">
        <v>11.36</v>
      </c>
      <c r="T3619">
        <v>-0.84</v>
      </c>
      <c r="U3619">
        <v>14.96</v>
      </c>
      <c r="V3619">
        <v>1</v>
      </c>
    </row>
    <row r="3620" spans="2:22" x14ac:dyDescent="0.25">
      <c r="B3620" s="263">
        <v>44710.583333333336</v>
      </c>
      <c r="C3620" t="s">
        <v>304</v>
      </c>
      <c r="D3620">
        <v>61755</v>
      </c>
      <c r="E3620">
        <v>50.24</v>
      </c>
      <c r="F3620">
        <v>-2.31</v>
      </c>
      <c r="G3620">
        <v>0</v>
      </c>
      <c r="H3620">
        <v>1</v>
      </c>
      <c r="I3620" s="263">
        <v>45075.583333333336</v>
      </c>
      <c r="J3620" t="s">
        <v>304</v>
      </c>
      <c r="K3620">
        <v>61755</v>
      </c>
      <c r="L3620">
        <v>20.239999999999998</v>
      </c>
      <c r="M3620">
        <v>-0.41</v>
      </c>
      <c r="N3620">
        <v>0</v>
      </c>
      <c r="O3620">
        <v>1</v>
      </c>
      <c r="P3620" s="263">
        <v>45440.583333333336</v>
      </c>
      <c r="Q3620" t="s">
        <v>304</v>
      </c>
      <c r="R3620">
        <v>61755</v>
      </c>
      <c r="S3620">
        <v>11.74</v>
      </c>
      <c r="T3620">
        <v>-0.87</v>
      </c>
      <c r="U3620">
        <v>15.49</v>
      </c>
      <c r="V3620">
        <v>1</v>
      </c>
    </row>
    <row r="3621" spans="2:22" x14ac:dyDescent="0.25">
      <c r="B3621" s="263">
        <v>44710.625</v>
      </c>
      <c r="C3621" t="s">
        <v>304</v>
      </c>
      <c r="D3621">
        <v>61755</v>
      </c>
      <c r="E3621">
        <v>56.75</v>
      </c>
      <c r="F3621">
        <v>-2.92</v>
      </c>
      <c r="G3621">
        <v>0</v>
      </c>
      <c r="H3621">
        <v>1</v>
      </c>
      <c r="I3621" s="263">
        <v>45075.625</v>
      </c>
      <c r="J3621" t="s">
        <v>304</v>
      </c>
      <c r="K3621">
        <v>61755</v>
      </c>
      <c r="L3621">
        <v>21.24</v>
      </c>
      <c r="M3621">
        <v>-0.41</v>
      </c>
      <c r="N3621">
        <v>0</v>
      </c>
      <c r="O3621">
        <v>1</v>
      </c>
      <c r="P3621" s="263">
        <v>45440.625</v>
      </c>
      <c r="Q3621" t="s">
        <v>304</v>
      </c>
      <c r="R3621">
        <v>61755</v>
      </c>
      <c r="S3621">
        <v>12</v>
      </c>
      <c r="T3621">
        <v>-0.95</v>
      </c>
      <c r="U3621">
        <v>16.59</v>
      </c>
      <c r="V3621">
        <v>1</v>
      </c>
    </row>
    <row r="3622" spans="2:22" x14ac:dyDescent="0.25">
      <c r="B3622" s="263">
        <v>44710.666666666664</v>
      </c>
      <c r="C3622" t="s">
        <v>304</v>
      </c>
      <c r="D3622">
        <v>61755</v>
      </c>
      <c r="E3622">
        <v>59.06</v>
      </c>
      <c r="F3622">
        <v>-3</v>
      </c>
      <c r="G3622">
        <v>0.49</v>
      </c>
      <c r="H3622">
        <v>1</v>
      </c>
      <c r="I3622" s="263">
        <v>45075.666666666664</v>
      </c>
      <c r="J3622" t="s">
        <v>304</v>
      </c>
      <c r="K3622">
        <v>61755</v>
      </c>
      <c r="L3622">
        <v>23.55</v>
      </c>
      <c r="M3622">
        <v>-0.41</v>
      </c>
      <c r="N3622">
        <v>0</v>
      </c>
      <c r="O3622">
        <v>1</v>
      </c>
      <c r="P3622" s="263">
        <v>45440.666666666664</v>
      </c>
      <c r="Q3622" t="s">
        <v>304</v>
      </c>
      <c r="R3622">
        <v>61755</v>
      </c>
      <c r="S3622">
        <v>13.68</v>
      </c>
      <c r="T3622">
        <v>-1.0900000000000001</v>
      </c>
      <c r="U3622">
        <v>18.23</v>
      </c>
      <c r="V3622">
        <v>1</v>
      </c>
    </row>
    <row r="3623" spans="2:22" x14ac:dyDescent="0.25">
      <c r="B3623" s="263">
        <v>44710.708333333336</v>
      </c>
      <c r="C3623" t="s">
        <v>304</v>
      </c>
      <c r="D3623">
        <v>61755</v>
      </c>
      <c r="E3623">
        <v>64.94</v>
      </c>
      <c r="F3623">
        <v>-3.32</v>
      </c>
      <c r="G3623">
        <v>0.96</v>
      </c>
      <c r="H3623">
        <v>1</v>
      </c>
      <c r="I3623" s="263">
        <v>45075.708333333336</v>
      </c>
      <c r="J3623" t="s">
        <v>304</v>
      </c>
      <c r="K3623">
        <v>61755</v>
      </c>
      <c r="L3623">
        <v>27.48</v>
      </c>
      <c r="M3623">
        <v>-0.39</v>
      </c>
      <c r="N3623">
        <v>0</v>
      </c>
      <c r="O3623">
        <v>1</v>
      </c>
      <c r="P3623" s="263">
        <v>45440.708333333336</v>
      </c>
      <c r="Q3623" t="s">
        <v>304</v>
      </c>
      <c r="R3623">
        <v>61755</v>
      </c>
      <c r="S3623">
        <v>14</v>
      </c>
      <c r="T3623">
        <v>-1.23</v>
      </c>
      <c r="U3623">
        <v>20.89</v>
      </c>
      <c r="V3623">
        <v>1</v>
      </c>
    </row>
    <row r="3624" spans="2:22" x14ac:dyDescent="0.25">
      <c r="B3624" s="263">
        <v>44710.75</v>
      </c>
      <c r="C3624" t="s">
        <v>304</v>
      </c>
      <c r="D3624">
        <v>61755</v>
      </c>
      <c r="E3624">
        <v>69.48</v>
      </c>
      <c r="F3624">
        <v>-3.32</v>
      </c>
      <c r="G3624">
        <v>0.96</v>
      </c>
      <c r="H3624">
        <v>1</v>
      </c>
      <c r="I3624" s="263">
        <v>45075.75</v>
      </c>
      <c r="J3624" t="s">
        <v>304</v>
      </c>
      <c r="K3624">
        <v>61755</v>
      </c>
      <c r="L3624">
        <v>27.56</v>
      </c>
      <c r="M3624">
        <v>-0.28000000000000003</v>
      </c>
      <c r="N3624">
        <v>0</v>
      </c>
      <c r="O3624">
        <v>1</v>
      </c>
      <c r="P3624" s="263">
        <v>45440.75</v>
      </c>
      <c r="Q3624" t="s">
        <v>304</v>
      </c>
      <c r="R3624">
        <v>61755</v>
      </c>
      <c r="S3624">
        <v>15.83</v>
      </c>
      <c r="T3624">
        <v>-1.21</v>
      </c>
      <c r="U3624">
        <v>18.46</v>
      </c>
      <c r="V3624">
        <v>1</v>
      </c>
    </row>
    <row r="3625" spans="2:22" x14ac:dyDescent="0.25">
      <c r="B3625" s="263">
        <v>44710.791666666664</v>
      </c>
      <c r="C3625" t="s">
        <v>304</v>
      </c>
      <c r="D3625">
        <v>61755</v>
      </c>
      <c r="E3625">
        <v>72.72</v>
      </c>
      <c r="F3625">
        <v>-3.39</v>
      </c>
      <c r="G3625">
        <v>0.91</v>
      </c>
      <c r="H3625">
        <v>1</v>
      </c>
      <c r="I3625" s="263">
        <v>45075.791666666664</v>
      </c>
      <c r="J3625" t="s">
        <v>304</v>
      </c>
      <c r="K3625">
        <v>61755</v>
      </c>
      <c r="L3625">
        <v>27.53</v>
      </c>
      <c r="M3625">
        <v>-0.31</v>
      </c>
      <c r="N3625">
        <v>0</v>
      </c>
      <c r="O3625">
        <v>1</v>
      </c>
      <c r="P3625" s="263">
        <v>45440.791666666664</v>
      </c>
      <c r="Q3625" t="s">
        <v>304</v>
      </c>
      <c r="R3625">
        <v>61755</v>
      </c>
      <c r="S3625">
        <v>26</v>
      </c>
      <c r="T3625">
        <v>-1.31</v>
      </c>
      <c r="U3625">
        <v>7.26</v>
      </c>
      <c r="V3625">
        <v>1</v>
      </c>
    </row>
    <row r="3626" spans="2:22" x14ac:dyDescent="0.25">
      <c r="B3626" s="263">
        <v>44710.833333333336</v>
      </c>
      <c r="C3626" t="s">
        <v>304</v>
      </c>
      <c r="D3626">
        <v>61755</v>
      </c>
      <c r="E3626">
        <v>69.739999999999995</v>
      </c>
      <c r="F3626">
        <v>-3.41</v>
      </c>
      <c r="G3626">
        <v>1.08</v>
      </c>
      <c r="H3626">
        <v>1</v>
      </c>
      <c r="I3626" s="263">
        <v>45075.833333333336</v>
      </c>
      <c r="J3626" t="s">
        <v>304</v>
      </c>
      <c r="K3626">
        <v>61755</v>
      </c>
      <c r="L3626">
        <v>27.51</v>
      </c>
      <c r="M3626">
        <v>-0.33</v>
      </c>
      <c r="N3626">
        <v>0</v>
      </c>
      <c r="O3626">
        <v>1</v>
      </c>
      <c r="P3626" s="263">
        <v>45440.833333333336</v>
      </c>
      <c r="Q3626" t="s">
        <v>304</v>
      </c>
      <c r="R3626">
        <v>61755</v>
      </c>
      <c r="S3626">
        <v>31.75</v>
      </c>
      <c r="T3626">
        <v>-1.32</v>
      </c>
      <c r="U3626">
        <v>0.01</v>
      </c>
      <c r="V3626">
        <v>1</v>
      </c>
    </row>
    <row r="3627" spans="2:22" x14ac:dyDescent="0.25">
      <c r="B3627" s="263">
        <v>44710.875</v>
      </c>
      <c r="C3627" t="s">
        <v>304</v>
      </c>
      <c r="D3627">
        <v>61755</v>
      </c>
      <c r="E3627">
        <v>63.75</v>
      </c>
      <c r="F3627">
        <v>-3.09</v>
      </c>
      <c r="G3627">
        <v>0.43</v>
      </c>
      <c r="H3627">
        <v>1</v>
      </c>
      <c r="I3627" s="263">
        <v>45075.875</v>
      </c>
      <c r="J3627" t="s">
        <v>304</v>
      </c>
      <c r="K3627">
        <v>61755</v>
      </c>
      <c r="L3627">
        <v>24.78</v>
      </c>
      <c r="M3627">
        <v>-0.4</v>
      </c>
      <c r="N3627">
        <v>0</v>
      </c>
      <c r="O3627">
        <v>1</v>
      </c>
      <c r="P3627" s="263">
        <v>45440.875</v>
      </c>
      <c r="Q3627" t="s">
        <v>304</v>
      </c>
      <c r="R3627">
        <v>61755</v>
      </c>
      <c r="S3627">
        <v>29.67</v>
      </c>
      <c r="T3627">
        <v>-1.17</v>
      </c>
      <c r="U3627">
        <v>0</v>
      </c>
      <c r="V3627">
        <v>1</v>
      </c>
    </row>
    <row r="3628" spans="2:22" x14ac:dyDescent="0.25">
      <c r="B3628" s="263">
        <v>44710.916666666664</v>
      </c>
      <c r="C3628" t="s">
        <v>304</v>
      </c>
      <c r="D3628">
        <v>61755</v>
      </c>
      <c r="E3628">
        <v>57.21</v>
      </c>
      <c r="F3628">
        <v>-2.91</v>
      </c>
      <c r="G3628">
        <v>0.46</v>
      </c>
      <c r="H3628">
        <v>1</v>
      </c>
      <c r="I3628" s="263">
        <v>45075.916666666664</v>
      </c>
      <c r="J3628" t="s">
        <v>304</v>
      </c>
      <c r="K3628">
        <v>61755</v>
      </c>
      <c r="L3628">
        <v>19.55</v>
      </c>
      <c r="M3628">
        <v>-0.38</v>
      </c>
      <c r="N3628">
        <v>0</v>
      </c>
      <c r="O3628">
        <v>1</v>
      </c>
      <c r="P3628" s="263">
        <v>45440.916666666664</v>
      </c>
      <c r="Q3628" t="s">
        <v>304</v>
      </c>
      <c r="R3628">
        <v>61755</v>
      </c>
      <c r="S3628">
        <v>26.32</v>
      </c>
      <c r="T3628">
        <v>-0.81</v>
      </c>
      <c r="U3628">
        <v>0</v>
      </c>
      <c r="V3628">
        <v>1</v>
      </c>
    </row>
    <row r="3629" spans="2:22" x14ac:dyDescent="0.25">
      <c r="B3629" s="263">
        <v>44710.958333333336</v>
      </c>
      <c r="C3629" t="s">
        <v>304</v>
      </c>
      <c r="D3629">
        <v>61755</v>
      </c>
      <c r="E3629">
        <v>44.27</v>
      </c>
      <c r="F3629">
        <v>-2.23</v>
      </c>
      <c r="G3629">
        <v>0</v>
      </c>
      <c r="H3629">
        <v>1</v>
      </c>
      <c r="I3629" s="263">
        <v>45075.958333333336</v>
      </c>
      <c r="J3629" t="s">
        <v>304</v>
      </c>
      <c r="K3629">
        <v>61755</v>
      </c>
      <c r="L3629">
        <v>17.920000000000002</v>
      </c>
      <c r="M3629">
        <v>-0.4</v>
      </c>
      <c r="N3629">
        <v>0</v>
      </c>
      <c r="O3629">
        <v>1</v>
      </c>
      <c r="P3629" s="263">
        <v>45440.958333333336</v>
      </c>
      <c r="Q3629" t="s">
        <v>304</v>
      </c>
      <c r="R3629">
        <v>61755</v>
      </c>
      <c r="S3629">
        <v>23.35</v>
      </c>
      <c r="T3629">
        <v>-0.67</v>
      </c>
      <c r="U3629">
        <v>0</v>
      </c>
      <c r="V3629">
        <v>1</v>
      </c>
    </row>
    <row r="3630" spans="2:22" x14ac:dyDescent="0.25">
      <c r="B3630" s="263">
        <v>44711</v>
      </c>
      <c r="C3630" t="s">
        <v>304</v>
      </c>
      <c r="D3630">
        <v>61755</v>
      </c>
      <c r="E3630">
        <v>44.03</v>
      </c>
      <c r="F3630">
        <v>-2.27</v>
      </c>
      <c r="G3630">
        <v>0</v>
      </c>
      <c r="H3630">
        <v>1</v>
      </c>
      <c r="I3630" s="263">
        <v>45076</v>
      </c>
      <c r="J3630" t="s">
        <v>304</v>
      </c>
      <c r="K3630">
        <v>61755</v>
      </c>
      <c r="L3630">
        <v>10.37</v>
      </c>
      <c r="M3630">
        <v>-1.36</v>
      </c>
      <c r="N3630">
        <v>-0.17</v>
      </c>
      <c r="O3630">
        <v>1</v>
      </c>
      <c r="P3630" s="263">
        <v>45441</v>
      </c>
      <c r="Q3630" t="s">
        <v>304</v>
      </c>
      <c r="R3630">
        <v>61755</v>
      </c>
      <c r="S3630">
        <v>21.97</v>
      </c>
      <c r="T3630">
        <v>-0.27</v>
      </c>
      <c r="U3630">
        <v>0</v>
      </c>
      <c r="V3630">
        <v>1</v>
      </c>
    </row>
    <row r="3631" spans="2:22" x14ac:dyDescent="0.25">
      <c r="B3631" s="263">
        <v>44711.041666666664</v>
      </c>
      <c r="C3631" t="s">
        <v>304</v>
      </c>
      <c r="D3631">
        <v>61755</v>
      </c>
      <c r="E3631">
        <v>38.409999999999997</v>
      </c>
      <c r="F3631">
        <v>-1.81</v>
      </c>
      <c r="G3631">
        <v>0</v>
      </c>
      <c r="H3631">
        <v>1</v>
      </c>
      <c r="I3631" s="263">
        <v>45076.041666666664</v>
      </c>
      <c r="J3631" t="s">
        <v>304</v>
      </c>
      <c r="K3631">
        <v>61755</v>
      </c>
      <c r="L3631">
        <v>7.66</v>
      </c>
      <c r="M3631">
        <v>-1.02</v>
      </c>
      <c r="N3631">
        <v>-0.21</v>
      </c>
      <c r="O3631">
        <v>1</v>
      </c>
      <c r="P3631" s="263">
        <v>45441.041666666664</v>
      </c>
      <c r="Q3631" t="s">
        <v>304</v>
      </c>
      <c r="R3631">
        <v>61755</v>
      </c>
      <c r="S3631">
        <v>19.71</v>
      </c>
      <c r="T3631">
        <v>-0.08</v>
      </c>
      <c r="U3631">
        <v>0</v>
      </c>
      <c r="V3631">
        <v>1</v>
      </c>
    </row>
    <row r="3632" spans="2:22" x14ac:dyDescent="0.25">
      <c r="B3632" s="263">
        <v>44711.083333333336</v>
      </c>
      <c r="C3632" t="s">
        <v>304</v>
      </c>
      <c r="D3632">
        <v>61755</v>
      </c>
      <c r="E3632">
        <v>33.86</v>
      </c>
      <c r="F3632">
        <v>-1.45</v>
      </c>
      <c r="G3632">
        <v>0</v>
      </c>
      <c r="H3632">
        <v>1</v>
      </c>
      <c r="I3632" s="263">
        <v>45076.083333333336</v>
      </c>
      <c r="J3632" t="s">
        <v>304</v>
      </c>
      <c r="K3632">
        <v>61755</v>
      </c>
      <c r="L3632">
        <v>6.69</v>
      </c>
      <c r="M3632">
        <v>-0.79</v>
      </c>
      <c r="N3632">
        <v>-0.22</v>
      </c>
      <c r="O3632">
        <v>1</v>
      </c>
      <c r="P3632" s="263">
        <v>45441.083333333336</v>
      </c>
      <c r="Q3632" t="s">
        <v>304</v>
      </c>
      <c r="R3632">
        <v>61755</v>
      </c>
      <c r="S3632">
        <v>18.46</v>
      </c>
      <c r="T3632">
        <v>-0.09</v>
      </c>
      <c r="U3632">
        <v>0</v>
      </c>
      <c r="V3632">
        <v>1</v>
      </c>
    </row>
    <row r="3633" spans="2:22" x14ac:dyDescent="0.25">
      <c r="B3633" s="263">
        <v>44711.125</v>
      </c>
      <c r="C3633" t="s">
        <v>304</v>
      </c>
      <c r="D3633">
        <v>61755</v>
      </c>
      <c r="E3633">
        <v>30.94</v>
      </c>
      <c r="F3633">
        <v>-1.1499999999999999</v>
      </c>
      <c r="G3633">
        <v>0</v>
      </c>
      <c r="H3633">
        <v>1</v>
      </c>
      <c r="I3633" s="263">
        <v>45076.125</v>
      </c>
      <c r="J3633" t="s">
        <v>304</v>
      </c>
      <c r="K3633">
        <v>61755</v>
      </c>
      <c r="L3633">
        <v>5.44</v>
      </c>
      <c r="M3633">
        <v>-0.66</v>
      </c>
      <c r="N3633">
        <v>-0.24</v>
      </c>
      <c r="O3633">
        <v>1</v>
      </c>
      <c r="P3633" s="263">
        <v>45441.125</v>
      </c>
      <c r="Q3633" t="s">
        <v>304</v>
      </c>
      <c r="R3633">
        <v>61755</v>
      </c>
      <c r="S3633">
        <v>17.45</v>
      </c>
      <c r="T3633">
        <v>-0.12</v>
      </c>
      <c r="U3633">
        <v>0</v>
      </c>
      <c r="V3633">
        <v>1</v>
      </c>
    </row>
    <row r="3634" spans="2:22" x14ac:dyDescent="0.25">
      <c r="B3634" s="263">
        <v>44711.166666666664</v>
      </c>
      <c r="C3634" t="s">
        <v>304</v>
      </c>
      <c r="D3634">
        <v>61755</v>
      </c>
      <c r="E3634">
        <v>30.76</v>
      </c>
      <c r="F3634">
        <v>-1.18</v>
      </c>
      <c r="G3634">
        <v>0</v>
      </c>
      <c r="H3634">
        <v>1</v>
      </c>
      <c r="I3634" s="263">
        <v>45076.166666666664</v>
      </c>
      <c r="J3634" t="s">
        <v>304</v>
      </c>
      <c r="K3634">
        <v>61755</v>
      </c>
      <c r="L3634">
        <v>7.09</v>
      </c>
      <c r="M3634">
        <v>-0.99</v>
      </c>
      <c r="N3634">
        <v>-0.21</v>
      </c>
      <c r="O3634">
        <v>1</v>
      </c>
      <c r="P3634" s="263">
        <v>45441.166666666664</v>
      </c>
      <c r="Q3634" t="s">
        <v>304</v>
      </c>
      <c r="R3634">
        <v>61755</v>
      </c>
      <c r="S3634">
        <v>17.64</v>
      </c>
      <c r="T3634">
        <v>-0.09</v>
      </c>
      <c r="U3634">
        <v>0</v>
      </c>
      <c r="V3634">
        <v>1</v>
      </c>
    </row>
    <row r="3635" spans="2:22" x14ac:dyDescent="0.25">
      <c r="B3635" s="263">
        <v>44711.208333333336</v>
      </c>
      <c r="C3635" t="s">
        <v>304</v>
      </c>
      <c r="D3635">
        <v>61755</v>
      </c>
      <c r="E3635">
        <v>38.53</v>
      </c>
      <c r="F3635">
        <v>-1.61</v>
      </c>
      <c r="G3635">
        <v>0</v>
      </c>
      <c r="H3635">
        <v>1</v>
      </c>
      <c r="I3635" s="263">
        <v>45076.208333333336</v>
      </c>
      <c r="J3635" t="s">
        <v>304</v>
      </c>
      <c r="K3635">
        <v>61755</v>
      </c>
      <c r="L3635">
        <v>9.81</v>
      </c>
      <c r="M3635">
        <v>-1.34</v>
      </c>
      <c r="N3635">
        <v>-0.18</v>
      </c>
      <c r="O3635">
        <v>1</v>
      </c>
      <c r="P3635" s="263">
        <v>45441.208333333336</v>
      </c>
      <c r="Q3635" t="s">
        <v>304</v>
      </c>
      <c r="R3635">
        <v>61755</v>
      </c>
      <c r="S3635">
        <v>20.8</v>
      </c>
      <c r="T3635">
        <v>-0.06</v>
      </c>
      <c r="U3635">
        <v>0</v>
      </c>
      <c r="V3635">
        <v>1</v>
      </c>
    </row>
    <row r="3636" spans="2:22" x14ac:dyDescent="0.25">
      <c r="B3636" s="263">
        <v>44711.25</v>
      </c>
      <c r="C3636" t="s">
        <v>304</v>
      </c>
      <c r="D3636">
        <v>61755</v>
      </c>
      <c r="E3636">
        <v>41.4</v>
      </c>
      <c r="F3636">
        <v>-1.73</v>
      </c>
      <c r="G3636">
        <v>0</v>
      </c>
      <c r="H3636">
        <v>1</v>
      </c>
      <c r="I3636" s="263">
        <v>45076.25</v>
      </c>
      <c r="J3636" t="s">
        <v>304</v>
      </c>
      <c r="K3636">
        <v>61755</v>
      </c>
      <c r="L3636">
        <v>14.57</v>
      </c>
      <c r="M3636">
        <v>-2.0699999999999998</v>
      </c>
      <c r="N3636">
        <v>-0.1</v>
      </c>
      <c r="O3636">
        <v>1</v>
      </c>
      <c r="P3636" s="263">
        <v>45441.25</v>
      </c>
      <c r="Q3636" t="s">
        <v>304</v>
      </c>
      <c r="R3636">
        <v>61755</v>
      </c>
      <c r="S3636">
        <v>24.51</v>
      </c>
      <c r="T3636">
        <v>-7.0000000000000007E-2</v>
      </c>
      <c r="U3636">
        <v>0</v>
      </c>
      <c r="V3636">
        <v>1</v>
      </c>
    </row>
    <row r="3637" spans="2:22" x14ac:dyDescent="0.25">
      <c r="B3637" s="263">
        <v>44711.291666666664</v>
      </c>
      <c r="C3637" t="s">
        <v>304</v>
      </c>
      <c r="D3637">
        <v>61755</v>
      </c>
      <c r="E3637">
        <v>42.91</v>
      </c>
      <c r="F3637">
        <v>-1.93</v>
      </c>
      <c r="G3637">
        <v>0</v>
      </c>
      <c r="H3637">
        <v>1</v>
      </c>
      <c r="I3637" s="263">
        <v>45076.291666666664</v>
      </c>
      <c r="J3637" t="s">
        <v>304</v>
      </c>
      <c r="K3637">
        <v>61755</v>
      </c>
      <c r="L3637">
        <v>17.260000000000002</v>
      </c>
      <c r="M3637">
        <v>-2.2999999999999998</v>
      </c>
      <c r="N3637">
        <v>-0.05</v>
      </c>
      <c r="O3637">
        <v>1</v>
      </c>
      <c r="P3637" s="263">
        <v>45441.291666666664</v>
      </c>
      <c r="Q3637" t="s">
        <v>304</v>
      </c>
      <c r="R3637">
        <v>61755</v>
      </c>
      <c r="S3637">
        <v>25.81</v>
      </c>
      <c r="T3637">
        <v>-0.08</v>
      </c>
      <c r="U3637">
        <v>0</v>
      </c>
      <c r="V3637">
        <v>1</v>
      </c>
    </row>
    <row r="3638" spans="2:22" x14ac:dyDescent="0.25">
      <c r="B3638" s="263">
        <v>44711.333333333336</v>
      </c>
      <c r="C3638" t="s">
        <v>304</v>
      </c>
      <c r="D3638">
        <v>61755</v>
      </c>
      <c r="E3638">
        <v>56.75</v>
      </c>
      <c r="F3638">
        <v>-2.74</v>
      </c>
      <c r="G3638">
        <v>0</v>
      </c>
      <c r="H3638">
        <v>1</v>
      </c>
      <c r="I3638" s="263">
        <v>45076.333333333336</v>
      </c>
      <c r="J3638" t="s">
        <v>304</v>
      </c>
      <c r="K3638">
        <v>61755</v>
      </c>
      <c r="L3638">
        <v>19.260000000000002</v>
      </c>
      <c r="M3638">
        <v>-2.4500000000000002</v>
      </c>
      <c r="N3638">
        <v>0</v>
      </c>
      <c r="O3638">
        <v>1</v>
      </c>
      <c r="P3638" s="263">
        <v>45441.333333333336</v>
      </c>
      <c r="Q3638" t="s">
        <v>304</v>
      </c>
      <c r="R3638">
        <v>61755</v>
      </c>
      <c r="S3638">
        <v>25.59</v>
      </c>
      <c r="T3638">
        <v>-0.15</v>
      </c>
      <c r="U3638">
        <v>0</v>
      </c>
      <c r="V3638">
        <v>1</v>
      </c>
    </row>
    <row r="3639" spans="2:22" x14ac:dyDescent="0.25">
      <c r="B3639" s="263">
        <v>44711.375</v>
      </c>
      <c r="C3639" t="s">
        <v>304</v>
      </c>
      <c r="D3639">
        <v>61755</v>
      </c>
      <c r="E3639">
        <v>57.37</v>
      </c>
      <c r="F3639">
        <v>-3.02</v>
      </c>
      <c r="G3639">
        <v>0</v>
      </c>
      <c r="H3639">
        <v>1</v>
      </c>
      <c r="I3639" s="263">
        <v>45076.375</v>
      </c>
      <c r="J3639" t="s">
        <v>304</v>
      </c>
      <c r="K3639">
        <v>61755</v>
      </c>
      <c r="L3639">
        <v>18.899999999999999</v>
      </c>
      <c r="M3639">
        <v>-2.5299999999999998</v>
      </c>
      <c r="N3639">
        <v>0</v>
      </c>
      <c r="O3639">
        <v>1</v>
      </c>
      <c r="P3639" s="263">
        <v>45441.375</v>
      </c>
      <c r="Q3639" t="s">
        <v>304</v>
      </c>
      <c r="R3639">
        <v>61755</v>
      </c>
      <c r="S3639">
        <v>24.37</v>
      </c>
      <c r="T3639">
        <v>-0.17</v>
      </c>
      <c r="U3639">
        <v>0</v>
      </c>
      <c r="V3639">
        <v>1</v>
      </c>
    </row>
    <row r="3640" spans="2:22" x14ac:dyDescent="0.25">
      <c r="B3640" s="263">
        <v>44711.416666666664</v>
      </c>
      <c r="C3640" t="s">
        <v>304</v>
      </c>
      <c r="D3640">
        <v>61755</v>
      </c>
      <c r="E3640">
        <v>61.3</v>
      </c>
      <c r="F3640">
        <v>-3.09</v>
      </c>
      <c r="G3640">
        <v>0</v>
      </c>
      <c r="H3640">
        <v>1</v>
      </c>
      <c r="I3640" s="263">
        <v>45076.416666666664</v>
      </c>
      <c r="J3640" t="s">
        <v>304</v>
      </c>
      <c r="K3640">
        <v>61755</v>
      </c>
      <c r="L3640">
        <v>19.329999999999998</v>
      </c>
      <c r="M3640">
        <v>-2.29</v>
      </c>
      <c r="N3640">
        <v>0</v>
      </c>
      <c r="O3640">
        <v>1</v>
      </c>
      <c r="P3640" s="263">
        <v>45441.416666666664</v>
      </c>
      <c r="Q3640" t="s">
        <v>304</v>
      </c>
      <c r="R3640">
        <v>61755</v>
      </c>
      <c r="S3640">
        <v>24.28</v>
      </c>
      <c r="T3640">
        <v>-0.2</v>
      </c>
      <c r="U3640">
        <v>0</v>
      </c>
      <c r="V3640">
        <v>1</v>
      </c>
    </row>
    <row r="3641" spans="2:22" x14ac:dyDescent="0.25">
      <c r="B3641" s="263">
        <v>44711.458333333336</v>
      </c>
      <c r="C3641" t="s">
        <v>304</v>
      </c>
      <c r="D3641">
        <v>61755</v>
      </c>
      <c r="E3641">
        <v>63.5</v>
      </c>
      <c r="F3641">
        <v>-3.27</v>
      </c>
      <c r="G3641">
        <v>0</v>
      </c>
      <c r="H3641">
        <v>1</v>
      </c>
      <c r="I3641" s="263">
        <v>45076.458333333336</v>
      </c>
      <c r="J3641" t="s">
        <v>304</v>
      </c>
      <c r="K3641">
        <v>61755</v>
      </c>
      <c r="L3641">
        <v>19.93</v>
      </c>
      <c r="M3641">
        <v>-2.36</v>
      </c>
      <c r="N3641">
        <v>0</v>
      </c>
      <c r="O3641">
        <v>1</v>
      </c>
      <c r="P3641" s="263">
        <v>45441.458333333336</v>
      </c>
      <c r="Q3641" t="s">
        <v>304</v>
      </c>
      <c r="R3641">
        <v>61755</v>
      </c>
      <c r="S3641">
        <v>25.03</v>
      </c>
      <c r="T3641">
        <v>-0.2</v>
      </c>
      <c r="U3641">
        <v>0</v>
      </c>
      <c r="V3641">
        <v>1</v>
      </c>
    </row>
    <row r="3642" spans="2:22" x14ac:dyDescent="0.25">
      <c r="B3642" s="263">
        <v>44711.5</v>
      </c>
      <c r="C3642" t="s">
        <v>304</v>
      </c>
      <c r="D3642">
        <v>61755</v>
      </c>
      <c r="E3642">
        <v>71.319999999999993</v>
      </c>
      <c r="F3642">
        <v>-3.83</v>
      </c>
      <c r="G3642">
        <v>0</v>
      </c>
      <c r="H3642">
        <v>1</v>
      </c>
      <c r="I3642" s="263">
        <v>45076.5</v>
      </c>
      <c r="J3642" t="s">
        <v>304</v>
      </c>
      <c r="K3642">
        <v>61755</v>
      </c>
      <c r="L3642">
        <v>19.8</v>
      </c>
      <c r="M3642">
        <v>-2.67</v>
      </c>
      <c r="N3642">
        <v>0</v>
      </c>
      <c r="O3642">
        <v>1</v>
      </c>
      <c r="P3642" s="263">
        <v>45441.5</v>
      </c>
      <c r="Q3642" t="s">
        <v>304</v>
      </c>
      <c r="R3642">
        <v>61755</v>
      </c>
      <c r="S3642">
        <v>24.78</v>
      </c>
      <c r="T3642">
        <v>-0.1</v>
      </c>
      <c r="U3642">
        <v>0</v>
      </c>
      <c r="V3642">
        <v>1</v>
      </c>
    </row>
    <row r="3643" spans="2:22" x14ac:dyDescent="0.25">
      <c r="B3643" s="263">
        <v>44711.541666666664</v>
      </c>
      <c r="C3643" t="s">
        <v>304</v>
      </c>
      <c r="D3643">
        <v>61755</v>
      </c>
      <c r="E3643">
        <v>68.400000000000006</v>
      </c>
      <c r="F3643">
        <v>-3.67</v>
      </c>
      <c r="G3643">
        <v>0</v>
      </c>
      <c r="H3643">
        <v>1</v>
      </c>
      <c r="I3643" s="263">
        <v>45076.541666666664</v>
      </c>
      <c r="J3643" t="s">
        <v>304</v>
      </c>
      <c r="K3643">
        <v>61755</v>
      </c>
      <c r="L3643">
        <v>20.48</v>
      </c>
      <c r="M3643">
        <v>-2.82</v>
      </c>
      <c r="N3643">
        <v>0</v>
      </c>
      <c r="O3643">
        <v>1</v>
      </c>
      <c r="P3643" s="263">
        <v>45441.541666666664</v>
      </c>
      <c r="Q3643" t="s">
        <v>304</v>
      </c>
      <c r="R3643">
        <v>61755</v>
      </c>
      <c r="S3643">
        <v>25.13</v>
      </c>
      <c r="T3643">
        <v>-0.2</v>
      </c>
      <c r="U3643">
        <v>0</v>
      </c>
      <c r="V3643">
        <v>1</v>
      </c>
    </row>
    <row r="3644" spans="2:22" x14ac:dyDescent="0.25">
      <c r="B3644" s="263">
        <v>44711.583333333336</v>
      </c>
      <c r="C3644" t="s">
        <v>304</v>
      </c>
      <c r="D3644">
        <v>61755</v>
      </c>
      <c r="E3644">
        <v>68.599999999999994</v>
      </c>
      <c r="F3644">
        <v>-3.38</v>
      </c>
      <c r="G3644">
        <v>0</v>
      </c>
      <c r="H3644">
        <v>1</v>
      </c>
      <c r="I3644" s="263">
        <v>45076.583333333336</v>
      </c>
      <c r="J3644" t="s">
        <v>304</v>
      </c>
      <c r="K3644">
        <v>61755</v>
      </c>
      <c r="L3644">
        <v>22.45</v>
      </c>
      <c r="M3644">
        <v>-2.92</v>
      </c>
      <c r="N3644">
        <v>0</v>
      </c>
      <c r="O3644">
        <v>1</v>
      </c>
      <c r="P3644" s="263">
        <v>45441.583333333336</v>
      </c>
      <c r="Q3644" t="s">
        <v>304</v>
      </c>
      <c r="R3644">
        <v>61755</v>
      </c>
      <c r="S3644">
        <v>25.85</v>
      </c>
      <c r="T3644">
        <v>-0.18</v>
      </c>
      <c r="U3644">
        <v>0</v>
      </c>
      <c r="V3644">
        <v>1</v>
      </c>
    </row>
    <row r="3645" spans="2:22" x14ac:dyDescent="0.25">
      <c r="B3645" s="263">
        <v>44711.625</v>
      </c>
      <c r="C3645" t="s">
        <v>304</v>
      </c>
      <c r="D3645">
        <v>61755</v>
      </c>
      <c r="E3645">
        <v>65.180000000000007</v>
      </c>
      <c r="F3645">
        <v>-3.35</v>
      </c>
      <c r="G3645">
        <v>2.75</v>
      </c>
      <c r="H3645">
        <v>1</v>
      </c>
      <c r="I3645" s="263">
        <v>45076.625</v>
      </c>
      <c r="J3645" t="s">
        <v>304</v>
      </c>
      <c r="K3645">
        <v>61755</v>
      </c>
      <c r="L3645">
        <v>24.22</v>
      </c>
      <c r="M3645">
        <v>-3.27</v>
      </c>
      <c r="N3645">
        <v>0.01</v>
      </c>
      <c r="O3645">
        <v>1</v>
      </c>
      <c r="P3645" s="263">
        <v>45441.625</v>
      </c>
      <c r="Q3645" t="s">
        <v>304</v>
      </c>
      <c r="R3645">
        <v>61755</v>
      </c>
      <c r="S3645">
        <v>26.75</v>
      </c>
      <c r="T3645">
        <v>-0.3</v>
      </c>
      <c r="U3645">
        <v>0</v>
      </c>
      <c r="V3645">
        <v>1</v>
      </c>
    </row>
    <row r="3646" spans="2:22" x14ac:dyDescent="0.25">
      <c r="B3646" s="263">
        <v>44711.666666666664</v>
      </c>
      <c r="C3646" t="s">
        <v>304</v>
      </c>
      <c r="D3646">
        <v>61755</v>
      </c>
      <c r="E3646">
        <v>70.48</v>
      </c>
      <c r="F3646">
        <v>-3.73</v>
      </c>
      <c r="G3646">
        <v>3.5</v>
      </c>
      <c r="H3646">
        <v>1</v>
      </c>
      <c r="I3646" s="263">
        <v>45076.666666666664</v>
      </c>
      <c r="J3646" t="s">
        <v>304</v>
      </c>
      <c r="K3646">
        <v>61755</v>
      </c>
      <c r="L3646">
        <v>26.67</v>
      </c>
      <c r="M3646">
        <v>-3.23</v>
      </c>
      <c r="N3646">
        <v>0</v>
      </c>
      <c r="O3646">
        <v>1</v>
      </c>
      <c r="P3646" s="263">
        <v>45441.666666666664</v>
      </c>
      <c r="Q3646" t="s">
        <v>304</v>
      </c>
      <c r="R3646">
        <v>61755</v>
      </c>
      <c r="S3646">
        <v>29.81</v>
      </c>
      <c r="T3646">
        <v>-0.33</v>
      </c>
      <c r="U3646">
        <v>0</v>
      </c>
      <c r="V3646">
        <v>1</v>
      </c>
    </row>
    <row r="3647" spans="2:22" x14ac:dyDescent="0.25">
      <c r="B3647" s="263">
        <v>44711.708333333336</v>
      </c>
      <c r="C3647" t="s">
        <v>304</v>
      </c>
      <c r="D3647">
        <v>61755</v>
      </c>
      <c r="E3647">
        <v>78.02</v>
      </c>
      <c r="F3647">
        <v>-4.05</v>
      </c>
      <c r="G3647">
        <v>6.11</v>
      </c>
      <c r="H3647">
        <v>1</v>
      </c>
      <c r="I3647" s="263">
        <v>45076.708333333336</v>
      </c>
      <c r="J3647" t="s">
        <v>304</v>
      </c>
      <c r="K3647">
        <v>61755</v>
      </c>
      <c r="L3647">
        <v>33.72</v>
      </c>
      <c r="M3647">
        <v>-3.33</v>
      </c>
      <c r="N3647">
        <v>0</v>
      </c>
      <c r="O3647">
        <v>1</v>
      </c>
      <c r="P3647" s="263">
        <v>45441.708333333336</v>
      </c>
      <c r="Q3647" t="s">
        <v>304</v>
      </c>
      <c r="R3647">
        <v>61755</v>
      </c>
      <c r="S3647">
        <v>33.25</v>
      </c>
      <c r="T3647">
        <v>-0.37</v>
      </c>
      <c r="U3647">
        <v>0</v>
      </c>
      <c r="V3647">
        <v>1</v>
      </c>
    </row>
    <row r="3648" spans="2:22" x14ac:dyDescent="0.25">
      <c r="B3648" s="263">
        <v>44711.75</v>
      </c>
      <c r="C3648" t="s">
        <v>304</v>
      </c>
      <c r="D3648">
        <v>61755</v>
      </c>
      <c r="E3648">
        <v>55.89</v>
      </c>
      <c r="F3648">
        <v>-4.53</v>
      </c>
      <c r="G3648">
        <v>34.06</v>
      </c>
      <c r="H3648">
        <v>1</v>
      </c>
      <c r="I3648" s="263">
        <v>45076.75</v>
      </c>
      <c r="J3648" t="s">
        <v>304</v>
      </c>
      <c r="K3648">
        <v>61755</v>
      </c>
      <c r="L3648">
        <v>35.28</v>
      </c>
      <c r="M3648">
        <v>-2.86</v>
      </c>
      <c r="N3648">
        <v>0</v>
      </c>
      <c r="O3648">
        <v>1</v>
      </c>
      <c r="P3648" s="263">
        <v>45441.75</v>
      </c>
      <c r="Q3648" t="s">
        <v>304</v>
      </c>
      <c r="R3648">
        <v>61755</v>
      </c>
      <c r="S3648">
        <v>31.28</v>
      </c>
      <c r="T3648">
        <v>-3.25</v>
      </c>
      <c r="U3648">
        <v>0</v>
      </c>
      <c r="V3648">
        <v>1</v>
      </c>
    </row>
    <row r="3649" spans="2:22" x14ac:dyDescent="0.25">
      <c r="B3649" s="263">
        <v>44711.791666666664</v>
      </c>
      <c r="C3649" t="s">
        <v>304</v>
      </c>
      <c r="D3649">
        <v>61755</v>
      </c>
      <c r="E3649">
        <v>81.22</v>
      </c>
      <c r="F3649">
        <v>-4.1500000000000004</v>
      </c>
      <c r="G3649">
        <v>2.88</v>
      </c>
      <c r="H3649">
        <v>1</v>
      </c>
      <c r="I3649" s="263">
        <v>45076.791666666664</v>
      </c>
      <c r="J3649" t="s">
        <v>304</v>
      </c>
      <c r="K3649">
        <v>61755</v>
      </c>
      <c r="L3649">
        <v>33.340000000000003</v>
      </c>
      <c r="M3649">
        <v>-3.7</v>
      </c>
      <c r="N3649">
        <v>0</v>
      </c>
      <c r="O3649">
        <v>1</v>
      </c>
      <c r="P3649" s="263">
        <v>45441.791666666664</v>
      </c>
      <c r="Q3649" t="s">
        <v>304</v>
      </c>
      <c r="R3649">
        <v>61755</v>
      </c>
      <c r="S3649">
        <v>31.72</v>
      </c>
      <c r="T3649">
        <v>-2.46</v>
      </c>
      <c r="U3649">
        <v>0</v>
      </c>
      <c r="V3649">
        <v>1</v>
      </c>
    </row>
    <row r="3650" spans="2:22" x14ac:dyDescent="0.25">
      <c r="B3650" s="263">
        <v>44711.833333333336</v>
      </c>
      <c r="C3650" t="s">
        <v>304</v>
      </c>
      <c r="D3650">
        <v>61755</v>
      </c>
      <c r="E3650">
        <v>76.599999999999994</v>
      </c>
      <c r="F3650">
        <v>-4.0999999999999996</v>
      </c>
      <c r="G3650">
        <v>2.98</v>
      </c>
      <c r="H3650">
        <v>1</v>
      </c>
      <c r="I3650" s="263">
        <v>45076.833333333336</v>
      </c>
      <c r="J3650" t="s">
        <v>304</v>
      </c>
      <c r="K3650">
        <v>61755</v>
      </c>
      <c r="L3650">
        <v>29.7</v>
      </c>
      <c r="M3650">
        <v>-3.37</v>
      </c>
      <c r="N3650">
        <v>0</v>
      </c>
      <c r="O3650">
        <v>1</v>
      </c>
      <c r="P3650" s="263">
        <v>45441.833333333336</v>
      </c>
      <c r="Q3650" t="s">
        <v>304</v>
      </c>
      <c r="R3650">
        <v>61755</v>
      </c>
      <c r="S3650">
        <v>31.61</v>
      </c>
      <c r="T3650">
        <v>-2.4500000000000002</v>
      </c>
      <c r="U3650">
        <v>0</v>
      </c>
      <c r="V3650">
        <v>1</v>
      </c>
    </row>
    <row r="3651" spans="2:22" x14ac:dyDescent="0.25">
      <c r="B3651" s="263">
        <v>44711.875</v>
      </c>
      <c r="C3651" t="s">
        <v>304</v>
      </c>
      <c r="D3651">
        <v>61755</v>
      </c>
      <c r="E3651">
        <v>66.040000000000006</v>
      </c>
      <c r="F3651">
        <v>-3.66</v>
      </c>
      <c r="G3651">
        <v>2.14</v>
      </c>
      <c r="H3651">
        <v>1</v>
      </c>
      <c r="I3651" s="263">
        <v>45076.875</v>
      </c>
      <c r="J3651" t="s">
        <v>304</v>
      </c>
      <c r="K3651">
        <v>61755</v>
      </c>
      <c r="L3651">
        <v>25.67</v>
      </c>
      <c r="M3651">
        <v>-3.04</v>
      </c>
      <c r="N3651">
        <v>0</v>
      </c>
      <c r="O3651">
        <v>1</v>
      </c>
      <c r="P3651" s="263">
        <v>45441.875</v>
      </c>
      <c r="Q3651" t="s">
        <v>304</v>
      </c>
      <c r="R3651">
        <v>61755</v>
      </c>
      <c r="S3651">
        <v>26.12</v>
      </c>
      <c r="T3651">
        <v>-2.21</v>
      </c>
      <c r="U3651">
        <v>0</v>
      </c>
      <c r="V3651">
        <v>1</v>
      </c>
    </row>
    <row r="3652" spans="2:22" x14ac:dyDescent="0.25">
      <c r="B3652" s="263">
        <v>44711.916666666664</v>
      </c>
      <c r="C3652" t="s">
        <v>304</v>
      </c>
      <c r="D3652">
        <v>61755</v>
      </c>
      <c r="E3652">
        <v>62.49</v>
      </c>
      <c r="F3652">
        <v>-3.64</v>
      </c>
      <c r="G3652">
        <v>1.25</v>
      </c>
      <c r="H3652">
        <v>1</v>
      </c>
      <c r="I3652" s="263">
        <v>45076.916666666664</v>
      </c>
      <c r="J3652" t="s">
        <v>304</v>
      </c>
      <c r="K3652">
        <v>61755</v>
      </c>
      <c r="L3652">
        <v>20.16</v>
      </c>
      <c r="M3652">
        <v>-2.31</v>
      </c>
      <c r="N3652">
        <v>0</v>
      </c>
      <c r="O3652">
        <v>1</v>
      </c>
      <c r="P3652" s="263">
        <v>45441.916666666664</v>
      </c>
      <c r="Q3652" t="s">
        <v>304</v>
      </c>
      <c r="R3652">
        <v>61755</v>
      </c>
      <c r="S3652">
        <v>24.43</v>
      </c>
      <c r="T3652">
        <v>-2.1</v>
      </c>
      <c r="U3652">
        <v>0</v>
      </c>
      <c r="V3652">
        <v>1</v>
      </c>
    </row>
    <row r="3653" spans="2:22" x14ac:dyDescent="0.25">
      <c r="B3653" s="263">
        <v>44711.958333333336</v>
      </c>
      <c r="C3653" t="s">
        <v>304</v>
      </c>
      <c r="D3653">
        <v>61755</v>
      </c>
      <c r="E3653">
        <v>48.25</v>
      </c>
      <c r="F3653">
        <v>-3.49</v>
      </c>
      <c r="G3653">
        <v>9.49</v>
      </c>
      <c r="H3653">
        <v>1</v>
      </c>
      <c r="I3653" s="263">
        <v>45076.958333333336</v>
      </c>
      <c r="J3653" t="s">
        <v>304</v>
      </c>
      <c r="K3653">
        <v>61755</v>
      </c>
      <c r="L3653">
        <v>18.87</v>
      </c>
      <c r="M3653">
        <v>-2.4</v>
      </c>
      <c r="N3653">
        <v>0</v>
      </c>
      <c r="O3653">
        <v>1</v>
      </c>
      <c r="P3653" s="263">
        <v>45441.958333333336</v>
      </c>
      <c r="Q3653" t="s">
        <v>304</v>
      </c>
      <c r="R3653">
        <v>61755</v>
      </c>
      <c r="S3653">
        <v>22.36</v>
      </c>
      <c r="T3653">
        <v>-2.16</v>
      </c>
      <c r="U3653">
        <v>0</v>
      </c>
      <c r="V3653">
        <v>1</v>
      </c>
    </row>
    <row r="3654" spans="2:22" x14ac:dyDescent="0.25">
      <c r="B3654" s="263">
        <v>44712</v>
      </c>
      <c r="C3654" t="s">
        <v>304</v>
      </c>
      <c r="D3654">
        <v>61755</v>
      </c>
      <c r="E3654">
        <v>39.9</v>
      </c>
      <c r="F3654">
        <v>-2.59</v>
      </c>
      <c r="G3654">
        <v>0</v>
      </c>
      <c r="H3654">
        <v>1</v>
      </c>
      <c r="I3654" s="263">
        <v>45077</v>
      </c>
      <c r="J3654" t="s">
        <v>304</v>
      </c>
      <c r="K3654">
        <v>61755</v>
      </c>
      <c r="L3654">
        <v>18.329999999999998</v>
      </c>
      <c r="M3654">
        <v>-0.34</v>
      </c>
      <c r="N3654">
        <v>0</v>
      </c>
      <c r="O3654">
        <v>1</v>
      </c>
      <c r="P3654" s="263">
        <v>45442</v>
      </c>
      <c r="Q3654" t="s">
        <v>304</v>
      </c>
      <c r="R3654">
        <v>61755</v>
      </c>
      <c r="S3654">
        <v>20.27</v>
      </c>
      <c r="T3654">
        <v>-1.79</v>
      </c>
      <c r="U3654">
        <v>0</v>
      </c>
      <c r="V3654">
        <v>1</v>
      </c>
    </row>
    <row r="3655" spans="2:22" x14ac:dyDescent="0.25">
      <c r="B3655" s="263">
        <v>44712.041666666664</v>
      </c>
      <c r="C3655" t="s">
        <v>304</v>
      </c>
      <c r="D3655">
        <v>61755</v>
      </c>
      <c r="E3655">
        <v>33.51</v>
      </c>
      <c r="F3655">
        <v>-1.88</v>
      </c>
      <c r="G3655">
        <v>0</v>
      </c>
      <c r="H3655">
        <v>1</v>
      </c>
      <c r="I3655" s="263">
        <v>45077.041666666664</v>
      </c>
      <c r="J3655" t="s">
        <v>304</v>
      </c>
      <c r="K3655">
        <v>61755</v>
      </c>
      <c r="L3655">
        <v>16.07</v>
      </c>
      <c r="M3655">
        <v>-0.38</v>
      </c>
      <c r="N3655">
        <v>0</v>
      </c>
      <c r="O3655">
        <v>1</v>
      </c>
      <c r="P3655" s="263">
        <v>45442.041666666664</v>
      </c>
      <c r="Q3655" t="s">
        <v>304</v>
      </c>
      <c r="R3655">
        <v>61755</v>
      </c>
      <c r="S3655">
        <v>18.47</v>
      </c>
      <c r="T3655">
        <v>-1.48</v>
      </c>
      <c r="U3655">
        <v>0</v>
      </c>
      <c r="V3655">
        <v>1</v>
      </c>
    </row>
    <row r="3656" spans="2:22" x14ac:dyDescent="0.25">
      <c r="B3656" s="263">
        <v>44712.083333333336</v>
      </c>
      <c r="C3656" t="s">
        <v>304</v>
      </c>
      <c r="D3656">
        <v>61755</v>
      </c>
      <c r="E3656">
        <v>25.64</v>
      </c>
      <c r="F3656">
        <v>-1.29</v>
      </c>
      <c r="G3656">
        <v>0</v>
      </c>
      <c r="H3656">
        <v>1</v>
      </c>
      <c r="I3656" s="263">
        <v>45077.083333333336</v>
      </c>
      <c r="J3656" t="s">
        <v>304</v>
      </c>
      <c r="K3656">
        <v>61755</v>
      </c>
      <c r="L3656">
        <v>15.11</v>
      </c>
      <c r="M3656">
        <v>-0.37</v>
      </c>
      <c r="N3656">
        <v>0</v>
      </c>
      <c r="O3656">
        <v>1</v>
      </c>
      <c r="P3656" s="263">
        <v>45442.083333333336</v>
      </c>
      <c r="Q3656" t="s">
        <v>304</v>
      </c>
      <c r="R3656">
        <v>61755</v>
      </c>
      <c r="S3656">
        <v>17.28</v>
      </c>
      <c r="T3656">
        <v>-1.24</v>
      </c>
      <c r="U3656">
        <v>0</v>
      </c>
      <c r="V3656">
        <v>1</v>
      </c>
    </row>
    <row r="3657" spans="2:22" x14ac:dyDescent="0.25">
      <c r="B3657" s="263">
        <v>44712.125</v>
      </c>
      <c r="C3657" t="s">
        <v>304</v>
      </c>
      <c r="D3657">
        <v>61755</v>
      </c>
      <c r="E3657">
        <v>30</v>
      </c>
      <c r="F3657">
        <v>-1.48</v>
      </c>
      <c r="G3657">
        <v>0</v>
      </c>
      <c r="H3657">
        <v>1</v>
      </c>
      <c r="I3657" s="263">
        <v>45077.125</v>
      </c>
      <c r="J3657" t="s">
        <v>304</v>
      </c>
      <c r="K3657">
        <v>61755</v>
      </c>
      <c r="L3657">
        <v>14.7</v>
      </c>
      <c r="M3657">
        <v>-0.35</v>
      </c>
      <c r="N3657">
        <v>0</v>
      </c>
      <c r="O3657">
        <v>1</v>
      </c>
      <c r="P3657" s="263">
        <v>45442.125</v>
      </c>
      <c r="Q3657" t="s">
        <v>304</v>
      </c>
      <c r="R3657">
        <v>61755</v>
      </c>
      <c r="S3657">
        <v>16.59</v>
      </c>
      <c r="T3657">
        <v>-1.17</v>
      </c>
      <c r="U3657">
        <v>0</v>
      </c>
      <c r="V3657">
        <v>1</v>
      </c>
    </row>
    <row r="3658" spans="2:22" x14ac:dyDescent="0.25">
      <c r="B3658" s="263">
        <v>44712.166666666664</v>
      </c>
      <c r="C3658" t="s">
        <v>304</v>
      </c>
      <c r="D3658">
        <v>61755</v>
      </c>
      <c r="E3658">
        <v>33.76</v>
      </c>
      <c r="F3658">
        <v>-1.66</v>
      </c>
      <c r="G3658">
        <v>0</v>
      </c>
      <c r="H3658">
        <v>1</v>
      </c>
      <c r="I3658" s="263">
        <v>45077.166666666664</v>
      </c>
      <c r="J3658" t="s">
        <v>304</v>
      </c>
      <c r="K3658">
        <v>61755</v>
      </c>
      <c r="L3658">
        <v>15.44</v>
      </c>
      <c r="M3658">
        <v>-0.36</v>
      </c>
      <c r="N3658">
        <v>0</v>
      </c>
      <c r="O3658">
        <v>1</v>
      </c>
      <c r="P3658" s="263">
        <v>45442.166666666664</v>
      </c>
      <c r="Q3658" t="s">
        <v>304</v>
      </c>
      <c r="R3658">
        <v>61755</v>
      </c>
      <c r="S3658">
        <v>16.420000000000002</v>
      </c>
      <c r="T3658">
        <v>-1.35</v>
      </c>
      <c r="U3658">
        <v>0</v>
      </c>
      <c r="V3658">
        <v>1</v>
      </c>
    </row>
    <row r="3659" spans="2:22" x14ac:dyDescent="0.25">
      <c r="B3659" s="263">
        <v>44712.208333333336</v>
      </c>
      <c r="C3659" t="s">
        <v>304</v>
      </c>
      <c r="D3659">
        <v>61755</v>
      </c>
      <c r="E3659">
        <v>32.119999999999997</v>
      </c>
      <c r="F3659">
        <v>-1.79</v>
      </c>
      <c r="G3659">
        <v>13.08</v>
      </c>
      <c r="H3659">
        <v>1</v>
      </c>
      <c r="I3659" s="263">
        <v>45077.208333333336</v>
      </c>
      <c r="J3659" t="s">
        <v>304</v>
      </c>
      <c r="K3659">
        <v>61755</v>
      </c>
      <c r="L3659">
        <v>17.07</v>
      </c>
      <c r="M3659">
        <v>-0.49</v>
      </c>
      <c r="N3659">
        <v>0</v>
      </c>
      <c r="O3659">
        <v>1</v>
      </c>
      <c r="P3659" s="263">
        <v>45442.208333333336</v>
      </c>
      <c r="Q3659" t="s">
        <v>304</v>
      </c>
      <c r="R3659">
        <v>61755</v>
      </c>
      <c r="S3659">
        <v>19.2</v>
      </c>
      <c r="T3659">
        <v>-1.1599999999999999</v>
      </c>
      <c r="U3659">
        <v>0</v>
      </c>
      <c r="V3659">
        <v>1</v>
      </c>
    </row>
    <row r="3660" spans="2:22" x14ac:dyDescent="0.25">
      <c r="B3660" s="263">
        <v>44712.25</v>
      </c>
      <c r="C3660" t="s">
        <v>304</v>
      </c>
      <c r="D3660">
        <v>61755</v>
      </c>
      <c r="E3660">
        <v>33.4</v>
      </c>
      <c r="F3660">
        <v>-2.0299999999999998</v>
      </c>
      <c r="G3660">
        <v>19.43</v>
      </c>
      <c r="H3660">
        <v>1</v>
      </c>
      <c r="I3660" s="263">
        <v>45077.25</v>
      </c>
      <c r="J3660" t="s">
        <v>304</v>
      </c>
      <c r="K3660">
        <v>61755</v>
      </c>
      <c r="L3660">
        <v>20.3</v>
      </c>
      <c r="M3660">
        <v>-0.54</v>
      </c>
      <c r="N3660">
        <v>0</v>
      </c>
      <c r="O3660">
        <v>1</v>
      </c>
      <c r="P3660" s="263">
        <v>45442.25</v>
      </c>
      <c r="Q3660" t="s">
        <v>304</v>
      </c>
      <c r="R3660">
        <v>61755</v>
      </c>
      <c r="S3660">
        <v>22.46</v>
      </c>
      <c r="T3660">
        <v>-1.03</v>
      </c>
      <c r="U3660">
        <v>0</v>
      </c>
      <c r="V3660">
        <v>1</v>
      </c>
    </row>
    <row r="3661" spans="2:22" x14ac:dyDescent="0.25">
      <c r="B3661" s="263">
        <v>44712.291666666664</v>
      </c>
      <c r="C3661" t="s">
        <v>304</v>
      </c>
      <c r="D3661">
        <v>61755</v>
      </c>
      <c r="E3661">
        <v>33.26</v>
      </c>
      <c r="F3661">
        <v>-3.28</v>
      </c>
      <c r="G3661">
        <v>34.729999999999997</v>
      </c>
      <c r="H3661">
        <v>1</v>
      </c>
      <c r="I3661" s="263">
        <v>45077.291666666664</v>
      </c>
      <c r="J3661" t="s">
        <v>304</v>
      </c>
      <c r="K3661">
        <v>61755</v>
      </c>
      <c r="L3661">
        <v>22.04</v>
      </c>
      <c r="M3661">
        <v>-0.4</v>
      </c>
      <c r="N3661">
        <v>0</v>
      </c>
      <c r="O3661">
        <v>1</v>
      </c>
      <c r="P3661" s="263">
        <v>45442.291666666664</v>
      </c>
      <c r="Q3661" t="s">
        <v>304</v>
      </c>
      <c r="R3661">
        <v>61755</v>
      </c>
      <c r="S3661">
        <v>24.44</v>
      </c>
      <c r="T3661">
        <v>-1.1499999999999999</v>
      </c>
      <c r="U3661">
        <v>0</v>
      </c>
      <c r="V3661">
        <v>1</v>
      </c>
    </row>
    <row r="3662" spans="2:22" x14ac:dyDescent="0.25">
      <c r="B3662" s="263">
        <v>44712.333333333336</v>
      </c>
      <c r="C3662" t="s">
        <v>304</v>
      </c>
      <c r="D3662">
        <v>61755</v>
      </c>
      <c r="E3662">
        <v>38.64</v>
      </c>
      <c r="F3662">
        <v>-3.62</v>
      </c>
      <c r="G3662">
        <v>36.4</v>
      </c>
      <c r="H3662">
        <v>1</v>
      </c>
      <c r="I3662" s="263">
        <v>45077.333333333336</v>
      </c>
      <c r="J3662" t="s">
        <v>304</v>
      </c>
      <c r="K3662">
        <v>61755</v>
      </c>
      <c r="L3662">
        <v>22.06</v>
      </c>
      <c r="M3662">
        <v>-0.4</v>
      </c>
      <c r="N3662">
        <v>0</v>
      </c>
      <c r="O3662">
        <v>1</v>
      </c>
      <c r="P3662" s="263">
        <v>45442.333333333336</v>
      </c>
      <c r="Q3662" t="s">
        <v>304</v>
      </c>
      <c r="R3662">
        <v>61755</v>
      </c>
      <c r="S3662">
        <v>24.74</v>
      </c>
      <c r="T3662">
        <v>-1.61</v>
      </c>
      <c r="U3662">
        <v>0</v>
      </c>
      <c r="V3662">
        <v>1</v>
      </c>
    </row>
    <row r="3663" spans="2:22" x14ac:dyDescent="0.25">
      <c r="B3663" s="263">
        <v>44712.375</v>
      </c>
      <c r="C3663" t="s">
        <v>304</v>
      </c>
      <c r="D3663">
        <v>61755</v>
      </c>
      <c r="E3663">
        <v>32.99</v>
      </c>
      <c r="F3663">
        <v>-3.95</v>
      </c>
      <c r="G3663">
        <v>49.06</v>
      </c>
      <c r="H3663">
        <v>1</v>
      </c>
      <c r="I3663" s="263">
        <v>45077.375</v>
      </c>
      <c r="J3663" t="s">
        <v>304</v>
      </c>
      <c r="K3663">
        <v>61755</v>
      </c>
      <c r="L3663">
        <v>22.17</v>
      </c>
      <c r="M3663">
        <v>-0.36</v>
      </c>
      <c r="N3663">
        <v>0</v>
      </c>
      <c r="O3663">
        <v>1</v>
      </c>
      <c r="P3663" s="263">
        <v>45442.375</v>
      </c>
      <c r="Q3663" t="s">
        <v>304</v>
      </c>
      <c r="R3663">
        <v>61755</v>
      </c>
      <c r="S3663">
        <v>22.31</v>
      </c>
      <c r="T3663">
        <v>-1.91</v>
      </c>
      <c r="U3663">
        <v>0</v>
      </c>
      <c r="V3663">
        <v>1</v>
      </c>
    </row>
    <row r="3664" spans="2:22" x14ac:dyDescent="0.25">
      <c r="B3664" s="263">
        <v>44712.416666666664</v>
      </c>
      <c r="C3664" t="s">
        <v>304</v>
      </c>
      <c r="D3664">
        <v>61755</v>
      </c>
      <c r="E3664">
        <v>32.83</v>
      </c>
      <c r="F3664">
        <v>-4.32</v>
      </c>
      <c r="G3664">
        <v>56.85</v>
      </c>
      <c r="H3664">
        <v>1</v>
      </c>
      <c r="I3664" s="263">
        <v>45077.416666666664</v>
      </c>
      <c r="J3664" t="s">
        <v>304</v>
      </c>
      <c r="K3664">
        <v>61755</v>
      </c>
      <c r="L3664">
        <v>22.17</v>
      </c>
      <c r="M3664">
        <v>-0.36</v>
      </c>
      <c r="N3664">
        <v>0</v>
      </c>
      <c r="O3664">
        <v>1</v>
      </c>
      <c r="P3664" s="263">
        <v>45442.416666666664</v>
      </c>
      <c r="Q3664" t="s">
        <v>304</v>
      </c>
      <c r="R3664">
        <v>61755</v>
      </c>
      <c r="S3664">
        <v>21.32</v>
      </c>
      <c r="T3664">
        <v>-2.06</v>
      </c>
      <c r="U3664">
        <v>0</v>
      </c>
      <c r="V3664">
        <v>1</v>
      </c>
    </row>
    <row r="3665" spans="2:22" x14ac:dyDescent="0.25">
      <c r="B3665" s="263">
        <v>44712.458333333336</v>
      </c>
      <c r="C3665" t="s">
        <v>304</v>
      </c>
      <c r="D3665">
        <v>61755</v>
      </c>
      <c r="E3665">
        <v>32.799999999999997</v>
      </c>
      <c r="F3665">
        <v>-4.5599999999999996</v>
      </c>
      <c r="G3665">
        <v>64.040000000000006</v>
      </c>
      <c r="H3665">
        <v>1</v>
      </c>
      <c r="I3665" s="263">
        <v>45077.458333333336</v>
      </c>
      <c r="J3665" t="s">
        <v>304</v>
      </c>
      <c r="K3665">
        <v>61755</v>
      </c>
      <c r="L3665">
        <v>22.25</v>
      </c>
      <c r="M3665">
        <v>-0.36</v>
      </c>
      <c r="N3665">
        <v>0</v>
      </c>
      <c r="O3665">
        <v>1</v>
      </c>
      <c r="P3665" s="263">
        <v>45442.458333333336</v>
      </c>
      <c r="Q3665" t="s">
        <v>304</v>
      </c>
      <c r="R3665">
        <v>61755</v>
      </c>
      <c r="S3665">
        <v>20.9</v>
      </c>
      <c r="T3665">
        <v>-2.4</v>
      </c>
      <c r="U3665">
        <v>0</v>
      </c>
      <c r="V3665">
        <v>1</v>
      </c>
    </row>
    <row r="3666" spans="2:22" x14ac:dyDescent="0.25">
      <c r="B3666" s="263">
        <v>44712.5</v>
      </c>
      <c r="C3666" t="s">
        <v>304</v>
      </c>
      <c r="D3666">
        <v>61755</v>
      </c>
      <c r="E3666">
        <v>45.22</v>
      </c>
      <c r="F3666">
        <v>-4.84</v>
      </c>
      <c r="G3666">
        <v>57.47</v>
      </c>
      <c r="H3666">
        <v>1</v>
      </c>
      <c r="I3666" s="263">
        <v>45077.5</v>
      </c>
      <c r="J3666" t="s">
        <v>304</v>
      </c>
      <c r="K3666">
        <v>61755</v>
      </c>
      <c r="L3666">
        <v>23.42</v>
      </c>
      <c r="M3666">
        <v>-0.36</v>
      </c>
      <c r="N3666">
        <v>0</v>
      </c>
      <c r="O3666">
        <v>1</v>
      </c>
      <c r="P3666" s="263">
        <v>45442.5</v>
      </c>
      <c r="Q3666" t="s">
        <v>304</v>
      </c>
      <c r="R3666">
        <v>61755</v>
      </c>
      <c r="S3666">
        <v>20.68</v>
      </c>
      <c r="T3666">
        <v>-2.48</v>
      </c>
      <c r="U3666">
        <v>0</v>
      </c>
      <c r="V3666">
        <v>1</v>
      </c>
    </row>
    <row r="3667" spans="2:22" x14ac:dyDescent="0.25">
      <c r="B3667" s="263">
        <v>44712.541666666664</v>
      </c>
      <c r="C3667" t="s">
        <v>304</v>
      </c>
      <c r="D3667">
        <v>61755</v>
      </c>
      <c r="E3667">
        <v>45.59</v>
      </c>
      <c r="F3667">
        <v>-4.24</v>
      </c>
      <c r="G3667">
        <v>44.42</v>
      </c>
      <c r="H3667">
        <v>1</v>
      </c>
      <c r="I3667" s="263">
        <v>45077.541666666664</v>
      </c>
      <c r="J3667" t="s">
        <v>304</v>
      </c>
      <c r="K3667">
        <v>61755</v>
      </c>
      <c r="L3667">
        <v>26.41</v>
      </c>
      <c r="M3667">
        <v>-0.46</v>
      </c>
      <c r="N3667">
        <v>0</v>
      </c>
      <c r="O3667">
        <v>1</v>
      </c>
      <c r="P3667" s="263">
        <v>45442.541666666664</v>
      </c>
      <c r="Q3667" t="s">
        <v>304</v>
      </c>
      <c r="R3667">
        <v>61755</v>
      </c>
      <c r="S3667">
        <v>21.38</v>
      </c>
      <c r="T3667">
        <v>-2.35</v>
      </c>
      <c r="U3667">
        <v>0</v>
      </c>
      <c r="V3667">
        <v>1</v>
      </c>
    </row>
    <row r="3668" spans="2:22" x14ac:dyDescent="0.25">
      <c r="B3668" s="263">
        <v>44712.583333333336</v>
      </c>
      <c r="C3668" t="s">
        <v>304</v>
      </c>
      <c r="D3668">
        <v>61755</v>
      </c>
      <c r="E3668">
        <v>45.56</v>
      </c>
      <c r="F3668">
        <v>-4.25</v>
      </c>
      <c r="G3668">
        <v>44.64</v>
      </c>
      <c r="H3668">
        <v>1</v>
      </c>
      <c r="I3668" s="263">
        <v>45077.583333333336</v>
      </c>
      <c r="J3668" t="s">
        <v>304</v>
      </c>
      <c r="K3668">
        <v>61755</v>
      </c>
      <c r="L3668">
        <v>27.87</v>
      </c>
      <c r="M3668">
        <v>-0.6</v>
      </c>
      <c r="N3668">
        <v>0</v>
      </c>
      <c r="O3668">
        <v>1</v>
      </c>
      <c r="P3668" s="263">
        <v>45442.583333333336</v>
      </c>
      <c r="Q3668" t="s">
        <v>304</v>
      </c>
      <c r="R3668">
        <v>61755</v>
      </c>
      <c r="S3668">
        <v>20.66</v>
      </c>
      <c r="T3668">
        <v>-2.5</v>
      </c>
      <c r="U3668">
        <v>0</v>
      </c>
      <c r="V3668">
        <v>1</v>
      </c>
    </row>
    <row r="3669" spans="2:22" x14ac:dyDescent="0.25">
      <c r="B3669" s="263">
        <v>44712.625</v>
      </c>
      <c r="C3669" t="s">
        <v>304</v>
      </c>
      <c r="D3669">
        <v>61755</v>
      </c>
      <c r="E3669">
        <v>45.24</v>
      </c>
      <c r="F3669">
        <v>-5.44</v>
      </c>
      <c r="G3669">
        <v>67.69</v>
      </c>
      <c r="H3669">
        <v>1</v>
      </c>
      <c r="I3669" s="263">
        <v>45077.625</v>
      </c>
      <c r="J3669" t="s">
        <v>304</v>
      </c>
      <c r="K3669">
        <v>61755</v>
      </c>
      <c r="L3669">
        <v>28.6</v>
      </c>
      <c r="M3669">
        <v>-0.67</v>
      </c>
      <c r="N3669">
        <v>0</v>
      </c>
      <c r="O3669">
        <v>1</v>
      </c>
      <c r="P3669" s="263">
        <v>45442.625</v>
      </c>
      <c r="Q3669" t="s">
        <v>304</v>
      </c>
      <c r="R3669">
        <v>61755</v>
      </c>
      <c r="S3669">
        <v>20.34</v>
      </c>
      <c r="T3669">
        <v>-2.62</v>
      </c>
      <c r="U3669">
        <v>0</v>
      </c>
      <c r="V3669">
        <v>1</v>
      </c>
    </row>
    <row r="3670" spans="2:22" x14ac:dyDescent="0.25">
      <c r="B3670" s="263">
        <v>44712.666666666664</v>
      </c>
      <c r="C3670" t="s">
        <v>304</v>
      </c>
      <c r="D3670">
        <v>61755</v>
      </c>
      <c r="E3670">
        <v>73</v>
      </c>
      <c r="F3670">
        <v>-4.91</v>
      </c>
      <c r="G3670">
        <v>31.23</v>
      </c>
      <c r="H3670">
        <v>1</v>
      </c>
      <c r="I3670" s="263">
        <v>45077.666666666664</v>
      </c>
      <c r="J3670" t="s">
        <v>304</v>
      </c>
      <c r="K3670">
        <v>61755</v>
      </c>
      <c r="L3670">
        <v>31.15</v>
      </c>
      <c r="M3670">
        <v>-1.1599999999999999</v>
      </c>
      <c r="N3670">
        <v>0</v>
      </c>
      <c r="O3670">
        <v>1</v>
      </c>
      <c r="P3670" s="263">
        <v>45442.666666666664</v>
      </c>
      <c r="Q3670" t="s">
        <v>304</v>
      </c>
      <c r="R3670">
        <v>61755</v>
      </c>
      <c r="S3670">
        <v>21.9</v>
      </c>
      <c r="T3670">
        <v>-2.5099999999999998</v>
      </c>
      <c r="U3670">
        <v>0</v>
      </c>
      <c r="V3670">
        <v>1</v>
      </c>
    </row>
    <row r="3671" spans="2:22" x14ac:dyDescent="0.25">
      <c r="B3671" s="263">
        <v>44712.708333333336</v>
      </c>
      <c r="C3671" t="s">
        <v>304</v>
      </c>
      <c r="D3671">
        <v>61755</v>
      </c>
      <c r="E3671">
        <v>74</v>
      </c>
      <c r="F3671">
        <v>-5.95</v>
      </c>
      <c r="G3671">
        <v>55.34</v>
      </c>
      <c r="H3671">
        <v>1</v>
      </c>
      <c r="I3671" s="263">
        <v>45077.708333333336</v>
      </c>
      <c r="J3671" t="s">
        <v>304</v>
      </c>
      <c r="K3671">
        <v>61755</v>
      </c>
      <c r="L3671">
        <v>37.18</v>
      </c>
      <c r="M3671">
        <v>-1.43</v>
      </c>
      <c r="N3671">
        <v>0</v>
      </c>
      <c r="O3671">
        <v>1</v>
      </c>
      <c r="P3671" s="263">
        <v>45442.708333333336</v>
      </c>
      <c r="Q3671" t="s">
        <v>304</v>
      </c>
      <c r="R3671">
        <v>61755</v>
      </c>
      <c r="S3671">
        <v>26.43</v>
      </c>
      <c r="T3671">
        <v>-2.68</v>
      </c>
      <c r="U3671">
        <v>0</v>
      </c>
      <c r="V3671">
        <v>1</v>
      </c>
    </row>
    <row r="3672" spans="2:22" x14ac:dyDescent="0.25">
      <c r="B3672" s="263">
        <v>44712.75</v>
      </c>
      <c r="C3672" t="s">
        <v>304</v>
      </c>
      <c r="D3672">
        <v>61755</v>
      </c>
      <c r="E3672">
        <v>44.95</v>
      </c>
      <c r="F3672">
        <v>-6.02</v>
      </c>
      <c r="G3672">
        <v>89.09</v>
      </c>
      <c r="H3672">
        <v>1</v>
      </c>
      <c r="I3672" s="263">
        <v>45077.75</v>
      </c>
      <c r="J3672" t="s">
        <v>304</v>
      </c>
      <c r="K3672">
        <v>61755</v>
      </c>
      <c r="L3672">
        <v>40.74</v>
      </c>
      <c r="M3672">
        <v>-1.3</v>
      </c>
      <c r="N3672">
        <v>0</v>
      </c>
      <c r="O3672">
        <v>1</v>
      </c>
      <c r="P3672" s="263">
        <v>45442.75</v>
      </c>
      <c r="Q3672" t="s">
        <v>304</v>
      </c>
      <c r="R3672">
        <v>61755</v>
      </c>
      <c r="S3672">
        <v>27.75</v>
      </c>
      <c r="T3672">
        <v>-2.5099999999999998</v>
      </c>
      <c r="U3672">
        <v>0</v>
      </c>
      <c r="V3672">
        <v>1</v>
      </c>
    </row>
    <row r="3673" spans="2:22" x14ac:dyDescent="0.25">
      <c r="B3673" s="263">
        <v>44712.791666666664</v>
      </c>
      <c r="C3673" t="s">
        <v>304</v>
      </c>
      <c r="D3673">
        <v>61755</v>
      </c>
      <c r="E3673">
        <v>75</v>
      </c>
      <c r="F3673">
        <v>-4.8499999999999996</v>
      </c>
      <c r="G3673">
        <v>32.979999999999997</v>
      </c>
      <c r="H3673">
        <v>1</v>
      </c>
      <c r="I3673" s="263">
        <v>45077.791666666664</v>
      </c>
      <c r="J3673" t="s">
        <v>304</v>
      </c>
      <c r="K3673">
        <v>61755</v>
      </c>
      <c r="L3673">
        <v>36.04</v>
      </c>
      <c r="M3673">
        <v>-1.54</v>
      </c>
      <c r="N3673">
        <v>0</v>
      </c>
      <c r="O3673">
        <v>1</v>
      </c>
      <c r="P3673" s="263">
        <v>45442.791666666664</v>
      </c>
      <c r="Q3673" t="s">
        <v>304</v>
      </c>
      <c r="R3673">
        <v>61755</v>
      </c>
      <c r="S3673">
        <v>29.39</v>
      </c>
      <c r="T3673">
        <v>-2.56</v>
      </c>
      <c r="U3673">
        <v>0</v>
      </c>
      <c r="V3673">
        <v>1</v>
      </c>
    </row>
    <row r="3674" spans="2:22" x14ac:dyDescent="0.25">
      <c r="B3674" s="263">
        <v>44712.833333333336</v>
      </c>
      <c r="C3674" t="s">
        <v>304</v>
      </c>
      <c r="D3674">
        <v>61755</v>
      </c>
      <c r="E3674">
        <v>79</v>
      </c>
      <c r="F3674">
        <v>-4.29</v>
      </c>
      <c r="G3674">
        <v>16.600000000000001</v>
      </c>
      <c r="H3674">
        <v>1</v>
      </c>
      <c r="I3674" s="263">
        <v>45077.833333333336</v>
      </c>
      <c r="J3674" t="s">
        <v>304</v>
      </c>
      <c r="K3674">
        <v>61755</v>
      </c>
      <c r="L3674">
        <v>30.11</v>
      </c>
      <c r="M3674">
        <v>-0.68</v>
      </c>
      <c r="N3674">
        <v>0</v>
      </c>
      <c r="O3674">
        <v>1</v>
      </c>
      <c r="P3674" s="263">
        <v>45442.833333333336</v>
      </c>
      <c r="Q3674" t="s">
        <v>304</v>
      </c>
      <c r="R3674">
        <v>61755</v>
      </c>
      <c r="S3674">
        <v>29.67</v>
      </c>
      <c r="T3674">
        <v>-2.1</v>
      </c>
      <c r="U3674">
        <v>0</v>
      </c>
      <c r="V3674">
        <v>1</v>
      </c>
    </row>
    <row r="3675" spans="2:22" x14ac:dyDescent="0.25">
      <c r="B3675" s="263">
        <v>44712.875</v>
      </c>
      <c r="C3675" t="s">
        <v>304</v>
      </c>
      <c r="D3675">
        <v>61755</v>
      </c>
      <c r="E3675">
        <v>85</v>
      </c>
      <c r="F3675">
        <v>-4.5</v>
      </c>
      <c r="G3675">
        <v>12.9</v>
      </c>
      <c r="H3675">
        <v>1</v>
      </c>
      <c r="I3675" s="263">
        <v>45077.875</v>
      </c>
      <c r="J3675" t="s">
        <v>304</v>
      </c>
      <c r="K3675">
        <v>61755</v>
      </c>
      <c r="L3675">
        <v>28.12</v>
      </c>
      <c r="M3675">
        <v>-0.37</v>
      </c>
      <c r="N3675">
        <v>0</v>
      </c>
      <c r="O3675">
        <v>1</v>
      </c>
      <c r="P3675" s="263">
        <v>45442.875</v>
      </c>
      <c r="Q3675" t="s">
        <v>304</v>
      </c>
      <c r="R3675">
        <v>61755</v>
      </c>
      <c r="S3675">
        <v>25.49</v>
      </c>
      <c r="T3675">
        <v>-2.0699999999999998</v>
      </c>
      <c r="U3675">
        <v>0</v>
      </c>
      <c r="V3675">
        <v>1</v>
      </c>
    </row>
    <row r="3676" spans="2:22" x14ac:dyDescent="0.25">
      <c r="B3676" s="263">
        <v>44712.916666666664</v>
      </c>
      <c r="C3676" t="s">
        <v>304</v>
      </c>
      <c r="D3676">
        <v>61755</v>
      </c>
      <c r="E3676">
        <v>45.13</v>
      </c>
      <c r="F3676">
        <v>-4.12</v>
      </c>
      <c r="G3676">
        <v>42.32</v>
      </c>
      <c r="H3676">
        <v>1</v>
      </c>
      <c r="I3676" s="263">
        <v>45077.916666666664</v>
      </c>
      <c r="J3676" t="s">
        <v>304</v>
      </c>
      <c r="K3676">
        <v>61755</v>
      </c>
      <c r="L3676">
        <v>26.58</v>
      </c>
      <c r="M3676">
        <v>-0.16</v>
      </c>
      <c r="N3676">
        <v>0</v>
      </c>
      <c r="O3676">
        <v>1</v>
      </c>
      <c r="P3676" s="263">
        <v>45442.916666666664</v>
      </c>
      <c r="Q3676" t="s">
        <v>304</v>
      </c>
      <c r="R3676">
        <v>61755</v>
      </c>
      <c r="S3676">
        <v>22.3</v>
      </c>
      <c r="T3676">
        <v>-1.86</v>
      </c>
      <c r="U3676">
        <v>0</v>
      </c>
      <c r="V3676">
        <v>1</v>
      </c>
    </row>
    <row r="3677" spans="2:22" x14ac:dyDescent="0.25">
      <c r="B3677" s="263">
        <v>44712.958333333336</v>
      </c>
      <c r="C3677" t="s">
        <v>304</v>
      </c>
      <c r="D3677">
        <v>61755</v>
      </c>
      <c r="E3677">
        <v>33.03</v>
      </c>
      <c r="F3677">
        <v>-3.44</v>
      </c>
      <c r="G3677">
        <v>40.049999999999997</v>
      </c>
      <c r="H3677">
        <v>1</v>
      </c>
      <c r="I3677" s="263">
        <v>45077.958333333336</v>
      </c>
      <c r="J3677" t="s">
        <v>304</v>
      </c>
      <c r="K3677">
        <v>61755</v>
      </c>
      <c r="L3677">
        <v>22.87</v>
      </c>
      <c r="M3677">
        <v>-0.16</v>
      </c>
      <c r="N3677">
        <v>0</v>
      </c>
      <c r="O3677">
        <v>1</v>
      </c>
      <c r="P3677" s="263">
        <v>45442.958333333336</v>
      </c>
      <c r="Q3677" t="s">
        <v>304</v>
      </c>
      <c r="R3677">
        <v>61755</v>
      </c>
      <c r="S3677">
        <v>20.95</v>
      </c>
      <c r="T3677">
        <v>-1.6</v>
      </c>
      <c r="U3677">
        <v>0</v>
      </c>
      <c r="V3677">
        <v>1</v>
      </c>
    </row>
    <row r="3678" spans="2:22" x14ac:dyDescent="0.25">
      <c r="B3678" s="263">
        <v>44713</v>
      </c>
      <c r="C3678" t="s">
        <v>304</v>
      </c>
      <c r="D3678">
        <v>61755</v>
      </c>
      <c r="E3678">
        <v>33.82</v>
      </c>
      <c r="F3678">
        <v>-2.95</v>
      </c>
      <c r="G3678">
        <v>31.88</v>
      </c>
      <c r="H3678">
        <v>1</v>
      </c>
      <c r="I3678" s="263">
        <v>45078</v>
      </c>
      <c r="J3678" t="s">
        <v>304</v>
      </c>
      <c r="K3678">
        <v>61755</v>
      </c>
      <c r="L3678">
        <v>20.010000000000002</v>
      </c>
      <c r="M3678">
        <v>-0.2</v>
      </c>
      <c r="N3678">
        <v>0</v>
      </c>
      <c r="O3678">
        <v>1</v>
      </c>
      <c r="P3678" s="263">
        <v>45443</v>
      </c>
      <c r="Q3678" t="s">
        <v>304</v>
      </c>
      <c r="R3678">
        <v>61755</v>
      </c>
      <c r="S3678">
        <v>18.93</v>
      </c>
      <c r="T3678">
        <v>-2.34</v>
      </c>
      <c r="U3678">
        <v>0</v>
      </c>
      <c r="V3678">
        <v>1</v>
      </c>
    </row>
    <row r="3679" spans="2:22" x14ac:dyDescent="0.25">
      <c r="B3679" s="263">
        <v>44713.041666666664</v>
      </c>
      <c r="C3679" t="s">
        <v>304</v>
      </c>
      <c r="D3679">
        <v>61755</v>
      </c>
      <c r="E3679">
        <v>24.25</v>
      </c>
      <c r="F3679">
        <v>-2.78</v>
      </c>
      <c r="G3679">
        <v>36.270000000000003</v>
      </c>
      <c r="H3679">
        <v>1</v>
      </c>
      <c r="I3679" s="263">
        <v>45078.041666666664</v>
      </c>
      <c r="J3679" t="s">
        <v>304</v>
      </c>
      <c r="K3679">
        <v>61755</v>
      </c>
      <c r="L3679">
        <v>18.8</v>
      </c>
      <c r="M3679">
        <v>-0.19</v>
      </c>
      <c r="N3679">
        <v>0</v>
      </c>
      <c r="O3679">
        <v>1</v>
      </c>
      <c r="P3679" s="263">
        <v>45443.041666666664</v>
      </c>
      <c r="Q3679" t="s">
        <v>304</v>
      </c>
      <c r="R3679">
        <v>61755</v>
      </c>
      <c r="S3679">
        <v>17.8</v>
      </c>
      <c r="T3679">
        <v>-1.63</v>
      </c>
      <c r="U3679">
        <v>0</v>
      </c>
      <c r="V3679">
        <v>1</v>
      </c>
    </row>
    <row r="3680" spans="2:22" x14ac:dyDescent="0.25">
      <c r="B3680" s="263">
        <v>44713.083333333336</v>
      </c>
      <c r="C3680" t="s">
        <v>304</v>
      </c>
      <c r="D3680">
        <v>61755</v>
      </c>
      <c r="E3680">
        <v>33.97</v>
      </c>
      <c r="F3680">
        <v>-2.36</v>
      </c>
      <c r="G3680">
        <v>18.510000000000002</v>
      </c>
      <c r="H3680">
        <v>1</v>
      </c>
      <c r="I3680" s="263">
        <v>45078.083333333336</v>
      </c>
      <c r="J3680" t="s">
        <v>304</v>
      </c>
      <c r="K3680">
        <v>61755</v>
      </c>
      <c r="L3680">
        <v>18.05</v>
      </c>
      <c r="M3680">
        <v>-0.18</v>
      </c>
      <c r="N3680">
        <v>0</v>
      </c>
      <c r="O3680">
        <v>1</v>
      </c>
      <c r="P3680" s="263">
        <v>45443.083333333336</v>
      </c>
      <c r="Q3680" t="s">
        <v>304</v>
      </c>
      <c r="R3680">
        <v>61755</v>
      </c>
      <c r="S3680">
        <v>16.559999999999999</v>
      </c>
      <c r="T3680">
        <v>-1.56</v>
      </c>
      <c r="U3680">
        <v>0</v>
      </c>
      <c r="V3680">
        <v>1</v>
      </c>
    </row>
    <row r="3681" spans="2:22" x14ac:dyDescent="0.25">
      <c r="B3681" s="263">
        <v>44713.125</v>
      </c>
      <c r="C3681" t="s">
        <v>304</v>
      </c>
      <c r="D3681">
        <v>61755</v>
      </c>
      <c r="E3681">
        <v>26.87</v>
      </c>
      <c r="F3681">
        <v>-2.38</v>
      </c>
      <c r="G3681">
        <v>24.89</v>
      </c>
      <c r="H3681">
        <v>1</v>
      </c>
      <c r="I3681" s="263">
        <v>45078.125</v>
      </c>
      <c r="J3681" t="s">
        <v>304</v>
      </c>
      <c r="K3681">
        <v>61755</v>
      </c>
      <c r="L3681">
        <v>17.88</v>
      </c>
      <c r="M3681">
        <v>-0.18</v>
      </c>
      <c r="N3681">
        <v>0</v>
      </c>
      <c r="O3681">
        <v>1</v>
      </c>
      <c r="P3681" s="263">
        <v>45443.125</v>
      </c>
      <c r="Q3681" t="s">
        <v>304</v>
      </c>
      <c r="R3681">
        <v>61755</v>
      </c>
      <c r="S3681">
        <v>15.63</v>
      </c>
      <c r="T3681">
        <v>-1.45</v>
      </c>
      <c r="U3681">
        <v>0</v>
      </c>
      <c r="V3681">
        <v>1</v>
      </c>
    </row>
    <row r="3682" spans="2:22" x14ac:dyDescent="0.25">
      <c r="B3682" s="263">
        <v>44713.166666666664</v>
      </c>
      <c r="C3682" t="s">
        <v>304</v>
      </c>
      <c r="D3682">
        <v>61755</v>
      </c>
      <c r="E3682">
        <v>26.18</v>
      </c>
      <c r="F3682">
        <v>-2.41</v>
      </c>
      <c r="G3682">
        <v>26.28</v>
      </c>
      <c r="H3682">
        <v>1</v>
      </c>
      <c r="I3682" s="263">
        <v>45078.166666666664</v>
      </c>
      <c r="J3682" t="s">
        <v>304</v>
      </c>
      <c r="K3682">
        <v>61755</v>
      </c>
      <c r="L3682">
        <v>17.78</v>
      </c>
      <c r="M3682">
        <v>-0.18</v>
      </c>
      <c r="N3682">
        <v>0</v>
      </c>
      <c r="O3682">
        <v>1</v>
      </c>
      <c r="P3682" s="263">
        <v>45443.166666666664</v>
      </c>
      <c r="Q3682" t="s">
        <v>304</v>
      </c>
      <c r="R3682">
        <v>61755</v>
      </c>
      <c r="S3682">
        <v>16.43</v>
      </c>
      <c r="T3682">
        <v>-1.39</v>
      </c>
      <c r="U3682">
        <v>0</v>
      </c>
      <c r="V3682">
        <v>1</v>
      </c>
    </row>
    <row r="3683" spans="2:22" x14ac:dyDescent="0.25">
      <c r="B3683" s="263">
        <v>44713.208333333336</v>
      </c>
      <c r="C3683" t="s">
        <v>304</v>
      </c>
      <c r="D3683">
        <v>61755</v>
      </c>
      <c r="E3683">
        <v>33.82</v>
      </c>
      <c r="F3683">
        <v>-2.54</v>
      </c>
      <c r="G3683">
        <v>22.74</v>
      </c>
      <c r="H3683">
        <v>1</v>
      </c>
      <c r="I3683" s="263">
        <v>45078.208333333336</v>
      </c>
      <c r="J3683" t="s">
        <v>304</v>
      </c>
      <c r="K3683">
        <v>61755</v>
      </c>
      <c r="L3683">
        <v>18.02</v>
      </c>
      <c r="M3683">
        <v>-0.22</v>
      </c>
      <c r="N3683">
        <v>0</v>
      </c>
      <c r="O3683">
        <v>1</v>
      </c>
      <c r="P3683" s="263">
        <v>45443.208333333336</v>
      </c>
      <c r="Q3683" t="s">
        <v>304</v>
      </c>
      <c r="R3683">
        <v>61755</v>
      </c>
      <c r="S3683">
        <v>18.739999999999998</v>
      </c>
      <c r="T3683">
        <v>-1.39</v>
      </c>
      <c r="U3683">
        <v>0</v>
      </c>
      <c r="V3683">
        <v>1</v>
      </c>
    </row>
    <row r="3684" spans="2:22" x14ac:dyDescent="0.25">
      <c r="B3684" s="263">
        <v>44713.25</v>
      </c>
      <c r="C3684" t="s">
        <v>304</v>
      </c>
      <c r="D3684">
        <v>61755</v>
      </c>
      <c r="E3684">
        <v>46.72</v>
      </c>
      <c r="F3684">
        <v>-2.36</v>
      </c>
      <c r="G3684">
        <v>5.88</v>
      </c>
      <c r="H3684">
        <v>1</v>
      </c>
      <c r="I3684" s="263">
        <v>45078.25</v>
      </c>
      <c r="J3684" t="s">
        <v>304</v>
      </c>
      <c r="K3684">
        <v>61755</v>
      </c>
      <c r="L3684">
        <v>21.37</v>
      </c>
      <c r="M3684">
        <v>-0.17</v>
      </c>
      <c r="N3684">
        <v>0</v>
      </c>
      <c r="O3684">
        <v>1</v>
      </c>
      <c r="P3684" s="263">
        <v>45443.25</v>
      </c>
      <c r="Q3684" t="s">
        <v>304</v>
      </c>
      <c r="R3684">
        <v>61755</v>
      </c>
      <c r="S3684">
        <v>21.79</v>
      </c>
      <c r="T3684">
        <v>-1.42</v>
      </c>
      <c r="U3684">
        <v>0</v>
      </c>
      <c r="V3684">
        <v>1</v>
      </c>
    </row>
    <row r="3685" spans="2:22" x14ac:dyDescent="0.25">
      <c r="B3685" s="263">
        <v>44713.291666666664</v>
      </c>
      <c r="C3685" t="s">
        <v>304</v>
      </c>
      <c r="D3685">
        <v>61755</v>
      </c>
      <c r="E3685">
        <v>49.98</v>
      </c>
      <c r="F3685">
        <v>-2.87</v>
      </c>
      <c r="G3685">
        <v>15.56</v>
      </c>
      <c r="H3685">
        <v>1</v>
      </c>
      <c r="I3685" s="263">
        <v>45078.291666666664</v>
      </c>
      <c r="J3685" t="s">
        <v>304</v>
      </c>
      <c r="K3685">
        <v>61755</v>
      </c>
      <c r="L3685">
        <v>23.36</v>
      </c>
      <c r="M3685">
        <v>-0.14000000000000001</v>
      </c>
      <c r="N3685">
        <v>0</v>
      </c>
      <c r="O3685">
        <v>1</v>
      </c>
      <c r="P3685" s="263">
        <v>45443.291666666664</v>
      </c>
      <c r="Q3685" t="s">
        <v>304</v>
      </c>
      <c r="R3685">
        <v>61755</v>
      </c>
      <c r="S3685">
        <v>21.92</v>
      </c>
      <c r="T3685">
        <v>-2.09</v>
      </c>
      <c r="U3685">
        <v>0</v>
      </c>
      <c r="V3685">
        <v>1</v>
      </c>
    </row>
    <row r="3686" spans="2:22" x14ac:dyDescent="0.25">
      <c r="B3686" s="263">
        <v>44713.333333333336</v>
      </c>
      <c r="C3686" t="s">
        <v>304</v>
      </c>
      <c r="D3686">
        <v>61755</v>
      </c>
      <c r="E3686">
        <v>50.04</v>
      </c>
      <c r="F3686">
        <v>-3.13</v>
      </c>
      <c r="G3686">
        <v>21.34</v>
      </c>
      <c r="H3686">
        <v>1</v>
      </c>
      <c r="I3686" s="263">
        <v>45078.333333333336</v>
      </c>
      <c r="J3686" t="s">
        <v>304</v>
      </c>
      <c r="K3686">
        <v>61755</v>
      </c>
      <c r="L3686">
        <v>24.2</v>
      </c>
      <c r="M3686">
        <v>-7.0000000000000007E-2</v>
      </c>
      <c r="N3686">
        <v>0</v>
      </c>
      <c r="O3686">
        <v>1</v>
      </c>
      <c r="P3686" s="263">
        <v>45443.333333333336</v>
      </c>
      <c r="Q3686" t="s">
        <v>304</v>
      </c>
      <c r="R3686">
        <v>61755</v>
      </c>
      <c r="S3686">
        <v>20.07</v>
      </c>
      <c r="T3686">
        <v>-2.74</v>
      </c>
      <c r="U3686">
        <v>0</v>
      </c>
      <c r="V3686">
        <v>1</v>
      </c>
    </row>
    <row r="3687" spans="2:22" x14ac:dyDescent="0.25">
      <c r="B3687" s="263">
        <v>44713.375</v>
      </c>
      <c r="C3687" t="s">
        <v>304</v>
      </c>
      <c r="D3687">
        <v>61755</v>
      </c>
      <c r="E3687">
        <v>49.89</v>
      </c>
      <c r="F3687">
        <v>-3.21</v>
      </c>
      <c r="G3687">
        <v>21.55</v>
      </c>
      <c r="H3687">
        <v>1</v>
      </c>
      <c r="I3687" s="263">
        <v>45078.375</v>
      </c>
      <c r="J3687" t="s">
        <v>304</v>
      </c>
      <c r="K3687">
        <v>61755</v>
      </c>
      <c r="L3687">
        <v>24.37</v>
      </c>
      <c r="M3687">
        <v>0</v>
      </c>
      <c r="N3687">
        <v>0</v>
      </c>
      <c r="O3687">
        <v>1</v>
      </c>
      <c r="P3687" s="263">
        <v>45443.375</v>
      </c>
      <c r="Q3687" t="s">
        <v>304</v>
      </c>
      <c r="R3687">
        <v>61755</v>
      </c>
      <c r="S3687">
        <v>18.899999999999999</v>
      </c>
      <c r="T3687">
        <v>-2.0299999999999998</v>
      </c>
      <c r="U3687">
        <v>0</v>
      </c>
      <c r="V3687">
        <v>1</v>
      </c>
    </row>
    <row r="3688" spans="2:22" x14ac:dyDescent="0.25">
      <c r="B3688" s="263">
        <v>44713.416666666664</v>
      </c>
      <c r="C3688" t="s">
        <v>304</v>
      </c>
      <c r="D3688">
        <v>61755</v>
      </c>
      <c r="E3688">
        <v>50.02</v>
      </c>
      <c r="F3688">
        <v>-3.27</v>
      </c>
      <c r="G3688">
        <v>22.78</v>
      </c>
      <c r="H3688">
        <v>1</v>
      </c>
      <c r="I3688" s="263">
        <v>45078.416666666664</v>
      </c>
      <c r="J3688" t="s">
        <v>304</v>
      </c>
      <c r="K3688">
        <v>61755</v>
      </c>
      <c r="L3688">
        <v>27.53</v>
      </c>
      <c r="M3688">
        <v>0.03</v>
      </c>
      <c r="N3688">
        <v>0</v>
      </c>
      <c r="O3688">
        <v>1</v>
      </c>
      <c r="P3688" s="263">
        <v>45443.416666666664</v>
      </c>
      <c r="Q3688" t="s">
        <v>304</v>
      </c>
      <c r="R3688">
        <v>61755</v>
      </c>
      <c r="S3688">
        <v>18</v>
      </c>
      <c r="T3688">
        <v>-2.1800000000000002</v>
      </c>
      <c r="U3688">
        <v>0</v>
      </c>
      <c r="V3688">
        <v>1</v>
      </c>
    </row>
    <row r="3689" spans="2:22" x14ac:dyDescent="0.25">
      <c r="B3689" s="263">
        <v>44713.458333333336</v>
      </c>
      <c r="C3689" t="s">
        <v>304</v>
      </c>
      <c r="D3689">
        <v>61755</v>
      </c>
      <c r="E3689">
        <v>50.08</v>
      </c>
      <c r="F3689">
        <v>-3.33</v>
      </c>
      <c r="G3689">
        <v>24.05</v>
      </c>
      <c r="H3689">
        <v>1</v>
      </c>
      <c r="I3689" s="263">
        <v>45078.458333333336</v>
      </c>
      <c r="J3689" t="s">
        <v>304</v>
      </c>
      <c r="K3689">
        <v>61755</v>
      </c>
      <c r="L3689">
        <v>27.99</v>
      </c>
      <c r="M3689">
        <v>-0.25</v>
      </c>
      <c r="N3689">
        <v>0</v>
      </c>
      <c r="O3689">
        <v>1</v>
      </c>
      <c r="P3689" s="263">
        <v>45443.458333333336</v>
      </c>
      <c r="Q3689" t="s">
        <v>304</v>
      </c>
      <c r="R3689">
        <v>61755</v>
      </c>
      <c r="S3689">
        <v>17.739999999999998</v>
      </c>
      <c r="T3689">
        <v>-2.4900000000000002</v>
      </c>
      <c r="U3689">
        <v>0</v>
      </c>
      <c r="V3689">
        <v>1</v>
      </c>
    </row>
    <row r="3690" spans="2:22" x14ac:dyDescent="0.25">
      <c r="B3690" s="263">
        <v>44713.5</v>
      </c>
      <c r="C3690" t="s">
        <v>304</v>
      </c>
      <c r="D3690">
        <v>61755</v>
      </c>
      <c r="E3690">
        <v>33.869999999999997</v>
      </c>
      <c r="F3690">
        <v>-3.71</v>
      </c>
      <c r="G3690">
        <v>46.72</v>
      </c>
      <c r="H3690">
        <v>1</v>
      </c>
      <c r="I3690" s="263">
        <v>45078.5</v>
      </c>
      <c r="J3690" t="s">
        <v>304</v>
      </c>
      <c r="K3690">
        <v>61755</v>
      </c>
      <c r="L3690">
        <v>29.15</v>
      </c>
      <c r="M3690">
        <v>-0.28999999999999998</v>
      </c>
      <c r="N3690">
        <v>0</v>
      </c>
      <c r="O3690">
        <v>1</v>
      </c>
      <c r="P3690" s="263">
        <v>45443.5</v>
      </c>
      <c r="Q3690" t="s">
        <v>304</v>
      </c>
      <c r="R3690">
        <v>61755</v>
      </c>
      <c r="S3690">
        <v>17.510000000000002</v>
      </c>
      <c r="T3690">
        <v>-2.64</v>
      </c>
      <c r="U3690">
        <v>0</v>
      </c>
      <c r="V3690">
        <v>1</v>
      </c>
    </row>
    <row r="3691" spans="2:22" x14ac:dyDescent="0.25">
      <c r="B3691" s="263">
        <v>44713.541666666664</v>
      </c>
      <c r="C3691" t="s">
        <v>304</v>
      </c>
      <c r="D3691">
        <v>61755</v>
      </c>
      <c r="E3691">
        <v>49.95</v>
      </c>
      <c r="F3691">
        <v>-3.58</v>
      </c>
      <c r="G3691">
        <v>27.91</v>
      </c>
      <c r="H3691">
        <v>1</v>
      </c>
      <c r="I3691" s="263">
        <v>45078.541666666664</v>
      </c>
      <c r="J3691" t="s">
        <v>304</v>
      </c>
      <c r="K3691">
        <v>61755</v>
      </c>
      <c r="L3691">
        <v>29.58</v>
      </c>
      <c r="M3691">
        <v>-0.64</v>
      </c>
      <c r="N3691">
        <v>0</v>
      </c>
      <c r="O3691">
        <v>1</v>
      </c>
      <c r="P3691" s="263">
        <v>45443.541666666664</v>
      </c>
      <c r="Q3691" t="s">
        <v>304</v>
      </c>
      <c r="R3691">
        <v>61755</v>
      </c>
      <c r="S3691">
        <v>17.91</v>
      </c>
      <c r="T3691">
        <v>-2.72</v>
      </c>
      <c r="U3691">
        <v>0</v>
      </c>
      <c r="V3691">
        <v>1</v>
      </c>
    </row>
    <row r="3692" spans="2:22" x14ac:dyDescent="0.25">
      <c r="B3692" s="263">
        <v>44713.583333333336</v>
      </c>
      <c r="C3692" t="s">
        <v>304</v>
      </c>
      <c r="D3692">
        <v>61755</v>
      </c>
      <c r="E3692">
        <v>34.17</v>
      </c>
      <c r="F3692">
        <v>-3.58</v>
      </c>
      <c r="G3692">
        <v>43.6</v>
      </c>
      <c r="H3692">
        <v>1</v>
      </c>
      <c r="I3692" s="263">
        <v>45078.583333333336</v>
      </c>
      <c r="J3692" t="s">
        <v>304</v>
      </c>
      <c r="K3692">
        <v>61755</v>
      </c>
      <c r="L3692">
        <v>30.8</v>
      </c>
      <c r="M3692">
        <v>-0.69</v>
      </c>
      <c r="N3692">
        <v>0</v>
      </c>
      <c r="O3692">
        <v>1</v>
      </c>
      <c r="P3692" s="263">
        <v>45443.583333333336</v>
      </c>
      <c r="Q3692" t="s">
        <v>304</v>
      </c>
      <c r="R3692">
        <v>61755</v>
      </c>
      <c r="S3692">
        <v>18.46</v>
      </c>
      <c r="T3692">
        <v>-2.98</v>
      </c>
      <c r="U3692">
        <v>0</v>
      </c>
      <c r="V3692">
        <v>1</v>
      </c>
    </row>
    <row r="3693" spans="2:22" x14ac:dyDescent="0.25">
      <c r="B3693" s="263">
        <v>44713.625</v>
      </c>
      <c r="C3693" t="s">
        <v>304</v>
      </c>
      <c r="D3693">
        <v>61755</v>
      </c>
      <c r="E3693">
        <v>34.07</v>
      </c>
      <c r="F3693">
        <v>-3.6</v>
      </c>
      <c r="G3693">
        <v>44.26</v>
      </c>
      <c r="H3693">
        <v>1</v>
      </c>
      <c r="I3693" s="263">
        <v>45078.625</v>
      </c>
      <c r="J3693" t="s">
        <v>304</v>
      </c>
      <c r="K3693">
        <v>61755</v>
      </c>
      <c r="L3693">
        <v>31.4</v>
      </c>
      <c r="M3693">
        <v>-0.8</v>
      </c>
      <c r="N3693">
        <v>0</v>
      </c>
      <c r="O3693">
        <v>1</v>
      </c>
      <c r="P3693" s="263">
        <v>45443.625</v>
      </c>
      <c r="Q3693" t="s">
        <v>304</v>
      </c>
      <c r="R3693">
        <v>61755</v>
      </c>
      <c r="S3693">
        <v>18.72</v>
      </c>
      <c r="T3693">
        <v>-3</v>
      </c>
      <c r="U3693">
        <v>0</v>
      </c>
      <c r="V3693">
        <v>1</v>
      </c>
    </row>
    <row r="3694" spans="2:22" x14ac:dyDescent="0.25">
      <c r="B3694" s="263">
        <v>44713.666666666664</v>
      </c>
      <c r="C3694" t="s">
        <v>304</v>
      </c>
      <c r="D3694">
        <v>61755</v>
      </c>
      <c r="E3694">
        <v>33.99</v>
      </c>
      <c r="F3694">
        <v>-3.87</v>
      </c>
      <c r="G3694">
        <v>50.1</v>
      </c>
      <c r="H3694">
        <v>1</v>
      </c>
      <c r="I3694" s="263">
        <v>45078.666666666664</v>
      </c>
      <c r="J3694" t="s">
        <v>304</v>
      </c>
      <c r="K3694">
        <v>61755</v>
      </c>
      <c r="L3694">
        <v>37.090000000000003</v>
      </c>
      <c r="M3694">
        <v>-0.91</v>
      </c>
      <c r="N3694">
        <v>0</v>
      </c>
      <c r="O3694">
        <v>1</v>
      </c>
      <c r="P3694" s="263">
        <v>45443.666666666664</v>
      </c>
      <c r="Q3694" t="s">
        <v>304</v>
      </c>
      <c r="R3694">
        <v>61755</v>
      </c>
      <c r="S3694">
        <v>20</v>
      </c>
      <c r="T3694">
        <v>-3.17</v>
      </c>
      <c r="U3694">
        <v>0</v>
      </c>
      <c r="V3694">
        <v>1</v>
      </c>
    </row>
    <row r="3695" spans="2:22" x14ac:dyDescent="0.25">
      <c r="B3695" s="263">
        <v>44713.708333333336</v>
      </c>
      <c r="C3695" t="s">
        <v>304</v>
      </c>
      <c r="D3695">
        <v>61755</v>
      </c>
      <c r="E3695">
        <v>34.15</v>
      </c>
      <c r="F3695">
        <v>-3.89</v>
      </c>
      <c r="G3695">
        <v>52.57</v>
      </c>
      <c r="H3695">
        <v>1</v>
      </c>
      <c r="I3695" s="263">
        <v>45078.708333333336</v>
      </c>
      <c r="J3695" t="s">
        <v>304</v>
      </c>
      <c r="K3695">
        <v>61755</v>
      </c>
      <c r="L3695">
        <v>46.13</v>
      </c>
      <c r="M3695">
        <v>-0.56000000000000005</v>
      </c>
      <c r="N3695">
        <v>0</v>
      </c>
      <c r="O3695">
        <v>1</v>
      </c>
      <c r="P3695" s="263">
        <v>45443.708333333336</v>
      </c>
      <c r="Q3695" t="s">
        <v>304</v>
      </c>
      <c r="R3695">
        <v>61755</v>
      </c>
      <c r="S3695">
        <v>21.98</v>
      </c>
      <c r="T3695">
        <v>-3.28</v>
      </c>
      <c r="U3695">
        <v>0</v>
      </c>
      <c r="V3695">
        <v>1</v>
      </c>
    </row>
    <row r="3696" spans="2:22" x14ac:dyDescent="0.25">
      <c r="B3696" s="263">
        <v>44713.75</v>
      </c>
      <c r="C3696" t="s">
        <v>304</v>
      </c>
      <c r="D3696">
        <v>61755</v>
      </c>
      <c r="E3696">
        <v>34.200000000000003</v>
      </c>
      <c r="F3696">
        <v>-3.56</v>
      </c>
      <c r="G3696">
        <v>47.18</v>
      </c>
      <c r="H3696">
        <v>1</v>
      </c>
      <c r="I3696" s="263">
        <v>45078.75</v>
      </c>
      <c r="J3696" t="s">
        <v>304</v>
      </c>
      <c r="K3696">
        <v>61755</v>
      </c>
      <c r="L3696">
        <v>44.51</v>
      </c>
      <c r="M3696">
        <v>-0.54</v>
      </c>
      <c r="N3696">
        <v>0</v>
      </c>
      <c r="O3696">
        <v>1</v>
      </c>
      <c r="P3696" s="263">
        <v>45443.75</v>
      </c>
      <c r="Q3696" t="s">
        <v>304</v>
      </c>
      <c r="R3696">
        <v>61755</v>
      </c>
      <c r="S3696">
        <v>24.99</v>
      </c>
      <c r="T3696">
        <v>-3.51</v>
      </c>
      <c r="U3696">
        <v>0</v>
      </c>
      <c r="V3696">
        <v>1</v>
      </c>
    </row>
    <row r="3697" spans="2:22" x14ac:dyDescent="0.25">
      <c r="B3697" s="263">
        <v>44713.791666666664</v>
      </c>
      <c r="C3697" t="s">
        <v>304</v>
      </c>
      <c r="D3697">
        <v>61755</v>
      </c>
      <c r="E3697">
        <v>50.37</v>
      </c>
      <c r="F3697">
        <v>-3.43</v>
      </c>
      <c r="G3697">
        <v>28.04</v>
      </c>
      <c r="H3697">
        <v>1</v>
      </c>
      <c r="I3697" s="263">
        <v>45078.791666666664</v>
      </c>
      <c r="J3697" t="s">
        <v>304</v>
      </c>
      <c r="K3697">
        <v>61755</v>
      </c>
      <c r="L3697">
        <v>31.53</v>
      </c>
      <c r="M3697">
        <v>-0.61</v>
      </c>
      <c r="N3697">
        <v>0</v>
      </c>
      <c r="O3697">
        <v>1</v>
      </c>
      <c r="P3697" s="263">
        <v>45443.791666666664</v>
      </c>
      <c r="Q3697" t="s">
        <v>304</v>
      </c>
      <c r="R3697">
        <v>61755</v>
      </c>
      <c r="S3697">
        <v>27.18</v>
      </c>
      <c r="T3697">
        <v>-3.67</v>
      </c>
      <c r="U3697">
        <v>0</v>
      </c>
      <c r="V3697">
        <v>1</v>
      </c>
    </row>
    <row r="3698" spans="2:22" x14ac:dyDescent="0.25">
      <c r="B3698" s="263">
        <v>44713.833333333336</v>
      </c>
      <c r="C3698" t="s">
        <v>304</v>
      </c>
      <c r="D3698">
        <v>61755</v>
      </c>
      <c r="E3698">
        <v>50.4</v>
      </c>
      <c r="F3698">
        <v>-3.26</v>
      </c>
      <c r="G3698">
        <v>24.02</v>
      </c>
      <c r="H3698">
        <v>1</v>
      </c>
      <c r="I3698" s="263">
        <v>45078.833333333336</v>
      </c>
      <c r="J3698" t="s">
        <v>304</v>
      </c>
      <c r="K3698">
        <v>61755</v>
      </c>
      <c r="L3698">
        <v>29.37</v>
      </c>
      <c r="M3698">
        <v>-0.36</v>
      </c>
      <c r="N3698">
        <v>0</v>
      </c>
      <c r="O3698">
        <v>1</v>
      </c>
      <c r="P3698" s="263">
        <v>45443.833333333336</v>
      </c>
      <c r="Q3698" t="s">
        <v>304</v>
      </c>
      <c r="R3698">
        <v>61755</v>
      </c>
      <c r="S3698">
        <v>26.6</v>
      </c>
      <c r="T3698">
        <v>-3.39</v>
      </c>
      <c r="U3698">
        <v>0</v>
      </c>
      <c r="V3698">
        <v>1</v>
      </c>
    </row>
    <row r="3699" spans="2:22" x14ac:dyDescent="0.25">
      <c r="B3699" s="263">
        <v>44713.875</v>
      </c>
      <c r="C3699" t="s">
        <v>304</v>
      </c>
      <c r="D3699">
        <v>61755</v>
      </c>
      <c r="E3699">
        <v>60.64</v>
      </c>
      <c r="F3699">
        <v>-3.22</v>
      </c>
      <c r="G3699">
        <v>9.36</v>
      </c>
      <c r="H3699">
        <v>1</v>
      </c>
      <c r="I3699" s="263">
        <v>45078.875</v>
      </c>
      <c r="J3699" t="s">
        <v>304</v>
      </c>
      <c r="K3699">
        <v>61755</v>
      </c>
      <c r="L3699">
        <v>27.68</v>
      </c>
      <c r="M3699">
        <v>-0.11</v>
      </c>
      <c r="N3699">
        <v>0</v>
      </c>
      <c r="O3699">
        <v>1</v>
      </c>
      <c r="P3699" s="263">
        <v>45443.875</v>
      </c>
      <c r="Q3699" t="s">
        <v>304</v>
      </c>
      <c r="R3699">
        <v>61755</v>
      </c>
      <c r="S3699">
        <v>24.14</v>
      </c>
      <c r="T3699">
        <v>-3.48</v>
      </c>
      <c r="U3699">
        <v>0</v>
      </c>
      <c r="V3699">
        <v>1</v>
      </c>
    </row>
    <row r="3700" spans="2:22" x14ac:dyDescent="0.25">
      <c r="B3700" s="263">
        <v>44713.916666666664</v>
      </c>
      <c r="C3700" t="s">
        <v>304</v>
      </c>
      <c r="D3700">
        <v>61755</v>
      </c>
      <c r="E3700">
        <v>49.98</v>
      </c>
      <c r="F3700">
        <v>-2.93</v>
      </c>
      <c r="G3700">
        <v>15.33</v>
      </c>
      <c r="H3700">
        <v>1</v>
      </c>
      <c r="I3700" s="263">
        <v>45078.916666666664</v>
      </c>
      <c r="J3700" t="s">
        <v>304</v>
      </c>
      <c r="K3700">
        <v>61755</v>
      </c>
      <c r="L3700">
        <v>27.62</v>
      </c>
      <c r="M3700">
        <v>-0.22</v>
      </c>
      <c r="N3700">
        <v>0</v>
      </c>
      <c r="O3700">
        <v>1</v>
      </c>
      <c r="P3700" s="263">
        <v>45443.916666666664</v>
      </c>
      <c r="Q3700" t="s">
        <v>304</v>
      </c>
      <c r="R3700">
        <v>61755</v>
      </c>
      <c r="S3700">
        <v>21.68</v>
      </c>
      <c r="T3700">
        <v>-3.01</v>
      </c>
      <c r="U3700">
        <v>0</v>
      </c>
      <c r="V3700">
        <v>1</v>
      </c>
    </row>
    <row r="3701" spans="2:22" x14ac:dyDescent="0.25">
      <c r="B3701" s="263">
        <v>44713.958333333336</v>
      </c>
      <c r="C3701" t="s">
        <v>304</v>
      </c>
      <c r="D3701">
        <v>61755</v>
      </c>
      <c r="E3701">
        <v>34.049999999999997</v>
      </c>
      <c r="F3701">
        <v>-2.97</v>
      </c>
      <c r="G3701">
        <v>30.52</v>
      </c>
      <c r="H3701">
        <v>1</v>
      </c>
      <c r="I3701" s="263">
        <v>45078.958333333336</v>
      </c>
      <c r="J3701" t="s">
        <v>304</v>
      </c>
      <c r="K3701">
        <v>61755</v>
      </c>
      <c r="L3701">
        <v>27.22</v>
      </c>
      <c r="M3701">
        <v>-0.14000000000000001</v>
      </c>
      <c r="N3701">
        <v>0</v>
      </c>
      <c r="O3701">
        <v>1</v>
      </c>
      <c r="P3701" s="263">
        <v>45443.958333333336</v>
      </c>
      <c r="Q3701" t="s">
        <v>304</v>
      </c>
      <c r="R3701">
        <v>61755</v>
      </c>
      <c r="S3701">
        <v>19.510000000000002</v>
      </c>
      <c r="T3701">
        <v>-2.66</v>
      </c>
      <c r="U3701">
        <v>0</v>
      </c>
      <c r="V3701">
        <v>1</v>
      </c>
    </row>
    <row r="3702" spans="2:22" x14ac:dyDescent="0.25">
      <c r="B3702" s="263">
        <v>44714</v>
      </c>
      <c r="C3702" t="s">
        <v>304</v>
      </c>
      <c r="D3702">
        <v>61755</v>
      </c>
      <c r="E3702">
        <v>40.04</v>
      </c>
      <c r="F3702">
        <v>-2.6</v>
      </c>
      <c r="G3702">
        <v>12.76</v>
      </c>
      <c r="H3702">
        <v>1</v>
      </c>
      <c r="I3702" s="263">
        <v>45079</v>
      </c>
      <c r="J3702" t="s">
        <v>304</v>
      </c>
      <c r="K3702">
        <v>61755</v>
      </c>
      <c r="L3702">
        <v>19.61</v>
      </c>
      <c r="M3702">
        <v>-0.16</v>
      </c>
      <c r="N3702">
        <v>0</v>
      </c>
      <c r="O3702">
        <v>1</v>
      </c>
      <c r="P3702" s="263">
        <v>45444</v>
      </c>
      <c r="Q3702" t="s">
        <v>304</v>
      </c>
      <c r="R3702">
        <v>61755</v>
      </c>
      <c r="S3702">
        <v>18.440000000000001</v>
      </c>
      <c r="T3702">
        <v>-2.59</v>
      </c>
      <c r="U3702">
        <v>0</v>
      </c>
      <c r="V3702">
        <v>1</v>
      </c>
    </row>
    <row r="3703" spans="2:22" x14ac:dyDescent="0.25">
      <c r="B3703" s="263">
        <v>44714.041666666664</v>
      </c>
      <c r="C3703" t="s">
        <v>304</v>
      </c>
      <c r="D3703">
        <v>61755</v>
      </c>
      <c r="E3703">
        <v>40.15</v>
      </c>
      <c r="F3703">
        <v>-2.2999999999999998</v>
      </c>
      <c r="G3703">
        <v>5.54</v>
      </c>
      <c r="H3703">
        <v>1</v>
      </c>
      <c r="I3703" s="263">
        <v>45079.041666666664</v>
      </c>
      <c r="J3703" t="s">
        <v>304</v>
      </c>
      <c r="K3703">
        <v>61755</v>
      </c>
      <c r="L3703">
        <v>19.91</v>
      </c>
      <c r="M3703">
        <v>-0.14000000000000001</v>
      </c>
      <c r="N3703">
        <v>0</v>
      </c>
      <c r="O3703">
        <v>1</v>
      </c>
      <c r="P3703" s="263">
        <v>45444.041666666664</v>
      </c>
      <c r="Q3703" t="s">
        <v>304</v>
      </c>
      <c r="R3703">
        <v>61755</v>
      </c>
      <c r="S3703">
        <v>17.38</v>
      </c>
      <c r="T3703">
        <v>-2.2400000000000002</v>
      </c>
      <c r="U3703">
        <v>0</v>
      </c>
      <c r="V3703">
        <v>1</v>
      </c>
    </row>
    <row r="3704" spans="2:22" x14ac:dyDescent="0.25">
      <c r="B3704" s="263">
        <v>44714.083333333336</v>
      </c>
      <c r="C3704" t="s">
        <v>304</v>
      </c>
      <c r="D3704">
        <v>61755</v>
      </c>
      <c r="E3704">
        <v>37.93</v>
      </c>
      <c r="F3704">
        <v>-1.5</v>
      </c>
      <c r="G3704">
        <v>0</v>
      </c>
      <c r="H3704">
        <v>1</v>
      </c>
      <c r="I3704" s="263">
        <v>45079.083333333336</v>
      </c>
      <c r="J3704" t="s">
        <v>304</v>
      </c>
      <c r="K3704">
        <v>61755</v>
      </c>
      <c r="L3704">
        <v>19.920000000000002</v>
      </c>
      <c r="M3704">
        <v>-0.16</v>
      </c>
      <c r="N3704">
        <v>0</v>
      </c>
      <c r="O3704">
        <v>1</v>
      </c>
      <c r="P3704" s="263">
        <v>45444.083333333336</v>
      </c>
      <c r="Q3704" t="s">
        <v>304</v>
      </c>
      <c r="R3704">
        <v>61755</v>
      </c>
      <c r="S3704">
        <v>15.61</v>
      </c>
      <c r="T3704">
        <v>-1.83</v>
      </c>
      <c r="U3704">
        <v>0</v>
      </c>
      <c r="V3704">
        <v>1</v>
      </c>
    </row>
    <row r="3705" spans="2:22" x14ac:dyDescent="0.25">
      <c r="B3705" s="263">
        <v>44714.125</v>
      </c>
      <c r="C3705" t="s">
        <v>304</v>
      </c>
      <c r="D3705">
        <v>61755</v>
      </c>
      <c r="E3705">
        <v>35.11</v>
      </c>
      <c r="F3705">
        <v>-1.35</v>
      </c>
      <c r="G3705">
        <v>0</v>
      </c>
      <c r="H3705">
        <v>1</v>
      </c>
      <c r="I3705" s="263">
        <v>45079.125</v>
      </c>
      <c r="J3705" t="s">
        <v>304</v>
      </c>
      <c r="K3705">
        <v>61755</v>
      </c>
      <c r="L3705">
        <v>19.13</v>
      </c>
      <c r="M3705">
        <v>-0.15</v>
      </c>
      <c r="N3705">
        <v>0</v>
      </c>
      <c r="O3705">
        <v>1</v>
      </c>
      <c r="P3705" s="263">
        <v>45444.125</v>
      </c>
      <c r="Q3705" t="s">
        <v>304</v>
      </c>
      <c r="R3705">
        <v>61755</v>
      </c>
      <c r="S3705">
        <v>14.61</v>
      </c>
      <c r="T3705">
        <v>-2.2599999999999998</v>
      </c>
      <c r="U3705">
        <v>0</v>
      </c>
      <c r="V3705">
        <v>1</v>
      </c>
    </row>
    <row r="3706" spans="2:22" x14ac:dyDescent="0.25">
      <c r="B3706" s="263">
        <v>44714.166666666664</v>
      </c>
      <c r="C3706" t="s">
        <v>304</v>
      </c>
      <c r="D3706">
        <v>61755</v>
      </c>
      <c r="E3706">
        <v>30.53</v>
      </c>
      <c r="F3706">
        <v>-1.21</v>
      </c>
      <c r="G3706">
        <v>0</v>
      </c>
      <c r="H3706">
        <v>1</v>
      </c>
      <c r="I3706" s="263">
        <v>45079.166666666664</v>
      </c>
      <c r="J3706" t="s">
        <v>304</v>
      </c>
      <c r="K3706">
        <v>61755</v>
      </c>
      <c r="L3706">
        <v>19.13</v>
      </c>
      <c r="M3706">
        <v>-0.13</v>
      </c>
      <c r="N3706">
        <v>0</v>
      </c>
      <c r="O3706">
        <v>1</v>
      </c>
      <c r="P3706" s="263">
        <v>45444.166666666664</v>
      </c>
      <c r="Q3706" t="s">
        <v>304</v>
      </c>
      <c r="R3706">
        <v>61755</v>
      </c>
      <c r="S3706">
        <v>14.91</v>
      </c>
      <c r="T3706">
        <v>-2.37</v>
      </c>
      <c r="U3706">
        <v>0</v>
      </c>
      <c r="V3706">
        <v>1</v>
      </c>
    </row>
    <row r="3707" spans="2:22" x14ac:dyDescent="0.25">
      <c r="B3707" s="263">
        <v>44714.208333333336</v>
      </c>
      <c r="C3707" t="s">
        <v>304</v>
      </c>
      <c r="D3707">
        <v>61755</v>
      </c>
      <c r="E3707">
        <v>40.450000000000003</v>
      </c>
      <c r="F3707">
        <v>-1.73</v>
      </c>
      <c r="G3707">
        <v>0</v>
      </c>
      <c r="H3707">
        <v>1</v>
      </c>
      <c r="I3707" s="263">
        <v>45079.208333333336</v>
      </c>
      <c r="J3707" t="s">
        <v>304</v>
      </c>
      <c r="K3707">
        <v>61755</v>
      </c>
      <c r="L3707">
        <v>20.170000000000002</v>
      </c>
      <c r="M3707">
        <v>-0.16</v>
      </c>
      <c r="N3707">
        <v>0</v>
      </c>
      <c r="O3707">
        <v>1</v>
      </c>
      <c r="P3707" s="263">
        <v>45444.208333333336</v>
      </c>
      <c r="Q3707" t="s">
        <v>304</v>
      </c>
      <c r="R3707">
        <v>61755</v>
      </c>
      <c r="S3707">
        <v>18.010000000000002</v>
      </c>
      <c r="T3707">
        <v>-0.15</v>
      </c>
      <c r="U3707">
        <v>0</v>
      </c>
      <c r="V3707">
        <v>1</v>
      </c>
    </row>
    <row r="3708" spans="2:22" x14ac:dyDescent="0.25">
      <c r="B3708" s="263">
        <v>44714.25</v>
      </c>
      <c r="C3708" t="s">
        <v>304</v>
      </c>
      <c r="D3708">
        <v>61755</v>
      </c>
      <c r="E3708">
        <v>40.450000000000003</v>
      </c>
      <c r="F3708">
        <v>-2.3199999999999998</v>
      </c>
      <c r="G3708">
        <v>11.31</v>
      </c>
      <c r="H3708">
        <v>1</v>
      </c>
      <c r="I3708" s="263">
        <v>45079.25</v>
      </c>
      <c r="J3708" t="s">
        <v>304</v>
      </c>
      <c r="K3708">
        <v>61755</v>
      </c>
      <c r="L3708">
        <v>22.73</v>
      </c>
      <c r="M3708">
        <v>-0.14000000000000001</v>
      </c>
      <c r="N3708">
        <v>0</v>
      </c>
      <c r="O3708">
        <v>1</v>
      </c>
      <c r="P3708" s="263">
        <v>45444.25</v>
      </c>
      <c r="Q3708" t="s">
        <v>304</v>
      </c>
      <c r="R3708">
        <v>61755</v>
      </c>
      <c r="S3708">
        <v>18.8</v>
      </c>
      <c r="T3708">
        <v>0.06</v>
      </c>
      <c r="U3708">
        <v>0</v>
      </c>
      <c r="V3708">
        <v>1</v>
      </c>
    </row>
    <row r="3709" spans="2:22" x14ac:dyDescent="0.25">
      <c r="B3709" s="263">
        <v>44714.291666666664</v>
      </c>
      <c r="C3709" t="s">
        <v>304</v>
      </c>
      <c r="D3709">
        <v>61755</v>
      </c>
      <c r="E3709">
        <v>41.76</v>
      </c>
      <c r="F3709">
        <v>-2.57</v>
      </c>
      <c r="G3709">
        <v>18.21</v>
      </c>
      <c r="H3709">
        <v>1</v>
      </c>
      <c r="I3709" s="263">
        <v>45079.291666666664</v>
      </c>
      <c r="J3709" t="s">
        <v>304</v>
      </c>
      <c r="K3709">
        <v>61755</v>
      </c>
      <c r="L3709">
        <v>24.56</v>
      </c>
      <c r="M3709">
        <v>0.05</v>
      </c>
      <c r="N3709">
        <v>0</v>
      </c>
      <c r="O3709">
        <v>1</v>
      </c>
      <c r="P3709" s="263">
        <v>45444.291666666664</v>
      </c>
      <c r="Q3709" t="s">
        <v>304</v>
      </c>
      <c r="R3709">
        <v>61755</v>
      </c>
      <c r="S3709">
        <v>18.38</v>
      </c>
      <c r="T3709">
        <v>0.09</v>
      </c>
      <c r="U3709">
        <v>0</v>
      </c>
      <c r="V3709">
        <v>1</v>
      </c>
    </row>
    <row r="3710" spans="2:22" x14ac:dyDescent="0.25">
      <c r="B3710" s="263">
        <v>44714.333333333336</v>
      </c>
      <c r="C3710" t="s">
        <v>304</v>
      </c>
      <c r="D3710">
        <v>61755</v>
      </c>
      <c r="E3710">
        <v>40.340000000000003</v>
      </c>
      <c r="F3710">
        <v>-2.71</v>
      </c>
      <c r="G3710">
        <v>23.04</v>
      </c>
      <c r="H3710">
        <v>1</v>
      </c>
      <c r="I3710" s="263">
        <v>45079.333333333336</v>
      </c>
      <c r="J3710" t="s">
        <v>304</v>
      </c>
      <c r="K3710">
        <v>61755</v>
      </c>
      <c r="L3710">
        <v>26.63</v>
      </c>
      <c r="M3710">
        <v>0.03</v>
      </c>
      <c r="N3710">
        <v>0</v>
      </c>
      <c r="O3710">
        <v>1</v>
      </c>
      <c r="P3710" s="263">
        <v>45444.333333333336</v>
      </c>
      <c r="Q3710" t="s">
        <v>304</v>
      </c>
      <c r="R3710">
        <v>61755</v>
      </c>
      <c r="S3710">
        <v>18.54</v>
      </c>
      <c r="T3710">
        <v>7.0000000000000007E-2</v>
      </c>
      <c r="U3710">
        <v>0</v>
      </c>
      <c r="V3710">
        <v>1</v>
      </c>
    </row>
    <row r="3711" spans="2:22" x14ac:dyDescent="0.25">
      <c r="B3711" s="263">
        <v>44714.375</v>
      </c>
      <c r="C3711" t="s">
        <v>304</v>
      </c>
      <c r="D3711">
        <v>61755</v>
      </c>
      <c r="E3711">
        <v>40.25</v>
      </c>
      <c r="F3711">
        <v>-2.8</v>
      </c>
      <c r="G3711">
        <v>25.25</v>
      </c>
      <c r="H3711">
        <v>1</v>
      </c>
      <c r="I3711" s="263">
        <v>45079.375</v>
      </c>
      <c r="J3711" t="s">
        <v>304</v>
      </c>
      <c r="K3711">
        <v>61755</v>
      </c>
      <c r="L3711">
        <v>27.7</v>
      </c>
      <c r="M3711">
        <v>-0.06</v>
      </c>
      <c r="N3711">
        <v>0</v>
      </c>
      <c r="O3711">
        <v>1</v>
      </c>
      <c r="P3711" s="263">
        <v>45444.375</v>
      </c>
      <c r="Q3711" t="s">
        <v>304</v>
      </c>
      <c r="R3711">
        <v>61755</v>
      </c>
      <c r="S3711">
        <v>17.690000000000001</v>
      </c>
      <c r="T3711">
        <v>0.05</v>
      </c>
      <c r="U3711">
        <v>0</v>
      </c>
      <c r="V3711">
        <v>1</v>
      </c>
    </row>
    <row r="3712" spans="2:22" x14ac:dyDescent="0.25">
      <c r="B3712" s="263">
        <v>44714.416666666664</v>
      </c>
      <c r="C3712" t="s">
        <v>304</v>
      </c>
      <c r="D3712">
        <v>61755</v>
      </c>
      <c r="E3712">
        <v>40.24</v>
      </c>
      <c r="F3712">
        <v>-2.83</v>
      </c>
      <c r="G3712">
        <v>26</v>
      </c>
      <c r="H3712">
        <v>1</v>
      </c>
      <c r="I3712" s="263">
        <v>45079.416666666664</v>
      </c>
      <c r="J3712" t="s">
        <v>304</v>
      </c>
      <c r="K3712">
        <v>61755</v>
      </c>
      <c r="L3712">
        <v>28.6</v>
      </c>
      <c r="M3712">
        <v>-0.52</v>
      </c>
      <c r="N3712">
        <v>0</v>
      </c>
      <c r="O3712">
        <v>1</v>
      </c>
      <c r="P3712" s="263">
        <v>45444.416666666664</v>
      </c>
      <c r="Q3712" t="s">
        <v>304</v>
      </c>
      <c r="R3712">
        <v>61755</v>
      </c>
      <c r="S3712">
        <v>17.399999999999999</v>
      </c>
      <c r="T3712">
        <v>0.02</v>
      </c>
      <c r="U3712">
        <v>0</v>
      </c>
      <c r="V3712">
        <v>1</v>
      </c>
    </row>
    <row r="3713" spans="2:22" x14ac:dyDescent="0.25">
      <c r="B3713" s="263">
        <v>44714.458333333336</v>
      </c>
      <c r="C3713" t="s">
        <v>304</v>
      </c>
      <c r="D3713">
        <v>61755</v>
      </c>
      <c r="E3713">
        <v>40.43</v>
      </c>
      <c r="F3713">
        <v>-2.86</v>
      </c>
      <c r="G3713">
        <v>26.43</v>
      </c>
      <c r="H3713">
        <v>1</v>
      </c>
      <c r="I3713" s="263">
        <v>45079.458333333336</v>
      </c>
      <c r="J3713" t="s">
        <v>304</v>
      </c>
      <c r="K3713">
        <v>61755</v>
      </c>
      <c r="L3713">
        <v>31.53</v>
      </c>
      <c r="M3713">
        <v>-0.61</v>
      </c>
      <c r="N3713">
        <v>0</v>
      </c>
      <c r="O3713">
        <v>1</v>
      </c>
      <c r="P3713" s="263">
        <v>45444.458333333336</v>
      </c>
      <c r="Q3713" t="s">
        <v>304</v>
      </c>
      <c r="R3713">
        <v>61755</v>
      </c>
      <c r="S3713">
        <v>17.53</v>
      </c>
      <c r="T3713">
        <v>0.02</v>
      </c>
      <c r="U3713">
        <v>0</v>
      </c>
      <c r="V3713">
        <v>1</v>
      </c>
    </row>
    <row r="3714" spans="2:22" x14ac:dyDescent="0.25">
      <c r="B3714" s="263">
        <v>44714.5</v>
      </c>
      <c r="C3714" t="s">
        <v>304</v>
      </c>
      <c r="D3714">
        <v>61755</v>
      </c>
      <c r="E3714">
        <v>40.17</v>
      </c>
      <c r="F3714">
        <v>-2.99</v>
      </c>
      <c r="G3714">
        <v>29.76</v>
      </c>
      <c r="H3714">
        <v>1</v>
      </c>
      <c r="I3714" s="263">
        <v>45079.5</v>
      </c>
      <c r="J3714" t="s">
        <v>304</v>
      </c>
      <c r="K3714">
        <v>61755</v>
      </c>
      <c r="L3714">
        <v>31.68</v>
      </c>
      <c r="M3714">
        <v>-0.74</v>
      </c>
      <c r="N3714">
        <v>0</v>
      </c>
      <c r="O3714">
        <v>1</v>
      </c>
      <c r="P3714" s="263">
        <v>45444.5</v>
      </c>
      <c r="Q3714" t="s">
        <v>304</v>
      </c>
      <c r="R3714">
        <v>61755</v>
      </c>
      <c r="S3714">
        <v>17.93</v>
      </c>
      <c r="T3714">
        <v>0.02</v>
      </c>
      <c r="U3714">
        <v>0</v>
      </c>
      <c r="V3714">
        <v>1</v>
      </c>
    </row>
    <row r="3715" spans="2:22" x14ac:dyDescent="0.25">
      <c r="B3715" s="263">
        <v>44714.541666666664</v>
      </c>
      <c r="C3715" t="s">
        <v>304</v>
      </c>
      <c r="D3715">
        <v>61755</v>
      </c>
      <c r="E3715">
        <v>40.35</v>
      </c>
      <c r="F3715">
        <v>-2.86</v>
      </c>
      <c r="G3715">
        <v>26.56</v>
      </c>
      <c r="H3715">
        <v>1</v>
      </c>
      <c r="I3715" s="263">
        <v>45079.541666666664</v>
      </c>
      <c r="J3715" t="s">
        <v>304</v>
      </c>
      <c r="K3715">
        <v>61755</v>
      </c>
      <c r="L3715">
        <v>31.54</v>
      </c>
      <c r="M3715">
        <v>-0.81</v>
      </c>
      <c r="N3715">
        <v>0</v>
      </c>
      <c r="O3715">
        <v>1</v>
      </c>
      <c r="P3715" s="263">
        <v>45444.541666666664</v>
      </c>
      <c r="Q3715" t="s">
        <v>304</v>
      </c>
      <c r="R3715">
        <v>61755</v>
      </c>
      <c r="S3715">
        <v>18.41</v>
      </c>
      <c r="T3715">
        <v>0.02</v>
      </c>
      <c r="U3715">
        <v>0</v>
      </c>
      <c r="V3715">
        <v>1</v>
      </c>
    </row>
    <row r="3716" spans="2:22" x14ac:dyDescent="0.25">
      <c r="B3716" s="263">
        <v>44714.583333333336</v>
      </c>
      <c r="C3716" t="s">
        <v>304</v>
      </c>
      <c r="D3716">
        <v>61755</v>
      </c>
      <c r="E3716">
        <v>40.28</v>
      </c>
      <c r="F3716">
        <v>-2.81</v>
      </c>
      <c r="G3716">
        <v>27.11</v>
      </c>
      <c r="H3716">
        <v>1</v>
      </c>
      <c r="I3716" s="263">
        <v>45079.583333333336</v>
      </c>
      <c r="J3716" t="s">
        <v>304</v>
      </c>
      <c r="K3716">
        <v>61755</v>
      </c>
      <c r="L3716">
        <v>36.979999999999997</v>
      </c>
      <c r="M3716">
        <v>-1.1399999999999999</v>
      </c>
      <c r="N3716">
        <v>0</v>
      </c>
      <c r="O3716">
        <v>1</v>
      </c>
      <c r="P3716" s="263">
        <v>45444.583333333336</v>
      </c>
      <c r="Q3716" t="s">
        <v>304</v>
      </c>
      <c r="R3716">
        <v>61755</v>
      </c>
      <c r="S3716">
        <v>19.48</v>
      </c>
      <c r="T3716">
        <v>-0.06</v>
      </c>
      <c r="U3716">
        <v>0</v>
      </c>
      <c r="V3716">
        <v>1</v>
      </c>
    </row>
    <row r="3717" spans="2:22" x14ac:dyDescent="0.25">
      <c r="B3717" s="263">
        <v>44714.625</v>
      </c>
      <c r="C3717" t="s">
        <v>304</v>
      </c>
      <c r="D3717">
        <v>61755</v>
      </c>
      <c r="E3717">
        <v>40.26</v>
      </c>
      <c r="F3717">
        <v>-2.71</v>
      </c>
      <c r="G3717">
        <v>28.24</v>
      </c>
      <c r="H3717">
        <v>1</v>
      </c>
      <c r="I3717" s="263">
        <v>45079.625</v>
      </c>
      <c r="J3717" t="s">
        <v>304</v>
      </c>
      <c r="K3717">
        <v>61755</v>
      </c>
      <c r="L3717">
        <v>34</v>
      </c>
      <c r="M3717">
        <v>-1.52</v>
      </c>
      <c r="N3717">
        <v>0.65</v>
      </c>
      <c r="O3717">
        <v>1</v>
      </c>
      <c r="P3717" s="263">
        <v>45444.625</v>
      </c>
      <c r="Q3717" t="s">
        <v>304</v>
      </c>
      <c r="R3717">
        <v>61755</v>
      </c>
      <c r="S3717">
        <v>19.829999999999998</v>
      </c>
      <c r="T3717">
        <v>0</v>
      </c>
      <c r="U3717">
        <v>0</v>
      </c>
      <c r="V3717">
        <v>1</v>
      </c>
    </row>
    <row r="3718" spans="2:22" x14ac:dyDescent="0.25">
      <c r="B3718" s="263">
        <v>44714.666666666664</v>
      </c>
      <c r="C3718" t="s">
        <v>304</v>
      </c>
      <c r="D3718">
        <v>61755</v>
      </c>
      <c r="E3718">
        <v>40.229999999999997</v>
      </c>
      <c r="F3718">
        <v>-2.79</v>
      </c>
      <c r="G3718">
        <v>30.37</v>
      </c>
      <c r="H3718">
        <v>1</v>
      </c>
      <c r="I3718" s="263">
        <v>45079.666666666664</v>
      </c>
      <c r="J3718" t="s">
        <v>304</v>
      </c>
      <c r="K3718">
        <v>61755</v>
      </c>
      <c r="L3718">
        <v>39.090000000000003</v>
      </c>
      <c r="M3718">
        <v>-1.59</v>
      </c>
      <c r="N3718">
        <v>0</v>
      </c>
      <c r="O3718">
        <v>1</v>
      </c>
      <c r="P3718" s="263">
        <v>45444.666666666664</v>
      </c>
      <c r="Q3718" t="s">
        <v>304</v>
      </c>
      <c r="R3718">
        <v>61755</v>
      </c>
      <c r="S3718">
        <v>22.38</v>
      </c>
      <c r="T3718">
        <v>0.09</v>
      </c>
      <c r="U3718">
        <v>0</v>
      </c>
      <c r="V3718">
        <v>1</v>
      </c>
    </row>
    <row r="3719" spans="2:22" x14ac:dyDescent="0.25">
      <c r="B3719" s="263">
        <v>44714.708333333336</v>
      </c>
      <c r="C3719" t="s">
        <v>304</v>
      </c>
      <c r="D3719">
        <v>61755</v>
      </c>
      <c r="E3719">
        <v>40.58</v>
      </c>
      <c r="F3719">
        <v>-2.97</v>
      </c>
      <c r="G3719">
        <v>34.58</v>
      </c>
      <c r="H3719">
        <v>1</v>
      </c>
      <c r="I3719" s="263">
        <v>45079.708333333336</v>
      </c>
      <c r="J3719" t="s">
        <v>304</v>
      </c>
      <c r="K3719">
        <v>61755</v>
      </c>
      <c r="L3719">
        <v>48</v>
      </c>
      <c r="M3719">
        <v>-1.18</v>
      </c>
      <c r="N3719">
        <v>0</v>
      </c>
      <c r="O3719">
        <v>1</v>
      </c>
      <c r="P3719" s="263">
        <v>45444.708333333336</v>
      </c>
      <c r="Q3719" t="s">
        <v>304</v>
      </c>
      <c r="R3719">
        <v>61755</v>
      </c>
      <c r="S3719">
        <v>26.96</v>
      </c>
      <c r="T3719">
        <v>0.27</v>
      </c>
      <c r="U3719">
        <v>0</v>
      </c>
      <c r="V3719">
        <v>1</v>
      </c>
    </row>
    <row r="3720" spans="2:22" x14ac:dyDescent="0.25">
      <c r="B3720" s="263">
        <v>44714.75</v>
      </c>
      <c r="C3720" t="s">
        <v>304</v>
      </c>
      <c r="D3720">
        <v>61755</v>
      </c>
      <c r="E3720">
        <v>40.409999999999997</v>
      </c>
      <c r="F3720">
        <v>-2.5</v>
      </c>
      <c r="G3720">
        <v>34.97</v>
      </c>
      <c r="H3720">
        <v>1</v>
      </c>
      <c r="I3720" s="263">
        <v>45079.75</v>
      </c>
      <c r="J3720" t="s">
        <v>304</v>
      </c>
      <c r="K3720">
        <v>61755</v>
      </c>
      <c r="L3720">
        <v>37.520000000000003</v>
      </c>
      <c r="M3720">
        <v>-1.52</v>
      </c>
      <c r="N3720">
        <v>0</v>
      </c>
      <c r="O3720">
        <v>1</v>
      </c>
      <c r="P3720" s="263">
        <v>45444.75</v>
      </c>
      <c r="Q3720" t="s">
        <v>304</v>
      </c>
      <c r="R3720">
        <v>61755</v>
      </c>
      <c r="S3720">
        <v>30.26</v>
      </c>
      <c r="T3720">
        <v>0.18</v>
      </c>
      <c r="U3720">
        <v>0</v>
      </c>
      <c r="V3720">
        <v>1</v>
      </c>
    </row>
    <row r="3721" spans="2:22" x14ac:dyDescent="0.25">
      <c r="B3721" s="263">
        <v>44714.791666666664</v>
      </c>
      <c r="C3721" t="s">
        <v>304</v>
      </c>
      <c r="D3721">
        <v>61755</v>
      </c>
      <c r="E3721">
        <v>42.06</v>
      </c>
      <c r="F3721">
        <v>-2.21</v>
      </c>
      <c r="G3721">
        <v>24.73</v>
      </c>
      <c r="H3721">
        <v>1</v>
      </c>
      <c r="I3721" s="263">
        <v>45079.791666666664</v>
      </c>
      <c r="J3721" t="s">
        <v>304</v>
      </c>
      <c r="K3721">
        <v>61755</v>
      </c>
      <c r="L3721">
        <v>31.15</v>
      </c>
      <c r="M3721">
        <v>-1.06</v>
      </c>
      <c r="N3721">
        <v>0</v>
      </c>
      <c r="O3721">
        <v>1</v>
      </c>
      <c r="P3721" s="263">
        <v>45444.791666666664</v>
      </c>
      <c r="Q3721" t="s">
        <v>304</v>
      </c>
      <c r="R3721">
        <v>61755</v>
      </c>
      <c r="S3721">
        <v>30.71</v>
      </c>
      <c r="T3721">
        <v>0.03</v>
      </c>
      <c r="U3721">
        <v>0</v>
      </c>
      <c r="V3721">
        <v>1</v>
      </c>
    </row>
    <row r="3722" spans="2:22" x14ac:dyDescent="0.25">
      <c r="B3722" s="263">
        <v>44714.833333333336</v>
      </c>
      <c r="C3722" t="s">
        <v>304</v>
      </c>
      <c r="D3722">
        <v>61755</v>
      </c>
      <c r="E3722">
        <v>41.97</v>
      </c>
      <c r="F3722">
        <v>-2.21</v>
      </c>
      <c r="G3722">
        <v>24.8</v>
      </c>
      <c r="H3722">
        <v>1</v>
      </c>
      <c r="I3722" s="263">
        <v>45079.833333333336</v>
      </c>
      <c r="J3722" t="s">
        <v>304</v>
      </c>
      <c r="K3722">
        <v>61755</v>
      </c>
      <c r="L3722">
        <v>31.08</v>
      </c>
      <c r="M3722">
        <v>-1.0900000000000001</v>
      </c>
      <c r="N3722">
        <v>0</v>
      </c>
      <c r="O3722">
        <v>1</v>
      </c>
      <c r="P3722" s="263">
        <v>45444.833333333336</v>
      </c>
      <c r="Q3722" t="s">
        <v>304</v>
      </c>
      <c r="R3722">
        <v>61755</v>
      </c>
      <c r="S3722">
        <v>28.93</v>
      </c>
      <c r="T3722">
        <v>0</v>
      </c>
      <c r="U3722">
        <v>0</v>
      </c>
      <c r="V3722">
        <v>1</v>
      </c>
    </row>
    <row r="3723" spans="2:22" x14ac:dyDescent="0.25">
      <c r="B3723" s="263">
        <v>44714.875</v>
      </c>
      <c r="C3723" t="s">
        <v>304</v>
      </c>
      <c r="D3723">
        <v>61755</v>
      </c>
      <c r="E3723">
        <v>41.69</v>
      </c>
      <c r="F3723">
        <v>-2.31</v>
      </c>
      <c r="G3723">
        <v>24</v>
      </c>
      <c r="H3723">
        <v>1</v>
      </c>
      <c r="I3723" s="263">
        <v>45079.875</v>
      </c>
      <c r="J3723" t="s">
        <v>304</v>
      </c>
      <c r="K3723">
        <v>61755</v>
      </c>
      <c r="L3723">
        <v>30.29</v>
      </c>
      <c r="M3723">
        <v>-0.97</v>
      </c>
      <c r="N3723">
        <v>0</v>
      </c>
      <c r="O3723">
        <v>1</v>
      </c>
      <c r="P3723" s="263">
        <v>45444.875</v>
      </c>
      <c r="Q3723" t="s">
        <v>304</v>
      </c>
      <c r="R3723">
        <v>61755</v>
      </c>
      <c r="S3723">
        <v>26.43</v>
      </c>
      <c r="T3723">
        <v>-0.11</v>
      </c>
      <c r="U3723">
        <v>0</v>
      </c>
      <c r="V3723">
        <v>1</v>
      </c>
    </row>
    <row r="3724" spans="2:22" x14ac:dyDescent="0.25">
      <c r="B3724" s="263">
        <v>44714.916666666664</v>
      </c>
      <c r="C3724" t="s">
        <v>304</v>
      </c>
      <c r="D3724">
        <v>61755</v>
      </c>
      <c r="E3724">
        <v>40.07</v>
      </c>
      <c r="F3724">
        <v>-2.21</v>
      </c>
      <c r="G3724">
        <v>22.66</v>
      </c>
      <c r="H3724">
        <v>1</v>
      </c>
      <c r="I3724" s="263">
        <v>45079.916666666664</v>
      </c>
      <c r="J3724" t="s">
        <v>304</v>
      </c>
      <c r="K3724">
        <v>61755</v>
      </c>
      <c r="L3724">
        <v>28.63</v>
      </c>
      <c r="M3724">
        <v>-0.32</v>
      </c>
      <c r="N3724">
        <v>0</v>
      </c>
      <c r="O3724">
        <v>1</v>
      </c>
      <c r="P3724" s="263">
        <v>45444.916666666664</v>
      </c>
      <c r="Q3724" t="s">
        <v>304</v>
      </c>
      <c r="R3724">
        <v>61755</v>
      </c>
      <c r="S3724">
        <v>23.68</v>
      </c>
      <c r="T3724">
        <v>-0.17</v>
      </c>
      <c r="U3724">
        <v>0</v>
      </c>
      <c r="V3724">
        <v>1</v>
      </c>
    </row>
    <row r="3725" spans="2:22" x14ac:dyDescent="0.25">
      <c r="B3725" s="263">
        <v>44714.958333333336</v>
      </c>
      <c r="C3725" t="s">
        <v>304</v>
      </c>
      <c r="D3725">
        <v>61755</v>
      </c>
      <c r="E3725">
        <v>40.33</v>
      </c>
      <c r="F3725">
        <v>-1.73</v>
      </c>
      <c r="G3725">
        <v>6.14</v>
      </c>
      <c r="H3725">
        <v>1</v>
      </c>
      <c r="I3725" s="263">
        <v>45079.958333333336</v>
      </c>
      <c r="J3725" t="s">
        <v>304</v>
      </c>
      <c r="K3725">
        <v>61755</v>
      </c>
      <c r="L3725">
        <v>26.07</v>
      </c>
      <c r="M3725">
        <v>-0.32</v>
      </c>
      <c r="N3725">
        <v>0</v>
      </c>
      <c r="O3725">
        <v>1</v>
      </c>
      <c r="P3725" s="263">
        <v>45444.958333333336</v>
      </c>
      <c r="Q3725" t="s">
        <v>304</v>
      </c>
      <c r="R3725">
        <v>61755</v>
      </c>
      <c r="S3725">
        <v>21.41</v>
      </c>
      <c r="T3725">
        <v>-0.15</v>
      </c>
      <c r="U3725">
        <v>0</v>
      </c>
      <c r="V3725">
        <v>1</v>
      </c>
    </row>
    <row r="3726" spans="2:22" x14ac:dyDescent="0.25">
      <c r="B3726" s="263">
        <v>44715</v>
      </c>
      <c r="C3726" t="s">
        <v>304</v>
      </c>
      <c r="D3726">
        <v>61755</v>
      </c>
      <c r="E3726">
        <v>40.29</v>
      </c>
      <c r="F3726">
        <v>-1.59</v>
      </c>
      <c r="G3726">
        <v>1.24</v>
      </c>
      <c r="H3726">
        <v>1</v>
      </c>
      <c r="I3726" s="263">
        <v>45080</v>
      </c>
      <c r="J3726" t="s">
        <v>304</v>
      </c>
      <c r="K3726">
        <v>61755</v>
      </c>
      <c r="L3726">
        <v>26.31</v>
      </c>
      <c r="M3726">
        <v>-0.24</v>
      </c>
      <c r="N3726">
        <v>0</v>
      </c>
      <c r="O3726">
        <v>1</v>
      </c>
      <c r="P3726" s="263">
        <v>45445</v>
      </c>
      <c r="Q3726" t="s">
        <v>304</v>
      </c>
      <c r="R3726">
        <v>61755</v>
      </c>
      <c r="S3726">
        <v>19.010000000000002</v>
      </c>
      <c r="T3726">
        <v>-0.51</v>
      </c>
      <c r="U3726">
        <v>0</v>
      </c>
      <c r="V3726">
        <v>1</v>
      </c>
    </row>
    <row r="3727" spans="2:22" x14ac:dyDescent="0.25">
      <c r="B3727" s="263">
        <v>44715.041666666664</v>
      </c>
      <c r="C3727" t="s">
        <v>304</v>
      </c>
      <c r="D3727">
        <v>61755</v>
      </c>
      <c r="E3727">
        <v>38.24</v>
      </c>
      <c r="F3727">
        <v>-1.22</v>
      </c>
      <c r="G3727">
        <v>0</v>
      </c>
      <c r="H3727">
        <v>1</v>
      </c>
      <c r="I3727" s="263">
        <v>45080.041666666664</v>
      </c>
      <c r="J3727" t="s">
        <v>304</v>
      </c>
      <c r="K3727">
        <v>61755</v>
      </c>
      <c r="L3727">
        <v>23.64</v>
      </c>
      <c r="M3727">
        <v>-0.14000000000000001</v>
      </c>
      <c r="N3727">
        <v>0</v>
      </c>
      <c r="O3727">
        <v>1</v>
      </c>
      <c r="P3727" s="263">
        <v>45445.041666666664</v>
      </c>
      <c r="Q3727" t="s">
        <v>304</v>
      </c>
      <c r="R3727">
        <v>61755</v>
      </c>
      <c r="S3727">
        <v>17.87</v>
      </c>
      <c r="T3727">
        <v>-0.16</v>
      </c>
      <c r="U3727">
        <v>0</v>
      </c>
      <c r="V3727">
        <v>1</v>
      </c>
    </row>
    <row r="3728" spans="2:22" x14ac:dyDescent="0.25">
      <c r="B3728" s="263">
        <v>44715.083333333336</v>
      </c>
      <c r="C3728" t="s">
        <v>304</v>
      </c>
      <c r="D3728">
        <v>61755</v>
      </c>
      <c r="E3728">
        <v>34.14</v>
      </c>
      <c r="F3728">
        <v>-1.05</v>
      </c>
      <c r="G3728">
        <v>0</v>
      </c>
      <c r="H3728">
        <v>1</v>
      </c>
      <c r="I3728" s="263">
        <v>45080.083333333336</v>
      </c>
      <c r="J3728" t="s">
        <v>304</v>
      </c>
      <c r="K3728">
        <v>61755</v>
      </c>
      <c r="L3728">
        <v>22.09</v>
      </c>
      <c r="M3728">
        <v>-0.15</v>
      </c>
      <c r="N3728">
        <v>0</v>
      </c>
      <c r="O3728">
        <v>1</v>
      </c>
      <c r="P3728" s="263">
        <v>45445.083333333336</v>
      </c>
      <c r="Q3728" t="s">
        <v>304</v>
      </c>
      <c r="R3728">
        <v>61755</v>
      </c>
      <c r="S3728">
        <v>16.52</v>
      </c>
      <c r="T3728">
        <v>-0.15</v>
      </c>
      <c r="U3728">
        <v>0</v>
      </c>
      <c r="V3728">
        <v>1</v>
      </c>
    </row>
    <row r="3729" spans="2:22" x14ac:dyDescent="0.25">
      <c r="B3729" s="263">
        <v>44715.125</v>
      </c>
      <c r="C3729" t="s">
        <v>304</v>
      </c>
      <c r="D3729">
        <v>61755</v>
      </c>
      <c r="E3729">
        <v>31.95</v>
      </c>
      <c r="F3729">
        <v>-0.99</v>
      </c>
      <c r="G3729">
        <v>0</v>
      </c>
      <c r="H3729">
        <v>1</v>
      </c>
      <c r="I3729" s="263">
        <v>45080.125</v>
      </c>
      <c r="J3729" t="s">
        <v>304</v>
      </c>
      <c r="K3729">
        <v>61755</v>
      </c>
      <c r="L3729">
        <v>20.53</v>
      </c>
      <c r="M3729">
        <v>-0.14000000000000001</v>
      </c>
      <c r="N3729">
        <v>0</v>
      </c>
      <c r="O3729">
        <v>1</v>
      </c>
      <c r="P3729" s="263">
        <v>45445.125</v>
      </c>
      <c r="Q3729" t="s">
        <v>304</v>
      </c>
      <c r="R3729">
        <v>61755</v>
      </c>
      <c r="S3729">
        <v>15.97</v>
      </c>
      <c r="T3729">
        <v>-0.16</v>
      </c>
      <c r="U3729">
        <v>0</v>
      </c>
      <c r="V3729">
        <v>1</v>
      </c>
    </row>
    <row r="3730" spans="2:22" x14ac:dyDescent="0.25">
      <c r="B3730" s="263">
        <v>44715.166666666664</v>
      </c>
      <c r="C3730" t="s">
        <v>304</v>
      </c>
      <c r="D3730">
        <v>61755</v>
      </c>
      <c r="E3730">
        <v>30.65</v>
      </c>
      <c r="F3730">
        <v>-0.92</v>
      </c>
      <c r="G3730">
        <v>0</v>
      </c>
      <c r="H3730">
        <v>1</v>
      </c>
      <c r="I3730" s="263">
        <v>45080.166666666664</v>
      </c>
      <c r="J3730" t="s">
        <v>304</v>
      </c>
      <c r="K3730">
        <v>61755</v>
      </c>
      <c r="L3730">
        <v>20.440000000000001</v>
      </c>
      <c r="M3730">
        <v>-0.08</v>
      </c>
      <c r="N3730">
        <v>0</v>
      </c>
      <c r="O3730">
        <v>1</v>
      </c>
      <c r="P3730" s="263">
        <v>45445.166666666664</v>
      </c>
      <c r="Q3730" t="s">
        <v>304</v>
      </c>
      <c r="R3730">
        <v>61755</v>
      </c>
      <c r="S3730">
        <v>15.5</v>
      </c>
      <c r="T3730">
        <v>-0.13</v>
      </c>
      <c r="U3730">
        <v>0</v>
      </c>
      <c r="V3730">
        <v>1</v>
      </c>
    </row>
    <row r="3731" spans="2:22" x14ac:dyDescent="0.25">
      <c r="B3731" s="263">
        <v>44715.208333333336</v>
      </c>
      <c r="C3731" t="s">
        <v>304</v>
      </c>
      <c r="D3731">
        <v>61755</v>
      </c>
      <c r="E3731">
        <v>32.64</v>
      </c>
      <c r="F3731">
        <v>-0.94</v>
      </c>
      <c r="G3731">
        <v>0</v>
      </c>
      <c r="H3731">
        <v>1</v>
      </c>
      <c r="I3731" s="263">
        <v>45080.208333333336</v>
      </c>
      <c r="J3731" t="s">
        <v>304</v>
      </c>
      <c r="K3731">
        <v>61755</v>
      </c>
      <c r="L3731">
        <v>19.64</v>
      </c>
      <c r="M3731">
        <v>-0.28000000000000003</v>
      </c>
      <c r="N3731">
        <v>0</v>
      </c>
      <c r="O3731">
        <v>1</v>
      </c>
      <c r="P3731" s="263">
        <v>45445.208333333336</v>
      </c>
      <c r="Q3731" t="s">
        <v>304</v>
      </c>
      <c r="R3731">
        <v>61755</v>
      </c>
      <c r="S3731">
        <v>15.55</v>
      </c>
      <c r="T3731">
        <v>-0.21</v>
      </c>
      <c r="U3731">
        <v>0</v>
      </c>
      <c r="V3731">
        <v>1</v>
      </c>
    </row>
    <row r="3732" spans="2:22" x14ac:dyDescent="0.25">
      <c r="B3732" s="263">
        <v>44715.25</v>
      </c>
      <c r="C3732" t="s">
        <v>304</v>
      </c>
      <c r="D3732">
        <v>61755</v>
      </c>
      <c r="E3732">
        <v>38.24</v>
      </c>
      <c r="F3732">
        <v>-1.35</v>
      </c>
      <c r="G3732">
        <v>0</v>
      </c>
      <c r="H3732">
        <v>1</v>
      </c>
      <c r="I3732" s="263">
        <v>45080.25</v>
      </c>
      <c r="J3732" t="s">
        <v>304</v>
      </c>
      <c r="K3732">
        <v>61755</v>
      </c>
      <c r="L3732">
        <v>19.97</v>
      </c>
      <c r="M3732">
        <v>-0.28000000000000003</v>
      </c>
      <c r="N3732">
        <v>0</v>
      </c>
      <c r="O3732">
        <v>1</v>
      </c>
      <c r="P3732" s="263">
        <v>45445.25</v>
      </c>
      <c r="Q3732" t="s">
        <v>304</v>
      </c>
      <c r="R3732">
        <v>61755</v>
      </c>
      <c r="S3732">
        <v>15.39</v>
      </c>
      <c r="T3732">
        <v>-0.11</v>
      </c>
      <c r="U3732">
        <v>0</v>
      </c>
      <c r="V3732">
        <v>1</v>
      </c>
    </row>
    <row r="3733" spans="2:22" x14ac:dyDescent="0.25">
      <c r="B3733" s="263">
        <v>44715.291666666664</v>
      </c>
      <c r="C3733" t="s">
        <v>304</v>
      </c>
      <c r="D3733">
        <v>61755</v>
      </c>
      <c r="E3733">
        <v>40.22</v>
      </c>
      <c r="F3733">
        <v>-1.68</v>
      </c>
      <c r="G3733">
        <v>3.55</v>
      </c>
      <c r="H3733">
        <v>1</v>
      </c>
      <c r="I3733" s="263">
        <v>45080.291666666664</v>
      </c>
      <c r="J3733" t="s">
        <v>304</v>
      </c>
      <c r="K3733">
        <v>61755</v>
      </c>
      <c r="L3733">
        <v>21.1</v>
      </c>
      <c r="M3733">
        <v>-0.3</v>
      </c>
      <c r="N3733">
        <v>0</v>
      </c>
      <c r="O3733">
        <v>1</v>
      </c>
      <c r="P3733" s="263">
        <v>45445.291666666664</v>
      </c>
      <c r="Q3733" t="s">
        <v>304</v>
      </c>
      <c r="R3733">
        <v>61755</v>
      </c>
      <c r="S3733">
        <v>15.39</v>
      </c>
      <c r="T3733">
        <v>-0.09</v>
      </c>
      <c r="U3733">
        <v>0</v>
      </c>
      <c r="V3733">
        <v>1</v>
      </c>
    </row>
    <row r="3734" spans="2:22" x14ac:dyDescent="0.25">
      <c r="B3734" s="263">
        <v>44715.333333333336</v>
      </c>
      <c r="C3734" t="s">
        <v>304</v>
      </c>
      <c r="D3734">
        <v>61755</v>
      </c>
      <c r="E3734">
        <v>39.619999999999997</v>
      </c>
      <c r="F3734">
        <v>-2.25</v>
      </c>
      <c r="G3734">
        <v>19.03</v>
      </c>
      <c r="H3734">
        <v>1</v>
      </c>
      <c r="I3734" s="263">
        <v>45080.333333333336</v>
      </c>
      <c r="J3734" t="s">
        <v>304</v>
      </c>
      <c r="K3734">
        <v>61755</v>
      </c>
      <c r="L3734">
        <v>21.27</v>
      </c>
      <c r="M3734">
        <v>-0.37</v>
      </c>
      <c r="N3734">
        <v>0</v>
      </c>
      <c r="O3734">
        <v>1</v>
      </c>
      <c r="P3734" s="263">
        <v>45445.333333333336</v>
      </c>
      <c r="Q3734" t="s">
        <v>304</v>
      </c>
      <c r="R3734">
        <v>61755</v>
      </c>
      <c r="S3734">
        <v>16.5</v>
      </c>
      <c r="T3734">
        <v>-0.15</v>
      </c>
      <c r="U3734">
        <v>0</v>
      </c>
      <c r="V3734">
        <v>1</v>
      </c>
    </row>
    <row r="3735" spans="2:22" x14ac:dyDescent="0.25">
      <c r="B3735" s="263">
        <v>44715.375</v>
      </c>
      <c r="C3735" t="s">
        <v>304</v>
      </c>
      <c r="D3735">
        <v>61755</v>
      </c>
      <c r="E3735">
        <v>26.44</v>
      </c>
      <c r="F3735">
        <v>-2.14</v>
      </c>
      <c r="G3735">
        <v>29.27</v>
      </c>
      <c r="H3735">
        <v>1</v>
      </c>
      <c r="I3735" s="263">
        <v>45080.375</v>
      </c>
      <c r="J3735" t="s">
        <v>304</v>
      </c>
      <c r="K3735">
        <v>61755</v>
      </c>
      <c r="L3735">
        <v>22.02</v>
      </c>
      <c r="M3735">
        <v>-0.43</v>
      </c>
      <c r="N3735">
        <v>0</v>
      </c>
      <c r="O3735">
        <v>1</v>
      </c>
      <c r="P3735" s="263">
        <v>45445.375</v>
      </c>
      <c r="Q3735" t="s">
        <v>304</v>
      </c>
      <c r="R3735">
        <v>61755</v>
      </c>
      <c r="S3735">
        <v>17.88</v>
      </c>
      <c r="T3735">
        <v>0.02</v>
      </c>
      <c r="U3735">
        <v>0</v>
      </c>
      <c r="V3735">
        <v>1</v>
      </c>
    </row>
    <row r="3736" spans="2:22" x14ac:dyDescent="0.25">
      <c r="B3736" s="263">
        <v>44715.416666666664</v>
      </c>
      <c r="C3736" t="s">
        <v>304</v>
      </c>
      <c r="D3736">
        <v>61755</v>
      </c>
      <c r="E3736">
        <v>16.559999999999999</v>
      </c>
      <c r="F3736">
        <v>-2.35</v>
      </c>
      <c r="G3736">
        <v>41.37</v>
      </c>
      <c r="H3736">
        <v>1</v>
      </c>
      <c r="I3736" s="263">
        <v>45080.416666666664</v>
      </c>
      <c r="J3736" t="s">
        <v>304</v>
      </c>
      <c r="K3736">
        <v>61755</v>
      </c>
      <c r="L3736">
        <v>21.99</v>
      </c>
      <c r="M3736">
        <v>-0.47</v>
      </c>
      <c r="N3736">
        <v>0</v>
      </c>
      <c r="O3736">
        <v>1</v>
      </c>
      <c r="P3736" s="263">
        <v>45445.416666666664</v>
      </c>
      <c r="Q3736" t="s">
        <v>304</v>
      </c>
      <c r="R3736">
        <v>61755</v>
      </c>
      <c r="S3736">
        <v>18.34</v>
      </c>
      <c r="T3736">
        <v>-0.19</v>
      </c>
      <c r="U3736">
        <v>0</v>
      </c>
      <c r="V3736">
        <v>1</v>
      </c>
    </row>
    <row r="3737" spans="2:22" x14ac:dyDescent="0.25">
      <c r="B3737" s="263">
        <v>44715.458333333336</v>
      </c>
      <c r="C3737" t="s">
        <v>304</v>
      </c>
      <c r="D3737">
        <v>61755</v>
      </c>
      <c r="E3737">
        <v>12.78</v>
      </c>
      <c r="F3737">
        <v>-2.31</v>
      </c>
      <c r="G3737">
        <v>45.63</v>
      </c>
      <c r="H3737">
        <v>1</v>
      </c>
      <c r="I3737" s="263">
        <v>45080.458333333336</v>
      </c>
      <c r="J3737" t="s">
        <v>304</v>
      </c>
      <c r="K3737">
        <v>61755</v>
      </c>
      <c r="L3737">
        <v>21.84</v>
      </c>
      <c r="M3737">
        <v>-0.42</v>
      </c>
      <c r="N3737">
        <v>0</v>
      </c>
      <c r="O3737">
        <v>1</v>
      </c>
      <c r="P3737" s="263">
        <v>45445.458333333336</v>
      </c>
      <c r="Q3737" t="s">
        <v>304</v>
      </c>
      <c r="R3737">
        <v>61755</v>
      </c>
      <c r="S3737">
        <v>18.43</v>
      </c>
      <c r="T3737">
        <v>-0.15</v>
      </c>
      <c r="U3737">
        <v>0</v>
      </c>
      <c r="V3737">
        <v>1</v>
      </c>
    </row>
    <row r="3738" spans="2:22" x14ac:dyDescent="0.25">
      <c r="B3738" s="263">
        <v>44715.5</v>
      </c>
      <c r="C3738" t="s">
        <v>304</v>
      </c>
      <c r="D3738">
        <v>61755</v>
      </c>
      <c r="E3738">
        <v>17.37</v>
      </c>
      <c r="F3738">
        <v>-2.23</v>
      </c>
      <c r="G3738">
        <v>39.159999999999997</v>
      </c>
      <c r="H3738">
        <v>1</v>
      </c>
      <c r="I3738" s="263">
        <v>45080.5</v>
      </c>
      <c r="J3738" t="s">
        <v>304</v>
      </c>
      <c r="K3738">
        <v>61755</v>
      </c>
      <c r="L3738">
        <v>22.27</v>
      </c>
      <c r="M3738">
        <v>-0.48</v>
      </c>
      <c r="N3738">
        <v>0</v>
      </c>
      <c r="O3738">
        <v>1</v>
      </c>
      <c r="P3738" s="263">
        <v>45445.5</v>
      </c>
      <c r="Q3738" t="s">
        <v>304</v>
      </c>
      <c r="R3738">
        <v>61755</v>
      </c>
      <c r="S3738">
        <v>19.420000000000002</v>
      </c>
      <c r="T3738">
        <v>-0.18</v>
      </c>
      <c r="U3738">
        <v>-7.0000000000000007E-2</v>
      </c>
      <c r="V3738">
        <v>1</v>
      </c>
    </row>
    <row r="3739" spans="2:22" x14ac:dyDescent="0.25">
      <c r="B3739" s="263">
        <v>44715.541666666664</v>
      </c>
      <c r="C3739" t="s">
        <v>304</v>
      </c>
      <c r="D3739">
        <v>61755</v>
      </c>
      <c r="E3739">
        <v>13.76</v>
      </c>
      <c r="F3739">
        <v>-2.33</v>
      </c>
      <c r="G3739">
        <v>43.67</v>
      </c>
      <c r="H3739">
        <v>1</v>
      </c>
      <c r="I3739" s="263">
        <v>45080.541666666664</v>
      </c>
      <c r="J3739" t="s">
        <v>304</v>
      </c>
      <c r="K3739">
        <v>61755</v>
      </c>
      <c r="L3739">
        <v>21.55</v>
      </c>
      <c r="M3739">
        <v>-0.44</v>
      </c>
      <c r="N3739">
        <v>0</v>
      </c>
      <c r="O3739">
        <v>1</v>
      </c>
      <c r="P3739" s="263">
        <v>45445.541666666664</v>
      </c>
      <c r="Q3739" t="s">
        <v>304</v>
      </c>
      <c r="R3739">
        <v>61755</v>
      </c>
      <c r="S3739">
        <v>20.88</v>
      </c>
      <c r="T3739">
        <v>-0.17</v>
      </c>
      <c r="U3739">
        <v>-0.18</v>
      </c>
      <c r="V3739">
        <v>1</v>
      </c>
    </row>
    <row r="3740" spans="2:22" x14ac:dyDescent="0.25">
      <c r="B3740" s="263">
        <v>44715.583333333336</v>
      </c>
      <c r="C3740" t="s">
        <v>304</v>
      </c>
      <c r="D3740">
        <v>61755</v>
      </c>
      <c r="E3740">
        <v>13.14</v>
      </c>
      <c r="F3740">
        <v>-2.33</v>
      </c>
      <c r="G3740">
        <v>44.34</v>
      </c>
      <c r="H3740">
        <v>1</v>
      </c>
      <c r="I3740" s="263">
        <v>45080.583333333336</v>
      </c>
      <c r="J3740" t="s">
        <v>304</v>
      </c>
      <c r="K3740">
        <v>61755</v>
      </c>
      <c r="L3740">
        <v>20.97</v>
      </c>
      <c r="M3740">
        <v>-0.43</v>
      </c>
      <c r="N3740">
        <v>0</v>
      </c>
      <c r="O3740">
        <v>1</v>
      </c>
      <c r="P3740" s="263">
        <v>45445.583333333336</v>
      </c>
      <c r="Q3740" t="s">
        <v>304</v>
      </c>
      <c r="R3740">
        <v>61755</v>
      </c>
      <c r="S3740">
        <v>21.14</v>
      </c>
      <c r="T3740">
        <v>-0.32</v>
      </c>
      <c r="U3740">
        <v>0</v>
      </c>
      <c r="V3740">
        <v>1</v>
      </c>
    </row>
    <row r="3741" spans="2:22" x14ac:dyDescent="0.25">
      <c r="B3741" s="263">
        <v>44715.625</v>
      </c>
      <c r="C3741" t="s">
        <v>304</v>
      </c>
      <c r="D3741">
        <v>61755</v>
      </c>
      <c r="E3741">
        <v>21.6</v>
      </c>
      <c r="F3741">
        <v>-2.2999999999999998</v>
      </c>
      <c r="G3741">
        <v>36.53</v>
      </c>
      <c r="H3741">
        <v>1</v>
      </c>
      <c r="I3741" s="263">
        <v>45080.625</v>
      </c>
      <c r="J3741" t="s">
        <v>304</v>
      </c>
      <c r="K3741">
        <v>61755</v>
      </c>
      <c r="L3741">
        <v>20.73</v>
      </c>
      <c r="M3741">
        <v>-0.53</v>
      </c>
      <c r="N3741">
        <v>0</v>
      </c>
      <c r="O3741">
        <v>1</v>
      </c>
      <c r="P3741" s="263">
        <v>45445.625</v>
      </c>
      <c r="Q3741" t="s">
        <v>304</v>
      </c>
      <c r="R3741">
        <v>61755</v>
      </c>
      <c r="S3741">
        <v>23.25</v>
      </c>
      <c r="T3741">
        <v>-0.33</v>
      </c>
      <c r="U3741">
        <v>0</v>
      </c>
      <c r="V3741">
        <v>1</v>
      </c>
    </row>
    <row r="3742" spans="2:22" x14ac:dyDescent="0.25">
      <c r="B3742" s="263">
        <v>44715.666666666664</v>
      </c>
      <c r="C3742" t="s">
        <v>304</v>
      </c>
      <c r="D3742">
        <v>61755</v>
      </c>
      <c r="E3742">
        <v>26.36</v>
      </c>
      <c r="F3742">
        <v>-2.1800000000000002</v>
      </c>
      <c r="G3742">
        <v>28.72</v>
      </c>
      <c r="H3742">
        <v>1</v>
      </c>
      <c r="I3742" s="263">
        <v>45080.666666666664</v>
      </c>
      <c r="J3742" t="s">
        <v>304</v>
      </c>
      <c r="K3742">
        <v>61755</v>
      </c>
      <c r="L3742">
        <v>21.46</v>
      </c>
      <c r="M3742">
        <v>-0.46</v>
      </c>
      <c r="N3742">
        <v>0</v>
      </c>
      <c r="O3742">
        <v>1</v>
      </c>
      <c r="P3742" s="263">
        <v>45445.666666666664</v>
      </c>
      <c r="Q3742" t="s">
        <v>304</v>
      </c>
      <c r="R3742">
        <v>61755</v>
      </c>
      <c r="S3742">
        <v>24.85</v>
      </c>
      <c r="T3742">
        <v>-0.51</v>
      </c>
      <c r="U3742">
        <v>0</v>
      </c>
      <c r="V3742">
        <v>1</v>
      </c>
    </row>
    <row r="3743" spans="2:22" x14ac:dyDescent="0.25">
      <c r="B3743" s="263">
        <v>44715.708333333336</v>
      </c>
      <c r="C3743" t="s">
        <v>304</v>
      </c>
      <c r="D3743">
        <v>61755</v>
      </c>
      <c r="E3743">
        <v>40.049999999999997</v>
      </c>
      <c r="F3743">
        <v>-2.09</v>
      </c>
      <c r="G3743">
        <v>14.38</v>
      </c>
      <c r="H3743">
        <v>1</v>
      </c>
      <c r="I3743" s="263">
        <v>45080.708333333336</v>
      </c>
      <c r="J3743" t="s">
        <v>304</v>
      </c>
      <c r="K3743">
        <v>61755</v>
      </c>
      <c r="L3743">
        <v>26.6</v>
      </c>
      <c r="M3743">
        <v>-0.52</v>
      </c>
      <c r="N3743">
        <v>0</v>
      </c>
      <c r="O3743">
        <v>1</v>
      </c>
      <c r="P3743" s="263">
        <v>45445.708333333336</v>
      </c>
      <c r="Q3743" t="s">
        <v>304</v>
      </c>
      <c r="R3743">
        <v>61755</v>
      </c>
      <c r="S3743">
        <v>29.54</v>
      </c>
      <c r="T3743">
        <v>-0.54</v>
      </c>
      <c r="U3743">
        <v>0</v>
      </c>
      <c r="V3743">
        <v>1</v>
      </c>
    </row>
    <row r="3744" spans="2:22" x14ac:dyDescent="0.25">
      <c r="B3744" s="263">
        <v>44715.75</v>
      </c>
      <c r="C3744" t="s">
        <v>304</v>
      </c>
      <c r="D3744">
        <v>61755</v>
      </c>
      <c r="E3744">
        <v>26.43</v>
      </c>
      <c r="F3744">
        <v>-2.2000000000000002</v>
      </c>
      <c r="G3744">
        <v>30.77</v>
      </c>
      <c r="H3744">
        <v>1</v>
      </c>
      <c r="I3744" s="263">
        <v>45080.75</v>
      </c>
      <c r="J3744" t="s">
        <v>304</v>
      </c>
      <c r="K3744">
        <v>61755</v>
      </c>
      <c r="L3744">
        <v>26.46</v>
      </c>
      <c r="M3744">
        <v>-0.48</v>
      </c>
      <c r="N3744">
        <v>0</v>
      </c>
      <c r="O3744">
        <v>1</v>
      </c>
      <c r="P3744" s="263">
        <v>45445.75</v>
      </c>
      <c r="Q3744" t="s">
        <v>304</v>
      </c>
      <c r="R3744">
        <v>61755</v>
      </c>
      <c r="S3744">
        <v>31.48</v>
      </c>
      <c r="T3744">
        <v>-0.54</v>
      </c>
      <c r="U3744">
        <v>0</v>
      </c>
      <c r="V3744">
        <v>1</v>
      </c>
    </row>
    <row r="3745" spans="2:22" x14ac:dyDescent="0.25">
      <c r="B3745" s="263">
        <v>44715.791666666664</v>
      </c>
      <c r="C3745" t="s">
        <v>304</v>
      </c>
      <c r="D3745">
        <v>61755</v>
      </c>
      <c r="E3745">
        <v>39.83</v>
      </c>
      <c r="F3745">
        <v>-2.29</v>
      </c>
      <c r="G3745">
        <v>18.11</v>
      </c>
      <c r="H3745">
        <v>1</v>
      </c>
      <c r="I3745" s="263">
        <v>45080.791666666664</v>
      </c>
      <c r="J3745" t="s">
        <v>304</v>
      </c>
      <c r="K3745">
        <v>61755</v>
      </c>
      <c r="L3745">
        <v>26.59</v>
      </c>
      <c r="M3745">
        <v>-0.43</v>
      </c>
      <c r="N3745">
        <v>0</v>
      </c>
      <c r="O3745">
        <v>1</v>
      </c>
      <c r="P3745" s="263">
        <v>45445.791666666664</v>
      </c>
      <c r="Q3745" t="s">
        <v>304</v>
      </c>
      <c r="R3745">
        <v>61755</v>
      </c>
      <c r="S3745">
        <v>31.43</v>
      </c>
      <c r="T3745">
        <v>-0.64</v>
      </c>
      <c r="U3745">
        <v>0</v>
      </c>
      <c r="V3745">
        <v>1</v>
      </c>
    </row>
    <row r="3746" spans="2:22" x14ac:dyDescent="0.25">
      <c r="B3746" s="263">
        <v>44715.833333333336</v>
      </c>
      <c r="C3746" t="s">
        <v>304</v>
      </c>
      <c r="D3746">
        <v>61755</v>
      </c>
      <c r="E3746">
        <v>40</v>
      </c>
      <c r="F3746">
        <v>-1.99</v>
      </c>
      <c r="G3746">
        <v>11.91</v>
      </c>
      <c r="H3746">
        <v>1</v>
      </c>
      <c r="I3746" s="263">
        <v>45080.833333333336</v>
      </c>
      <c r="J3746" t="s">
        <v>304</v>
      </c>
      <c r="K3746">
        <v>61755</v>
      </c>
      <c r="L3746">
        <v>25</v>
      </c>
      <c r="M3746">
        <v>-0.46</v>
      </c>
      <c r="N3746">
        <v>0</v>
      </c>
      <c r="O3746">
        <v>1</v>
      </c>
      <c r="P3746" s="263">
        <v>45445.833333333336</v>
      </c>
      <c r="Q3746" t="s">
        <v>304</v>
      </c>
      <c r="R3746">
        <v>61755</v>
      </c>
      <c r="S3746">
        <v>30.63</v>
      </c>
      <c r="T3746">
        <v>-0.25</v>
      </c>
      <c r="U3746">
        <v>0</v>
      </c>
      <c r="V3746">
        <v>1</v>
      </c>
    </row>
    <row r="3747" spans="2:22" x14ac:dyDescent="0.25">
      <c r="B3747" s="263">
        <v>44715.875</v>
      </c>
      <c r="C3747" t="s">
        <v>304</v>
      </c>
      <c r="D3747">
        <v>61755</v>
      </c>
      <c r="E3747">
        <v>40.11</v>
      </c>
      <c r="F3747">
        <v>-1.92</v>
      </c>
      <c r="G3747">
        <v>7.08</v>
      </c>
      <c r="H3747">
        <v>1</v>
      </c>
      <c r="I3747" s="263">
        <v>45080.875</v>
      </c>
      <c r="J3747" t="s">
        <v>304</v>
      </c>
      <c r="K3747">
        <v>61755</v>
      </c>
      <c r="L3747">
        <v>23.32</v>
      </c>
      <c r="M3747">
        <v>-0.5</v>
      </c>
      <c r="N3747">
        <v>0</v>
      </c>
      <c r="O3747">
        <v>1</v>
      </c>
      <c r="P3747" s="263">
        <v>45445.875</v>
      </c>
      <c r="Q3747" t="s">
        <v>304</v>
      </c>
      <c r="R3747">
        <v>61755</v>
      </c>
      <c r="S3747">
        <v>26.74</v>
      </c>
      <c r="T3747">
        <v>-0.41</v>
      </c>
      <c r="U3747">
        <v>0</v>
      </c>
      <c r="V3747">
        <v>1</v>
      </c>
    </row>
    <row r="3748" spans="2:22" x14ac:dyDescent="0.25">
      <c r="B3748" s="263">
        <v>44715.916666666664</v>
      </c>
      <c r="C3748" t="s">
        <v>304</v>
      </c>
      <c r="D3748">
        <v>61755</v>
      </c>
      <c r="E3748">
        <v>38.04</v>
      </c>
      <c r="F3748">
        <v>-1.46</v>
      </c>
      <c r="G3748">
        <v>0</v>
      </c>
      <c r="H3748">
        <v>1</v>
      </c>
      <c r="I3748" s="263">
        <v>45080.916666666664</v>
      </c>
      <c r="J3748" t="s">
        <v>304</v>
      </c>
      <c r="K3748">
        <v>61755</v>
      </c>
      <c r="L3748">
        <v>20.78</v>
      </c>
      <c r="M3748">
        <v>-0.25</v>
      </c>
      <c r="N3748">
        <v>0</v>
      </c>
      <c r="O3748">
        <v>1</v>
      </c>
      <c r="P3748" s="263">
        <v>45445.916666666664</v>
      </c>
      <c r="Q3748" t="s">
        <v>304</v>
      </c>
      <c r="R3748">
        <v>61755</v>
      </c>
      <c r="S3748">
        <v>24.14</v>
      </c>
      <c r="T3748">
        <v>-0.44</v>
      </c>
      <c r="U3748">
        <v>0</v>
      </c>
      <c r="V3748">
        <v>1</v>
      </c>
    </row>
    <row r="3749" spans="2:22" x14ac:dyDescent="0.25">
      <c r="B3749" s="263">
        <v>44715.958333333336</v>
      </c>
      <c r="C3749" t="s">
        <v>304</v>
      </c>
      <c r="D3749">
        <v>61755</v>
      </c>
      <c r="E3749">
        <v>34.479999999999997</v>
      </c>
      <c r="F3749">
        <v>-1.32</v>
      </c>
      <c r="G3749">
        <v>0</v>
      </c>
      <c r="H3749">
        <v>1</v>
      </c>
      <c r="I3749" s="263">
        <v>45080.958333333336</v>
      </c>
      <c r="J3749" t="s">
        <v>304</v>
      </c>
      <c r="K3749">
        <v>61755</v>
      </c>
      <c r="L3749">
        <v>18.97</v>
      </c>
      <c r="M3749">
        <v>-0.35</v>
      </c>
      <c r="N3749">
        <v>0</v>
      </c>
      <c r="O3749">
        <v>1</v>
      </c>
      <c r="P3749" s="263">
        <v>45445.958333333336</v>
      </c>
      <c r="Q3749" t="s">
        <v>304</v>
      </c>
      <c r="R3749">
        <v>61755</v>
      </c>
      <c r="S3749">
        <v>22.95</v>
      </c>
      <c r="T3749">
        <v>-0.21</v>
      </c>
      <c r="U3749">
        <v>0</v>
      </c>
      <c r="V3749">
        <v>1</v>
      </c>
    </row>
    <row r="3750" spans="2:22" x14ac:dyDescent="0.25">
      <c r="B3750" s="263">
        <v>44716</v>
      </c>
      <c r="C3750" t="s">
        <v>304</v>
      </c>
      <c r="D3750">
        <v>61755</v>
      </c>
      <c r="E3750">
        <v>33.97</v>
      </c>
      <c r="F3750">
        <v>-1.2</v>
      </c>
      <c r="G3750">
        <v>0</v>
      </c>
      <c r="H3750">
        <v>1</v>
      </c>
      <c r="I3750" s="263">
        <v>45081</v>
      </c>
      <c r="J3750" t="s">
        <v>304</v>
      </c>
      <c r="K3750">
        <v>61755</v>
      </c>
      <c r="L3750">
        <v>17.670000000000002</v>
      </c>
      <c r="M3750">
        <v>-0.09</v>
      </c>
      <c r="N3750">
        <v>0</v>
      </c>
      <c r="O3750">
        <v>1</v>
      </c>
      <c r="P3750" s="263">
        <v>45446</v>
      </c>
      <c r="Q3750" t="s">
        <v>304</v>
      </c>
      <c r="R3750">
        <v>61755</v>
      </c>
      <c r="S3750">
        <v>21.44</v>
      </c>
      <c r="T3750">
        <v>-0.35</v>
      </c>
      <c r="U3750">
        <v>0</v>
      </c>
      <c r="V3750">
        <v>1</v>
      </c>
    </row>
    <row r="3751" spans="2:22" x14ac:dyDescent="0.25">
      <c r="B3751" s="263">
        <v>44716.041666666664</v>
      </c>
      <c r="C3751" t="s">
        <v>304</v>
      </c>
      <c r="D3751">
        <v>61755</v>
      </c>
      <c r="E3751">
        <v>21.43</v>
      </c>
      <c r="F3751">
        <v>-0.66</v>
      </c>
      <c r="G3751">
        <v>0</v>
      </c>
      <c r="H3751">
        <v>1</v>
      </c>
      <c r="I3751" s="263">
        <v>45081.041666666664</v>
      </c>
      <c r="J3751" t="s">
        <v>304</v>
      </c>
      <c r="K3751">
        <v>61755</v>
      </c>
      <c r="L3751">
        <v>16.34</v>
      </c>
      <c r="M3751">
        <v>-0.05</v>
      </c>
      <c r="N3751">
        <v>0</v>
      </c>
      <c r="O3751">
        <v>1</v>
      </c>
      <c r="P3751" s="263">
        <v>45446.041666666664</v>
      </c>
      <c r="Q3751" t="s">
        <v>304</v>
      </c>
      <c r="R3751">
        <v>61755</v>
      </c>
      <c r="S3751">
        <v>19.63</v>
      </c>
      <c r="T3751">
        <v>-0.26</v>
      </c>
      <c r="U3751">
        <v>0</v>
      </c>
      <c r="V3751">
        <v>1</v>
      </c>
    </row>
    <row r="3752" spans="2:22" x14ac:dyDescent="0.25">
      <c r="B3752" s="263">
        <v>44716.083333333336</v>
      </c>
      <c r="C3752" t="s">
        <v>304</v>
      </c>
      <c r="D3752">
        <v>61755</v>
      </c>
      <c r="E3752">
        <v>18.03</v>
      </c>
      <c r="F3752">
        <v>-0.52</v>
      </c>
      <c r="G3752">
        <v>0</v>
      </c>
      <c r="H3752">
        <v>1</v>
      </c>
      <c r="I3752" s="263">
        <v>45081.083333333336</v>
      </c>
      <c r="J3752" t="s">
        <v>304</v>
      </c>
      <c r="K3752">
        <v>61755</v>
      </c>
      <c r="L3752">
        <v>16.02</v>
      </c>
      <c r="M3752">
        <v>-0.03</v>
      </c>
      <c r="N3752">
        <v>0</v>
      </c>
      <c r="O3752">
        <v>1</v>
      </c>
      <c r="P3752" s="263">
        <v>45446.083333333336</v>
      </c>
      <c r="Q3752" t="s">
        <v>304</v>
      </c>
      <c r="R3752">
        <v>61755</v>
      </c>
      <c r="S3752">
        <v>18.510000000000002</v>
      </c>
      <c r="T3752">
        <v>-0.24</v>
      </c>
      <c r="U3752">
        <v>0</v>
      </c>
      <c r="V3752">
        <v>1</v>
      </c>
    </row>
    <row r="3753" spans="2:22" x14ac:dyDescent="0.25">
      <c r="B3753" s="263">
        <v>44716.125</v>
      </c>
      <c r="C3753" t="s">
        <v>304</v>
      </c>
      <c r="D3753">
        <v>61755</v>
      </c>
      <c r="E3753">
        <v>13.2</v>
      </c>
      <c r="F3753">
        <v>-0.39</v>
      </c>
      <c r="G3753">
        <v>0</v>
      </c>
      <c r="H3753">
        <v>1</v>
      </c>
      <c r="I3753" s="263">
        <v>45081.125</v>
      </c>
      <c r="J3753" t="s">
        <v>304</v>
      </c>
      <c r="K3753">
        <v>61755</v>
      </c>
      <c r="L3753">
        <v>15.27</v>
      </c>
      <c r="M3753">
        <v>-0.03</v>
      </c>
      <c r="N3753">
        <v>0</v>
      </c>
      <c r="O3753">
        <v>1</v>
      </c>
      <c r="P3753" s="263">
        <v>45446.125</v>
      </c>
      <c r="Q3753" t="s">
        <v>304</v>
      </c>
      <c r="R3753">
        <v>61755</v>
      </c>
      <c r="S3753">
        <v>18.12</v>
      </c>
      <c r="T3753">
        <v>0.05</v>
      </c>
      <c r="U3753">
        <v>0</v>
      </c>
      <c r="V3753">
        <v>1</v>
      </c>
    </row>
    <row r="3754" spans="2:22" x14ac:dyDescent="0.25">
      <c r="B3754" s="263">
        <v>44716.166666666664</v>
      </c>
      <c r="C3754" t="s">
        <v>304</v>
      </c>
      <c r="D3754">
        <v>61755</v>
      </c>
      <c r="E3754">
        <v>15.86</v>
      </c>
      <c r="F3754">
        <v>-0.46</v>
      </c>
      <c r="G3754">
        <v>0</v>
      </c>
      <c r="H3754">
        <v>1</v>
      </c>
      <c r="I3754" s="263">
        <v>45081.166666666664</v>
      </c>
      <c r="J3754" t="s">
        <v>304</v>
      </c>
      <c r="K3754">
        <v>61755</v>
      </c>
      <c r="L3754">
        <v>14.79</v>
      </c>
      <c r="M3754">
        <v>-0.03</v>
      </c>
      <c r="N3754">
        <v>0</v>
      </c>
      <c r="O3754">
        <v>1</v>
      </c>
      <c r="P3754" s="263">
        <v>45446.166666666664</v>
      </c>
      <c r="Q3754" t="s">
        <v>304</v>
      </c>
      <c r="R3754">
        <v>61755</v>
      </c>
      <c r="S3754">
        <v>18.079999999999998</v>
      </c>
      <c r="T3754">
        <v>0.04</v>
      </c>
      <c r="U3754">
        <v>0</v>
      </c>
      <c r="V3754">
        <v>1</v>
      </c>
    </row>
    <row r="3755" spans="2:22" x14ac:dyDescent="0.25">
      <c r="B3755" s="263">
        <v>44716.208333333336</v>
      </c>
      <c r="C3755" t="s">
        <v>304</v>
      </c>
      <c r="D3755">
        <v>61755</v>
      </c>
      <c r="E3755">
        <v>15.66</v>
      </c>
      <c r="F3755">
        <v>-0.42</v>
      </c>
      <c r="G3755">
        <v>0</v>
      </c>
      <c r="H3755">
        <v>1</v>
      </c>
      <c r="I3755" s="263">
        <v>45081.208333333336</v>
      </c>
      <c r="J3755" t="s">
        <v>304</v>
      </c>
      <c r="K3755">
        <v>61755</v>
      </c>
      <c r="L3755">
        <v>15.2</v>
      </c>
      <c r="M3755">
        <v>-0.11</v>
      </c>
      <c r="N3755">
        <v>0</v>
      </c>
      <c r="O3755">
        <v>1</v>
      </c>
      <c r="P3755" s="263">
        <v>45446.208333333336</v>
      </c>
      <c r="Q3755" t="s">
        <v>304</v>
      </c>
      <c r="R3755">
        <v>61755</v>
      </c>
      <c r="S3755">
        <v>18.899999999999999</v>
      </c>
      <c r="T3755">
        <v>-0.25</v>
      </c>
      <c r="U3755">
        <v>0</v>
      </c>
      <c r="V3755">
        <v>1</v>
      </c>
    </row>
    <row r="3756" spans="2:22" x14ac:dyDescent="0.25">
      <c r="B3756" s="263">
        <v>44716.25</v>
      </c>
      <c r="C3756" t="s">
        <v>304</v>
      </c>
      <c r="D3756">
        <v>61755</v>
      </c>
      <c r="E3756">
        <v>17.850000000000001</v>
      </c>
      <c r="F3756">
        <v>-0.51</v>
      </c>
      <c r="G3756">
        <v>0</v>
      </c>
      <c r="H3756">
        <v>1</v>
      </c>
      <c r="I3756" s="263">
        <v>45081.25</v>
      </c>
      <c r="J3756" t="s">
        <v>304</v>
      </c>
      <c r="K3756">
        <v>61755</v>
      </c>
      <c r="L3756">
        <v>15.22</v>
      </c>
      <c r="M3756">
        <v>-0.09</v>
      </c>
      <c r="N3756">
        <v>0</v>
      </c>
      <c r="O3756">
        <v>1</v>
      </c>
      <c r="P3756" s="263">
        <v>45446.25</v>
      </c>
      <c r="Q3756" t="s">
        <v>304</v>
      </c>
      <c r="R3756">
        <v>61755</v>
      </c>
      <c r="S3756">
        <v>23.16</v>
      </c>
      <c r="T3756">
        <v>-0.14000000000000001</v>
      </c>
      <c r="U3756">
        <v>0</v>
      </c>
      <c r="V3756">
        <v>1</v>
      </c>
    </row>
    <row r="3757" spans="2:22" x14ac:dyDescent="0.25">
      <c r="B3757" s="263">
        <v>44716.291666666664</v>
      </c>
      <c r="C3757" t="s">
        <v>304</v>
      </c>
      <c r="D3757">
        <v>61755</v>
      </c>
      <c r="E3757">
        <v>20.68</v>
      </c>
      <c r="F3757">
        <v>-0.64</v>
      </c>
      <c r="G3757">
        <v>0</v>
      </c>
      <c r="H3757">
        <v>1</v>
      </c>
      <c r="I3757" s="263">
        <v>45081.291666666664</v>
      </c>
      <c r="J3757" t="s">
        <v>304</v>
      </c>
      <c r="K3757">
        <v>61755</v>
      </c>
      <c r="L3757">
        <v>14.58</v>
      </c>
      <c r="M3757">
        <v>-0.03</v>
      </c>
      <c r="N3757">
        <v>0</v>
      </c>
      <c r="O3757">
        <v>1</v>
      </c>
      <c r="P3757" s="263">
        <v>45446.291666666664</v>
      </c>
      <c r="Q3757" t="s">
        <v>304</v>
      </c>
      <c r="R3757">
        <v>61755</v>
      </c>
      <c r="S3757">
        <v>23.25</v>
      </c>
      <c r="T3757">
        <v>-0.33</v>
      </c>
      <c r="U3757">
        <v>0</v>
      </c>
      <c r="V3757">
        <v>1</v>
      </c>
    </row>
    <row r="3758" spans="2:22" x14ac:dyDescent="0.25">
      <c r="B3758" s="263">
        <v>44716.333333333336</v>
      </c>
      <c r="C3758" t="s">
        <v>304</v>
      </c>
      <c r="D3758">
        <v>61755</v>
      </c>
      <c r="E3758">
        <v>26.13</v>
      </c>
      <c r="F3758">
        <v>-0.92</v>
      </c>
      <c r="G3758">
        <v>0</v>
      </c>
      <c r="H3758">
        <v>1</v>
      </c>
      <c r="I3758" s="263">
        <v>45081.333333333336</v>
      </c>
      <c r="J3758" t="s">
        <v>304</v>
      </c>
      <c r="K3758">
        <v>61755</v>
      </c>
      <c r="L3758">
        <v>15.84</v>
      </c>
      <c r="M3758">
        <v>-0.05</v>
      </c>
      <c r="N3758">
        <v>0</v>
      </c>
      <c r="O3758">
        <v>1</v>
      </c>
      <c r="P3758" s="263">
        <v>45446.333333333336</v>
      </c>
      <c r="Q3758" t="s">
        <v>304</v>
      </c>
      <c r="R3758">
        <v>61755</v>
      </c>
      <c r="S3758">
        <v>23.49</v>
      </c>
      <c r="T3758">
        <v>-0.36</v>
      </c>
      <c r="U3758">
        <v>0</v>
      </c>
      <c r="V3758">
        <v>1</v>
      </c>
    </row>
    <row r="3759" spans="2:22" x14ac:dyDescent="0.25">
      <c r="B3759" s="263">
        <v>44716.375</v>
      </c>
      <c r="C3759" t="s">
        <v>304</v>
      </c>
      <c r="D3759">
        <v>61755</v>
      </c>
      <c r="E3759">
        <v>25.22</v>
      </c>
      <c r="F3759">
        <v>-1.07</v>
      </c>
      <c r="G3759">
        <v>2.7</v>
      </c>
      <c r="H3759">
        <v>1</v>
      </c>
      <c r="I3759" s="263">
        <v>45081.375</v>
      </c>
      <c r="J3759" t="s">
        <v>304</v>
      </c>
      <c r="K3759">
        <v>61755</v>
      </c>
      <c r="L3759">
        <v>14.12</v>
      </c>
      <c r="M3759">
        <v>-0.16</v>
      </c>
      <c r="N3759">
        <v>0</v>
      </c>
      <c r="O3759">
        <v>1</v>
      </c>
      <c r="P3759" s="263">
        <v>45446.375</v>
      </c>
      <c r="Q3759" t="s">
        <v>304</v>
      </c>
      <c r="R3759">
        <v>61755</v>
      </c>
      <c r="S3759">
        <v>23.39</v>
      </c>
      <c r="T3759">
        <v>-0.5</v>
      </c>
      <c r="U3759">
        <v>0</v>
      </c>
      <c r="V3759">
        <v>1</v>
      </c>
    </row>
    <row r="3760" spans="2:22" x14ac:dyDescent="0.25">
      <c r="B3760" s="263">
        <v>44716.416666666664</v>
      </c>
      <c r="C3760" t="s">
        <v>304</v>
      </c>
      <c r="D3760">
        <v>61755</v>
      </c>
      <c r="E3760">
        <v>10.48</v>
      </c>
      <c r="F3760">
        <v>-1.07</v>
      </c>
      <c r="G3760">
        <v>15.23</v>
      </c>
      <c r="H3760">
        <v>1</v>
      </c>
      <c r="I3760" s="263">
        <v>45081.416666666664</v>
      </c>
      <c r="J3760" t="s">
        <v>304</v>
      </c>
      <c r="K3760">
        <v>61755</v>
      </c>
      <c r="L3760">
        <v>13.37</v>
      </c>
      <c r="M3760">
        <v>-0.22</v>
      </c>
      <c r="N3760">
        <v>0</v>
      </c>
      <c r="O3760">
        <v>1</v>
      </c>
      <c r="P3760" s="263">
        <v>45446.416666666664</v>
      </c>
      <c r="Q3760" t="s">
        <v>304</v>
      </c>
      <c r="R3760">
        <v>61755</v>
      </c>
      <c r="S3760">
        <v>23.25</v>
      </c>
      <c r="T3760">
        <v>-0.67</v>
      </c>
      <c r="U3760">
        <v>0</v>
      </c>
      <c r="V3760">
        <v>1</v>
      </c>
    </row>
    <row r="3761" spans="2:22" x14ac:dyDescent="0.25">
      <c r="B3761" s="263">
        <v>44716.458333333336</v>
      </c>
      <c r="C3761" t="s">
        <v>304</v>
      </c>
      <c r="D3761">
        <v>61755</v>
      </c>
      <c r="E3761">
        <v>14.38</v>
      </c>
      <c r="F3761">
        <v>-1.03</v>
      </c>
      <c r="G3761">
        <v>10.32</v>
      </c>
      <c r="H3761">
        <v>1</v>
      </c>
      <c r="I3761" s="263">
        <v>45081.458333333336</v>
      </c>
      <c r="J3761" t="s">
        <v>304</v>
      </c>
      <c r="K3761">
        <v>61755</v>
      </c>
      <c r="L3761">
        <v>13.49</v>
      </c>
      <c r="M3761">
        <v>-0.18</v>
      </c>
      <c r="N3761">
        <v>0</v>
      </c>
      <c r="O3761">
        <v>1</v>
      </c>
      <c r="P3761" s="263">
        <v>45446.458333333336</v>
      </c>
      <c r="Q3761" t="s">
        <v>304</v>
      </c>
      <c r="R3761">
        <v>61755</v>
      </c>
      <c r="S3761">
        <v>24</v>
      </c>
      <c r="T3761">
        <v>-0.66</v>
      </c>
      <c r="U3761">
        <v>0</v>
      </c>
      <c r="V3761">
        <v>1</v>
      </c>
    </row>
    <row r="3762" spans="2:22" x14ac:dyDescent="0.25">
      <c r="B3762" s="263">
        <v>44716.5</v>
      </c>
      <c r="C3762" t="s">
        <v>304</v>
      </c>
      <c r="D3762">
        <v>61755</v>
      </c>
      <c r="E3762">
        <v>10.39</v>
      </c>
      <c r="F3762">
        <v>-1.02</v>
      </c>
      <c r="G3762">
        <v>13.37</v>
      </c>
      <c r="H3762">
        <v>1</v>
      </c>
      <c r="I3762" s="263">
        <v>45081.5</v>
      </c>
      <c r="J3762" t="s">
        <v>304</v>
      </c>
      <c r="K3762">
        <v>61755</v>
      </c>
      <c r="L3762">
        <v>13.63</v>
      </c>
      <c r="M3762">
        <v>-0.18</v>
      </c>
      <c r="N3762">
        <v>0</v>
      </c>
      <c r="O3762">
        <v>1</v>
      </c>
      <c r="P3762" s="263">
        <v>45446.5</v>
      </c>
      <c r="Q3762" t="s">
        <v>304</v>
      </c>
      <c r="R3762">
        <v>61755</v>
      </c>
      <c r="S3762">
        <v>24.29</v>
      </c>
      <c r="T3762">
        <v>-0.67</v>
      </c>
      <c r="U3762">
        <v>0</v>
      </c>
      <c r="V3762">
        <v>1</v>
      </c>
    </row>
    <row r="3763" spans="2:22" x14ac:dyDescent="0.25">
      <c r="B3763" s="263">
        <v>44716.541666666664</v>
      </c>
      <c r="C3763" t="s">
        <v>304</v>
      </c>
      <c r="D3763">
        <v>61755</v>
      </c>
      <c r="E3763">
        <v>12.59</v>
      </c>
      <c r="F3763">
        <v>-0.89</v>
      </c>
      <c r="G3763">
        <v>8.2100000000000009</v>
      </c>
      <c r="H3763">
        <v>1</v>
      </c>
      <c r="I3763" s="263">
        <v>45081.541666666664</v>
      </c>
      <c r="J3763" t="s">
        <v>304</v>
      </c>
      <c r="K3763">
        <v>61755</v>
      </c>
      <c r="L3763">
        <v>13.89</v>
      </c>
      <c r="M3763">
        <v>-0.17</v>
      </c>
      <c r="N3763">
        <v>0</v>
      </c>
      <c r="O3763">
        <v>1</v>
      </c>
      <c r="P3763" s="263">
        <v>45446.541666666664</v>
      </c>
      <c r="Q3763" t="s">
        <v>304</v>
      </c>
      <c r="R3763">
        <v>61755</v>
      </c>
      <c r="S3763">
        <v>27.04</v>
      </c>
      <c r="T3763">
        <v>-0.81</v>
      </c>
      <c r="U3763">
        <v>0</v>
      </c>
      <c r="V3763">
        <v>1</v>
      </c>
    </row>
    <row r="3764" spans="2:22" x14ac:dyDescent="0.25">
      <c r="B3764" s="263">
        <v>44716.583333333336</v>
      </c>
      <c r="C3764" t="s">
        <v>304</v>
      </c>
      <c r="D3764">
        <v>61755</v>
      </c>
      <c r="E3764">
        <v>10.25</v>
      </c>
      <c r="F3764">
        <v>-0.78</v>
      </c>
      <c r="G3764">
        <v>7.88</v>
      </c>
      <c r="H3764">
        <v>1</v>
      </c>
      <c r="I3764" s="263">
        <v>45081.583333333336</v>
      </c>
      <c r="J3764" t="s">
        <v>304</v>
      </c>
      <c r="K3764">
        <v>61755</v>
      </c>
      <c r="L3764">
        <v>14.07</v>
      </c>
      <c r="M3764">
        <v>-0.19</v>
      </c>
      <c r="N3764">
        <v>0</v>
      </c>
      <c r="O3764">
        <v>1</v>
      </c>
      <c r="P3764" s="263">
        <v>45446.583333333336</v>
      </c>
      <c r="Q3764" t="s">
        <v>304</v>
      </c>
      <c r="R3764">
        <v>61755</v>
      </c>
      <c r="S3764">
        <v>29.09</v>
      </c>
      <c r="T3764">
        <v>-0.9</v>
      </c>
      <c r="U3764">
        <v>0</v>
      </c>
      <c r="V3764">
        <v>1</v>
      </c>
    </row>
    <row r="3765" spans="2:22" x14ac:dyDescent="0.25">
      <c r="B3765" s="263">
        <v>44716.625</v>
      </c>
      <c r="C3765" t="s">
        <v>304</v>
      </c>
      <c r="D3765">
        <v>61755</v>
      </c>
      <c r="E3765">
        <v>10.29</v>
      </c>
      <c r="F3765">
        <v>-0.88</v>
      </c>
      <c r="G3765">
        <v>9.8699999999999992</v>
      </c>
      <c r="H3765">
        <v>1</v>
      </c>
      <c r="I3765" s="263">
        <v>45081.625</v>
      </c>
      <c r="J3765" t="s">
        <v>304</v>
      </c>
      <c r="K3765">
        <v>61755</v>
      </c>
      <c r="L3765">
        <v>15.7</v>
      </c>
      <c r="M3765">
        <v>-0.17</v>
      </c>
      <c r="N3765">
        <v>0</v>
      </c>
      <c r="O3765">
        <v>1</v>
      </c>
      <c r="P3765" s="263">
        <v>45446.625</v>
      </c>
      <c r="Q3765" t="s">
        <v>304</v>
      </c>
      <c r="R3765">
        <v>61755</v>
      </c>
      <c r="S3765">
        <v>31.23</v>
      </c>
      <c r="T3765">
        <v>-0.97</v>
      </c>
      <c r="U3765">
        <v>0</v>
      </c>
      <c r="V3765">
        <v>1</v>
      </c>
    </row>
    <row r="3766" spans="2:22" x14ac:dyDescent="0.25">
      <c r="B3766" s="263">
        <v>44716.666666666664</v>
      </c>
      <c r="C3766" t="s">
        <v>304</v>
      </c>
      <c r="D3766">
        <v>61755</v>
      </c>
      <c r="E3766">
        <v>11.89</v>
      </c>
      <c r="F3766">
        <v>-1.07</v>
      </c>
      <c r="G3766">
        <v>13.17</v>
      </c>
      <c r="H3766">
        <v>1</v>
      </c>
      <c r="I3766" s="263">
        <v>45081.666666666664</v>
      </c>
      <c r="J3766" t="s">
        <v>304</v>
      </c>
      <c r="K3766">
        <v>61755</v>
      </c>
      <c r="L3766">
        <v>17.63</v>
      </c>
      <c r="M3766">
        <v>-0.14000000000000001</v>
      </c>
      <c r="N3766">
        <v>0</v>
      </c>
      <c r="O3766">
        <v>1</v>
      </c>
      <c r="P3766" s="263">
        <v>45446.666666666664</v>
      </c>
      <c r="Q3766" t="s">
        <v>304</v>
      </c>
      <c r="R3766">
        <v>61755</v>
      </c>
      <c r="S3766">
        <v>34.770000000000003</v>
      </c>
      <c r="T3766">
        <v>-1.26</v>
      </c>
      <c r="U3766">
        <v>0</v>
      </c>
      <c r="V3766">
        <v>1</v>
      </c>
    </row>
    <row r="3767" spans="2:22" x14ac:dyDescent="0.25">
      <c r="B3767" s="263">
        <v>44716.708333333336</v>
      </c>
      <c r="C3767" t="s">
        <v>304</v>
      </c>
      <c r="D3767">
        <v>61755</v>
      </c>
      <c r="E3767">
        <v>20.420000000000002</v>
      </c>
      <c r="F3767">
        <v>-1.34</v>
      </c>
      <c r="G3767">
        <v>11.61</v>
      </c>
      <c r="H3767">
        <v>1</v>
      </c>
      <c r="I3767" s="263">
        <v>45081.708333333336</v>
      </c>
      <c r="J3767" t="s">
        <v>304</v>
      </c>
      <c r="K3767">
        <v>61755</v>
      </c>
      <c r="L3767">
        <v>21.63</v>
      </c>
      <c r="M3767">
        <v>-0.15</v>
      </c>
      <c r="N3767">
        <v>0</v>
      </c>
      <c r="O3767">
        <v>1</v>
      </c>
      <c r="P3767" s="263">
        <v>45446.708333333336</v>
      </c>
      <c r="Q3767" t="s">
        <v>304</v>
      </c>
      <c r="R3767">
        <v>61755</v>
      </c>
      <c r="S3767">
        <v>38.82</v>
      </c>
      <c r="T3767">
        <v>-1.66</v>
      </c>
      <c r="U3767">
        <v>0</v>
      </c>
      <c r="V3767">
        <v>1</v>
      </c>
    </row>
    <row r="3768" spans="2:22" x14ac:dyDescent="0.25">
      <c r="B3768" s="263">
        <v>44716.75</v>
      </c>
      <c r="C3768" t="s">
        <v>304</v>
      </c>
      <c r="D3768">
        <v>61755</v>
      </c>
      <c r="E3768">
        <v>37.93</v>
      </c>
      <c r="F3768">
        <v>-1.5</v>
      </c>
      <c r="G3768">
        <v>0</v>
      </c>
      <c r="H3768">
        <v>1</v>
      </c>
      <c r="I3768" s="263">
        <v>45081.75</v>
      </c>
      <c r="J3768" t="s">
        <v>304</v>
      </c>
      <c r="K3768">
        <v>61755</v>
      </c>
      <c r="L3768">
        <v>23.67</v>
      </c>
      <c r="M3768">
        <v>-7.0000000000000007E-2</v>
      </c>
      <c r="N3768">
        <v>0</v>
      </c>
      <c r="O3768">
        <v>1</v>
      </c>
      <c r="P3768" s="263">
        <v>45446.75</v>
      </c>
      <c r="Q3768" t="s">
        <v>304</v>
      </c>
      <c r="R3768">
        <v>61755</v>
      </c>
      <c r="S3768">
        <v>39.03</v>
      </c>
      <c r="T3768">
        <v>-1.46</v>
      </c>
      <c r="U3768">
        <v>0</v>
      </c>
      <c r="V3768">
        <v>1</v>
      </c>
    </row>
    <row r="3769" spans="2:22" x14ac:dyDescent="0.25">
      <c r="B3769" s="263">
        <v>44716.791666666664</v>
      </c>
      <c r="C3769" t="s">
        <v>304</v>
      </c>
      <c r="D3769">
        <v>61755</v>
      </c>
      <c r="E3769">
        <v>37.19</v>
      </c>
      <c r="F3769">
        <v>-1.55</v>
      </c>
      <c r="G3769">
        <v>1.03</v>
      </c>
      <c r="H3769">
        <v>1</v>
      </c>
      <c r="I3769" s="263">
        <v>45081.791666666664</v>
      </c>
      <c r="J3769" t="s">
        <v>304</v>
      </c>
      <c r="K3769">
        <v>61755</v>
      </c>
      <c r="L3769">
        <v>24.87</v>
      </c>
      <c r="M3769">
        <v>0</v>
      </c>
      <c r="N3769">
        <v>0</v>
      </c>
      <c r="O3769">
        <v>1</v>
      </c>
      <c r="P3769" s="263">
        <v>45446.791666666664</v>
      </c>
      <c r="Q3769" t="s">
        <v>304</v>
      </c>
      <c r="R3769">
        <v>61755</v>
      </c>
      <c r="S3769">
        <v>37.35</v>
      </c>
      <c r="T3769">
        <v>-1.36</v>
      </c>
      <c r="U3769">
        <v>0</v>
      </c>
      <c r="V3769">
        <v>1</v>
      </c>
    </row>
    <row r="3770" spans="2:22" x14ac:dyDescent="0.25">
      <c r="B3770" s="263">
        <v>44716.833333333336</v>
      </c>
      <c r="C3770" t="s">
        <v>304</v>
      </c>
      <c r="D3770">
        <v>61755</v>
      </c>
      <c r="E3770">
        <v>39.94</v>
      </c>
      <c r="F3770">
        <v>-1.63</v>
      </c>
      <c r="G3770">
        <v>1.32</v>
      </c>
      <c r="H3770">
        <v>1</v>
      </c>
      <c r="I3770" s="263">
        <v>45081.833333333336</v>
      </c>
      <c r="J3770" t="s">
        <v>304</v>
      </c>
      <c r="K3770">
        <v>61755</v>
      </c>
      <c r="L3770">
        <v>24.34</v>
      </c>
      <c r="M3770">
        <v>-0.05</v>
      </c>
      <c r="N3770">
        <v>0</v>
      </c>
      <c r="O3770">
        <v>1</v>
      </c>
      <c r="P3770" s="263">
        <v>45446.833333333336</v>
      </c>
      <c r="Q3770" t="s">
        <v>304</v>
      </c>
      <c r="R3770">
        <v>61755</v>
      </c>
      <c r="S3770">
        <v>34.08</v>
      </c>
      <c r="T3770">
        <v>-0.98</v>
      </c>
      <c r="U3770">
        <v>0</v>
      </c>
      <c r="V3770">
        <v>1</v>
      </c>
    </row>
    <row r="3771" spans="2:22" x14ac:dyDescent="0.25">
      <c r="B3771" s="263">
        <v>44716.875</v>
      </c>
      <c r="C3771" t="s">
        <v>304</v>
      </c>
      <c r="D3771">
        <v>61755</v>
      </c>
      <c r="E3771">
        <v>40.03</v>
      </c>
      <c r="F3771">
        <v>-1.58</v>
      </c>
      <c r="G3771">
        <v>0</v>
      </c>
      <c r="H3771">
        <v>1</v>
      </c>
      <c r="I3771" s="263">
        <v>45081.875</v>
      </c>
      <c r="J3771" t="s">
        <v>304</v>
      </c>
      <c r="K3771">
        <v>61755</v>
      </c>
      <c r="L3771">
        <v>22.52</v>
      </c>
      <c r="M3771">
        <v>-0.14000000000000001</v>
      </c>
      <c r="N3771">
        <v>0</v>
      </c>
      <c r="O3771">
        <v>1</v>
      </c>
      <c r="P3771" s="263">
        <v>45446.875</v>
      </c>
      <c r="Q3771" t="s">
        <v>304</v>
      </c>
      <c r="R3771">
        <v>61755</v>
      </c>
      <c r="S3771">
        <v>31.01</v>
      </c>
      <c r="T3771">
        <v>-0.93</v>
      </c>
      <c r="U3771">
        <v>0</v>
      </c>
      <c r="V3771">
        <v>1</v>
      </c>
    </row>
    <row r="3772" spans="2:22" x14ac:dyDescent="0.25">
      <c r="B3772" s="263">
        <v>44716.916666666664</v>
      </c>
      <c r="C3772" t="s">
        <v>304</v>
      </c>
      <c r="D3772">
        <v>61755</v>
      </c>
      <c r="E3772">
        <v>38.159999999999997</v>
      </c>
      <c r="F3772">
        <v>-1.22</v>
      </c>
      <c r="G3772">
        <v>0</v>
      </c>
      <c r="H3772">
        <v>1</v>
      </c>
      <c r="I3772" s="263">
        <v>45081.916666666664</v>
      </c>
      <c r="J3772" t="s">
        <v>304</v>
      </c>
      <c r="K3772">
        <v>61755</v>
      </c>
      <c r="L3772">
        <v>19.64</v>
      </c>
      <c r="M3772">
        <v>-0.02</v>
      </c>
      <c r="N3772">
        <v>0</v>
      </c>
      <c r="O3772">
        <v>1</v>
      </c>
      <c r="P3772" s="263">
        <v>45446.916666666664</v>
      </c>
      <c r="Q3772" t="s">
        <v>304</v>
      </c>
      <c r="R3772">
        <v>61755</v>
      </c>
      <c r="S3772">
        <v>25.45</v>
      </c>
      <c r="T3772">
        <v>-0.65</v>
      </c>
      <c r="U3772">
        <v>0</v>
      </c>
      <c r="V3772">
        <v>1</v>
      </c>
    </row>
    <row r="3773" spans="2:22" x14ac:dyDescent="0.25">
      <c r="B3773" s="263">
        <v>44716.958333333336</v>
      </c>
      <c r="C3773" t="s">
        <v>304</v>
      </c>
      <c r="D3773">
        <v>61755</v>
      </c>
      <c r="E3773">
        <v>32.840000000000003</v>
      </c>
      <c r="F3773">
        <v>-1.05</v>
      </c>
      <c r="G3773">
        <v>0</v>
      </c>
      <c r="H3773">
        <v>1</v>
      </c>
      <c r="I3773" s="263">
        <v>45081.958333333336</v>
      </c>
      <c r="J3773" t="s">
        <v>304</v>
      </c>
      <c r="K3773">
        <v>61755</v>
      </c>
      <c r="L3773">
        <v>17.920000000000002</v>
      </c>
      <c r="M3773">
        <v>0</v>
      </c>
      <c r="N3773">
        <v>0</v>
      </c>
      <c r="O3773">
        <v>1</v>
      </c>
      <c r="P3773" s="263">
        <v>45446.958333333336</v>
      </c>
      <c r="Q3773" t="s">
        <v>304</v>
      </c>
      <c r="R3773">
        <v>61755</v>
      </c>
      <c r="S3773">
        <v>23.51</v>
      </c>
      <c r="T3773">
        <v>-0.16</v>
      </c>
      <c r="U3773">
        <v>0</v>
      </c>
      <c r="V3773">
        <v>1</v>
      </c>
    </row>
    <row r="3774" spans="2:22" x14ac:dyDescent="0.25">
      <c r="B3774" s="263">
        <v>44717</v>
      </c>
      <c r="C3774" t="s">
        <v>304</v>
      </c>
      <c r="D3774">
        <v>61755</v>
      </c>
      <c r="E3774">
        <v>38.08</v>
      </c>
      <c r="F3774">
        <v>-1.26</v>
      </c>
      <c r="G3774">
        <v>0</v>
      </c>
      <c r="H3774">
        <v>1</v>
      </c>
      <c r="I3774" s="263">
        <v>45082</v>
      </c>
      <c r="J3774" t="s">
        <v>304</v>
      </c>
      <c r="K3774">
        <v>61755</v>
      </c>
      <c r="L3774">
        <v>18.190000000000001</v>
      </c>
      <c r="M3774">
        <v>0</v>
      </c>
      <c r="N3774">
        <v>0</v>
      </c>
      <c r="O3774">
        <v>1</v>
      </c>
      <c r="P3774" s="263">
        <v>45447</v>
      </c>
      <c r="Q3774" t="s">
        <v>304</v>
      </c>
      <c r="R3774">
        <v>61755</v>
      </c>
      <c r="S3774">
        <v>23.42</v>
      </c>
      <c r="T3774">
        <v>-0.41</v>
      </c>
      <c r="U3774">
        <v>0</v>
      </c>
      <c r="V3774">
        <v>1</v>
      </c>
    </row>
    <row r="3775" spans="2:22" x14ac:dyDescent="0.25">
      <c r="B3775" s="263">
        <v>44717.041666666664</v>
      </c>
      <c r="C3775" t="s">
        <v>304</v>
      </c>
      <c r="D3775">
        <v>61755</v>
      </c>
      <c r="E3775">
        <v>25.64</v>
      </c>
      <c r="F3775">
        <v>-0.79</v>
      </c>
      <c r="G3775">
        <v>0</v>
      </c>
      <c r="H3775">
        <v>1</v>
      </c>
      <c r="I3775" s="263">
        <v>45082.041666666664</v>
      </c>
      <c r="J3775" t="s">
        <v>304</v>
      </c>
      <c r="K3775">
        <v>61755</v>
      </c>
      <c r="L3775">
        <v>16.79</v>
      </c>
      <c r="M3775">
        <v>0</v>
      </c>
      <c r="N3775">
        <v>0</v>
      </c>
      <c r="O3775">
        <v>1</v>
      </c>
      <c r="P3775" s="263">
        <v>45447.041666666664</v>
      </c>
      <c r="Q3775" t="s">
        <v>304</v>
      </c>
      <c r="R3775">
        <v>61755</v>
      </c>
      <c r="S3775">
        <v>22.63</v>
      </c>
      <c r="T3775">
        <v>-0.14000000000000001</v>
      </c>
      <c r="U3775">
        <v>0</v>
      </c>
      <c r="V3775">
        <v>1</v>
      </c>
    </row>
    <row r="3776" spans="2:22" x14ac:dyDescent="0.25">
      <c r="B3776" s="263">
        <v>44717.083333333336</v>
      </c>
      <c r="C3776" t="s">
        <v>304</v>
      </c>
      <c r="D3776">
        <v>61755</v>
      </c>
      <c r="E3776">
        <v>20.53</v>
      </c>
      <c r="F3776">
        <v>-0.63</v>
      </c>
      <c r="G3776">
        <v>0</v>
      </c>
      <c r="H3776">
        <v>1</v>
      </c>
      <c r="I3776" s="263">
        <v>45082.083333333336</v>
      </c>
      <c r="J3776" t="s">
        <v>304</v>
      </c>
      <c r="K3776">
        <v>61755</v>
      </c>
      <c r="L3776">
        <v>15.63</v>
      </c>
      <c r="M3776">
        <v>-0.02</v>
      </c>
      <c r="N3776">
        <v>0</v>
      </c>
      <c r="O3776">
        <v>1</v>
      </c>
      <c r="P3776" s="263">
        <v>45447.083333333336</v>
      </c>
      <c r="Q3776" t="s">
        <v>304</v>
      </c>
      <c r="R3776">
        <v>61755</v>
      </c>
      <c r="S3776">
        <v>18.63</v>
      </c>
      <c r="T3776">
        <v>-0.36</v>
      </c>
      <c r="U3776">
        <v>0</v>
      </c>
      <c r="V3776">
        <v>1</v>
      </c>
    </row>
    <row r="3777" spans="2:22" x14ac:dyDescent="0.25">
      <c r="B3777" s="263">
        <v>44717.125</v>
      </c>
      <c r="C3777" t="s">
        <v>304</v>
      </c>
      <c r="D3777">
        <v>61755</v>
      </c>
      <c r="E3777">
        <v>15.49</v>
      </c>
      <c r="F3777">
        <v>-0.45</v>
      </c>
      <c r="G3777">
        <v>0</v>
      </c>
      <c r="H3777">
        <v>1</v>
      </c>
      <c r="I3777" s="263">
        <v>45082.125</v>
      </c>
      <c r="J3777" t="s">
        <v>304</v>
      </c>
      <c r="K3777">
        <v>61755</v>
      </c>
      <c r="L3777">
        <v>15.46</v>
      </c>
      <c r="M3777">
        <v>-0.02</v>
      </c>
      <c r="N3777">
        <v>0</v>
      </c>
      <c r="O3777">
        <v>1</v>
      </c>
      <c r="P3777" s="263">
        <v>45447.125</v>
      </c>
      <c r="Q3777" t="s">
        <v>304</v>
      </c>
      <c r="R3777">
        <v>61755</v>
      </c>
      <c r="S3777">
        <v>18.3</v>
      </c>
      <c r="T3777">
        <v>-0.37</v>
      </c>
      <c r="U3777">
        <v>0</v>
      </c>
      <c r="V3777">
        <v>1</v>
      </c>
    </row>
    <row r="3778" spans="2:22" x14ac:dyDescent="0.25">
      <c r="B3778" s="263">
        <v>44717.166666666664</v>
      </c>
      <c r="C3778" t="s">
        <v>304</v>
      </c>
      <c r="D3778">
        <v>61755</v>
      </c>
      <c r="E3778">
        <v>14.67</v>
      </c>
      <c r="F3778">
        <v>-0.39</v>
      </c>
      <c r="G3778">
        <v>0</v>
      </c>
      <c r="H3778">
        <v>1</v>
      </c>
      <c r="I3778" s="263">
        <v>45082.166666666664</v>
      </c>
      <c r="J3778" t="s">
        <v>304</v>
      </c>
      <c r="K3778">
        <v>61755</v>
      </c>
      <c r="L3778">
        <v>16.010000000000002</v>
      </c>
      <c r="M3778">
        <v>0</v>
      </c>
      <c r="N3778">
        <v>0</v>
      </c>
      <c r="O3778">
        <v>1</v>
      </c>
      <c r="P3778" s="263">
        <v>45447.166666666664</v>
      </c>
      <c r="Q3778" t="s">
        <v>304</v>
      </c>
      <c r="R3778">
        <v>61755</v>
      </c>
      <c r="S3778">
        <v>18.05</v>
      </c>
      <c r="T3778">
        <v>-0.37</v>
      </c>
      <c r="U3778">
        <v>0</v>
      </c>
      <c r="V3778">
        <v>1</v>
      </c>
    </row>
    <row r="3779" spans="2:22" x14ac:dyDescent="0.25">
      <c r="B3779" s="263">
        <v>44717.208333333336</v>
      </c>
      <c r="C3779" t="s">
        <v>304</v>
      </c>
      <c r="D3779">
        <v>61755</v>
      </c>
      <c r="E3779">
        <v>16.66</v>
      </c>
      <c r="F3779">
        <v>-0.44</v>
      </c>
      <c r="G3779">
        <v>0</v>
      </c>
      <c r="H3779">
        <v>1</v>
      </c>
      <c r="I3779" s="263">
        <v>45082.208333333336</v>
      </c>
      <c r="J3779" t="s">
        <v>304</v>
      </c>
      <c r="K3779">
        <v>61755</v>
      </c>
      <c r="L3779">
        <v>17.84</v>
      </c>
      <c r="M3779">
        <v>0.11</v>
      </c>
      <c r="N3779">
        <v>0</v>
      </c>
      <c r="O3779">
        <v>1</v>
      </c>
      <c r="P3779" s="263">
        <v>45447.208333333336</v>
      </c>
      <c r="Q3779" t="s">
        <v>304</v>
      </c>
      <c r="R3779">
        <v>61755</v>
      </c>
      <c r="S3779">
        <v>19.23</v>
      </c>
      <c r="T3779">
        <v>-0.31</v>
      </c>
      <c r="U3779">
        <v>0</v>
      </c>
      <c r="V3779">
        <v>1</v>
      </c>
    </row>
    <row r="3780" spans="2:22" x14ac:dyDescent="0.25">
      <c r="B3780" s="263">
        <v>44717.25</v>
      </c>
      <c r="C3780" t="s">
        <v>304</v>
      </c>
      <c r="D3780">
        <v>61755</v>
      </c>
      <c r="E3780">
        <v>19.059999999999999</v>
      </c>
      <c r="F3780">
        <v>-0.56999999999999995</v>
      </c>
      <c r="G3780">
        <v>0</v>
      </c>
      <c r="H3780">
        <v>1</v>
      </c>
      <c r="I3780" s="263">
        <v>45082.25</v>
      </c>
      <c r="J3780" t="s">
        <v>304</v>
      </c>
      <c r="K3780">
        <v>61755</v>
      </c>
      <c r="L3780">
        <v>20.81</v>
      </c>
      <c r="M3780">
        <v>0.1</v>
      </c>
      <c r="N3780">
        <v>0</v>
      </c>
      <c r="O3780">
        <v>1</v>
      </c>
      <c r="P3780" s="263">
        <v>45447.25</v>
      </c>
      <c r="Q3780" t="s">
        <v>304</v>
      </c>
      <c r="R3780">
        <v>61755</v>
      </c>
      <c r="S3780">
        <v>21.04</v>
      </c>
      <c r="T3780">
        <v>-0.3</v>
      </c>
      <c r="U3780">
        <v>0</v>
      </c>
      <c r="V3780">
        <v>1</v>
      </c>
    </row>
    <row r="3781" spans="2:22" x14ac:dyDescent="0.25">
      <c r="B3781" s="263">
        <v>44717.291666666664</v>
      </c>
      <c r="C3781" t="s">
        <v>304</v>
      </c>
      <c r="D3781">
        <v>61755</v>
      </c>
      <c r="E3781">
        <v>20.05</v>
      </c>
      <c r="F3781">
        <v>-0.54</v>
      </c>
      <c r="G3781">
        <v>0</v>
      </c>
      <c r="H3781">
        <v>1</v>
      </c>
      <c r="I3781" s="263">
        <v>45082.291666666664</v>
      </c>
      <c r="J3781" t="s">
        <v>304</v>
      </c>
      <c r="K3781">
        <v>61755</v>
      </c>
      <c r="L3781">
        <v>22.03</v>
      </c>
      <c r="M3781">
        <v>0.17</v>
      </c>
      <c r="N3781">
        <v>0</v>
      </c>
      <c r="O3781">
        <v>1</v>
      </c>
      <c r="P3781" s="263">
        <v>45447.291666666664</v>
      </c>
      <c r="Q3781" t="s">
        <v>304</v>
      </c>
      <c r="R3781">
        <v>61755</v>
      </c>
      <c r="S3781">
        <v>20.84</v>
      </c>
      <c r="T3781">
        <v>-0.47</v>
      </c>
      <c r="U3781">
        <v>0</v>
      </c>
      <c r="V3781">
        <v>1</v>
      </c>
    </row>
    <row r="3782" spans="2:22" x14ac:dyDescent="0.25">
      <c r="B3782" s="263">
        <v>44717.333333333336</v>
      </c>
      <c r="C3782" t="s">
        <v>304</v>
      </c>
      <c r="D3782">
        <v>61755</v>
      </c>
      <c r="E3782">
        <v>30.36</v>
      </c>
      <c r="F3782">
        <v>-0.94</v>
      </c>
      <c r="G3782">
        <v>0</v>
      </c>
      <c r="H3782">
        <v>1</v>
      </c>
      <c r="I3782" s="263">
        <v>45082.333333333336</v>
      </c>
      <c r="J3782" t="s">
        <v>304</v>
      </c>
      <c r="K3782">
        <v>61755</v>
      </c>
      <c r="L3782">
        <v>22.31</v>
      </c>
      <c r="M3782">
        <v>0.16</v>
      </c>
      <c r="N3782">
        <v>0</v>
      </c>
      <c r="O3782">
        <v>1</v>
      </c>
      <c r="P3782" s="263">
        <v>45447.333333333336</v>
      </c>
      <c r="Q3782" t="s">
        <v>304</v>
      </c>
      <c r="R3782">
        <v>61755</v>
      </c>
      <c r="S3782">
        <v>21.6</v>
      </c>
      <c r="T3782">
        <v>-0.51</v>
      </c>
      <c r="U3782">
        <v>0</v>
      </c>
      <c r="V3782">
        <v>1</v>
      </c>
    </row>
    <row r="3783" spans="2:22" x14ac:dyDescent="0.25">
      <c r="B3783" s="263">
        <v>44717.375</v>
      </c>
      <c r="C3783" t="s">
        <v>304</v>
      </c>
      <c r="D3783">
        <v>61755</v>
      </c>
      <c r="E3783">
        <v>33.270000000000003</v>
      </c>
      <c r="F3783">
        <v>-1.1299999999999999</v>
      </c>
      <c r="G3783">
        <v>0</v>
      </c>
      <c r="H3783">
        <v>1</v>
      </c>
      <c r="I3783" s="263">
        <v>45082.375</v>
      </c>
      <c r="J3783" t="s">
        <v>304</v>
      </c>
      <c r="K3783">
        <v>61755</v>
      </c>
      <c r="L3783">
        <v>22.45</v>
      </c>
      <c r="M3783">
        <v>0.13</v>
      </c>
      <c r="N3783">
        <v>0</v>
      </c>
      <c r="O3783">
        <v>1</v>
      </c>
      <c r="P3783" s="263">
        <v>45447.375</v>
      </c>
      <c r="Q3783" t="s">
        <v>304</v>
      </c>
      <c r="R3783">
        <v>61755</v>
      </c>
      <c r="S3783">
        <v>21.04</v>
      </c>
      <c r="T3783">
        <v>-0.38</v>
      </c>
      <c r="U3783">
        <v>0</v>
      </c>
      <c r="V3783">
        <v>1</v>
      </c>
    </row>
    <row r="3784" spans="2:22" x14ac:dyDescent="0.25">
      <c r="B3784" s="263">
        <v>44717.416666666664</v>
      </c>
      <c r="C3784" t="s">
        <v>304</v>
      </c>
      <c r="D3784">
        <v>61755</v>
      </c>
      <c r="E3784">
        <v>15.83</v>
      </c>
      <c r="F3784">
        <v>-1.39</v>
      </c>
      <c r="G3784">
        <v>22.6</v>
      </c>
      <c r="H3784">
        <v>1</v>
      </c>
      <c r="I3784" s="263">
        <v>45082.416666666664</v>
      </c>
      <c r="J3784" t="s">
        <v>304</v>
      </c>
      <c r="K3784">
        <v>61755</v>
      </c>
      <c r="L3784">
        <v>22.34</v>
      </c>
      <c r="M3784">
        <v>0.11</v>
      </c>
      <c r="N3784">
        <v>0</v>
      </c>
      <c r="O3784">
        <v>1</v>
      </c>
      <c r="P3784" s="263">
        <v>45447.416666666664</v>
      </c>
      <c r="Q3784" t="s">
        <v>304</v>
      </c>
      <c r="R3784">
        <v>61755</v>
      </c>
      <c r="S3784">
        <v>23.27</v>
      </c>
      <c r="T3784">
        <v>-0.43</v>
      </c>
      <c r="U3784">
        <v>0</v>
      </c>
      <c r="V3784">
        <v>1</v>
      </c>
    </row>
    <row r="3785" spans="2:22" x14ac:dyDescent="0.25">
      <c r="B3785" s="263">
        <v>44717.458333333336</v>
      </c>
      <c r="C3785" t="s">
        <v>304</v>
      </c>
      <c r="D3785">
        <v>61755</v>
      </c>
      <c r="E3785">
        <v>15</v>
      </c>
      <c r="F3785">
        <v>-1.53</v>
      </c>
      <c r="G3785">
        <v>27.22</v>
      </c>
      <c r="H3785">
        <v>1</v>
      </c>
      <c r="I3785" s="263">
        <v>45082.458333333336</v>
      </c>
      <c r="J3785" t="s">
        <v>304</v>
      </c>
      <c r="K3785">
        <v>61755</v>
      </c>
      <c r="L3785">
        <v>22.46</v>
      </c>
      <c r="M3785">
        <v>0.16</v>
      </c>
      <c r="N3785">
        <v>0</v>
      </c>
      <c r="O3785">
        <v>1</v>
      </c>
      <c r="P3785" s="263">
        <v>45447.458333333336</v>
      </c>
      <c r="Q3785" t="s">
        <v>304</v>
      </c>
      <c r="R3785">
        <v>61755</v>
      </c>
      <c r="S3785">
        <v>23.28</v>
      </c>
      <c r="T3785">
        <v>-0.67</v>
      </c>
      <c r="U3785">
        <v>0</v>
      </c>
      <c r="V3785">
        <v>1</v>
      </c>
    </row>
    <row r="3786" spans="2:22" x14ac:dyDescent="0.25">
      <c r="B3786" s="263">
        <v>44717.5</v>
      </c>
      <c r="C3786" t="s">
        <v>304</v>
      </c>
      <c r="D3786">
        <v>61755</v>
      </c>
      <c r="E3786">
        <v>20.91</v>
      </c>
      <c r="F3786">
        <v>-1.59</v>
      </c>
      <c r="G3786">
        <v>22.76</v>
      </c>
      <c r="H3786">
        <v>1</v>
      </c>
      <c r="I3786" s="263">
        <v>45082.5</v>
      </c>
      <c r="J3786" t="s">
        <v>304</v>
      </c>
      <c r="K3786">
        <v>61755</v>
      </c>
      <c r="L3786">
        <v>23.12</v>
      </c>
      <c r="M3786">
        <v>7.0000000000000007E-2</v>
      </c>
      <c r="N3786">
        <v>0</v>
      </c>
      <c r="O3786">
        <v>1</v>
      </c>
      <c r="P3786" s="263">
        <v>45447.5</v>
      </c>
      <c r="Q3786" t="s">
        <v>304</v>
      </c>
      <c r="R3786">
        <v>61755</v>
      </c>
      <c r="S3786">
        <v>24.76</v>
      </c>
      <c r="T3786">
        <v>-0.69</v>
      </c>
      <c r="U3786">
        <v>0</v>
      </c>
      <c r="V3786">
        <v>1</v>
      </c>
    </row>
    <row r="3787" spans="2:22" x14ac:dyDescent="0.25">
      <c r="B3787" s="263">
        <v>44717.541666666664</v>
      </c>
      <c r="C3787" t="s">
        <v>304</v>
      </c>
      <c r="D3787">
        <v>61755</v>
      </c>
      <c r="E3787">
        <v>27</v>
      </c>
      <c r="F3787">
        <v>-1.51</v>
      </c>
      <c r="G3787">
        <v>14.69</v>
      </c>
      <c r="H3787">
        <v>1</v>
      </c>
      <c r="I3787" s="263">
        <v>45082.541666666664</v>
      </c>
      <c r="J3787" t="s">
        <v>304</v>
      </c>
      <c r="K3787">
        <v>61755</v>
      </c>
      <c r="L3787">
        <v>23.53</v>
      </c>
      <c r="M3787">
        <v>7.0000000000000007E-2</v>
      </c>
      <c r="N3787">
        <v>0</v>
      </c>
      <c r="O3787">
        <v>1</v>
      </c>
      <c r="P3787" s="263">
        <v>45447.541666666664</v>
      </c>
      <c r="Q3787" t="s">
        <v>304</v>
      </c>
      <c r="R3787">
        <v>61755</v>
      </c>
      <c r="S3787">
        <v>26.83</v>
      </c>
      <c r="T3787">
        <v>-0.8</v>
      </c>
      <c r="U3787">
        <v>0</v>
      </c>
      <c r="V3787">
        <v>1</v>
      </c>
    </row>
    <row r="3788" spans="2:22" x14ac:dyDescent="0.25">
      <c r="B3788" s="263">
        <v>44717.583333333336</v>
      </c>
      <c r="C3788" t="s">
        <v>304</v>
      </c>
      <c r="D3788">
        <v>61755</v>
      </c>
      <c r="E3788">
        <v>31.73</v>
      </c>
      <c r="F3788">
        <v>-1.5</v>
      </c>
      <c r="G3788">
        <v>8.42</v>
      </c>
      <c r="H3788">
        <v>1</v>
      </c>
      <c r="I3788" s="263">
        <v>45082.583333333336</v>
      </c>
      <c r="J3788" t="s">
        <v>304</v>
      </c>
      <c r="K3788">
        <v>61755</v>
      </c>
      <c r="L3788">
        <v>25.19</v>
      </c>
      <c r="M3788">
        <v>0.13</v>
      </c>
      <c r="N3788">
        <v>0</v>
      </c>
      <c r="O3788">
        <v>1</v>
      </c>
      <c r="P3788" s="263">
        <v>45447.583333333336</v>
      </c>
      <c r="Q3788" t="s">
        <v>304</v>
      </c>
      <c r="R3788">
        <v>61755</v>
      </c>
      <c r="S3788">
        <v>29.99</v>
      </c>
      <c r="T3788">
        <v>-0.99</v>
      </c>
      <c r="U3788">
        <v>0</v>
      </c>
      <c r="V3788">
        <v>1</v>
      </c>
    </row>
    <row r="3789" spans="2:22" x14ac:dyDescent="0.25">
      <c r="B3789" s="263">
        <v>44717.625</v>
      </c>
      <c r="C3789" t="s">
        <v>304</v>
      </c>
      <c r="D3789">
        <v>61755</v>
      </c>
      <c r="E3789">
        <v>23</v>
      </c>
      <c r="F3789">
        <v>-1.75</v>
      </c>
      <c r="G3789">
        <v>23.95</v>
      </c>
      <c r="H3789">
        <v>1</v>
      </c>
      <c r="I3789" s="263">
        <v>45082.625</v>
      </c>
      <c r="J3789" t="s">
        <v>304</v>
      </c>
      <c r="K3789">
        <v>61755</v>
      </c>
      <c r="L3789">
        <v>27.47</v>
      </c>
      <c r="M3789">
        <v>0.14000000000000001</v>
      </c>
      <c r="N3789">
        <v>0</v>
      </c>
      <c r="O3789">
        <v>1</v>
      </c>
      <c r="P3789" s="263">
        <v>45447.625</v>
      </c>
      <c r="Q3789" t="s">
        <v>304</v>
      </c>
      <c r="R3789">
        <v>61755</v>
      </c>
      <c r="S3789">
        <v>32.97</v>
      </c>
      <c r="T3789">
        <v>-1.02</v>
      </c>
      <c r="U3789">
        <v>0</v>
      </c>
      <c r="V3789">
        <v>1</v>
      </c>
    </row>
    <row r="3790" spans="2:22" x14ac:dyDescent="0.25">
      <c r="B3790" s="263">
        <v>44717.666666666664</v>
      </c>
      <c r="C3790" t="s">
        <v>304</v>
      </c>
      <c r="D3790">
        <v>61755</v>
      </c>
      <c r="E3790">
        <v>34.64</v>
      </c>
      <c r="F3790">
        <v>-1.83</v>
      </c>
      <c r="G3790">
        <v>14.37</v>
      </c>
      <c r="H3790">
        <v>1</v>
      </c>
      <c r="I3790" s="263">
        <v>45082.666666666664</v>
      </c>
      <c r="J3790" t="s">
        <v>304</v>
      </c>
      <c r="K3790">
        <v>61755</v>
      </c>
      <c r="L3790">
        <v>30.28</v>
      </c>
      <c r="M3790">
        <v>0.15</v>
      </c>
      <c r="N3790">
        <v>0</v>
      </c>
      <c r="O3790">
        <v>1</v>
      </c>
      <c r="P3790" s="263">
        <v>45447.666666666664</v>
      </c>
      <c r="Q3790" t="s">
        <v>304</v>
      </c>
      <c r="R3790">
        <v>61755</v>
      </c>
      <c r="S3790">
        <v>37.950000000000003</v>
      </c>
      <c r="T3790">
        <v>-0.35</v>
      </c>
      <c r="U3790">
        <v>0</v>
      </c>
      <c r="V3790">
        <v>1</v>
      </c>
    </row>
    <row r="3791" spans="2:22" x14ac:dyDescent="0.25">
      <c r="B3791" s="263">
        <v>44717.708333333336</v>
      </c>
      <c r="C3791" t="s">
        <v>304</v>
      </c>
      <c r="D3791">
        <v>61755</v>
      </c>
      <c r="E3791">
        <v>39.86</v>
      </c>
      <c r="F3791">
        <v>-2.08</v>
      </c>
      <c r="G3791">
        <v>17.350000000000001</v>
      </c>
      <c r="H3791">
        <v>1</v>
      </c>
      <c r="I3791" s="263">
        <v>45082.708333333336</v>
      </c>
      <c r="J3791" t="s">
        <v>304</v>
      </c>
      <c r="K3791">
        <v>61755</v>
      </c>
      <c r="L3791">
        <v>35.42</v>
      </c>
      <c r="M3791">
        <v>0.18</v>
      </c>
      <c r="N3791">
        <v>0</v>
      </c>
      <c r="O3791">
        <v>1</v>
      </c>
      <c r="P3791" s="263">
        <v>45447.708333333336</v>
      </c>
      <c r="Q3791" t="s">
        <v>304</v>
      </c>
      <c r="R3791">
        <v>61755</v>
      </c>
      <c r="S3791">
        <v>40.840000000000003</v>
      </c>
      <c r="T3791">
        <v>-1</v>
      </c>
      <c r="U3791">
        <v>0</v>
      </c>
      <c r="V3791">
        <v>1</v>
      </c>
    </row>
    <row r="3792" spans="2:22" x14ac:dyDescent="0.25">
      <c r="B3792" s="263">
        <v>44717.75</v>
      </c>
      <c r="C3792" t="s">
        <v>304</v>
      </c>
      <c r="D3792">
        <v>61755</v>
      </c>
      <c r="E3792">
        <v>39.840000000000003</v>
      </c>
      <c r="F3792">
        <v>-2.2400000000000002</v>
      </c>
      <c r="G3792">
        <v>23.74</v>
      </c>
      <c r="H3792">
        <v>1</v>
      </c>
      <c r="I3792" s="263">
        <v>45082.75</v>
      </c>
      <c r="J3792" t="s">
        <v>304</v>
      </c>
      <c r="K3792">
        <v>61755</v>
      </c>
      <c r="L3792">
        <v>34.130000000000003</v>
      </c>
      <c r="M3792">
        <v>0.3</v>
      </c>
      <c r="N3792">
        <v>0</v>
      </c>
      <c r="O3792">
        <v>1</v>
      </c>
      <c r="P3792" s="263">
        <v>45447.75</v>
      </c>
      <c r="Q3792" t="s">
        <v>304</v>
      </c>
      <c r="R3792">
        <v>61755</v>
      </c>
      <c r="S3792">
        <v>38.18</v>
      </c>
      <c r="T3792">
        <v>-0.74</v>
      </c>
      <c r="U3792">
        <v>0</v>
      </c>
      <c r="V3792">
        <v>1</v>
      </c>
    </row>
    <row r="3793" spans="2:22" x14ac:dyDescent="0.25">
      <c r="B3793" s="263">
        <v>44717.791666666664</v>
      </c>
      <c r="C3793" t="s">
        <v>304</v>
      </c>
      <c r="D3793">
        <v>61755</v>
      </c>
      <c r="E3793">
        <v>40.17</v>
      </c>
      <c r="F3793">
        <v>-1.84</v>
      </c>
      <c r="G3793">
        <v>11.98</v>
      </c>
      <c r="H3793">
        <v>1</v>
      </c>
      <c r="I3793" s="263">
        <v>45082.791666666664</v>
      </c>
      <c r="J3793" t="s">
        <v>304</v>
      </c>
      <c r="K3793">
        <v>61755</v>
      </c>
      <c r="L3793">
        <v>33.28</v>
      </c>
      <c r="M3793">
        <v>0.33</v>
      </c>
      <c r="N3793">
        <v>0</v>
      </c>
      <c r="O3793">
        <v>1</v>
      </c>
      <c r="P3793" s="263">
        <v>45447.791666666664</v>
      </c>
      <c r="Q3793" t="s">
        <v>304</v>
      </c>
      <c r="R3793">
        <v>61755</v>
      </c>
      <c r="S3793">
        <v>35.17</v>
      </c>
      <c r="T3793">
        <v>-1.1599999999999999</v>
      </c>
      <c r="U3793">
        <v>0</v>
      </c>
      <c r="V3793">
        <v>1</v>
      </c>
    </row>
    <row r="3794" spans="2:22" x14ac:dyDescent="0.25">
      <c r="B3794" s="263">
        <v>44717.833333333336</v>
      </c>
      <c r="C3794" t="s">
        <v>304</v>
      </c>
      <c r="D3794">
        <v>61755</v>
      </c>
      <c r="E3794">
        <v>40.119999999999997</v>
      </c>
      <c r="F3794">
        <v>-2</v>
      </c>
      <c r="G3794">
        <v>16.600000000000001</v>
      </c>
      <c r="H3794">
        <v>1</v>
      </c>
      <c r="I3794" s="263">
        <v>45082.833333333336</v>
      </c>
      <c r="J3794" t="s">
        <v>304</v>
      </c>
      <c r="K3794">
        <v>61755</v>
      </c>
      <c r="L3794">
        <v>32.270000000000003</v>
      </c>
      <c r="M3794">
        <v>0.32</v>
      </c>
      <c r="N3794">
        <v>0</v>
      </c>
      <c r="O3794">
        <v>1</v>
      </c>
      <c r="P3794" s="263">
        <v>45447.833333333336</v>
      </c>
      <c r="Q3794" t="s">
        <v>304</v>
      </c>
      <c r="R3794">
        <v>61755</v>
      </c>
      <c r="S3794">
        <v>32.57</v>
      </c>
      <c r="T3794">
        <v>-1.08</v>
      </c>
      <c r="U3794">
        <v>0</v>
      </c>
      <c r="V3794">
        <v>1</v>
      </c>
    </row>
    <row r="3795" spans="2:22" x14ac:dyDescent="0.25">
      <c r="B3795" s="263">
        <v>44717.875</v>
      </c>
      <c r="C3795" t="s">
        <v>304</v>
      </c>
      <c r="D3795">
        <v>61755</v>
      </c>
      <c r="E3795">
        <v>40.92</v>
      </c>
      <c r="F3795">
        <v>-2.1800000000000002</v>
      </c>
      <c r="G3795">
        <v>19.11</v>
      </c>
      <c r="H3795">
        <v>1</v>
      </c>
      <c r="I3795" s="263">
        <v>45082.875</v>
      </c>
      <c r="J3795" t="s">
        <v>304</v>
      </c>
      <c r="K3795">
        <v>61755</v>
      </c>
      <c r="L3795">
        <v>28.39</v>
      </c>
      <c r="M3795">
        <v>0.14000000000000001</v>
      </c>
      <c r="N3795">
        <v>0</v>
      </c>
      <c r="O3795">
        <v>1</v>
      </c>
      <c r="P3795" s="263">
        <v>45447.875</v>
      </c>
      <c r="Q3795" t="s">
        <v>304</v>
      </c>
      <c r="R3795">
        <v>61755</v>
      </c>
      <c r="S3795">
        <v>29.66</v>
      </c>
      <c r="T3795">
        <v>-0.73</v>
      </c>
      <c r="U3795">
        <v>0</v>
      </c>
      <c r="V3795">
        <v>1</v>
      </c>
    </row>
    <row r="3796" spans="2:22" x14ac:dyDescent="0.25">
      <c r="B3796" s="263">
        <v>44717.916666666664</v>
      </c>
      <c r="C3796" t="s">
        <v>304</v>
      </c>
      <c r="D3796">
        <v>61755</v>
      </c>
      <c r="E3796">
        <v>40.19</v>
      </c>
      <c r="F3796">
        <v>-1.33</v>
      </c>
      <c r="G3796">
        <v>0</v>
      </c>
      <c r="H3796">
        <v>1</v>
      </c>
      <c r="I3796" s="263">
        <v>45082.916666666664</v>
      </c>
      <c r="J3796" t="s">
        <v>304</v>
      </c>
      <c r="K3796">
        <v>61755</v>
      </c>
      <c r="L3796">
        <v>22.77</v>
      </c>
      <c r="M3796">
        <v>0.14000000000000001</v>
      </c>
      <c r="N3796">
        <v>0</v>
      </c>
      <c r="O3796">
        <v>1</v>
      </c>
      <c r="P3796" s="263">
        <v>45447.916666666664</v>
      </c>
      <c r="Q3796" t="s">
        <v>304</v>
      </c>
      <c r="R3796">
        <v>61755</v>
      </c>
      <c r="S3796">
        <v>25.8</v>
      </c>
      <c r="T3796">
        <v>-0.71</v>
      </c>
      <c r="U3796">
        <v>0</v>
      </c>
      <c r="V3796">
        <v>1</v>
      </c>
    </row>
    <row r="3797" spans="2:22" x14ac:dyDescent="0.25">
      <c r="B3797" s="263">
        <v>44717.958333333336</v>
      </c>
      <c r="C3797" t="s">
        <v>304</v>
      </c>
      <c r="D3797">
        <v>61755</v>
      </c>
      <c r="E3797">
        <v>38.28</v>
      </c>
      <c r="F3797">
        <v>-1.18</v>
      </c>
      <c r="G3797">
        <v>0</v>
      </c>
      <c r="H3797">
        <v>1</v>
      </c>
      <c r="I3797" s="263">
        <v>45082.958333333336</v>
      </c>
      <c r="J3797" t="s">
        <v>304</v>
      </c>
      <c r="K3797">
        <v>61755</v>
      </c>
      <c r="L3797">
        <v>21.38</v>
      </c>
      <c r="M3797">
        <v>0.11</v>
      </c>
      <c r="N3797">
        <v>0</v>
      </c>
      <c r="O3797">
        <v>1</v>
      </c>
      <c r="P3797" s="263">
        <v>45447.958333333336</v>
      </c>
      <c r="Q3797" t="s">
        <v>304</v>
      </c>
      <c r="R3797">
        <v>61755</v>
      </c>
      <c r="S3797">
        <v>23.85</v>
      </c>
      <c r="T3797">
        <v>-0.54</v>
      </c>
      <c r="U3797">
        <v>0</v>
      </c>
      <c r="V3797">
        <v>1</v>
      </c>
    </row>
    <row r="3798" spans="2:22" x14ac:dyDescent="0.25">
      <c r="B3798" s="263">
        <v>44718</v>
      </c>
      <c r="C3798" t="s">
        <v>304</v>
      </c>
      <c r="D3798">
        <v>61755</v>
      </c>
      <c r="E3798">
        <v>38.28</v>
      </c>
      <c r="F3798">
        <v>-1.18</v>
      </c>
      <c r="G3798">
        <v>0</v>
      </c>
      <c r="H3798">
        <v>1</v>
      </c>
      <c r="I3798" s="263">
        <v>45083</v>
      </c>
      <c r="J3798" t="s">
        <v>304</v>
      </c>
      <c r="K3798">
        <v>61755</v>
      </c>
      <c r="L3798">
        <v>17.59</v>
      </c>
      <c r="M3798">
        <v>0.11</v>
      </c>
      <c r="N3798">
        <v>0</v>
      </c>
      <c r="O3798">
        <v>1</v>
      </c>
      <c r="P3798" s="263">
        <v>45448</v>
      </c>
      <c r="Q3798" t="s">
        <v>304</v>
      </c>
      <c r="R3798">
        <v>61755</v>
      </c>
      <c r="S3798">
        <v>23.96</v>
      </c>
      <c r="T3798">
        <v>-0.27</v>
      </c>
      <c r="U3798">
        <v>0</v>
      </c>
      <c r="V3798">
        <v>1</v>
      </c>
    </row>
    <row r="3799" spans="2:22" x14ac:dyDescent="0.25">
      <c r="B3799" s="263">
        <v>44718.041666666664</v>
      </c>
      <c r="C3799" t="s">
        <v>304</v>
      </c>
      <c r="D3799">
        <v>61755</v>
      </c>
      <c r="E3799">
        <v>36.79</v>
      </c>
      <c r="F3799">
        <v>-0.86</v>
      </c>
      <c r="G3799">
        <v>0</v>
      </c>
      <c r="H3799">
        <v>1</v>
      </c>
      <c r="I3799" s="263">
        <v>45083.041666666664</v>
      </c>
      <c r="J3799" t="s">
        <v>304</v>
      </c>
      <c r="K3799">
        <v>61755</v>
      </c>
      <c r="L3799">
        <v>15.82</v>
      </c>
      <c r="M3799">
        <v>0.06</v>
      </c>
      <c r="N3799">
        <v>0</v>
      </c>
      <c r="O3799">
        <v>1</v>
      </c>
      <c r="P3799" s="263">
        <v>45448.041666666664</v>
      </c>
      <c r="Q3799" t="s">
        <v>304</v>
      </c>
      <c r="R3799">
        <v>61755</v>
      </c>
      <c r="S3799">
        <v>21.16</v>
      </c>
      <c r="T3799">
        <v>-0.34</v>
      </c>
      <c r="U3799">
        <v>0</v>
      </c>
      <c r="V3799">
        <v>1</v>
      </c>
    </row>
    <row r="3800" spans="2:22" x14ac:dyDescent="0.25">
      <c r="B3800" s="263">
        <v>44718.083333333336</v>
      </c>
      <c r="C3800" t="s">
        <v>304</v>
      </c>
      <c r="D3800">
        <v>61755</v>
      </c>
      <c r="E3800">
        <v>26.75</v>
      </c>
      <c r="F3800">
        <v>-0.66</v>
      </c>
      <c r="G3800">
        <v>0</v>
      </c>
      <c r="H3800">
        <v>1</v>
      </c>
      <c r="I3800" s="263">
        <v>45083.083333333336</v>
      </c>
      <c r="J3800" t="s">
        <v>304</v>
      </c>
      <c r="K3800">
        <v>61755</v>
      </c>
      <c r="L3800">
        <v>14.46</v>
      </c>
      <c r="M3800">
        <v>7.0000000000000007E-2</v>
      </c>
      <c r="N3800">
        <v>0</v>
      </c>
      <c r="O3800">
        <v>1</v>
      </c>
      <c r="P3800" s="263">
        <v>45448.083333333336</v>
      </c>
      <c r="Q3800" t="s">
        <v>304</v>
      </c>
      <c r="R3800">
        <v>61755</v>
      </c>
      <c r="S3800">
        <v>19.38</v>
      </c>
      <c r="T3800">
        <v>-0.26</v>
      </c>
      <c r="U3800">
        <v>0</v>
      </c>
      <c r="V3800">
        <v>1</v>
      </c>
    </row>
    <row r="3801" spans="2:22" x14ac:dyDescent="0.25">
      <c r="B3801" s="263">
        <v>44718.125</v>
      </c>
      <c r="C3801" t="s">
        <v>304</v>
      </c>
      <c r="D3801">
        <v>61755</v>
      </c>
      <c r="E3801">
        <v>27.84</v>
      </c>
      <c r="F3801">
        <v>-0.71</v>
      </c>
      <c r="G3801">
        <v>0</v>
      </c>
      <c r="H3801">
        <v>1</v>
      </c>
      <c r="I3801" s="263">
        <v>45083.125</v>
      </c>
      <c r="J3801" t="s">
        <v>304</v>
      </c>
      <c r="K3801">
        <v>61755</v>
      </c>
      <c r="L3801">
        <v>14</v>
      </c>
      <c r="M3801">
        <v>7.0000000000000007E-2</v>
      </c>
      <c r="N3801">
        <v>0</v>
      </c>
      <c r="O3801">
        <v>1</v>
      </c>
      <c r="P3801" s="263">
        <v>45448.125</v>
      </c>
      <c r="Q3801" t="s">
        <v>304</v>
      </c>
      <c r="R3801">
        <v>61755</v>
      </c>
      <c r="S3801">
        <v>18.12</v>
      </c>
      <c r="T3801">
        <v>-0.22</v>
      </c>
      <c r="U3801">
        <v>0</v>
      </c>
      <c r="V3801">
        <v>1</v>
      </c>
    </row>
    <row r="3802" spans="2:22" x14ac:dyDescent="0.25">
      <c r="B3802" s="263">
        <v>44718.166666666664</v>
      </c>
      <c r="C3802" t="s">
        <v>304</v>
      </c>
      <c r="D3802">
        <v>61755</v>
      </c>
      <c r="E3802">
        <v>23.11</v>
      </c>
      <c r="F3802">
        <v>-0.52</v>
      </c>
      <c r="G3802">
        <v>0</v>
      </c>
      <c r="H3802">
        <v>1</v>
      </c>
      <c r="I3802" s="263">
        <v>45083.166666666664</v>
      </c>
      <c r="J3802" t="s">
        <v>304</v>
      </c>
      <c r="K3802">
        <v>61755</v>
      </c>
      <c r="L3802">
        <v>14.48</v>
      </c>
      <c r="M3802">
        <v>0.13</v>
      </c>
      <c r="N3802">
        <v>0</v>
      </c>
      <c r="O3802">
        <v>1</v>
      </c>
      <c r="P3802" s="263">
        <v>45448.166666666664</v>
      </c>
      <c r="Q3802" t="s">
        <v>304</v>
      </c>
      <c r="R3802">
        <v>61755</v>
      </c>
      <c r="S3802">
        <v>18.510000000000002</v>
      </c>
      <c r="T3802">
        <v>-0.24</v>
      </c>
      <c r="U3802">
        <v>0</v>
      </c>
      <c r="V3802">
        <v>1</v>
      </c>
    </row>
    <row r="3803" spans="2:22" x14ac:dyDescent="0.25">
      <c r="B3803" s="263">
        <v>44718.208333333336</v>
      </c>
      <c r="C3803" t="s">
        <v>304</v>
      </c>
      <c r="D3803">
        <v>61755</v>
      </c>
      <c r="E3803">
        <v>30.13</v>
      </c>
      <c r="F3803">
        <v>-0.65</v>
      </c>
      <c r="G3803">
        <v>0</v>
      </c>
      <c r="H3803">
        <v>1</v>
      </c>
      <c r="I3803" s="263">
        <v>45083.208333333336</v>
      </c>
      <c r="J3803" t="s">
        <v>304</v>
      </c>
      <c r="K3803">
        <v>61755</v>
      </c>
      <c r="L3803">
        <v>15.62</v>
      </c>
      <c r="M3803">
        <v>0.12</v>
      </c>
      <c r="N3803">
        <v>0</v>
      </c>
      <c r="O3803">
        <v>1</v>
      </c>
      <c r="P3803" s="263">
        <v>45448.208333333336</v>
      </c>
      <c r="Q3803" t="s">
        <v>304</v>
      </c>
      <c r="R3803">
        <v>61755</v>
      </c>
      <c r="S3803">
        <v>19.34</v>
      </c>
      <c r="T3803">
        <v>-0.23</v>
      </c>
      <c r="U3803">
        <v>0</v>
      </c>
      <c r="V3803">
        <v>1</v>
      </c>
    </row>
    <row r="3804" spans="2:22" x14ac:dyDescent="0.25">
      <c r="B3804" s="263">
        <v>44718.25</v>
      </c>
      <c r="C3804" t="s">
        <v>304</v>
      </c>
      <c r="D3804">
        <v>61755</v>
      </c>
      <c r="E3804">
        <v>38.4</v>
      </c>
      <c r="F3804">
        <v>-0.86</v>
      </c>
      <c r="G3804">
        <v>0</v>
      </c>
      <c r="H3804">
        <v>1</v>
      </c>
      <c r="I3804" s="263">
        <v>45083.25</v>
      </c>
      <c r="J3804" t="s">
        <v>304</v>
      </c>
      <c r="K3804">
        <v>61755</v>
      </c>
      <c r="L3804">
        <v>19.850000000000001</v>
      </c>
      <c r="M3804">
        <v>0.22</v>
      </c>
      <c r="N3804">
        <v>0</v>
      </c>
      <c r="O3804">
        <v>1</v>
      </c>
      <c r="P3804" s="263">
        <v>45448.25</v>
      </c>
      <c r="Q3804" t="s">
        <v>304</v>
      </c>
      <c r="R3804">
        <v>61755</v>
      </c>
      <c r="S3804">
        <v>22.32</v>
      </c>
      <c r="T3804">
        <v>-0.16</v>
      </c>
      <c r="U3804">
        <v>0</v>
      </c>
      <c r="V3804">
        <v>1</v>
      </c>
    </row>
    <row r="3805" spans="2:22" x14ac:dyDescent="0.25">
      <c r="B3805" s="263">
        <v>44718.291666666664</v>
      </c>
      <c r="C3805" t="s">
        <v>304</v>
      </c>
      <c r="D3805">
        <v>61755</v>
      </c>
      <c r="E3805">
        <v>38.479999999999997</v>
      </c>
      <c r="F3805">
        <v>-0.87</v>
      </c>
      <c r="G3805">
        <v>0</v>
      </c>
      <c r="H3805">
        <v>1</v>
      </c>
      <c r="I3805" s="263">
        <v>45083.291666666664</v>
      </c>
      <c r="J3805" t="s">
        <v>304</v>
      </c>
      <c r="K3805">
        <v>61755</v>
      </c>
      <c r="L3805">
        <v>20.53</v>
      </c>
      <c r="M3805">
        <v>0.26</v>
      </c>
      <c r="N3805">
        <v>0</v>
      </c>
      <c r="O3805">
        <v>1</v>
      </c>
      <c r="P3805" s="263">
        <v>45448.291666666664</v>
      </c>
      <c r="Q3805" t="s">
        <v>304</v>
      </c>
      <c r="R3805">
        <v>61755</v>
      </c>
      <c r="S3805">
        <v>23.74</v>
      </c>
      <c r="T3805">
        <v>-0.36</v>
      </c>
      <c r="U3805">
        <v>0</v>
      </c>
      <c r="V3805">
        <v>1</v>
      </c>
    </row>
    <row r="3806" spans="2:22" x14ac:dyDescent="0.25">
      <c r="B3806" s="263">
        <v>44718.333333333336</v>
      </c>
      <c r="C3806" t="s">
        <v>304</v>
      </c>
      <c r="D3806">
        <v>61755</v>
      </c>
      <c r="E3806">
        <v>42.36</v>
      </c>
      <c r="F3806">
        <v>-1.83</v>
      </c>
      <c r="G3806">
        <v>8.07</v>
      </c>
      <c r="H3806">
        <v>1</v>
      </c>
      <c r="I3806" s="263">
        <v>45083.333333333336</v>
      </c>
      <c r="J3806" t="s">
        <v>304</v>
      </c>
      <c r="K3806">
        <v>61755</v>
      </c>
      <c r="L3806">
        <v>21.13</v>
      </c>
      <c r="M3806">
        <v>0.23</v>
      </c>
      <c r="N3806">
        <v>0</v>
      </c>
      <c r="O3806">
        <v>1</v>
      </c>
      <c r="P3806" s="263">
        <v>45448.333333333336</v>
      </c>
      <c r="Q3806" t="s">
        <v>304</v>
      </c>
      <c r="R3806">
        <v>61755</v>
      </c>
      <c r="S3806">
        <v>23.97</v>
      </c>
      <c r="T3806">
        <v>-0.32</v>
      </c>
      <c r="U3806">
        <v>0</v>
      </c>
      <c r="V3806">
        <v>1</v>
      </c>
    </row>
    <row r="3807" spans="2:22" x14ac:dyDescent="0.25">
      <c r="B3807" s="263">
        <v>44718.375</v>
      </c>
      <c r="C3807" t="s">
        <v>304</v>
      </c>
      <c r="D3807">
        <v>61755</v>
      </c>
      <c r="E3807">
        <v>42.25</v>
      </c>
      <c r="F3807">
        <v>-1.88</v>
      </c>
      <c r="G3807">
        <v>11.15</v>
      </c>
      <c r="H3807">
        <v>1</v>
      </c>
      <c r="I3807" s="263">
        <v>45083.375</v>
      </c>
      <c r="J3807" t="s">
        <v>304</v>
      </c>
      <c r="K3807">
        <v>61755</v>
      </c>
      <c r="L3807">
        <v>20.21</v>
      </c>
      <c r="M3807">
        <v>0.24</v>
      </c>
      <c r="N3807">
        <v>0</v>
      </c>
      <c r="O3807">
        <v>1</v>
      </c>
      <c r="P3807" s="263">
        <v>45448.375</v>
      </c>
      <c r="Q3807" t="s">
        <v>304</v>
      </c>
      <c r="R3807">
        <v>61755</v>
      </c>
      <c r="S3807">
        <v>23.35</v>
      </c>
      <c r="T3807">
        <v>-0.33</v>
      </c>
      <c r="U3807">
        <v>0</v>
      </c>
      <c r="V3807">
        <v>1</v>
      </c>
    </row>
    <row r="3808" spans="2:22" x14ac:dyDescent="0.25">
      <c r="B3808" s="263">
        <v>44718.416666666664</v>
      </c>
      <c r="C3808" t="s">
        <v>304</v>
      </c>
      <c r="D3808">
        <v>61755</v>
      </c>
      <c r="E3808">
        <v>40.07</v>
      </c>
      <c r="F3808">
        <v>-2.09</v>
      </c>
      <c r="G3808">
        <v>19.37</v>
      </c>
      <c r="H3808">
        <v>1</v>
      </c>
      <c r="I3808" s="263">
        <v>45083.416666666664</v>
      </c>
      <c r="J3808" t="s">
        <v>304</v>
      </c>
      <c r="K3808">
        <v>61755</v>
      </c>
      <c r="L3808">
        <v>20.2</v>
      </c>
      <c r="M3808">
        <v>0.18</v>
      </c>
      <c r="N3808">
        <v>0</v>
      </c>
      <c r="O3808">
        <v>1</v>
      </c>
      <c r="P3808" s="263">
        <v>45448.416666666664</v>
      </c>
      <c r="Q3808" t="s">
        <v>304</v>
      </c>
      <c r="R3808">
        <v>61755</v>
      </c>
      <c r="S3808">
        <v>23.88</v>
      </c>
      <c r="T3808">
        <v>-0.54</v>
      </c>
      <c r="U3808">
        <v>0</v>
      </c>
      <c r="V3808">
        <v>1</v>
      </c>
    </row>
    <row r="3809" spans="2:22" x14ac:dyDescent="0.25">
      <c r="B3809" s="263">
        <v>44718.458333333336</v>
      </c>
      <c r="C3809" t="s">
        <v>304</v>
      </c>
      <c r="D3809">
        <v>61755</v>
      </c>
      <c r="E3809">
        <v>42.01</v>
      </c>
      <c r="F3809">
        <v>-2.2799999999999998</v>
      </c>
      <c r="G3809">
        <v>22.74</v>
      </c>
      <c r="H3809">
        <v>1</v>
      </c>
      <c r="I3809" s="263">
        <v>45083.458333333336</v>
      </c>
      <c r="J3809" t="s">
        <v>304</v>
      </c>
      <c r="K3809">
        <v>61755</v>
      </c>
      <c r="L3809">
        <v>20.079999999999998</v>
      </c>
      <c r="M3809">
        <v>0.1</v>
      </c>
      <c r="N3809">
        <v>0</v>
      </c>
      <c r="O3809">
        <v>1</v>
      </c>
      <c r="P3809" s="263">
        <v>45448.458333333336</v>
      </c>
      <c r="Q3809" t="s">
        <v>304</v>
      </c>
      <c r="R3809">
        <v>61755</v>
      </c>
      <c r="S3809">
        <v>24.04</v>
      </c>
      <c r="T3809">
        <v>-0.64</v>
      </c>
      <c r="U3809">
        <v>0</v>
      </c>
      <c r="V3809">
        <v>1</v>
      </c>
    </row>
    <row r="3810" spans="2:22" x14ac:dyDescent="0.25">
      <c r="B3810" s="263">
        <v>44718.5</v>
      </c>
      <c r="C3810" t="s">
        <v>304</v>
      </c>
      <c r="D3810">
        <v>61755</v>
      </c>
      <c r="E3810">
        <v>42.05</v>
      </c>
      <c r="F3810">
        <v>-2.19</v>
      </c>
      <c r="G3810">
        <v>20.09</v>
      </c>
      <c r="H3810">
        <v>1</v>
      </c>
      <c r="I3810" s="263">
        <v>45083.5</v>
      </c>
      <c r="J3810" t="s">
        <v>304</v>
      </c>
      <c r="K3810">
        <v>61755</v>
      </c>
      <c r="L3810">
        <v>20.13</v>
      </c>
      <c r="M3810">
        <v>0.06</v>
      </c>
      <c r="N3810">
        <v>0</v>
      </c>
      <c r="O3810">
        <v>1</v>
      </c>
      <c r="P3810" s="263">
        <v>45448.5</v>
      </c>
      <c r="Q3810" t="s">
        <v>304</v>
      </c>
      <c r="R3810">
        <v>61755</v>
      </c>
      <c r="S3810">
        <v>27.17</v>
      </c>
      <c r="T3810">
        <v>-0.81</v>
      </c>
      <c r="U3810">
        <v>0</v>
      </c>
      <c r="V3810">
        <v>1</v>
      </c>
    </row>
    <row r="3811" spans="2:22" x14ac:dyDescent="0.25">
      <c r="B3811" s="263">
        <v>44718.541666666664</v>
      </c>
      <c r="C3811" t="s">
        <v>304</v>
      </c>
      <c r="D3811">
        <v>61755</v>
      </c>
      <c r="E3811">
        <v>42</v>
      </c>
      <c r="F3811">
        <v>-2.29</v>
      </c>
      <c r="G3811">
        <v>23.19</v>
      </c>
      <c r="H3811">
        <v>1</v>
      </c>
      <c r="I3811" s="263">
        <v>45083.541666666664</v>
      </c>
      <c r="J3811" t="s">
        <v>304</v>
      </c>
      <c r="K3811">
        <v>61755</v>
      </c>
      <c r="L3811">
        <v>20.94</v>
      </c>
      <c r="M3811">
        <v>0.06</v>
      </c>
      <c r="N3811">
        <v>0</v>
      </c>
      <c r="O3811">
        <v>1</v>
      </c>
      <c r="P3811" s="263">
        <v>45448.541666666664</v>
      </c>
      <c r="Q3811" t="s">
        <v>304</v>
      </c>
      <c r="R3811">
        <v>61755</v>
      </c>
      <c r="S3811">
        <v>28.79</v>
      </c>
      <c r="T3811">
        <v>-0.92</v>
      </c>
      <c r="U3811">
        <v>0</v>
      </c>
      <c r="V3811">
        <v>1</v>
      </c>
    </row>
    <row r="3812" spans="2:22" x14ac:dyDescent="0.25">
      <c r="B3812" s="263">
        <v>44718.583333333336</v>
      </c>
      <c r="C3812" t="s">
        <v>304</v>
      </c>
      <c r="D3812">
        <v>61755</v>
      </c>
      <c r="E3812">
        <v>41.94</v>
      </c>
      <c r="F3812">
        <v>-2.42</v>
      </c>
      <c r="G3812">
        <v>26.95</v>
      </c>
      <c r="H3812">
        <v>1</v>
      </c>
      <c r="I3812" s="263">
        <v>45083.583333333336</v>
      </c>
      <c r="J3812" t="s">
        <v>304</v>
      </c>
      <c r="K3812">
        <v>61755</v>
      </c>
      <c r="L3812">
        <v>21.9</v>
      </c>
      <c r="M3812">
        <v>0.04</v>
      </c>
      <c r="N3812">
        <v>0</v>
      </c>
      <c r="O3812">
        <v>1</v>
      </c>
      <c r="P3812" s="263">
        <v>45448.583333333336</v>
      </c>
      <c r="Q3812" t="s">
        <v>304</v>
      </c>
      <c r="R3812">
        <v>61755</v>
      </c>
      <c r="S3812">
        <v>30.85</v>
      </c>
      <c r="T3812">
        <v>-0.99</v>
      </c>
      <c r="U3812">
        <v>0</v>
      </c>
      <c r="V3812">
        <v>1</v>
      </c>
    </row>
    <row r="3813" spans="2:22" x14ac:dyDescent="0.25">
      <c r="B3813" s="263">
        <v>44718.625</v>
      </c>
      <c r="C3813" t="s">
        <v>304</v>
      </c>
      <c r="D3813">
        <v>61755</v>
      </c>
      <c r="E3813">
        <v>39.81</v>
      </c>
      <c r="F3813">
        <v>-2.76</v>
      </c>
      <c r="G3813">
        <v>36.28</v>
      </c>
      <c r="H3813">
        <v>1</v>
      </c>
      <c r="I3813" s="263">
        <v>45083.625</v>
      </c>
      <c r="J3813" t="s">
        <v>304</v>
      </c>
      <c r="K3813">
        <v>61755</v>
      </c>
      <c r="L3813">
        <v>23.7</v>
      </c>
      <c r="M3813">
        <v>0</v>
      </c>
      <c r="N3813">
        <v>0</v>
      </c>
      <c r="O3813">
        <v>1</v>
      </c>
      <c r="P3813" s="263">
        <v>45448.625</v>
      </c>
      <c r="Q3813" t="s">
        <v>304</v>
      </c>
      <c r="R3813">
        <v>61755</v>
      </c>
      <c r="S3813">
        <v>31.36</v>
      </c>
      <c r="T3813">
        <v>-1.1000000000000001</v>
      </c>
      <c r="U3813">
        <v>0</v>
      </c>
      <c r="V3813">
        <v>1</v>
      </c>
    </row>
    <row r="3814" spans="2:22" x14ac:dyDescent="0.25">
      <c r="B3814" s="263">
        <v>44718.666666666664</v>
      </c>
      <c r="C3814" t="s">
        <v>304</v>
      </c>
      <c r="D3814">
        <v>61755</v>
      </c>
      <c r="E3814">
        <v>39.97</v>
      </c>
      <c r="F3814">
        <v>-3.19</v>
      </c>
      <c r="G3814">
        <v>48.03</v>
      </c>
      <c r="H3814">
        <v>1</v>
      </c>
      <c r="I3814" s="263">
        <v>45083.666666666664</v>
      </c>
      <c r="J3814" t="s">
        <v>304</v>
      </c>
      <c r="K3814">
        <v>61755</v>
      </c>
      <c r="L3814">
        <v>26.48</v>
      </c>
      <c r="M3814">
        <v>-0.13</v>
      </c>
      <c r="N3814">
        <v>0</v>
      </c>
      <c r="O3814">
        <v>1</v>
      </c>
      <c r="P3814" s="263">
        <v>45448.666666666664</v>
      </c>
      <c r="Q3814" t="s">
        <v>304</v>
      </c>
      <c r="R3814">
        <v>61755</v>
      </c>
      <c r="S3814">
        <v>34.72</v>
      </c>
      <c r="T3814">
        <v>-1.1100000000000001</v>
      </c>
      <c r="U3814">
        <v>0</v>
      </c>
      <c r="V3814">
        <v>1</v>
      </c>
    </row>
    <row r="3815" spans="2:22" x14ac:dyDescent="0.25">
      <c r="B3815" s="263">
        <v>44718.708333333336</v>
      </c>
      <c r="C3815" t="s">
        <v>304</v>
      </c>
      <c r="D3815">
        <v>61755</v>
      </c>
      <c r="E3815">
        <v>41.93</v>
      </c>
      <c r="F3815">
        <v>-2.9</v>
      </c>
      <c r="G3815">
        <v>37.979999999999997</v>
      </c>
      <c r="H3815">
        <v>1</v>
      </c>
      <c r="I3815" s="263">
        <v>45083.708333333336</v>
      </c>
      <c r="J3815" t="s">
        <v>304</v>
      </c>
      <c r="K3815">
        <v>61755</v>
      </c>
      <c r="L3815">
        <v>32.18</v>
      </c>
      <c r="M3815">
        <v>0</v>
      </c>
      <c r="N3815">
        <v>0</v>
      </c>
      <c r="O3815">
        <v>1</v>
      </c>
      <c r="P3815" s="263">
        <v>45448.708333333336</v>
      </c>
      <c r="Q3815" t="s">
        <v>304</v>
      </c>
      <c r="R3815">
        <v>61755</v>
      </c>
      <c r="S3815">
        <v>38.81</v>
      </c>
      <c r="T3815">
        <v>-1.58</v>
      </c>
      <c r="U3815">
        <v>0</v>
      </c>
      <c r="V3815">
        <v>1</v>
      </c>
    </row>
    <row r="3816" spans="2:22" x14ac:dyDescent="0.25">
      <c r="B3816" s="263">
        <v>44718.75</v>
      </c>
      <c r="C3816" t="s">
        <v>304</v>
      </c>
      <c r="D3816">
        <v>61755</v>
      </c>
      <c r="E3816">
        <v>39.6</v>
      </c>
      <c r="F3816">
        <v>-3.17</v>
      </c>
      <c r="G3816">
        <v>47.69</v>
      </c>
      <c r="H3816">
        <v>1</v>
      </c>
      <c r="I3816" s="263">
        <v>45083.75</v>
      </c>
      <c r="J3816" t="s">
        <v>304</v>
      </c>
      <c r="K3816">
        <v>61755</v>
      </c>
      <c r="L3816">
        <v>31.54</v>
      </c>
      <c r="M3816">
        <v>0.09</v>
      </c>
      <c r="N3816">
        <v>0</v>
      </c>
      <c r="O3816">
        <v>1</v>
      </c>
      <c r="P3816" s="263">
        <v>45448.75</v>
      </c>
      <c r="Q3816" t="s">
        <v>304</v>
      </c>
      <c r="R3816">
        <v>61755</v>
      </c>
      <c r="S3816">
        <v>37.51</v>
      </c>
      <c r="T3816">
        <v>-1.44</v>
      </c>
      <c r="U3816">
        <v>0</v>
      </c>
      <c r="V3816">
        <v>1</v>
      </c>
    </row>
    <row r="3817" spans="2:22" x14ac:dyDescent="0.25">
      <c r="B3817" s="263">
        <v>44718.791666666664</v>
      </c>
      <c r="C3817" t="s">
        <v>304</v>
      </c>
      <c r="D3817">
        <v>61755</v>
      </c>
      <c r="E3817">
        <v>39.85</v>
      </c>
      <c r="F3817">
        <v>-2.85</v>
      </c>
      <c r="G3817">
        <v>36.61</v>
      </c>
      <c r="H3817">
        <v>1</v>
      </c>
      <c r="I3817" s="263">
        <v>45083.791666666664</v>
      </c>
      <c r="J3817" t="s">
        <v>304</v>
      </c>
      <c r="K3817">
        <v>61755</v>
      </c>
      <c r="L3817">
        <v>29.35</v>
      </c>
      <c r="M3817">
        <v>0.12</v>
      </c>
      <c r="N3817">
        <v>0</v>
      </c>
      <c r="O3817">
        <v>1</v>
      </c>
      <c r="P3817" s="263">
        <v>45448.791666666664</v>
      </c>
      <c r="Q3817" t="s">
        <v>304</v>
      </c>
      <c r="R3817">
        <v>61755</v>
      </c>
      <c r="S3817">
        <v>36.200000000000003</v>
      </c>
      <c r="T3817">
        <v>-1.08</v>
      </c>
      <c r="U3817">
        <v>0</v>
      </c>
      <c r="V3817">
        <v>1</v>
      </c>
    </row>
    <row r="3818" spans="2:22" x14ac:dyDescent="0.25">
      <c r="B3818" s="263">
        <v>44718.833333333336</v>
      </c>
      <c r="C3818" t="s">
        <v>304</v>
      </c>
      <c r="D3818">
        <v>61755</v>
      </c>
      <c r="E3818">
        <v>40.11</v>
      </c>
      <c r="F3818">
        <v>-2.5</v>
      </c>
      <c r="G3818">
        <v>23.29</v>
      </c>
      <c r="H3818">
        <v>1</v>
      </c>
      <c r="I3818" s="263">
        <v>45083.833333333336</v>
      </c>
      <c r="J3818" t="s">
        <v>304</v>
      </c>
      <c r="K3818">
        <v>61755</v>
      </c>
      <c r="L3818">
        <v>27.84</v>
      </c>
      <c r="M3818">
        <v>0.22</v>
      </c>
      <c r="N3818">
        <v>0</v>
      </c>
      <c r="O3818">
        <v>1</v>
      </c>
      <c r="P3818" s="263">
        <v>45448.833333333336</v>
      </c>
      <c r="Q3818" t="s">
        <v>304</v>
      </c>
      <c r="R3818">
        <v>61755</v>
      </c>
      <c r="S3818">
        <v>32.590000000000003</v>
      </c>
      <c r="T3818">
        <v>-1.18</v>
      </c>
      <c r="U3818">
        <v>0</v>
      </c>
      <c r="V3818">
        <v>1</v>
      </c>
    </row>
    <row r="3819" spans="2:22" x14ac:dyDescent="0.25">
      <c r="B3819" s="263">
        <v>44718.875</v>
      </c>
      <c r="C3819" t="s">
        <v>304</v>
      </c>
      <c r="D3819">
        <v>61755</v>
      </c>
      <c r="E3819">
        <v>39.93</v>
      </c>
      <c r="F3819">
        <v>-2.5</v>
      </c>
      <c r="G3819">
        <v>21.66</v>
      </c>
      <c r="H3819">
        <v>1</v>
      </c>
      <c r="I3819" s="263">
        <v>45083.875</v>
      </c>
      <c r="J3819" t="s">
        <v>304</v>
      </c>
      <c r="K3819">
        <v>61755</v>
      </c>
      <c r="L3819">
        <v>24.71</v>
      </c>
      <c r="M3819">
        <v>0.17</v>
      </c>
      <c r="N3819">
        <v>0</v>
      </c>
      <c r="O3819">
        <v>1</v>
      </c>
      <c r="P3819" s="263">
        <v>45448.875</v>
      </c>
      <c r="Q3819" t="s">
        <v>304</v>
      </c>
      <c r="R3819">
        <v>61755</v>
      </c>
      <c r="S3819">
        <v>29.15</v>
      </c>
      <c r="T3819">
        <v>-1.03</v>
      </c>
      <c r="U3819">
        <v>0</v>
      </c>
      <c r="V3819">
        <v>1</v>
      </c>
    </row>
    <row r="3820" spans="2:22" x14ac:dyDescent="0.25">
      <c r="B3820" s="263">
        <v>44718.916666666664</v>
      </c>
      <c r="C3820" t="s">
        <v>304</v>
      </c>
      <c r="D3820">
        <v>61755</v>
      </c>
      <c r="E3820">
        <v>40.06</v>
      </c>
      <c r="F3820">
        <v>-1.33</v>
      </c>
      <c r="G3820">
        <v>0</v>
      </c>
      <c r="H3820">
        <v>1</v>
      </c>
      <c r="I3820" s="263">
        <v>45083.916666666664</v>
      </c>
      <c r="J3820" t="s">
        <v>304</v>
      </c>
      <c r="K3820">
        <v>61755</v>
      </c>
      <c r="L3820">
        <v>21.27</v>
      </c>
      <c r="M3820">
        <v>0.06</v>
      </c>
      <c r="N3820">
        <v>0</v>
      </c>
      <c r="O3820">
        <v>1</v>
      </c>
      <c r="P3820" s="263">
        <v>45448.916666666664</v>
      </c>
      <c r="Q3820" t="s">
        <v>304</v>
      </c>
      <c r="R3820">
        <v>61755</v>
      </c>
      <c r="S3820">
        <v>25.19</v>
      </c>
      <c r="T3820">
        <v>-0.86</v>
      </c>
      <c r="U3820">
        <v>0.01</v>
      </c>
      <c r="V3820">
        <v>1</v>
      </c>
    </row>
    <row r="3821" spans="2:22" x14ac:dyDescent="0.25">
      <c r="B3821" s="263">
        <v>44718.958333333336</v>
      </c>
      <c r="C3821" t="s">
        <v>304</v>
      </c>
      <c r="D3821">
        <v>61755</v>
      </c>
      <c r="E3821">
        <v>38.24</v>
      </c>
      <c r="F3821">
        <v>-1.1399999999999999</v>
      </c>
      <c r="G3821">
        <v>0</v>
      </c>
      <c r="H3821">
        <v>1</v>
      </c>
      <c r="I3821" s="263">
        <v>45083.958333333336</v>
      </c>
      <c r="J3821" t="s">
        <v>304</v>
      </c>
      <c r="K3821">
        <v>61755</v>
      </c>
      <c r="L3821">
        <v>19.86</v>
      </c>
      <c r="M3821">
        <v>-0.02</v>
      </c>
      <c r="N3821">
        <v>0</v>
      </c>
      <c r="O3821">
        <v>1</v>
      </c>
      <c r="P3821" s="263">
        <v>45448.958333333336</v>
      </c>
      <c r="Q3821" t="s">
        <v>304</v>
      </c>
      <c r="R3821">
        <v>61755</v>
      </c>
      <c r="S3821">
        <v>21.71</v>
      </c>
      <c r="T3821">
        <v>-0.8</v>
      </c>
      <c r="U3821">
        <v>2.6</v>
      </c>
      <c r="V3821">
        <v>1</v>
      </c>
    </row>
    <row r="3822" spans="2:22" x14ac:dyDescent="0.25">
      <c r="B3822" s="263">
        <v>44719</v>
      </c>
      <c r="C3822" t="s">
        <v>304</v>
      </c>
      <c r="D3822">
        <v>61755</v>
      </c>
      <c r="E3822">
        <v>31.64</v>
      </c>
      <c r="F3822">
        <v>-1.05</v>
      </c>
      <c r="G3822">
        <v>0</v>
      </c>
      <c r="H3822">
        <v>1</v>
      </c>
      <c r="I3822" s="263">
        <v>45084</v>
      </c>
      <c r="J3822" t="s">
        <v>304</v>
      </c>
      <c r="K3822">
        <v>61755</v>
      </c>
      <c r="L3822">
        <v>18.649999999999999</v>
      </c>
      <c r="M3822">
        <v>0.02</v>
      </c>
      <c r="N3822">
        <v>0</v>
      </c>
      <c r="O3822">
        <v>1</v>
      </c>
      <c r="P3822" s="263">
        <v>45449</v>
      </c>
      <c r="Q3822" t="s">
        <v>304</v>
      </c>
      <c r="R3822">
        <v>61755</v>
      </c>
      <c r="S3822">
        <v>22.85</v>
      </c>
      <c r="T3822">
        <v>-0.84</v>
      </c>
      <c r="U3822">
        <v>1.1499999999999999</v>
      </c>
      <c r="V3822">
        <v>1</v>
      </c>
    </row>
    <row r="3823" spans="2:22" x14ac:dyDescent="0.25">
      <c r="B3823" s="263">
        <v>44719.041666666664</v>
      </c>
      <c r="C3823" t="s">
        <v>304</v>
      </c>
      <c r="D3823">
        <v>61755</v>
      </c>
      <c r="E3823">
        <v>25.42</v>
      </c>
      <c r="F3823">
        <v>-0.79</v>
      </c>
      <c r="G3823">
        <v>0</v>
      </c>
      <c r="H3823">
        <v>1</v>
      </c>
      <c r="I3823" s="263">
        <v>45084.041666666664</v>
      </c>
      <c r="J3823" t="s">
        <v>304</v>
      </c>
      <c r="K3823">
        <v>61755</v>
      </c>
      <c r="L3823">
        <v>16.649999999999999</v>
      </c>
      <c r="M3823">
        <v>-0.02</v>
      </c>
      <c r="N3823">
        <v>0</v>
      </c>
      <c r="O3823">
        <v>1</v>
      </c>
      <c r="P3823" s="263">
        <v>45449.041666666664</v>
      </c>
      <c r="Q3823" t="s">
        <v>304</v>
      </c>
      <c r="R3823">
        <v>61755</v>
      </c>
      <c r="S3823">
        <v>21.96</v>
      </c>
      <c r="T3823">
        <v>-0.59</v>
      </c>
      <c r="U3823">
        <v>0</v>
      </c>
      <c r="V3823">
        <v>1</v>
      </c>
    </row>
    <row r="3824" spans="2:22" x14ac:dyDescent="0.25">
      <c r="B3824" s="263">
        <v>44719.083333333336</v>
      </c>
      <c r="C3824" t="s">
        <v>304</v>
      </c>
      <c r="D3824">
        <v>61755</v>
      </c>
      <c r="E3824">
        <v>21.05</v>
      </c>
      <c r="F3824">
        <v>-0.56000000000000005</v>
      </c>
      <c r="G3824">
        <v>0</v>
      </c>
      <c r="H3824">
        <v>1</v>
      </c>
      <c r="I3824" s="263">
        <v>45084.083333333336</v>
      </c>
      <c r="J3824" t="s">
        <v>304</v>
      </c>
      <c r="K3824">
        <v>61755</v>
      </c>
      <c r="L3824">
        <v>15.83</v>
      </c>
      <c r="M3824">
        <v>-0.05</v>
      </c>
      <c r="N3824">
        <v>0</v>
      </c>
      <c r="O3824">
        <v>1</v>
      </c>
      <c r="P3824" s="263">
        <v>45449.083333333336</v>
      </c>
      <c r="Q3824" t="s">
        <v>304</v>
      </c>
      <c r="R3824">
        <v>61755</v>
      </c>
      <c r="S3824">
        <v>21.31</v>
      </c>
      <c r="T3824">
        <v>-0.5</v>
      </c>
      <c r="U3824">
        <v>0</v>
      </c>
      <c r="V3824">
        <v>1</v>
      </c>
    </row>
    <row r="3825" spans="2:22" x14ac:dyDescent="0.25">
      <c r="B3825" s="263">
        <v>44719.125</v>
      </c>
      <c r="C3825" t="s">
        <v>304</v>
      </c>
      <c r="D3825">
        <v>61755</v>
      </c>
      <c r="E3825">
        <v>16.23</v>
      </c>
      <c r="F3825">
        <v>-0.37</v>
      </c>
      <c r="G3825">
        <v>0</v>
      </c>
      <c r="H3825">
        <v>1</v>
      </c>
      <c r="I3825" s="263">
        <v>45084.125</v>
      </c>
      <c r="J3825" t="s">
        <v>304</v>
      </c>
      <c r="K3825">
        <v>61755</v>
      </c>
      <c r="L3825">
        <v>15.27</v>
      </c>
      <c r="M3825">
        <v>-0.06</v>
      </c>
      <c r="N3825">
        <v>0</v>
      </c>
      <c r="O3825">
        <v>1</v>
      </c>
      <c r="P3825" s="263">
        <v>45449.125</v>
      </c>
      <c r="Q3825" t="s">
        <v>304</v>
      </c>
      <c r="R3825">
        <v>61755</v>
      </c>
      <c r="S3825">
        <v>20.47</v>
      </c>
      <c r="T3825">
        <v>-0.48</v>
      </c>
      <c r="U3825">
        <v>0</v>
      </c>
      <c r="V3825">
        <v>1</v>
      </c>
    </row>
    <row r="3826" spans="2:22" x14ac:dyDescent="0.25">
      <c r="B3826" s="263">
        <v>44719.166666666664</v>
      </c>
      <c r="C3826" t="s">
        <v>304</v>
      </c>
      <c r="D3826">
        <v>61755</v>
      </c>
      <c r="E3826">
        <v>17.07</v>
      </c>
      <c r="F3826">
        <v>-0.47</v>
      </c>
      <c r="G3826">
        <v>0</v>
      </c>
      <c r="H3826">
        <v>1</v>
      </c>
      <c r="I3826" s="263">
        <v>45084.166666666664</v>
      </c>
      <c r="J3826" t="s">
        <v>304</v>
      </c>
      <c r="K3826">
        <v>61755</v>
      </c>
      <c r="L3826">
        <v>15.27</v>
      </c>
      <c r="M3826">
        <v>-0.03</v>
      </c>
      <c r="N3826">
        <v>0</v>
      </c>
      <c r="O3826">
        <v>1</v>
      </c>
      <c r="P3826" s="263">
        <v>45449.166666666664</v>
      </c>
      <c r="Q3826" t="s">
        <v>304</v>
      </c>
      <c r="R3826">
        <v>61755</v>
      </c>
      <c r="S3826">
        <v>21.02</v>
      </c>
      <c r="T3826">
        <v>-0.52</v>
      </c>
      <c r="U3826">
        <v>0</v>
      </c>
      <c r="V3826">
        <v>1</v>
      </c>
    </row>
    <row r="3827" spans="2:22" x14ac:dyDescent="0.25">
      <c r="B3827" s="263">
        <v>44719.208333333336</v>
      </c>
      <c r="C3827" t="s">
        <v>304</v>
      </c>
      <c r="D3827">
        <v>61755</v>
      </c>
      <c r="E3827">
        <v>23.06</v>
      </c>
      <c r="F3827">
        <v>-0.71</v>
      </c>
      <c r="G3827">
        <v>0</v>
      </c>
      <c r="H3827">
        <v>1</v>
      </c>
      <c r="I3827" s="263">
        <v>45084.208333333336</v>
      </c>
      <c r="J3827" t="s">
        <v>304</v>
      </c>
      <c r="K3827">
        <v>61755</v>
      </c>
      <c r="L3827">
        <v>16.600000000000001</v>
      </c>
      <c r="M3827">
        <v>-0.02</v>
      </c>
      <c r="N3827">
        <v>0</v>
      </c>
      <c r="O3827">
        <v>1</v>
      </c>
      <c r="P3827" s="263">
        <v>45449.208333333336</v>
      </c>
      <c r="Q3827" t="s">
        <v>304</v>
      </c>
      <c r="R3827">
        <v>61755</v>
      </c>
      <c r="S3827">
        <v>21.11</v>
      </c>
      <c r="T3827">
        <v>-0.5</v>
      </c>
      <c r="U3827">
        <v>0</v>
      </c>
      <c r="V3827">
        <v>1</v>
      </c>
    </row>
    <row r="3828" spans="2:22" x14ac:dyDescent="0.25">
      <c r="B3828" s="263">
        <v>44719.25</v>
      </c>
      <c r="C3828" t="s">
        <v>304</v>
      </c>
      <c r="D3828">
        <v>61755</v>
      </c>
      <c r="E3828">
        <v>34.58</v>
      </c>
      <c r="F3828">
        <v>-1.18</v>
      </c>
      <c r="G3828">
        <v>0</v>
      </c>
      <c r="H3828">
        <v>1</v>
      </c>
      <c r="I3828" s="263">
        <v>45084.25</v>
      </c>
      <c r="J3828" t="s">
        <v>304</v>
      </c>
      <c r="K3828">
        <v>61755</v>
      </c>
      <c r="L3828">
        <v>19.170000000000002</v>
      </c>
      <c r="M3828">
        <v>-0.06</v>
      </c>
      <c r="N3828">
        <v>0</v>
      </c>
      <c r="O3828">
        <v>1</v>
      </c>
      <c r="P3828" s="263">
        <v>45449.25</v>
      </c>
      <c r="Q3828" t="s">
        <v>304</v>
      </c>
      <c r="R3828">
        <v>61755</v>
      </c>
      <c r="S3828">
        <v>23.84</v>
      </c>
      <c r="T3828">
        <v>-0.66</v>
      </c>
      <c r="U3828">
        <v>0</v>
      </c>
      <c r="V3828">
        <v>1</v>
      </c>
    </row>
    <row r="3829" spans="2:22" x14ac:dyDescent="0.25">
      <c r="B3829" s="263">
        <v>44719.291666666664</v>
      </c>
      <c r="C3829" t="s">
        <v>304</v>
      </c>
      <c r="D3829">
        <v>61755</v>
      </c>
      <c r="E3829">
        <v>37.4</v>
      </c>
      <c r="F3829">
        <v>-1.1599999999999999</v>
      </c>
      <c r="G3829">
        <v>0</v>
      </c>
      <c r="H3829">
        <v>1</v>
      </c>
      <c r="I3829" s="263">
        <v>45084.291666666664</v>
      </c>
      <c r="J3829" t="s">
        <v>304</v>
      </c>
      <c r="K3829">
        <v>61755</v>
      </c>
      <c r="L3829">
        <v>19.64</v>
      </c>
      <c r="M3829">
        <v>-0.02</v>
      </c>
      <c r="N3829">
        <v>0</v>
      </c>
      <c r="O3829">
        <v>1</v>
      </c>
      <c r="P3829" s="263">
        <v>45449.291666666664</v>
      </c>
      <c r="Q3829" t="s">
        <v>304</v>
      </c>
      <c r="R3829">
        <v>61755</v>
      </c>
      <c r="S3829">
        <v>26.37</v>
      </c>
      <c r="T3829">
        <v>-0.7</v>
      </c>
      <c r="U3829">
        <v>0</v>
      </c>
      <c r="V3829">
        <v>1</v>
      </c>
    </row>
    <row r="3830" spans="2:22" x14ac:dyDescent="0.25">
      <c r="B3830" s="263">
        <v>44719.333333333336</v>
      </c>
      <c r="C3830" t="s">
        <v>304</v>
      </c>
      <c r="D3830">
        <v>61755</v>
      </c>
      <c r="E3830">
        <v>39.950000000000003</v>
      </c>
      <c r="F3830">
        <v>-1.83</v>
      </c>
      <c r="G3830">
        <v>4.04</v>
      </c>
      <c r="H3830">
        <v>1</v>
      </c>
      <c r="I3830" s="263">
        <v>45084.333333333336</v>
      </c>
      <c r="J3830" t="s">
        <v>304</v>
      </c>
      <c r="K3830">
        <v>61755</v>
      </c>
      <c r="L3830">
        <v>20.7</v>
      </c>
      <c r="M3830">
        <v>0</v>
      </c>
      <c r="N3830">
        <v>0</v>
      </c>
      <c r="O3830">
        <v>1</v>
      </c>
      <c r="P3830" s="263">
        <v>45449.333333333336</v>
      </c>
      <c r="Q3830" t="s">
        <v>304</v>
      </c>
      <c r="R3830">
        <v>61755</v>
      </c>
      <c r="S3830">
        <v>28.33</v>
      </c>
      <c r="T3830">
        <v>-0.78</v>
      </c>
      <c r="U3830">
        <v>0</v>
      </c>
      <c r="V3830">
        <v>1</v>
      </c>
    </row>
    <row r="3831" spans="2:22" x14ac:dyDescent="0.25">
      <c r="B3831" s="263">
        <v>44719.375</v>
      </c>
      <c r="C3831" t="s">
        <v>304</v>
      </c>
      <c r="D3831">
        <v>61755</v>
      </c>
      <c r="E3831">
        <v>34.64</v>
      </c>
      <c r="F3831">
        <v>-1.92</v>
      </c>
      <c r="G3831">
        <v>11.29</v>
      </c>
      <c r="H3831">
        <v>1</v>
      </c>
      <c r="I3831" s="263">
        <v>45084.375</v>
      </c>
      <c r="J3831" t="s">
        <v>304</v>
      </c>
      <c r="K3831">
        <v>61755</v>
      </c>
      <c r="L3831">
        <v>20.69</v>
      </c>
      <c r="M3831">
        <v>-0.06</v>
      </c>
      <c r="N3831">
        <v>0</v>
      </c>
      <c r="O3831">
        <v>1</v>
      </c>
      <c r="P3831" s="263">
        <v>45449.375</v>
      </c>
      <c r="Q3831" t="s">
        <v>304</v>
      </c>
      <c r="R3831">
        <v>61755</v>
      </c>
      <c r="S3831">
        <v>28.6</v>
      </c>
      <c r="T3831">
        <v>-0.88</v>
      </c>
      <c r="U3831">
        <v>0</v>
      </c>
      <c r="V3831">
        <v>1</v>
      </c>
    </row>
    <row r="3832" spans="2:22" x14ac:dyDescent="0.25">
      <c r="B3832" s="263">
        <v>44719.416666666664</v>
      </c>
      <c r="C3832" t="s">
        <v>304</v>
      </c>
      <c r="D3832">
        <v>61755</v>
      </c>
      <c r="E3832">
        <v>21.21</v>
      </c>
      <c r="F3832">
        <v>-2.31</v>
      </c>
      <c r="G3832">
        <v>34.1</v>
      </c>
      <c r="H3832">
        <v>1</v>
      </c>
      <c r="I3832" s="263">
        <v>45084.416666666664</v>
      </c>
      <c r="J3832" t="s">
        <v>304</v>
      </c>
      <c r="K3832">
        <v>61755</v>
      </c>
      <c r="L3832">
        <v>20.91</v>
      </c>
      <c r="M3832">
        <v>-0.06</v>
      </c>
      <c r="N3832">
        <v>0</v>
      </c>
      <c r="O3832">
        <v>1</v>
      </c>
      <c r="P3832" s="263">
        <v>45449.416666666664</v>
      </c>
      <c r="Q3832" t="s">
        <v>304</v>
      </c>
      <c r="R3832">
        <v>61755</v>
      </c>
      <c r="S3832">
        <v>29.52</v>
      </c>
      <c r="T3832">
        <v>-1.04</v>
      </c>
      <c r="U3832">
        <v>0</v>
      </c>
      <c r="V3832">
        <v>1</v>
      </c>
    </row>
    <row r="3833" spans="2:22" x14ac:dyDescent="0.25">
      <c r="B3833" s="263">
        <v>44719.458333333336</v>
      </c>
      <c r="C3833" t="s">
        <v>304</v>
      </c>
      <c r="D3833">
        <v>61755</v>
      </c>
      <c r="E3833">
        <v>16.329999999999998</v>
      </c>
      <c r="F3833">
        <v>-2.2999999999999998</v>
      </c>
      <c r="G3833">
        <v>38.86</v>
      </c>
      <c r="H3833">
        <v>1</v>
      </c>
      <c r="I3833" s="263">
        <v>45084.458333333336</v>
      </c>
      <c r="J3833" t="s">
        <v>304</v>
      </c>
      <c r="K3833">
        <v>61755</v>
      </c>
      <c r="L3833">
        <v>20.63</v>
      </c>
      <c r="M3833">
        <v>-0.12</v>
      </c>
      <c r="N3833">
        <v>0</v>
      </c>
      <c r="O3833">
        <v>1</v>
      </c>
      <c r="P3833" s="263">
        <v>45449.458333333336</v>
      </c>
      <c r="Q3833" t="s">
        <v>304</v>
      </c>
      <c r="R3833">
        <v>61755</v>
      </c>
      <c r="S3833">
        <v>30.85</v>
      </c>
      <c r="T3833">
        <v>-1.0900000000000001</v>
      </c>
      <c r="U3833">
        <v>0</v>
      </c>
      <c r="V3833">
        <v>1</v>
      </c>
    </row>
    <row r="3834" spans="2:22" x14ac:dyDescent="0.25">
      <c r="B3834" s="263">
        <v>44719.5</v>
      </c>
      <c r="C3834" t="s">
        <v>304</v>
      </c>
      <c r="D3834">
        <v>61755</v>
      </c>
      <c r="E3834">
        <v>11.31</v>
      </c>
      <c r="F3834">
        <v>-2.19</v>
      </c>
      <c r="G3834">
        <v>41.14</v>
      </c>
      <c r="H3834">
        <v>1</v>
      </c>
      <c r="I3834" s="263">
        <v>45084.5</v>
      </c>
      <c r="J3834" t="s">
        <v>304</v>
      </c>
      <c r="K3834">
        <v>61755</v>
      </c>
      <c r="L3834">
        <v>20.73</v>
      </c>
      <c r="M3834">
        <v>-0.08</v>
      </c>
      <c r="N3834">
        <v>0</v>
      </c>
      <c r="O3834">
        <v>1</v>
      </c>
      <c r="P3834" s="263">
        <v>45449.5</v>
      </c>
      <c r="Q3834" t="s">
        <v>304</v>
      </c>
      <c r="R3834">
        <v>61755</v>
      </c>
      <c r="S3834">
        <v>30.3</v>
      </c>
      <c r="T3834">
        <v>-1.1599999999999999</v>
      </c>
      <c r="U3834">
        <v>0</v>
      </c>
      <c r="V3834">
        <v>1</v>
      </c>
    </row>
    <row r="3835" spans="2:22" x14ac:dyDescent="0.25">
      <c r="B3835" s="263">
        <v>44719.541666666664</v>
      </c>
      <c r="C3835" t="s">
        <v>304</v>
      </c>
      <c r="D3835">
        <v>61755</v>
      </c>
      <c r="E3835">
        <v>16.22</v>
      </c>
      <c r="F3835">
        <v>-2.16</v>
      </c>
      <c r="G3835">
        <v>35.47</v>
      </c>
      <c r="H3835">
        <v>1</v>
      </c>
      <c r="I3835" s="263">
        <v>45084.541666666664</v>
      </c>
      <c r="J3835" t="s">
        <v>304</v>
      </c>
      <c r="K3835">
        <v>61755</v>
      </c>
      <c r="L3835">
        <v>20.39</v>
      </c>
      <c r="M3835">
        <v>-0.12</v>
      </c>
      <c r="N3835">
        <v>0</v>
      </c>
      <c r="O3835">
        <v>1</v>
      </c>
      <c r="P3835" s="263">
        <v>45449.541666666664</v>
      </c>
      <c r="Q3835" t="s">
        <v>304</v>
      </c>
      <c r="R3835">
        <v>61755</v>
      </c>
      <c r="S3835">
        <v>25.24</v>
      </c>
      <c r="T3835">
        <v>-1.2</v>
      </c>
      <c r="U3835">
        <v>5.25</v>
      </c>
      <c r="V3835">
        <v>1</v>
      </c>
    </row>
    <row r="3836" spans="2:22" x14ac:dyDescent="0.25">
      <c r="B3836" s="263">
        <v>44719.583333333336</v>
      </c>
      <c r="C3836" t="s">
        <v>304</v>
      </c>
      <c r="D3836">
        <v>61755</v>
      </c>
      <c r="E3836">
        <v>16.16</v>
      </c>
      <c r="F3836">
        <v>-2.2000000000000002</v>
      </c>
      <c r="G3836">
        <v>35.229999999999997</v>
      </c>
      <c r="H3836">
        <v>1</v>
      </c>
      <c r="I3836" s="263">
        <v>45084.583333333336</v>
      </c>
      <c r="J3836" t="s">
        <v>304</v>
      </c>
      <c r="K3836">
        <v>61755</v>
      </c>
      <c r="L3836">
        <v>22.15</v>
      </c>
      <c r="M3836">
        <v>-0.09</v>
      </c>
      <c r="N3836">
        <v>0</v>
      </c>
      <c r="O3836">
        <v>1</v>
      </c>
      <c r="P3836" s="263">
        <v>45449.583333333336</v>
      </c>
      <c r="Q3836" t="s">
        <v>304</v>
      </c>
      <c r="R3836">
        <v>61755</v>
      </c>
      <c r="S3836">
        <v>17.88</v>
      </c>
      <c r="T3836">
        <v>-1.21</v>
      </c>
      <c r="U3836">
        <v>13.62</v>
      </c>
      <c r="V3836">
        <v>1</v>
      </c>
    </row>
    <row r="3837" spans="2:22" x14ac:dyDescent="0.25">
      <c r="B3837" s="263">
        <v>44719.625</v>
      </c>
      <c r="C3837" t="s">
        <v>304</v>
      </c>
      <c r="D3837">
        <v>61755</v>
      </c>
      <c r="E3837">
        <v>10.18</v>
      </c>
      <c r="F3837">
        <v>-2.2799999999999998</v>
      </c>
      <c r="G3837">
        <v>40.49</v>
      </c>
      <c r="H3837">
        <v>1</v>
      </c>
      <c r="I3837" s="263">
        <v>45084.625</v>
      </c>
      <c r="J3837" t="s">
        <v>304</v>
      </c>
      <c r="K3837">
        <v>61755</v>
      </c>
      <c r="L3837">
        <v>22.6</v>
      </c>
      <c r="M3837">
        <v>-7.0000000000000007E-2</v>
      </c>
      <c r="N3837">
        <v>0</v>
      </c>
      <c r="O3837">
        <v>1</v>
      </c>
      <c r="P3837" s="263">
        <v>45449.625</v>
      </c>
      <c r="Q3837" t="s">
        <v>304</v>
      </c>
      <c r="R3837">
        <v>61755</v>
      </c>
      <c r="S3837">
        <v>17.89</v>
      </c>
      <c r="T3837">
        <v>-1.24</v>
      </c>
      <c r="U3837">
        <v>14.53</v>
      </c>
      <c r="V3837">
        <v>1</v>
      </c>
    </row>
    <row r="3838" spans="2:22" x14ac:dyDescent="0.25">
      <c r="B3838" s="263">
        <v>44719.666666666664</v>
      </c>
      <c r="C3838" t="s">
        <v>304</v>
      </c>
      <c r="D3838">
        <v>61755</v>
      </c>
      <c r="E3838">
        <v>32.64</v>
      </c>
      <c r="F3838">
        <v>-2.4</v>
      </c>
      <c r="G3838">
        <v>22.19</v>
      </c>
      <c r="H3838">
        <v>1</v>
      </c>
      <c r="I3838" s="263">
        <v>45084.666666666664</v>
      </c>
      <c r="J3838" t="s">
        <v>304</v>
      </c>
      <c r="K3838">
        <v>61755</v>
      </c>
      <c r="L3838">
        <v>23.06</v>
      </c>
      <c r="M3838">
        <v>-0.14000000000000001</v>
      </c>
      <c r="N3838">
        <v>0</v>
      </c>
      <c r="O3838">
        <v>1</v>
      </c>
      <c r="P3838" s="263">
        <v>45449.666666666664</v>
      </c>
      <c r="Q3838" t="s">
        <v>304</v>
      </c>
      <c r="R3838">
        <v>61755</v>
      </c>
      <c r="S3838">
        <v>17.89</v>
      </c>
      <c r="T3838">
        <v>-1.35</v>
      </c>
      <c r="U3838">
        <v>17.350000000000001</v>
      </c>
      <c r="V3838">
        <v>1</v>
      </c>
    </row>
    <row r="3839" spans="2:22" x14ac:dyDescent="0.25">
      <c r="B3839" s="263">
        <v>44719.708333333336</v>
      </c>
      <c r="C3839" t="s">
        <v>304</v>
      </c>
      <c r="D3839">
        <v>61755</v>
      </c>
      <c r="E3839">
        <v>20.22</v>
      </c>
      <c r="F3839">
        <v>-2.57</v>
      </c>
      <c r="G3839">
        <v>39.86</v>
      </c>
      <c r="H3839">
        <v>1</v>
      </c>
      <c r="I3839" s="263">
        <v>45084.708333333336</v>
      </c>
      <c r="J3839" t="s">
        <v>304</v>
      </c>
      <c r="K3839">
        <v>61755</v>
      </c>
      <c r="L3839">
        <v>27.18</v>
      </c>
      <c r="M3839">
        <v>-0.14000000000000001</v>
      </c>
      <c r="N3839">
        <v>0</v>
      </c>
      <c r="O3839">
        <v>1</v>
      </c>
      <c r="P3839" s="263">
        <v>45449.708333333336</v>
      </c>
      <c r="Q3839" t="s">
        <v>304</v>
      </c>
      <c r="R3839">
        <v>61755</v>
      </c>
      <c r="S3839">
        <v>17.7</v>
      </c>
      <c r="T3839">
        <v>-1.58</v>
      </c>
      <c r="U3839">
        <v>20.309999999999999</v>
      </c>
      <c r="V3839">
        <v>1</v>
      </c>
    </row>
    <row r="3840" spans="2:22" x14ac:dyDescent="0.25">
      <c r="B3840" s="263">
        <v>44719.75</v>
      </c>
      <c r="C3840" t="s">
        <v>304</v>
      </c>
      <c r="D3840">
        <v>61755</v>
      </c>
      <c r="E3840">
        <v>11.48</v>
      </c>
      <c r="F3840">
        <v>-2.64</v>
      </c>
      <c r="G3840">
        <v>48.78</v>
      </c>
      <c r="H3840">
        <v>1</v>
      </c>
      <c r="I3840" s="263">
        <v>45084.75</v>
      </c>
      <c r="J3840" t="s">
        <v>304</v>
      </c>
      <c r="K3840">
        <v>61755</v>
      </c>
      <c r="L3840">
        <v>27.96</v>
      </c>
      <c r="M3840">
        <v>-0.06</v>
      </c>
      <c r="N3840">
        <v>0</v>
      </c>
      <c r="O3840">
        <v>1</v>
      </c>
      <c r="P3840" s="263">
        <v>45449.75</v>
      </c>
      <c r="Q3840" t="s">
        <v>304</v>
      </c>
      <c r="R3840">
        <v>61755</v>
      </c>
      <c r="S3840">
        <v>18</v>
      </c>
      <c r="T3840">
        <v>-1.62</v>
      </c>
      <c r="U3840">
        <v>18.87</v>
      </c>
      <c r="V3840">
        <v>1</v>
      </c>
    </row>
    <row r="3841" spans="2:22" x14ac:dyDescent="0.25">
      <c r="B3841" s="263">
        <v>44719.791666666664</v>
      </c>
      <c r="C3841" t="s">
        <v>304</v>
      </c>
      <c r="D3841">
        <v>61755</v>
      </c>
      <c r="E3841">
        <v>16.43</v>
      </c>
      <c r="F3841">
        <v>-2.68</v>
      </c>
      <c r="G3841">
        <v>44.81</v>
      </c>
      <c r="H3841">
        <v>1</v>
      </c>
      <c r="I3841" s="263">
        <v>45084.791666666664</v>
      </c>
      <c r="J3841" t="s">
        <v>304</v>
      </c>
      <c r="K3841">
        <v>61755</v>
      </c>
      <c r="L3841">
        <v>26.63</v>
      </c>
      <c r="M3841">
        <v>-0.08</v>
      </c>
      <c r="N3841">
        <v>0</v>
      </c>
      <c r="O3841">
        <v>1</v>
      </c>
      <c r="P3841" s="263">
        <v>45449.791666666664</v>
      </c>
      <c r="Q3841" t="s">
        <v>304</v>
      </c>
      <c r="R3841">
        <v>61755</v>
      </c>
      <c r="S3841">
        <v>32.31</v>
      </c>
      <c r="T3841">
        <v>-1.46</v>
      </c>
      <c r="U3841">
        <v>3.59</v>
      </c>
      <c r="V3841">
        <v>1</v>
      </c>
    </row>
    <row r="3842" spans="2:22" x14ac:dyDescent="0.25">
      <c r="B3842" s="263">
        <v>44719.833333333336</v>
      </c>
      <c r="C3842" t="s">
        <v>304</v>
      </c>
      <c r="D3842">
        <v>61755</v>
      </c>
      <c r="E3842">
        <v>21.52</v>
      </c>
      <c r="F3842">
        <v>-2.71</v>
      </c>
      <c r="G3842">
        <v>41.76</v>
      </c>
      <c r="H3842">
        <v>1</v>
      </c>
      <c r="I3842" s="263">
        <v>45084.833333333336</v>
      </c>
      <c r="J3842" t="s">
        <v>304</v>
      </c>
      <c r="K3842">
        <v>61755</v>
      </c>
      <c r="L3842">
        <v>27.35</v>
      </c>
      <c r="M3842">
        <v>0.11</v>
      </c>
      <c r="N3842">
        <v>0</v>
      </c>
      <c r="O3842">
        <v>1</v>
      </c>
      <c r="P3842" s="263">
        <v>45449.833333333336</v>
      </c>
      <c r="Q3842" t="s">
        <v>304</v>
      </c>
      <c r="R3842">
        <v>61755</v>
      </c>
      <c r="S3842">
        <v>33.49</v>
      </c>
      <c r="T3842">
        <v>-1.18</v>
      </c>
      <c r="U3842">
        <v>0</v>
      </c>
      <c r="V3842">
        <v>1</v>
      </c>
    </row>
    <row r="3843" spans="2:22" x14ac:dyDescent="0.25">
      <c r="B3843" s="263">
        <v>44719.875</v>
      </c>
      <c r="C3843" t="s">
        <v>304</v>
      </c>
      <c r="D3843">
        <v>61755</v>
      </c>
      <c r="E3843">
        <v>32.64</v>
      </c>
      <c r="F3843">
        <v>-2.46</v>
      </c>
      <c r="G3843">
        <v>24.91</v>
      </c>
      <c r="H3843">
        <v>1</v>
      </c>
      <c r="I3843" s="263">
        <v>45084.875</v>
      </c>
      <c r="J3843" t="s">
        <v>304</v>
      </c>
      <c r="K3843">
        <v>61755</v>
      </c>
      <c r="L3843">
        <v>23.38</v>
      </c>
      <c r="M3843">
        <v>0.05</v>
      </c>
      <c r="N3843">
        <v>0</v>
      </c>
      <c r="O3843">
        <v>1</v>
      </c>
      <c r="P3843" s="263">
        <v>45449.875</v>
      </c>
      <c r="Q3843" t="s">
        <v>304</v>
      </c>
      <c r="R3843">
        <v>61755</v>
      </c>
      <c r="S3843">
        <v>31.22</v>
      </c>
      <c r="T3843">
        <v>-0.96</v>
      </c>
      <c r="U3843">
        <v>0</v>
      </c>
      <c r="V3843">
        <v>1</v>
      </c>
    </row>
    <row r="3844" spans="2:22" x14ac:dyDescent="0.25">
      <c r="B3844" s="263">
        <v>44719.916666666664</v>
      </c>
      <c r="C3844" t="s">
        <v>304</v>
      </c>
      <c r="D3844">
        <v>61755</v>
      </c>
      <c r="E3844">
        <v>32.64</v>
      </c>
      <c r="F3844">
        <v>-1.85</v>
      </c>
      <c r="G3844">
        <v>10.52</v>
      </c>
      <c r="H3844">
        <v>1</v>
      </c>
      <c r="I3844" s="263">
        <v>45084.916666666664</v>
      </c>
      <c r="J3844" t="s">
        <v>304</v>
      </c>
      <c r="K3844">
        <v>61755</v>
      </c>
      <c r="L3844">
        <v>21.72</v>
      </c>
      <c r="M3844">
        <v>7.0000000000000007E-2</v>
      </c>
      <c r="N3844">
        <v>0</v>
      </c>
      <c r="O3844">
        <v>1</v>
      </c>
      <c r="P3844" s="263">
        <v>45449.916666666664</v>
      </c>
      <c r="Q3844" t="s">
        <v>304</v>
      </c>
      <c r="R3844">
        <v>61755</v>
      </c>
      <c r="S3844">
        <v>26.99</v>
      </c>
      <c r="T3844">
        <v>-0.83</v>
      </c>
      <c r="U3844">
        <v>0</v>
      </c>
      <c r="V3844">
        <v>1</v>
      </c>
    </row>
    <row r="3845" spans="2:22" x14ac:dyDescent="0.25">
      <c r="B3845" s="263">
        <v>44719.958333333336</v>
      </c>
      <c r="C3845" t="s">
        <v>304</v>
      </c>
      <c r="D3845">
        <v>61755</v>
      </c>
      <c r="E3845">
        <v>25.17</v>
      </c>
      <c r="F3845">
        <v>-1.75</v>
      </c>
      <c r="G3845">
        <v>16.89</v>
      </c>
      <c r="H3845">
        <v>1</v>
      </c>
      <c r="I3845" s="263">
        <v>45084.958333333336</v>
      </c>
      <c r="J3845" t="s">
        <v>304</v>
      </c>
      <c r="K3845">
        <v>61755</v>
      </c>
      <c r="L3845">
        <v>19.75</v>
      </c>
      <c r="M3845">
        <v>-0.02</v>
      </c>
      <c r="N3845">
        <v>0</v>
      </c>
      <c r="O3845">
        <v>1</v>
      </c>
      <c r="P3845" s="263">
        <v>45449.958333333336</v>
      </c>
      <c r="Q3845" t="s">
        <v>304</v>
      </c>
      <c r="R3845">
        <v>61755</v>
      </c>
      <c r="S3845">
        <v>23.79</v>
      </c>
      <c r="T3845">
        <v>-0.69</v>
      </c>
      <c r="U3845">
        <v>0</v>
      </c>
      <c r="V3845">
        <v>1</v>
      </c>
    </row>
    <row r="3846" spans="2:22" x14ac:dyDescent="0.25">
      <c r="B3846" s="263">
        <v>44720</v>
      </c>
      <c r="C3846" t="s">
        <v>304</v>
      </c>
      <c r="D3846">
        <v>61755</v>
      </c>
      <c r="E3846">
        <v>28.78</v>
      </c>
      <c r="F3846">
        <v>-1.79</v>
      </c>
      <c r="G3846">
        <v>12.11</v>
      </c>
      <c r="H3846">
        <v>1</v>
      </c>
      <c r="I3846" s="263">
        <v>45085</v>
      </c>
      <c r="J3846" t="s">
        <v>304</v>
      </c>
      <c r="K3846">
        <v>61755</v>
      </c>
      <c r="L3846">
        <v>18.670000000000002</v>
      </c>
      <c r="M3846">
        <v>0.2</v>
      </c>
      <c r="N3846">
        <v>0</v>
      </c>
      <c r="O3846">
        <v>1</v>
      </c>
      <c r="P3846" s="263">
        <v>45450</v>
      </c>
      <c r="Q3846" t="s">
        <v>304</v>
      </c>
      <c r="R3846">
        <v>61755</v>
      </c>
      <c r="S3846">
        <v>21.9</v>
      </c>
      <c r="T3846">
        <v>-0.7</v>
      </c>
      <c r="U3846">
        <v>0</v>
      </c>
      <c r="V3846">
        <v>1</v>
      </c>
    </row>
    <row r="3847" spans="2:22" x14ac:dyDescent="0.25">
      <c r="B3847" s="263">
        <v>44720.041666666664</v>
      </c>
      <c r="C3847" t="s">
        <v>304</v>
      </c>
      <c r="D3847">
        <v>61755</v>
      </c>
      <c r="E3847">
        <v>38.04</v>
      </c>
      <c r="F3847">
        <v>-1.5</v>
      </c>
      <c r="G3847">
        <v>0</v>
      </c>
      <c r="H3847">
        <v>1</v>
      </c>
      <c r="I3847" s="263">
        <v>45085.041666666664</v>
      </c>
      <c r="J3847" t="s">
        <v>304</v>
      </c>
      <c r="K3847">
        <v>61755</v>
      </c>
      <c r="L3847">
        <v>16.7</v>
      </c>
      <c r="M3847">
        <v>0.15</v>
      </c>
      <c r="N3847">
        <v>0</v>
      </c>
      <c r="O3847">
        <v>1</v>
      </c>
      <c r="P3847" s="263">
        <v>45450.041666666664</v>
      </c>
      <c r="Q3847" t="s">
        <v>304</v>
      </c>
      <c r="R3847">
        <v>61755</v>
      </c>
      <c r="S3847">
        <v>19.45</v>
      </c>
      <c r="T3847">
        <v>-0.52</v>
      </c>
      <c r="U3847">
        <v>0</v>
      </c>
      <c r="V3847">
        <v>1</v>
      </c>
    </row>
    <row r="3848" spans="2:22" x14ac:dyDescent="0.25">
      <c r="B3848" s="263">
        <v>44720.083333333336</v>
      </c>
      <c r="C3848" t="s">
        <v>304</v>
      </c>
      <c r="D3848">
        <v>61755</v>
      </c>
      <c r="E3848">
        <v>38.119999999999997</v>
      </c>
      <c r="F3848">
        <v>-1.34</v>
      </c>
      <c r="G3848">
        <v>0</v>
      </c>
      <c r="H3848">
        <v>1</v>
      </c>
      <c r="I3848" s="263">
        <v>45085.083333333336</v>
      </c>
      <c r="J3848" t="s">
        <v>304</v>
      </c>
      <c r="K3848">
        <v>61755</v>
      </c>
      <c r="L3848">
        <v>15.71</v>
      </c>
      <c r="M3848">
        <v>0.12</v>
      </c>
      <c r="N3848">
        <v>0</v>
      </c>
      <c r="O3848">
        <v>1</v>
      </c>
      <c r="P3848" s="263">
        <v>45450.083333333336</v>
      </c>
      <c r="Q3848" t="s">
        <v>304</v>
      </c>
      <c r="R3848">
        <v>61755</v>
      </c>
      <c r="S3848">
        <v>18.899999999999999</v>
      </c>
      <c r="T3848">
        <v>-0.52</v>
      </c>
      <c r="U3848">
        <v>0</v>
      </c>
      <c r="V3848">
        <v>1</v>
      </c>
    </row>
    <row r="3849" spans="2:22" x14ac:dyDescent="0.25">
      <c r="B3849" s="263">
        <v>44720.125</v>
      </c>
      <c r="C3849" t="s">
        <v>304</v>
      </c>
      <c r="D3849">
        <v>61755</v>
      </c>
      <c r="E3849">
        <v>35.74</v>
      </c>
      <c r="F3849">
        <v>-1.22</v>
      </c>
      <c r="G3849">
        <v>0</v>
      </c>
      <c r="H3849">
        <v>1</v>
      </c>
      <c r="I3849" s="263">
        <v>45085.125</v>
      </c>
      <c r="J3849" t="s">
        <v>304</v>
      </c>
      <c r="K3849">
        <v>61755</v>
      </c>
      <c r="L3849">
        <v>15.34</v>
      </c>
      <c r="M3849">
        <v>0.15</v>
      </c>
      <c r="N3849">
        <v>0</v>
      </c>
      <c r="O3849">
        <v>1</v>
      </c>
      <c r="P3849" s="263">
        <v>45450.125</v>
      </c>
      <c r="Q3849" t="s">
        <v>304</v>
      </c>
      <c r="R3849">
        <v>61755</v>
      </c>
      <c r="S3849">
        <v>18.239999999999998</v>
      </c>
      <c r="T3849">
        <v>-0.51</v>
      </c>
      <c r="U3849">
        <v>0</v>
      </c>
      <c r="V3849">
        <v>1</v>
      </c>
    </row>
    <row r="3850" spans="2:22" x14ac:dyDescent="0.25">
      <c r="B3850" s="263">
        <v>44720.166666666664</v>
      </c>
      <c r="C3850" t="s">
        <v>304</v>
      </c>
      <c r="D3850">
        <v>61755</v>
      </c>
      <c r="E3850">
        <v>38.159999999999997</v>
      </c>
      <c r="F3850">
        <v>-1.34</v>
      </c>
      <c r="G3850">
        <v>0</v>
      </c>
      <c r="H3850">
        <v>1</v>
      </c>
      <c r="I3850" s="263">
        <v>45085.166666666664</v>
      </c>
      <c r="J3850" t="s">
        <v>304</v>
      </c>
      <c r="K3850">
        <v>61755</v>
      </c>
      <c r="L3850">
        <v>15.54</v>
      </c>
      <c r="M3850">
        <v>0.11</v>
      </c>
      <c r="N3850">
        <v>0</v>
      </c>
      <c r="O3850">
        <v>1</v>
      </c>
      <c r="P3850" s="263">
        <v>45450.166666666664</v>
      </c>
      <c r="Q3850" t="s">
        <v>304</v>
      </c>
      <c r="R3850">
        <v>61755</v>
      </c>
      <c r="S3850">
        <v>18.239999999999998</v>
      </c>
      <c r="T3850">
        <v>-0.45</v>
      </c>
      <c r="U3850">
        <v>0</v>
      </c>
      <c r="V3850">
        <v>1</v>
      </c>
    </row>
    <row r="3851" spans="2:22" x14ac:dyDescent="0.25">
      <c r="B3851" s="263">
        <v>44720.208333333336</v>
      </c>
      <c r="C3851" t="s">
        <v>304</v>
      </c>
      <c r="D3851">
        <v>61755</v>
      </c>
      <c r="E3851">
        <v>38.200000000000003</v>
      </c>
      <c r="F3851">
        <v>-1.3</v>
      </c>
      <c r="G3851">
        <v>0</v>
      </c>
      <c r="H3851">
        <v>1</v>
      </c>
      <c r="I3851" s="263">
        <v>45085.208333333336</v>
      </c>
      <c r="J3851" t="s">
        <v>304</v>
      </c>
      <c r="K3851">
        <v>61755</v>
      </c>
      <c r="L3851">
        <v>17.34</v>
      </c>
      <c r="M3851">
        <v>0.21</v>
      </c>
      <c r="N3851">
        <v>0</v>
      </c>
      <c r="O3851">
        <v>1</v>
      </c>
      <c r="P3851" s="263">
        <v>45450.208333333336</v>
      </c>
      <c r="Q3851" t="s">
        <v>304</v>
      </c>
      <c r="R3851">
        <v>61755</v>
      </c>
      <c r="S3851">
        <v>19.45</v>
      </c>
      <c r="T3851">
        <v>-0.48</v>
      </c>
      <c r="U3851">
        <v>0</v>
      </c>
      <c r="V3851">
        <v>1</v>
      </c>
    </row>
    <row r="3852" spans="2:22" x14ac:dyDescent="0.25">
      <c r="B3852" s="263">
        <v>44720.25</v>
      </c>
      <c r="C3852" t="s">
        <v>304</v>
      </c>
      <c r="D3852">
        <v>61755</v>
      </c>
      <c r="E3852">
        <v>39.97</v>
      </c>
      <c r="F3852">
        <v>-1.85</v>
      </c>
      <c r="G3852">
        <v>4.33</v>
      </c>
      <c r="H3852">
        <v>1</v>
      </c>
      <c r="I3852" s="263">
        <v>45085.25</v>
      </c>
      <c r="J3852" t="s">
        <v>304</v>
      </c>
      <c r="K3852">
        <v>61755</v>
      </c>
      <c r="L3852">
        <v>20.67</v>
      </c>
      <c r="M3852">
        <v>0.16</v>
      </c>
      <c r="N3852">
        <v>0</v>
      </c>
      <c r="O3852">
        <v>1</v>
      </c>
      <c r="P3852" s="263">
        <v>45450.25</v>
      </c>
      <c r="Q3852" t="s">
        <v>304</v>
      </c>
      <c r="R3852">
        <v>61755</v>
      </c>
      <c r="S3852">
        <v>21.72</v>
      </c>
      <c r="T3852">
        <v>-0.42</v>
      </c>
      <c r="U3852">
        <v>0</v>
      </c>
      <c r="V3852">
        <v>1</v>
      </c>
    </row>
    <row r="3853" spans="2:22" x14ac:dyDescent="0.25">
      <c r="B3853" s="263">
        <v>44720.291666666664</v>
      </c>
      <c r="C3853" t="s">
        <v>304</v>
      </c>
      <c r="D3853">
        <v>61755</v>
      </c>
      <c r="E3853">
        <v>39.770000000000003</v>
      </c>
      <c r="F3853">
        <v>-2.21</v>
      </c>
      <c r="G3853">
        <v>14.55</v>
      </c>
      <c r="H3853">
        <v>1</v>
      </c>
      <c r="I3853" s="263">
        <v>45085.291666666664</v>
      </c>
      <c r="J3853" t="s">
        <v>304</v>
      </c>
      <c r="K3853">
        <v>61755</v>
      </c>
      <c r="L3853">
        <v>22.71</v>
      </c>
      <c r="M3853">
        <v>0.34</v>
      </c>
      <c r="N3853">
        <v>0</v>
      </c>
      <c r="O3853">
        <v>1</v>
      </c>
      <c r="P3853" s="263">
        <v>45450.291666666664</v>
      </c>
      <c r="Q3853" t="s">
        <v>304</v>
      </c>
      <c r="R3853">
        <v>61755</v>
      </c>
      <c r="S3853">
        <v>22.41</v>
      </c>
      <c r="T3853">
        <v>-0.37</v>
      </c>
      <c r="U3853">
        <v>0</v>
      </c>
      <c r="V3853">
        <v>1</v>
      </c>
    </row>
    <row r="3854" spans="2:22" x14ac:dyDescent="0.25">
      <c r="B3854" s="263">
        <v>44720.333333333336</v>
      </c>
      <c r="C3854" t="s">
        <v>304</v>
      </c>
      <c r="D3854">
        <v>61755</v>
      </c>
      <c r="E3854">
        <v>39.42</v>
      </c>
      <c r="F3854">
        <v>-2.66</v>
      </c>
      <c r="G3854">
        <v>29.84</v>
      </c>
      <c r="H3854">
        <v>1</v>
      </c>
      <c r="I3854" s="263">
        <v>45085.333333333336</v>
      </c>
      <c r="J3854" t="s">
        <v>304</v>
      </c>
      <c r="K3854">
        <v>61755</v>
      </c>
      <c r="L3854">
        <v>22.4</v>
      </c>
      <c r="M3854">
        <v>0.33</v>
      </c>
      <c r="N3854">
        <v>0</v>
      </c>
      <c r="O3854">
        <v>1</v>
      </c>
      <c r="P3854" s="263">
        <v>45450.333333333336</v>
      </c>
      <c r="Q3854" t="s">
        <v>304</v>
      </c>
      <c r="R3854">
        <v>61755</v>
      </c>
      <c r="S3854">
        <v>23.92</v>
      </c>
      <c r="T3854">
        <v>-0.41</v>
      </c>
      <c r="U3854">
        <v>0</v>
      </c>
      <c r="V3854">
        <v>1</v>
      </c>
    </row>
    <row r="3855" spans="2:22" x14ac:dyDescent="0.25">
      <c r="B3855" s="263">
        <v>44720.375</v>
      </c>
      <c r="C3855" t="s">
        <v>304</v>
      </c>
      <c r="D3855">
        <v>61755</v>
      </c>
      <c r="E3855">
        <v>39.18</v>
      </c>
      <c r="F3855">
        <v>-2.68</v>
      </c>
      <c r="G3855">
        <v>30.64</v>
      </c>
      <c r="H3855">
        <v>1</v>
      </c>
      <c r="I3855" s="263">
        <v>45085.375</v>
      </c>
      <c r="J3855" t="s">
        <v>304</v>
      </c>
      <c r="K3855">
        <v>61755</v>
      </c>
      <c r="L3855">
        <v>21.78</v>
      </c>
      <c r="M3855">
        <v>0.26</v>
      </c>
      <c r="N3855">
        <v>0</v>
      </c>
      <c r="O3855">
        <v>1</v>
      </c>
      <c r="P3855" s="263">
        <v>45450.375</v>
      </c>
      <c r="Q3855" t="s">
        <v>304</v>
      </c>
      <c r="R3855">
        <v>61755</v>
      </c>
      <c r="S3855">
        <v>24.55</v>
      </c>
      <c r="T3855">
        <v>-0.48</v>
      </c>
      <c r="U3855">
        <v>0</v>
      </c>
      <c r="V3855">
        <v>1</v>
      </c>
    </row>
    <row r="3856" spans="2:22" x14ac:dyDescent="0.25">
      <c r="B3856" s="263">
        <v>44720.416666666664</v>
      </c>
      <c r="C3856" t="s">
        <v>304</v>
      </c>
      <c r="D3856">
        <v>61755</v>
      </c>
      <c r="E3856">
        <v>30</v>
      </c>
      <c r="F3856">
        <v>-2.77</v>
      </c>
      <c r="G3856">
        <v>42.22</v>
      </c>
      <c r="H3856">
        <v>1</v>
      </c>
      <c r="I3856" s="263">
        <v>45085.416666666664</v>
      </c>
      <c r="J3856" t="s">
        <v>304</v>
      </c>
      <c r="K3856">
        <v>61755</v>
      </c>
      <c r="L3856">
        <v>20.79</v>
      </c>
      <c r="M3856">
        <v>0.23</v>
      </c>
      <c r="N3856">
        <v>0</v>
      </c>
      <c r="O3856">
        <v>1</v>
      </c>
      <c r="P3856" s="263">
        <v>45450.416666666664</v>
      </c>
      <c r="Q3856" t="s">
        <v>304</v>
      </c>
      <c r="R3856">
        <v>61755</v>
      </c>
      <c r="S3856">
        <v>24.7</v>
      </c>
      <c r="T3856">
        <v>-0.5</v>
      </c>
      <c r="U3856">
        <v>0</v>
      </c>
      <c r="V3856">
        <v>1</v>
      </c>
    </row>
    <row r="3857" spans="2:22" x14ac:dyDescent="0.25">
      <c r="B3857" s="263">
        <v>44720.458333333336</v>
      </c>
      <c r="C3857" t="s">
        <v>304</v>
      </c>
      <c r="D3857">
        <v>61755</v>
      </c>
      <c r="E3857">
        <v>39.24</v>
      </c>
      <c r="F3857">
        <v>-2.73</v>
      </c>
      <c r="G3857">
        <v>33.880000000000003</v>
      </c>
      <c r="H3857">
        <v>1</v>
      </c>
      <c r="I3857" s="263">
        <v>45085.458333333336</v>
      </c>
      <c r="J3857" t="s">
        <v>304</v>
      </c>
      <c r="K3857">
        <v>61755</v>
      </c>
      <c r="L3857">
        <v>20.21</v>
      </c>
      <c r="M3857">
        <v>0.18</v>
      </c>
      <c r="N3857">
        <v>0</v>
      </c>
      <c r="O3857">
        <v>1</v>
      </c>
      <c r="P3857" s="263">
        <v>45450.458333333336</v>
      </c>
      <c r="Q3857" t="s">
        <v>304</v>
      </c>
      <c r="R3857">
        <v>61755</v>
      </c>
      <c r="S3857">
        <v>24.69</v>
      </c>
      <c r="T3857">
        <v>-0.61</v>
      </c>
      <c r="U3857">
        <v>0</v>
      </c>
      <c r="V3857">
        <v>1</v>
      </c>
    </row>
    <row r="3858" spans="2:22" x14ac:dyDescent="0.25">
      <c r="B3858" s="263">
        <v>44720.5</v>
      </c>
      <c r="C3858" t="s">
        <v>304</v>
      </c>
      <c r="D3858">
        <v>61755</v>
      </c>
      <c r="E3858">
        <v>38.89</v>
      </c>
      <c r="F3858">
        <v>-2.85</v>
      </c>
      <c r="G3858">
        <v>35.380000000000003</v>
      </c>
      <c r="H3858">
        <v>1</v>
      </c>
      <c r="I3858" s="263">
        <v>45085.5</v>
      </c>
      <c r="J3858" t="s">
        <v>304</v>
      </c>
      <c r="K3858">
        <v>61755</v>
      </c>
      <c r="L3858">
        <v>20.69</v>
      </c>
      <c r="M3858">
        <v>0.18</v>
      </c>
      <c r="N3858">
        <v>0</v>
      </c>
      <c r="O3858">
        <v>1</v>
      </c>
      <c r="P3858" s="263">
        <v>45450.5</v>
      </c>
      <c r="Q3858" t="s">
        <v>304</v>
      </c>
      <c r="R3858">
        <v>61755</v>
      </c>
      <c r="S3858">
        <v>23.94</v>
      </c>
      <c r="T3858">
        <v>-0.56000000000000005</v>
      </c>
      <c r="U3858">
        <v>0</v>
      </c>
      <c r="V3858">
        <v>1</v>
      </c>
    </row>
    <row r="3859" spans="2:22" x14ac:dyDescent="0.25">
      <c r="B3859" s="263">
        <v>44720.541666666664</v>
      </c>
      <c r="C3859" t="s">
        <v>304</v>
      </c>
      <c r="D3859">
        <v>61755</v>
      </c>
      <c r="E3859">
        <v>38.96</v>
      </c>
      <c r="F3859">
        <v>-2.87</v>
      </c>
      <c r="G3859">
        <v>35.76</v>
      </c>
      <c r="H3859">
        <v>1</v>
      </c>
      <c r="I3859" s="263">
        <v>45085.541666666664</v>
      </c>
      <c r="J3859" t="s">
        <v>304</v>
      </c>
      <c r="K3859">
        <v>61755</v>
      </c>
      <c r="L3859">
        <v>20.48</v>
      </c>
      <c r="M3859">
        <v>0.16</v>
      </c>
      <c r="N3859">
        <v>0</v>
      </c>
      <c r="O3859">
        <v>1</v>
      </c>
      <c r="P3859" s="263">
        <v>45450.541666666664</v>
      </c>
      <c r="Q3859" t="s">
        <v>304</v>
      </c>
      <c r="R3859">
        <v>61755</v>
      </c>
      <c r="S3859">
        <v>24.25</v>
      </c>
      <c r="T3859">
        <v>-0.7</v>
      </c>
      <c r="U3859">
        <v>0</v>
      </c>
      <c r="V3859">
        <v>1</v>
      </c>
    </row>
    <row r="3860" spans="2:22" x14ac:dyDescent="0.25">
      <c r="B3860" s="263">
        <v>44720.583333333336</v>
      </c>
      <c r="C3860" t="s">
        <v>304</v>
      </c>
      <c r="D3860">
        <v>61755</v>
      </c>
      <c r="E3860">
        <v>25</v>
      </c>
      <c r="F3860">
        <v>-2.87</v>
      </c>
      <c r="G3860">
        <v>49.76</v>
      </c>
      <c r="H3860">
        <v>1</v>
      </c>
      <c r="I3860" s="263">
        <v>45085.583333333336</v>
      </c>
      <c r="J3860" t="s">
        <v>304</v>
      </c>
      <c r="K3860">
        <v>61755</v>
      </c>
      <c r="L3860">
        <v>20.78</v>
      </c>
      <c r="M3860">
        <v>0.23</v>
      </c>
      <c r="N3860">
        <v>0</v>
      </c>
      <c r="O3860">
        <v>1</v>
      </c>
      <c r="P3860" s="263">
        <v>45450.583333333336</v>
      </c>
      <c r="Q3860" t="s">
        <v>304</v>
      </c>
      <c r="R3860">
        <v>61755</v>
      </c>
      <c r="S3860">
        <v>24.12</v>
      </c>
      <c r="T3860">
        <v>-0.75</v>
      </c>
      <c r="U3860">
        <v>0</v>
      </c>
      <c r="V3860">
        <v>1</v>
      </c>
    </row>
    <row r="3861" spans="2:22" x14ac:dyDescent="0.25">
      <c r="B3861" s="263">
        <v>44720.625</v>
      </c>
      <c r="C3861" t="s">
        <v>304</v>
      </c>
      <c r="D3861">
        <v>61755</v>
      </c>
      <c r="E3861">
        <v>21.85</v>
      </c>
      <c r="F3861">
        <v>-2.87</v>
      </c>
      <c r="G3861">
        <v>52.96</v>
      </c>
      <c r="H3861">
        <v>1</v>
      </c>
      <c r="I3861" s="263">
        <v>45085.625</v>
      </c>
      <c r="J3861" t="s">
        <v>304</v>
      </c>
      <c r="K3861">
        <v>61755</v>
      </c>
      <c r="L3861">
        <v>20.96</v>
      </c>
      <c r="M3861">
        <v>0.15</v>
      </c>
      <c r="N3861">
        <v>0</v>
      </c>
      <c r="O3861">
        <v>1</v>
      </c>
      <c r="P3861" s="263">
        <v>45450.625</v>
      </c>
      <c r="Q3861" t="s">
        <v>304</v>
      </c>
      <c r="R3861">
        <v>61755</v>
      </c>
      <c r="S3861">
        <v>21.76</v>
      </c>
      <c r="T3861">
        <v>-0.81</v>
      </c>
      <c r="U3861">
        <v>2.61</v>
      </c>
      <c r="V3861">
        <v>1</v>
      </c>
    </row>
    <row r="3862" spans="2:22" x14ac:dyDescent="0.25">
      <c r="B3862" s="263">
        <v>44720.666666666664</v>
      </c>
      <c r="C3862" t="s">
        <v>304</v>
      </c>
      <c r="D3862">
        <v>61755</v>
      </c>
      <c r="E3862">
        <v>39.72</v>
      </c>
      <c r="F3862">
        <v>-2.79</v>
      </c>
      <c r="G3862">
        <v>32.81</v>
      </c>
      <c r="H3862">
        <v>1</v>
      </c>
      <c r="I3862" s="263">
        <v>45085.666666666664</v>
      </c>
      <c r="J3862" t="s">
        <v>304</v>
      </c>
      <c r="K3862">
        <v>61755</v>
      </c>
      <c r="L3862">
        <v>23.78</v>
      </c>
      <c r="M3862">
        <v>0.14000000000000001</v>
      </c>
      <c r="N3862">
        <v>0</v>
      </c>
      <c r="O3862">
        <v>1</v>
      </c>
      <c r="P3862" s="263">
        <v>45450.666666666664</v>
      </c>
      <c r="Q3862" t="s">
        <v>304</v>
      </c>
      <c r="R3862">
        <v>61755</v>
      </c>
      <c r="S3862">
        <v>18.350000000000001</v>
      </c>
      <c r="T3862">
        <v>-0.84</v>
      </c>
      <c r="U3862">
        <v>6.89</v>
      </c>
      <c r="V3862">
        <v>1</v>
      </c>
    </row>
    <row r="3863" spans="2:22" x14ac:dyDescent="0.25">
      <c r="B3863" s="263">
        <v>44720.708333333336</v>
      </c>
      <c r="C3863" t="s">
        <v>304</v>
      </c>
      <c r="D3863">
        <v>61755</v>
      </c>
      <c r="E3863">
        <v>41.65</v>
      </c>
      <c r="F3863">
        <v>-3.23</v>
      </c>
      <c r="G3863">
        <v>42.56</v>
      </c>
      <c r="H3863">
        <v>1</v>
      </c>
      <c r="I3863" s="263">
        <v>45085.708333333336</v>
      </c>
      <c r="J3863" t="s">
        <v>304</v>
      </c>
      <c r="K3863">
        <v>61755</v>
      </c>
      <c r="L3863">
        <v>27.58</v>
      </c>
      <c r="M3863">
        <v>0.19</v>
      </c>
      <c r="N3863">
        <v>0</v>
      </c>
      <c r="O3863">
        <v>1</v>
      </c>
      <c r="P3863" s="263">
        <v>45450.708333333336</v>
      </c>
      <c r="Q3863" t="s">
        <v>304</v>
      </c>
      <c r="R3863">
        <v>61755</v>
      </c>
      <c r="S3863">
        <v>21</v>
      </c>
      <c r="T3863">
        <v>-0.9</v>
      </c>
      <c r="U3863">
        <v>8.2100000000000009</v>
      </c>
      <c r="V3863">
        <v>1</v>
      </c>
    </row>
    <row r="3864" spans="2:22" x14ac:dyDescent="0.25">
      <c r="B3864" s="263">
        <v>44720.75</v>
      </c>
      <c r="C3864" t="s">
        <v>304</v>
      </c>
      <c r="D3864">
        <v>61755</v>
      </c>
      <c r="E3864">
        <v>41.91</v>
      </c>
      <c r="F3864">
        <v>-3.12</v>
      </c>
      <c r="G3864">
        <v>41.78</v>
      </c>
      <c r="H3864">
        <v>1</v>
      </c>
      <c r="I3864" s="263">
        <v>45085.75</v>
      </c>
      <c r="J3864" t="s">
        <v>304</v>
      </c>
      <c r="K3864">
        <v>61755</v>
      </c>
      <c r="L3864">
        <v>28.31</v>
      </c>
      <c r="M3864">
        <v>0.28000000000000003</v>
      </c>
      <c r="N3864">
        <v>0</v>
      </c>
      <c r="O3864">
        <v>1</v>
      </c>
      <c r="P3864" s="263">
        <v>45450.75</v>
      </c>
      <c r="Q3864" t="s">
        <v>304</v>
      </c>
      <c r="R3864">
        <v>61755</v>
      </c>
      <c r="S3864">
        <v>21</v>
      </c>
      <c r="T3864">
        <v>-0.91</v>
      </c>
      <c r="U3864">
        <v>8.3800000000000008</v>
      </c>
      <c r="V3864">
        <v>1</v>
      </c>
    </row>
    <row r="3865" spans="2:22" x14ac:dyDescent="0.25">
      <c r="B3865" s="263">
        <v>44720.791666666664</v>
      </c>
      <c r="C3865" t="s">
        <v>304</v>
      </c>
      <c r="D3865">
        <v>61755</v>
      </c>
      <c r="E3865">
        <v>41.84</v>
      </c>
      <c r="F3865">
        <v>-3.17</v>
      </c>
      <c r="G3865">
        <v>43.22</v>
      </c>
      <c r="H3865">
        <v>1</v>
      </c>
      <c r="I3865" s="263">
        <v>45085.791666666664</v>
      </c>
      <c r="J3865" t="s">
        <v>304</v>
      </c>
      <c r="K3865">
        <v>61755</v>
      </c>
      <c r="L3865">
        <v>26.14</v>
      </c>
      <c r="M3865">
        <v>0.28000000000000003</v>
      </c>
      <c r="N3865">
        <v>0</v>
      </c>
      <c r="O3865">
        <v>1</v>
      </c>
      <c r="P3865" s="263">
        <v>45450.791666666664</v>
      </c>
      <c r="Q3865" t="s">
        <v>304</v>
      </c>
      <c r="R3865">
        <v>61755</v>
      </c>
      <c r="S3865">
        <v>22</v>
      </c>
      <c r="T3865">
        <v>-0.96</v>
      </c>
      <c r="U3865">
        <v>7.88</v>
      </c>
      <c r="V3865">
        <v>1</v>
      </c>
    </row>
    <row r="3866" spans="2:22" x14ac:dyDescent="0.25">
      <c r="B3866" s="263">
        <v>44720.833333333336</v>
      </c>
      <c r="C3866" t="s">
        <v>304</v>
      </c>
      <c r="D3866">
        <v>61755</v>
      </c>
      <c r="E3866">
        <v>47.46</v>
      </c>
      <c r="F3866">
        <v>-3.29</v>
      </c>
      <c r="G3866">
        <v>40.64</v>
      </c>
      <c r="H3866">
        <v>1</v>
      </c>
      <c r="I3866" s="263">
        <v>45085.833333333336</v>
      </c>
      <c r="J3866" t="s">
        <v>304</v>
      </c>
      <c r="K3866">
        <v>61755</v>
      </c>
      <c r="L3866">
        <v>26.97</v>
      </c>
      <c r="M3866">
        <v>0.37</v>
      </c>
      <c r="N3866">
        <v>0</v>
      </c>
      <c r="O3866">
        <v>1</v>
      </c>
      <c r="P3866" s="263">
        <v>45450.833333333336</v>
      </c>
      <c r="Q3866" t="s">
        <v>304</v>
      </c>
      <c r="R3866">
        <v>61755</v>
      </c>
      <c r="S3866">
        <v>27.06</v>
      </c>
      <c r="T3866">
        <v>-0.78</v>
      </c>
      <c r="U3866">
        <v>0</v>
      </c>
      <c r="V3866">
        <v>1</v>
      </c>
    </row>
    <row r="3867" spans="2:22" x14ac:dyDescent="0.25">
      <c r="B3867" s="263">
        <v>44720.875</v>
      </c>
      <c r="C3867" t="s">
        <v>304</v>
      </c>
      <c r="D3867">
        <v>61755</v>
      </c>
      <c r="E3867">
        <v>47.59</v>
      </c>
      <c r="F3867">
        <v>-2.74</v>
      </c>
      <c r="G3867">
        <v>25.91</v>
      </c>
      <c r="H3867">
        <v>1</v>
      </c>
      <c r="I3867" s="263">
        <v>45085.875</v>
      </c>
      <c r="J3867" t="s">
        <v>304</v>
      </c>
      <c r="K3867">
        <v>61755</v>
      </c>
      <c r="L3867">
        <v>23.75</v>
      </c>
      <c r="M3867">
        <v>0.17</v>
      </c>
      <c r="N3867">
        <v>0</v>
      </c>
      <c r="O3867">
        <v>1</v>
      </c>
      <c r="P3867" s="263">
        <v>45450.875</v>
      </c>
      <c r="Q3867" t="s">
        <v>304</v>
      </c>
      <c r="R3867">
        <v>61755</v>
      </c>
      <c r="S3867">
        <v>25.3</v>
      </c>
      <c r="T3867">
        <v>-0.78</v>
      </c>
      <c r="U3867">
        <v>0.01</v>
      </c>
      <c r="V3867">
        <v>1</v>
      </c>
    </row>
    <row r="3868" spans="2:22" x14ac:dyDescent="0.25">
      <c r="B3868" s="263">
        <v>44720.916666666664</v>
      </c>
      <c r="C3868" t="s">
        <v>304</v>
      </c>
      <c r="D3868">
        <v>61755</v>
      </c>
      <c r="E3868">
        <v>41.88</v>
      </c>
      <c r="F3868">
        <v>-2.57</v>
      </c>
      <c r="G3868">
        <v>27.11</v>
      </c>
      <c r="H3868">
        <v>1</v>
      </c>
      <c r="I3868" s="263">
        <v>45085.916666666664</v>
      </c>
      <c r="J3868" t="s">
        <v>304</v>
      </c>
      <c r="K3868">
        <v>61755</v>
      </c>
      <c r="L3868">
        <v>20.260000000000002</v>
      </c>
      <c r="M3868">
        <v>0.14000000000000001</v>
      </c>
      <c r="N3868">
        <v>0</v>
      </c>
      <c r="O3868">
        <v>1</v>
      </c>
      <c r="P3868" s="263">
        <v>45450.916666666664</v>
      </c>
      <c r="Q3868" t="s">
        <v>304</v>
      </c>
      <c r="R3868">
        <v>61755</v>
      </c>
      <c r="S3868">
        <v>22.87</v>
      </c>
      <c r="T3868">
        <v>-0.71</v>
      </c>
      <c r="U3868">
        <v>0.01</v>
      </c>
      <c r="V3868">
        <v>1</v>
      </c>
    </row>
    <row r="3869" spans="2:22" x14ac:dyDescent="0.25">
      <c r="B3869" s="263">
        <v>44720.958333333336</v>
      </c>
      <c r="C3869" t="s">
        <v>304</v>
      </c>
      <c r="D3869">
        <v>61755</v>
      </c>
      <c r="E3869">
        <v>40.229999999999997</v>
      </c>
      <c r="F3869">
        <v>-2.19</v>
      </c>
      <c r="G3869">
        <v>15.15</v>
      </c>
      <c r="H3869">
        <v>1</v>
      </c>
      <c r="I3869" s="263">
        <v>45085.958333333336</v>
      </c>
      <c r="J3869" t="s">
        <v>304</v>
      </c>
      <c r="K3869">
        <v>61755</v>
      </c>
      <c r="L3869">
        <v>18.809999999999999</v>
      </c>
      <c r="M3869">
        <v>-0.02</v>
      </c>
      <c r="N3869">
        <v>0</v>
      </c>
      <c r="O3869">
        <v>1</v>
      </c>
      <c r="P3869" s="263">
        <v>45450.958333333336</v>
      </c>
      <c r="Q3869" t="s">
        <v>304</v>
      </c>
      <c r="R3869">
        <v>61755</v>
      </c>
      <c r="S3869">
        <v>18.079999999999998</v>
      </c>
      <c r="T3869">
        <v>-0.68</v>
      </c>
      <c r="U3869">
        <v>3.18</v>
      </c>
      <c r="V3869">
        <v>1</v>
      </c>
    </row>
    <row r="3870" spans="2:22" x14ac:dyDescent="0.25">
      <c r="B3870" s="263">
        <v>44721</v>
      </c>
      <c r="C3870" t="s">
        <v>304</v>
      </c>
      <c r="D3870">
        <v>61755</v>
      </c>
      <c r="E3870">
        <v>39.96</v>
      </c>
      <c r="F3870">
        <v>-2.34</v>
      </c>
      <c r="G3870">
        <v>21.1</v>
      </c>
      <c r="H3870">
        <v>1</v>
      </c>
      <c r="I3870" s="263">
        <v>45086</v>
      </c>
      <c r="J3870" t="s">
        <v>304</v>
      </c>
      <c r="K3870">
        <v>61755</v>
      </c>
      <c r="L3870">
        <v>17.8</v>
      </c>
      <c r="M3870">
        <v>0.05</v>
      </c>
      <c r="N3870">
        <v>0</v>
      </c>
      <c r="O3870">
        <v>1</v>
      </c>
      <c r="P3870" s="263">
        <v>45451</v>
      </c>
      <c r="Q3870" t="s">
        <v>304</v>
      </c>
      <c r="R3870">
        <v>61755</v>
      </c>
      <c r="S3870">
        <v>17.920000000000002</v>
      </c>
      <c r="T3870">
        <v>-0.7</v>
      </c>
      <c r="U3870">
        <v>4</v>
      </c>
      <c r="V3870">
        <v>1</v>
      </c>
    </row>
    <row r="3871" spans="2:22" x14ac:dyDescent="0.25">
      <c r="B3871" s="263">
        <v>44721.041666666664</v>
      </c>
      <c r="C3871" t="s">
        <v>304</v>
      </c>
      <c r="D3871">
        <v>61755</v>
      </c>
      <c r="E3871">
        <v>40.43</v>
      </c>
      <c r="F3871">
        <v>-1.71</v>
      </c>
      <c r="G3871">
        <v>2.89</v>
      </c>
      <c r="H3871">
        <v>1</v>
      </c>
      <c r="I3871" s="263">
        <v>45086.041666666664</v>
      </c>
      <c r="J3871" t="s">
        <v>304</v>
      </c>
      <c r="K3871">
        <v>61755</v>
      </c>
      <c r="L3871">
        <v>15.69</v>
      </c>
      <c r="M3871">
        <v>0.03</v>
      </c>
      <c r="N3871">
        <v>0</v>
      </c>
      <c r="O3871">
        <v>1</v>
      </c>
      <c r="P3871" s="263">
        <v>45451.041666666664</v>
      </c>
      <c r="Q3871" t="s">
        <v>304</v>
      </c>
      <c r="R3871">
        <v>61755</v>
      </c>
      <c r="S3871">
        <v>18.02</v>
      </c>
      <c r="T3871">
        <v>-0.6</v>
      </c>
      <c r="U3871">
        <v>0.7</v>
      </c>
      <c r="V3871">
        <v>1</v>
      </c>
    </row>
    <row r="3872" spans="2:22" x14ac:dyDescent="0.25">
      <c r="B3872" s="263">
        <v>44721.083333333336</v>
      </c>
      <c r="C3872" t="s">
        <v>304</v>
      </c>
      <c r="D3872">
        <v>61755</v>
      </c>
      <c r="E3872">
        <v>38.479999999999997</v>
      </c>
      <c r="F3872">
        <v>-1.1100000000000001</v>
      </c>
      <c r="G3872">
        <v>0</v>
      </c>
      <c r="H3872">
        <v>1</v>
      </c>
      <c r="I3872" s="263">
        <v>45086.083333333336</v>
      </c>
      <c r="J3872" t="s">
        <v>304</v>
      </c>
      <c r="K3872">
        <v>61755</v>
      </c>
      <c r="L3872">
        <v>15</v>
      </c>
      <c r="M3872">
        <v>0.06</v>
      </c>
      <c r="N3872">
        <v>0</v>
      </c>
      <c r="O3872">
        <v>1</v>
      </c>
      <c r="P3872" s="263">
        <v>45451.083333333336</v>
      </c>
      <c r="Q3872" t="s">
        <v>304</v>
      </c>
      <c r="R3872">
        <v>61755</v>
      </c>
      <c r="S3872">
        <v>17.97</v>
      </c>
      <c r="T3872">
        <v>-0.54</v>
      </c>
      <c r="U3872">
        <v>0.01</v>
      </c>
      <c r="V3872">
        <v>1</v>
      </c>
    </row>
    <row r="3873" spans="2:22" x14ac:dyDescent="0.25">
      <c r="B3873" s="263">
        <v>44721.125</v>
      </c>
      <c r="C3873" t="s">
        <v>304</v>
      </c>
      <c r="D3873">
        <v>61755</v>
      </c>
      <c r="E3873">
        <v>38.520000000000003</v>
      </c>
      <c r="F3873">
        <v>-0.95</v>
      </c>
      <c r="G3873">
        <v>0</v>
      </c>
      <c r="H3873">
        <v>1</v>
      </c>
      <c r="I3873" s="263">
        <v>45086.125</v>
      </c>
      <c r="J3873" t="s">
        <v>304</v>
      </c>
      <c r="K3873">
        <v>61755</v>
      </c>
      <c r="L3873">
        <v>14.6</v>
      </c>
      <c r="M3873">
        <v>0.06</v>
      </c>
      <c r="N3873">
        <v>0</v>
      </c>
      <c r="O3873">
        <v>1</v>
      </c>
      <c r="P3873" s="263">
        <v>45451.125</v>
      </c>
      <c r="Q3873" t="s">
        <v>304</v>
      </c>
      <c r="R3873">
        <v>61755</v>
      </c>
      <c r="S3873">
        <v>16.72</v>
      </c>
      <c r="T3873">
        <v>-0.41</v>
      </c>
      <c r="U3873">
        <v>0</v>
      </c>
      <c r="V3873">
        <v>1</v>
      </c>
    </row>
    <row r="3874" spans="2:22" x14ac:dyDescent="0.25">
      <c r="B3874" s="263">
        <v>44721.166666666664</v>
      </c>
      <c r="C3874" t="s">
        <v>304</v>
      </c>
      <c r="D3874">
        <v>61755</v>
      </c>
      <c r="E3874">
        <v>40</v>
      </c>
      <c r="F3874">
        <v>-1.1100000000000001</v>
      </c>
      <c r="G3874">
        <v>0</v>
      </c>
      <c r="H3874">
        <v>1</v>
      </c>
      <c r="I3874" s="263">
        <v>45086.166666666664</v>
      </c>
      <c r="J3874" t="s">
        <v>304</v>
      </c>
      <c r="K3874">
        <v>61755</v>
      </c>
      <c r="L3874">
        <v>15.13</v>
      </c>
      <c r="M3874">
        <v>0.06</v>
      </c>
      <c r="N3874">
        <v>0</v>
      </c>
      <c r="O3874">
        <v>1</v>
      </c>
      <c r="P3874" s="263">
        <v>45451.166666666664</v>
      </c>
      <c r="Q3874" t="s">
        <v>304</v>
      </c>
      <c r="R3874">
        <v>61755</v>
      </c>
      <c r="S3874">
        <v>16.37</v>
      </c>
      <c r="T3874">
        <v>-0.37</v>
      </c>
      <c r="U3874">
        <v>0</v>
      </c>
      <c r="V3874">
        <v>1</v>
      </c>
    </row>
    <row r="3875" spans="2:22" x14ac:dyDescent="0.25">
      <c r="B3875" s="263">
        <v>44721.208333333336</v>
      </c>
      <c r="C3875" t="s">
        <v>304</v>
      </c>
      <c r="D3875">
        <v>61755</v>
      </c>
      <c r="E3875">
        <v>40.19</v>
      </c>
      <c r="F3875">
        <v>-1.24</v>
      </c>
      <c r="G3875">
        <v>0</v>
      </c>
      <c r="H3875">
        <v>1</v>
      </c>
      <c r="I3875" s="263">
        <v>45086.208333333336</v>
      </c>
      <c r="J3875" t="s">
        <v>304</v>
      </c>
      <c r="K3875">
        <v>61755</v>
      </c>
      <c r="L3875">
        <v>16.579999999999998</v>
      </c>
      <c r="M3875">
        <v>7.0000000000000007E-2</v>
      </c>
      <c r="N3875">
        <v>0</v>
      </c>
      <c r="O3875">
        <v>1</v>
      </c>
      <c r="P3875" s="263">
        <v>45451.208333333336</v>
      </c>
      <c r="Q3875" t="s">
        <v>304</v>
      </c>
      <c r="R3875">
        <v>61755</v>
      </c>
      <c r="S3875">
        <v>17.11</v>
      </c>
      <c r="T3875">
        <v>-0.46</v>
      </c>
      <c r="U3875">
        <v>0</v>
      </c>
      <c r="V3875">
        <v>1</v>
      </c>
    </row>
    <row r="3876" spans="2:22" x14ac:dyDescent="0.25">
      <c r="B3876" s="263">
        <v>44721.25</v>
      </c>
      <c r="C3876" t="s">
        <v>304</v>
      </c>
      <c r="D3876">
        <v>61755</v>
      </c>
      <c r="E3876">
        <v>41.09</v>
      </c>
      <c r="F3876">
        <v>-1.74</v>
      </c>
      <c r="G3876">
        <v>4.34</v>
      </c>
      <c r="H3876">
        <v>1</v>
      </c>
      <c r="I3876" s="263">
        <v>45086.25</v>
      </c>
      <c r="J3876" t="s">
        <v>304</v>
      </c>
      <c r="K3876">
        <v>61755</v>
      </c>
      <c r="L3876">
        <v>19.399999999999999</v>
      </c>
      <c r="M3876">
        <v>0</v>
      </c>
      <c r="N3876">
        <v>0</v>
      </c>
      <c r="O3876">
        <v>1</v>
      </c>
      <c r="P3876" s="263">
        <v>45451.25</v>
      </c>
      <c r="Q3876" t="s">
        <v>304</v>
      </c>
      <c r="R3876">
        <v>61755</v>
      </c>
      <c r="S3876">
        <v>16.98</v>
      </c>
      <c r="T3876">
        <v>-0.42</v>
      </c>
      <c r="U3876">
        <v>0</v>
      </c>
      <c r="V3876">
        <v>1</v>
      </c>
    </row>
    <row r="3877" spans="2:22" x14ac:dyDescent="0.25">
      <c r="B3877" s="263">
        <v>44721.291666666664</v>
      </c>
      <c r="C3877" t="s">
        <v>304</v>
      </c>
      <c r="D3877">
        <v>61755</v>
      </c>
      <c r="E3877">
        <v>43.18</v>
      </c>
      <c r="F3877">
        <v>-1.57</v>
      </c>
      <c r="G3877">
        <v>0</v>
      </c>
      <c r="H3877">
        <v>1</v>
      </c>
      <c r="I3877" s="263">
        <v>45086.291666666664</v>
      </c>
      <c r="J3877" t="s">
        <v>304</v>
      </c>
      <c r="K3877">
        <v>61755</v>
      </c>
      <c r="L3877">
        <v>21.19</v>
      </c>
      <c r="M3877">
        <v>0.06</v>
      </c>
      <c r="N3877">
        <v>0</v>
      </c>
      <c r="O3877">
        <v>1</v>
      </c>
      <c r="P3877" s="263">
        <v>45451.291666666664</v>
      </c>
      <c r="Q3877" t="s">
        <v>304</v>
      </c>
      <c r="R3877">
        <v>61755</v>
      </c>
      <c r="S3877">
        <v>17.36</v>
      </c>
      <c r="T3877">
        <v>-0.48</v>
      </c>
      <c r="U3877">
        <v>0</v>
      </c>
      <c r="V3877">
        <v>1</v>
      </c>
    </row>
    <row r="3878" spans="2:22" x14ac:dyDescent="0.25">
      <c r="B3878" s="263">
        <v>44721.333333333336</v>
      </c>
      <c r="C3878" t="s">
        <v>304</v>
      </c>
      <c r="D3878">
        <v>61755</v>
      </c>
      <c r="E3878">
        <v>39.99</v>
      </c>
      <c r="F3878">
        <v>-1.66</v>
      </c>
      <c r="G3878">
        <v>5.77</v>
      </c>
      <c r="H3878">
        <v>1</v>
      </c>
      <c r="I3878" s="263">
        <v>45086.333333333336</v>
      </c>
      <c r="J3878" t="s">
        <v>304</v>
      </c>
      <c r="K3878">
        <v>61755</v>
      </c>
      <c r="L3878">
        <v>21.45</v>
      </c>
      <c r="M3878">
        <v>0</v>
      </c>
      <c r="N3878">
        <v>0</v>
      </c>
      <c r="O3878">
        <v>1</v>
      </c>
      <c r="P3878" s="263">
        <v>45451.333333333336</v>
      </c>
      <c r="Q3878" t="s">
        <v>304</v>
      </c>
      <c r="R3878">
        <v>61755</v>
      </c>
      <c r="S3878">
        <v>17.79</v>
      </c>
      <c r="T3878">
        <v>-0.61</v>
      </c>
      <c r="U3878">
        <v>0</v>
      </c>
      <c r="V3878">
        <v>1</v>
      </c>
    </row>
    <row r="3879" spans="2:22" x14ac:dyDescent="0.25">
      <c r="B3879" s="263">
        <v>44721.375</v>
      </c>
      <c r="C3879" t="s">
        <v>304</v>
      </c>
      <c r="D3879">
        <v>61755</v>
      </c>
      <c r="E3879">
        <v>41.09</v>
      </c>
      <c r="F3879">
        <v>-1.83</v>
      </c>
      <c r="G3879">
        <v>9.2899999999999991</v>
      </c>
      <c r="H3879">
        <v>1</v>
      </c>
      <c r="I3879" s="263">
        <v>45086.375</v>
      </c>
      <c r="J3879" t="s">
        <v>304</v>
      </c>
      <c r="K3879">
        <v>61755</v>
      </c>
      <c r="L3879">
        <v>21.18</v>
      </c>
      <c r="M3879">
        <v>-0.02</v>
      </c>
      <c r="N3879">
        <v>0</v>
      </c>
      <c r="O3879">
        <v>1</v>
      </c>
      <c r="P3879" s="263">
        <v>45451.375</v>
      </c>
      <c r="Q3879" t="s">
        <v>304</v>
      </c>
      <c r="R3879">
        <v>61755</v>
      </c>
      <c r="S3879">
        <v>18.04</v>
      </c>
      <c r="T3879">
        <v>-0.62</v>
      </c>
      <c r="U3879">
        <v>0.28000000000000003</v>
      </c>
      <c r="V3879">
        <v>1</v>
      </c>
    </row>
    <row r="3880" spans="2:22" x14ac:dyDescent="0.25">
      <c r="B3880" s="263">
        <v>44721.416666666664</v>
      </c>
      <c r="C3880" t="s">
        <v>304</v>
      </c>
      <c r="D3880">
        <v>61755</v>
      </c>
      <c r="E3880">
        <v>40.01</v>
      </c>
      <c r="F3880">
        <v>-1.9</v>
      </c>
      <c r="G3880">
        <v>10.87</v>
      </c>
      <c r="H3880">
        <v>1</v>
      </c>
      <c r="I3880" s="263">
        <v>45086.416666666664</v>
      </c>
      <c r="J3880" t="s">
        <v>304</v>
      </c>
      <c r="K3880">
        <v>61755</v>
      </c>
      <c r="L3880">
        <v>20.36</v>
      </c>
      <c r="M3880">
        <v>0.04</v>
      </c>
      <c r="N3880">
        <v>0</v>
      </c>
      <c r="O3880">
        <v>1</v>
      </c>
      <c r="P3880" s="263">
        <v>45451.416666666664</v>
      </c>
      <c r="Q3880" t="s">
        <v>304</v>
      </c>
      <c r="R3880">
        <v>61755</v>
      </c>
      <c r="S3880">
        <v>17.96</v>
      </c>
      <c r="T3880">
        <v>-0.6</v>
      </c>
      <c r="U3880">
        <v>0.84</v>
      </c>
      <c r="V3880">
        <v>1</v>
      </c>
    </row>
    <row r="3881" spans="2:22" x14ac:dyDescent="0.25">
      <c r="B3881" s="263">
        <v>44721.458333333336</v>
      </c>
      <c r="C3881" t="s">
        <v>304</v>
      </c>
      <c r="D3881">
        <v>61755</v>
      </c>
      <c r="E3881">
        <v>40.19</v>
      </c>
      <c r="F3881">
        <v>-1.9</v>
      </c>
      <c r="G3881">
        <v>10.8</v>
      </c>
      <c r="H3881">
        <v>1</v>
      </c>
      <c r="I3881" s="263">
        <v>45086.458333333336</v>
      </c>
      <c r="J3881" t="s">
        <v>304</v>
      </c>
      <c r="K3881">
        <v>61755</v>
      </c>
      <c r="L3881">
        <v>19.850000000000001</v>
      </c>
      <c r="M3881">
        <v>-0.02</v>
      </c>
      <c r="N3881">
        <v>0</v>
      </c>
      <c r="O3881">
        <v>1</v>
      </c>
      <c r="P3881" s="263">
        <v>45451.458333333336</v>
      </c>
      <c r="Q3881" t="s">
        <v>304</v>
      </c>
      <c r="R3881">
        <v>61755</v>
      </c>
      <c r="S3881">
        <v>17.920000000000002</v>
      </c>
      <c r="T3881">
        <v>-0.55000000000000004</v>
      </c>
      <c r="U3881">
        <v>1.1399999999999999</v>
      </c>
      <c r="V3881">
        <v>1</v>
      </c>
    </row>
    <row r="3882" spans="2:22" x14ac:dyDescent="0.25">
      <c r="B3882" s="263">
        <v>44721.5</v>
      </c>
      <c r="C3882" t="s">
        <v>304</v>
      </c>
      <c r="D3882">
        <v>61755</v>
      </c>
      <c r="E3882">
        <v>39.85</v>
      </c>
      <c r="F3882">
        <v>-1.95</v>
      </c>
      <c r="G3882">
        <v>10.84</v>
      </c>
      <c r="H3882">
        <v>1</v>
      </c>
      <c r="I3882" s="263">
        <v>45086.5</v>
      </c>
      <c r="J3882" t="s">
        <v>304</v>
      </c>
      <c r="K3882">
        <v>61755</v>
      </c>
      <c r="L3882">
        <v>19.579999999999998</v>
      </c>
      <c r="M3882">
        <v>0.06</v>
      </c>
      <c r="N3882">
        <v>0</v>
      </c>
      <c r="O3882">
        <v>1</v>
      </c>
      <c r="P3882" s="263">
        <v>45451.5</v>
      </c>
      <c r="Q3882" t="s">
        <v>304</v>
      </c>
      <c r="R3882">
        <v>61755</v>
      </c>
      <c r="S3882">
        <v>16</v>
      </c>
      <c r="T3882">
        <v>-0.53</v>
      </c>
      <c r="U3882">
        <v>3.27</v>
      </c>
      <c r="V3882">
        <v>1</v>
      </c>
    </row>
    <row r="3883" spans="2:22" x14ac:dyDescent="0.25">
      <c r="B3883" s="263">
        <v>44721.541666666664</v>
      </c>
      <c r="C3883" t="s">
        <v>304</v>
      </c>
      <c r="D3883">
        <v>61755</v>
      </c>
      <c r="E3883">
        <v>40.1</v>
      </c>
      <c r="F3883">
        <v>-1.81</v>
      </c>
      <c r="G3883">
        <v>6.95</v>
      </c>
      <c r="H3883">
        <v>1</v>
      </c>
      <c r="I3883" s="263">
        <v>45086.541666666664</v>
      </c>
      <c r="J3883" t="s">
        <v>304</v>
      </c>
      <c r="K3883">
        <v>61755</v>
      </c>
      <c r="L3883">
        <v>20.149999999999999</v>
      </c>
      <c r="M3883">
        <v>-0.06</v>
      </c>
      <c r="N3883">
        <v>0</v>
      </c>
      <c r="O3883">
        <v>1</v>
      </c>
      <c r="P3883" s="263">
        <v>45451.541666666664</v>
      </c>
      <c r="Q3883" t="s">
        <v>304</v>
      </c>
      <c r="R3883">
        <v>61755</v>
      </c>
      <c r="S3883">
        <v>12</v>
      </c>
      <c r="T3883">
        <v>-0.54</v>
      </c>
      <c r="U3883">
        <v>7.64</v>
      </c>
      <c r="V3883">
        <v>1</v>
      </c>
    </row>
    <row r="3884" spans="2:22" x14ac:dyDescent="0.25">
      <c r="B3884" s="263">
        <v>44721.583333333336</v>
      </c>
      <c r="C3884" t="s">
        <v>304</v>
      </c>
      <c r="D3884">
        <v>61755</v>
      </c>
      <c r="E3884">
        <v>40.44</v>
      </c>
      <c r="F3884">
        <v>-1.7</v>
      </c>
      <c r="G3884">
        <v>2.5299999999999998</v>
      </c>
      <c r="H3884">
        <v>1</v>
      </c>
      <c r="I3884" s="263">
        <v>45086.583333333336</v>
      </c>
      <c r="J3884" t="s">
        <v>304</v>
      </c>
      <c r="K3884">
        <v>61755</v>
      </c>
      <c r="L3884">
        <v>20.399999999999999</v>
      </c>
      <c r="M3884">
        <v>0</v>
      </c>
      <c r="N3884">
        <v>0</v>
      </c>
      <c r="O3884">
        <v>1</v>
      </c>
      <c r="P3884" s="263">
        <v>45451.583333333336</v>
      </c>
      <c r="Q3884" t="s">
        <v>304</v>
      </c>
      <c r="R3884">
        <v>61755</v>
      </c>
      <c r="S3884">
        <v>10.26</v>
      </c>
      <c r="T3884">
        <v>-0.56999999999999995</v>
      </c>
      <c r="U3884">
        <v>8.91</v>
      </c>
      <c r="V3884">
        <v>1</v>
      </c>
    </row>
    <row r="3885" spans="2:22" x14ac:dyDescent="0.25">
      <c r="B3885" s="263">
        <v>44721.625</v>
      </c>
      <c r="C3885" t="s">
        <v>304</v>
      </c>
      <c r="D3885">
        <v>61755</v>
      </c>
      <c r="E3885">
        <v>40.36</v>
      </c>
      <c r="F3885">
        <v>-1.66</v>
      </c>
      <c r="G3885">
        <v>1.78</v>
      </c>
      <c r="H3885">
        <v>1</v>
      </c>
      <c r="I3885" s="263">
        <v>45086.625</v>
      </c>
      <c r="J3885" t="s">
        <v>304</v>
      </c>
      <c r="K3885">
        <v>61755</v>
      </c>
      <c r="L3885">
        <v>20.63</v>
      </c>
      <c r="M3885">
        <v>-0.02</v>
      </c>
      <c r="N3885">
        <v>0</v>
      </c>
      <c r="O3885">
        <v>1</v>
      </c>
      <c r="P3885" s="263">
        <v>45451.625</v>
      </c>
      <c r="Q3885" t="s">
        <v>304</v>
      </c>
      <c r="R3885">
        <v>61755</v>
      </c>
      <c r="S3885">
        <v>10.26</v>
      </c>
      <c r="T3885">
        <v>-0.62</v>
      </c>
      <c r="U3885">
        <v>8.9600000000000009</v>
      </c>
      <c r="V3885">
        <v>1</v>
      </c>
    </row>
    <row r="3886" spans="2:22" x14ac:dyDescent="0.25">
      <c r="B3886" s="263">
        <v>44721.666666666664</v>
      </c>
      <c r="C3886" t="s">
        <v>304</v>
      </c>
      <c r="D3886">
        <v>61755</v>
      </c>
      <c r="E3886">
        <v>40.479999999999997</v>
      </c>
      <c r="F3886">
        <v>-1.8</v>
      </c>
      <c r="G3886">
        <v>5.14</v>
      </c>
      <c r="H3886">
        <v>1</v>
      </c>
      <c r="I3886" s="263">
        <v>45086.666666666664</v>
      </c>
      <c r="J3886" t="s">
        <v>304</v>
      </c>
      <c r="K3886">
        <v>61755</v>
      </c>
      <c r="L3886">
        <v>21.66</v>
      </c>
      <c r="M3886">
        <v>-0.18</v>
      </c>
      <c r="N3886">
        <v>0</v>
      </c>
      <c r="O3886">
        <v>1</v>
      </c>
      <c r="P3886" s="263">
        <v>45451.666666666664</v>
      </c>
      <c r="Q3886" t="s">
        <v>304</v>
      </c>
      <c r="R3886">
        <v>61755</v>
      </c>
      <c r="S3886">
        <v>13</v>
      </c>
      <c r="T3886">
        <v>-0.56000000000000005</v>
      </c>
      <c r="U3886">
        <v>8.01</v>
      </c>
      <c r="V3886">
        <v>1</v>
      </c>
    </row>
    <row r="3887" spans="2:22" x14ac:dyDescent="0.25">
      <c r="B3887" s="263">
        <v>44721.708333333336</v>
      </c>
      <c r="C3887" t="s">
        <v>304</v>
      </c>
      <c r="D3887">
        <v>61755</v>
      </c>
      <c r="E3887">
        <v>40.14</v>
      </c>
      <c r="F3887">
        <v>-1.95</v>
      </c>
      <c r="G3887">
        <v>9.2799999999999994</v>
      </c>
      <c r="H3887">
        <v>1</v>
      </c>
      <c r="I3887" s="263">
        <v>45086.708333333336</v>
      </c>
      <c r="J3887" t="s">
        <v>304</v>
      </c>
      <c r="K3887">
        <v>61755</v>
      </c>
      <c r="L3887">
        <v>24.56</v>
      </c>
      <c r="M3887">
        <v>-0.17</v>
      </c>
      <c r="N3887">
        <v>0</v>
      </c>
      <c r="O3887">
        <v>1</v>
      </c>
      <c r="P3887" s="263">
        <v>45451.708333333336</v>
      </c>
      <c r="Q3887" t="s">
        <v>304</v>
      </c>
      <c r="R3887">
        <v>61755</v>
      </c>
      <c r="S3887">
        <v>16</v>
      </c>
      <c r="T3887">
        <v>-0.65</v>
      </c>
      <c r="U3887">
        <v>7.54</v>
      </c>
      <c r="V3887">
        <v>1</v>
      </c>
    </row>
    <row r="3888" spans="2:22" x14ac:dyDescent="0.25">
      <c r="B3888" s="263">
        <v>44721.75</v>
      </c>
      <c r="C3888" t="s">
        <v>304</v>
      </c>
      <c r="D3888">
        <v>61755</v>
      </c>
      <c r="E3888">
        <v>16.23</v>
      </c>
      <c r="F3888">
        <v>-2.06</v>
      </c>
      <c r="G3888">
        <v>36.03</v>
      </c>
      <c r="H3888">
        <v>1</v>
      </c>
      <c r="I3888" s="263">
        <v>45086.75</v>
      </c>
      <c r="J3888" t="s">
        <v>304</v>
      </c>
      <c r="K3888">
        <v>61755</v>
      </c>
      <c r="L3888">
        <v>25.96</v>
      </c>
      <c r="M3888">
        <v>-0.05</v>
      </c>
      <c r="N3888">
        <v>0</v>
      </c>
      <c r="O3888">
        <v>1</v>
      </c>
      <c r="P3888" s="263">
        <v>45451.75</v>
      </c>
      <c r="Q3888" t="s">
        <v>304</v>
      </c>
      <c r="R3888">
        <v>61755</v>
      </c>
      <c r="S3888">
        <v>17.309999999999999</v>
      </c>
      <c r="T3888">
        <v>-0.78</v>
      </c>
      <c r="U3888">
        <v>8.83</v>
      </c>
      <c r="V3888">
        <v>1</v>
      </c>
    </row>
    <row r="3889" spans="2:22" x14ac:dyDescent="0.25">
      <c r="B3889" s="263">
        <v>44721.791666666664</v>
      </c>
      <c r="C3889" t="s">
        <v>304</v>
      </c>
      <c r="D3889">
        <v>61755</v>
      </c>
      <c r="E3889">
        <v>16.38</v>
      </c>
      <c r="F3889">
        <v>-2.35</v>
      </c>
      <c r="G3889">
        <v>43.05</v>
      </c>
      <c r="H3889">
        <v>1</v>
      </c>
      <c r="I3889" s="263">
        <v>45086.791666666664</v>
      </c>
      <c r="J3889" t="s">
        <v>304</v>
      </c>
      <c r="K3889">
        <v>61755</v>
      </c>
      <c r="L3889">
        <v>24.44</v>
      </c>
      <c r="M3889">
        <v>-0.12</v>
      </c>
      <c r="N3889">
        <v>0</v>
      </c>
      <c r="O3889">
        <v>1</v>
      </c>
      <c r="P3889" s="263">
        <v>45451.791666666664</v>
      </c>
      <c r="Q3889" t="s">
        <v>304</v>
      </c>
      <c r="R3889">
        <v>61755</v>
      </c>
      <c r="S3889">
        <v>17.420000000000002</v>
      </c>
      <c r="T3889">
        <v>-0.88</v>
      </c>
      <c r="U3889">
        <v>11.01</v>
      </c>
      <c r="V3889">
        <v>1</v>
      </c>
    </row>
    <row r="3890" spans="2:22" x14ac:dyDescent="0.25">
      <c r="B3890" s="263">
        <v>44721.833333333336</v>
      </c>
      <c r="C3890" t="s">
        <v>304</v>
      </c>
      <c r="D3890">
        <v>61755</v>
      </c>
      <c r="E3890">
        <v>10.61</v>
      </c>
      <c r="F3890">
        <v>-2.73</v>
      </c>
      <c r="G3890">
        <v>54.86</v>
      </c>
      <c r="H3890">
        <v>1</v>
      </c>
      <c r="I3890" s="263">
        <v>45086.833333333336</v>
      </c>
      <c r="J3890" t="s">
        <v>304</v>
      </c>
      <c r="K3890">
        <v>61755</v>
      </c>
      <c r="L3890">
        <v>24.35</v>
      </c>
      <c r="M3890">
        <v>-0.02</v>
      </c>
      <c r="N3890">
        <v>0</v>
      </c>
      <c r="O3890">
        <v>1</v>
      </c>
      <c r="P3890" s="263">
        <v>45451.833333333336</v>
      </c>
      <c r="Q3890" t="s">
        <v>304</v>
      </c>
      <c r="R3890">
        <v>61755</v>
      </c>
      <c r="S3890">
        <v>17.739999999999998</v>
      </c>
      <c r="T3890">
        <v>-0.84</v>
      </c>
      <c r="U3890">
        <v>7.64</v>
      </c>
      <c r="V3890">
        <v>1</v>
      </c>
    </row>
    <row r="3891" spans="2:22" x14ac:dyDescent="0.25">
      <c r="B3891" s="263">
        <v>44721.875</v>
      </c>
      <c r="C3891" t="s">
        <v>304</v>
      </c>
      <c r="D3891">
        <v>61755</v>
      </c>
      <c r="E3891">
        <v>10.66</v>
      </c>
      <c r="F3891">
        <v>-2.8</v>
      </c>
      <c r="G3891">
        <v>56.51</v>
      </c>
      <c r="H3891">
        <v>1</v>
      </c>
      <c r="I3891" s="263">
        <v>45086.875</v>
      </c>
      <c r="J3891" t="s">
        <v>304</v>
      </c>
      <c r="K3891">
        <v>61755</v>
      </c>
      <c r="L3891">
        <v>22.19</v>
      </c>
      <c r="M3891">
        <v>-0.09</v>
      </c>
      <c r="N3891">
        <v>0</v>
      </c>
      <c r="O3891">
        <v>1</v>
      </c>
      <c r="P3891" s="263">
        <v>45451.875</v>
      </c>
      <c r="Q3891" t="s">
        <v>304</v>
      </c>
      <c r="R3891">
        <v>61755</v>
      </c>
      <c r="S3891">
        <v>17.87</v>
      </c>
      <c r="T3891">
        <v>-0.83</v>
      </c>
      <c r="U3891">
        <v>5.0199999999999996</v>
      </c>
      <c r="V3891">
        <v>1</v>
      </c>
    </row>
    <row r="3892" spans="2:22" x14ac:dyDescent="0.25">
      <c r="B3892" s="263">
        <v>44721.916666666664</v>
      </c>
      <c r="C3892" t="s">
        <v>304</v>
      </c>
      <c r="D3892">
        <v>61755</v>
      </c>
      <c r="E3892">
        <v>16.010000000000002</v>
      </c>
      <c r="F3892">
        <v>-1.91</v>
      </c>
      <c r="G3892">
        <v>32.33</v>
      </c>
      <c r="H3892">
        <v>1</v>
      </c>
      <c r="I3892" s="263">
        <v>45086.916666666664</v>
      </c>
      <c r="J3892" t="s">
        <v>304</v>
      </c>
      <c r="K3892">
        <v>61755</v>
      </c>
      <c r="L3892">
        <v>20.94</v>
      </c>
      <c r="M3892">
        <v>-0.06</v>
      </c>
      <c r="N3892">
        <v>0</v>
      </c>
      <c r="O3892">
        <v>1</v>
      </c>
      <c r="P3892" s="263">
        <v>45451.916666666664</v>
      </c>
      <c r="Q3892" t="s">
        <v>304</v>
      </c>
      <c r="R3892">
        <v>61755</v>
      </c>
      <c r="S3892">
        <v>17.760000000000002</v>
      </c>
      <c r="T3892">
        <v>-0.64</v>
      </c>
      <c r="U3892">
        <v>4.5999999999999996</v>
      </c>
      <c r="V3892">
        <v>1</v>
      </c>
    </row>
    <row r="3893" spans="2:22" x14ac:dyDescent="0.25">
      <c r="B3893" s="263">
        <v>44721.958333333336</v>
      </c>
      <c r="C3893" t="s">
        <v>304</v>
      </c>
      <c r="D3893">
        <v>61755</v>
      </c>
      <c r="E3893">
        <v>19.579999999999998</v>
      </c>
      <c r="F3893">
        <v>-1.8</v>
      </c>
      <c r="G3893">
        <v>24.66</v>
      </c>
      <c r="H3893">
        <v>1</v>
      </c>
      <c r="I3893" s="263">
        <v>45086.958333333336</v>
      </c>
      <c r="J3893" t="s">
        <v>304</v>
      </c>
      <c r="K3893">
        <v>61755</v>
      </c>
      <c r="L3893">
        <v>18.64</v>
      </c>
      <c r="M3893">
        <v>-0.11</v>
      </c>
      <c r="N3893">
        <v>0</v>
      </c>
      <c r="O3893">
        <v>1</v>
      </c>
      <c r="P3893" s="263">
        <v>45451.958333333336</v>
      </c>
      <c r="Q3893" t="s">
        <v>304</v>
      </c>
      <c r="R3893">
        <v>61755</v>
      </c>
      <c r="S3893">
        <v>15</v>
      </c>
      <c r="T3893">
        <v>-0.66</v>
      </c>
      <c r="U3893">
        <v>5.61</v>
      </c>
      <c r="V3893">
        <v>1</v>
      </c>
    </row>
    <row r="3894" spans="2:22" x14ac:dyDescent="0.25">
      <c r="B3894" s="263">
        <v>44722</v>
      </c>
      <c r="C3894" t="s">
        <v>304</v>
      </c>
      <c r="D3894">
        <v>61755</v>
      </c>
      <c r="E3894">
        <v>23</v>
      </c>
      <c r="F3894">
        <v>-1.84</v>
      </c>
      <c r="G3894">
        <v>20.02</v>
      </c>
      <c r="H3894">
        <v>1</v>
      </c>
      <c r="I3894" s="263">
        <v>45087</v>
      </c>
      <c r="J3894" t="s">
        <v>304</v>
      </c>
      <c r="K3894">
        <v>61755</v>
      </c>
      <c r="L3894">
        <v>18.649999999999999</v>
      </c>
      <c r="M3894">
        <v>-0.15</v>
      </c>
      <c r="N3894">
        <v>0</v>
      </c>
      <c r="O3894">
        <v>1</v>
      </c>
      <c r="P3894" s="263">
        <v>45452</v>
      </c>
      <c r="Q3894" t="s">
        <v>304</v>
      </c>
      <c r="R3894">
        <v>61755</v>
      </c>
      <c r="S3894">
        <v>15.9</v>
      </c>
      <c r="T3894">
        <v>-0.67</v>
      </c>
      <c r="U3894">
        <v>2.64</v>
      </c>
      <c r="V3894">
        <v>1</v>
      </c>
    </row>
    <row r="3895" spans="2:22" x14ac:dyDescent="0.25">
      <c r="B3895" s="263">
        <v>44722.041666666664</v>
      </c>
      <c r="C3895" t="s">
        <v>304</v>
      </c>
      <c r="D3895">
        <v>61755</v>
      </c>
      <c r="E3895">
        <v>38</v>
      </c>
      <c r="F3895">
        <v>-1.38</v>
      </c>
      <c r="G3895">
        <v>0</v>
      </c>
      <c r="H3895">
        <v>1</v>
      </c>
      <c r="I3895" s="263">
        <v>45087.041666666664</v>
      </c>
      <c r="J3895" t="s">
        <v>304</v>
      </c>
      <c r="K3895">
        <v>61755</v>
      </c>
      <c r="L3895">
        <v>17.079999999999998</v>
      </c>
      <c r="M3895">
        <v>-0.09</v>
      </c>
      <c r="N3895">
        <v>0</v>
      </c>
      <c r="O3895">
        <v>1</v>
      </c>
      <c r="P3895" s="263">
        <v>45452.041666666664</v>
      </c>
      <c r="Q3895" t="s">
        <v>304</v>
      </c>
      <c r="R3895">
        <v>61755</v>
      </c>
      <c r="S3895">
        <v>16.079999999999998</v>
      </c>
      <c r="T3895">
        <v>-0.62</v>
      </c>
      <c r="U3895">
        <v>0.05</v>
      </c>
      <c r="V3895">
        <v>1</v>
      </c>
    </row>
    <row r="3896" spans="2:22" x14ac:dyDescent="0.25">
      <c r="B3896" s="263">
        <v>44722.083333333336</v>
      </c>
      <c r="C3896" t="s">
        <v>304</v>
      </c>
      <c r="D3896">
        <v>61755</v>
      </c>
      <c r="E3896">
        <v>30.98</v>
      </c>
      <c r="F3896">
        <v>-1.1599999999999999</v>
      </c>
      <c r="G3896">
        <v>0</v>
      </c>
      <c r="H3896">
        <v>1</v>
      </c>
      <c r="I3896" s="263">
        <v>45087.083333333336</v>
      </c>
      <c r="J3896" t="s">
        <v>304</v>
      </c>
      <c r="K3896">
        <v>61755</v>
      </c>
      <c r="L3896">
        <v>16.03</v>
      </c>
      <c r="M3896">
        <v>-0.11</v>
      </c>
      <c r="N3896">
        <v>0</v>
      </c>
      <c r="O3896">
        <v>1</v>
      </c>
      <c r="P3896" s="263">
        <v>45452.083333333336</v>
      </c>
      <c r="Q3896" t="s">
        <v>304</v>
      </c>
      <c r="R3896">
        <v>61755</v>
      </c>
      <c r="S3896">
        <v>15.48</v>
      </c>
      <c r="T3896">
        <v>-0.43</v>
      </c>
      <c r="U3896">
        <v>0</v>
      </c>
      <c r="V3896">
        <v>1</v>
      </c>
    </row>
    <row r="3897" spans="2:22" x14ac:dyDescent="0.25">
      <c r="B3897" s="263">
        <v>44722.125</v>
      </c>
      <c r="C3897" t="s">
        <v>304</v>
      </c>
      <c r="D3897">
        <v>61755</v>
      </c>
      <c r="E3897">
        <v>26.83</v>
      </c>
      <c r="F3897">
        <v>-0.97</v>
      </c>
      <c r="G3897">
        <v>0</v>
      </c>
      <c r="H3897">
        <v>1</v>
      </c>
      <c r="I3897" s="263">
        <v>45087.125</v>
      </c>
      <c r="J3897" t="s">
        <v>304</v>
      </c>
      <c r="K3897">
        <v>61755</v>
      </c>
      <c r="L3897">
        <v>15.47</v>
      </c>
      <c r="M3897">
        <v>-0.09</v>
      </c>
      <c r="N3897">
        <v>0</v>
      </c>
      <c r="O3897">
        <v>1</v>
      </c>
      <c r="P3897" s="263">
        <v>45452.125</v>
      </c>
      <c r="Q3897" t="s">
        <v>304</v>
      </c>
      <c r="R3897">
        <v>61755</v>
      </c>
      <c r="S3897">
        <v>14.73</v>
      </c>
      <c r="T3897">
        <v>-0.38</v>
      </c>
      <c r="U3897">
        <v>0</v>
      </c>
      <c r="V3897">
        <v>1</v>
      </c>
    </row>
    <row r="3898" spans="2:22" x14ac:dyDescent="0.25">
      <c r="B3898" s="263">
        <v>44722.166666666664</v>
      </c>
      <c r="C3898" t="s">
        <v>304</v>
      </c>
      <c r="D3898">
        <v>61755</v>
      </c>
      <c r="E3898">
        <v>27.31</v>
      </c>
      <c r="F3898">
        <v>-1.05</v>
      </c>
      <c r="G3898">
        <v>0</v>
      </c>
      <c r="H3898">
        <v>1</v>
      </c>
      <c r="I3898" s="263">
        <v>45087.166666666664</v>
      </c>
      <c r="J3898" t="s">
        <v>304</v>
      </c>
      <c r="K3898">
        <v>61755</v>
      </c>
      <c r="L3898">
        <v>15.19</v>
      </c>
      <c r="M3898">
        <v>-0.12</v>
      </c>
      <c r="N3898">
        <v>0</v>
      </c>
      <c r="O3898">
        <v>1</v>
      </c>
      <c r="P3898" s="263">
        <v>45452.166666666664</v>
      </c>
      <c r="Q3898" t="s">
        <v>304</v>
      </c>
      <c r="R3898">
        <v>61755</v>
      </c>
      <c r="S3898">
        <v>14.16</v>
      </c>
      <c r="T3898">
        <v>-0.33</v>
      </c>
      <c r="U3898">
        <v>0</v>
      </c>
      <c r="V3898">
        <v>1</v>
      </c>
    </row>
    <row r="3899" spans="2:22" x14ac:dyDescent="0.25">
      <c r="B3899" s="263">
        <v>44722.208333333336</v>
      </c>
      <c r="C3899" t="s">
        <v>304</v>
      </c>
      <c r="D3899">
        <v>61755</v>
      </c>
      <c r="E3899">
        <v>28.79</v>
      </c>
      <c r="F3899">
        <v>-1.07</v>
      </c>
      <c r="G3899">
        <v>0</v>
      </c>
      <c r="H3899">
        <v>1</v>
      </c>
      <c r="I3899" s="263">
        <v>45087.208333333336</v>
      </c>
      <c r="J3899" t="s">
        <v>304</v>
      </c>
      <c r="K3899">
        <v>61755</v>
      </c>
      <c r="L3899">
        <v>15.76</v>
      </c>
      <c r="M3899">
        <v>-0.22</v>
      </c>
      <c r="N3899">
        <v>0</v>
      </c>
      <c r="O3899">
        <v>1</v>
      </c>
      <c r="P3899" s="263">
        <v>45452.208333333336</v>
      </c>
      <c r="Q3899" t="s">
        <v>304</v>
      </c>
      <c r="R3899">
        <v>61755</v>
      </c>
      <c r="S3899">
        <v>14.54</v>
      </c>
      <c r="T3899">
        <v>-0.31</v>
      </c>
      <c r="U3899">
        <v>0</v>
      </c>
      <c r="V3899">
        <v>1</v>
      </c>
    </row>
    <row r="3900" spans="2:22" x14ac:dyDescent="0.25">
      <c r="B3900" s="263">
        <v>44722.25</v>
      </c>
      <c r="C3900" t="s">
        <v>304</v>
      </c>
      <c r="D3900">
        <v>61755</v>
      </c>
      <c r="E3900">
        <v>27.55</v>
      </c>
      <c r="F3900">
        <v>-1.78</v>
      </c>
      <c r="G3900">
        <v>14</v>
      </c>
      <c r="H3900">
        <v>1</v>
      </c>
      <c r="I3900" s="263">
        <v>45087.25</v>
      </c>
      <c r="J3900" t="s">
        <v>304</v>
      </c>
      <c r="K3900">
        <v>61755</v>
      </c>
      <c r="L3900">
        <v>17.37</v>
      </c>
      <c r="M3900">
        <v>-0.18</v>
      </c>
      <c r="N3900">
        <v>0</v>
      </c>
      <c r="O3900">
        <v>1</v>
      </c>
      <c r="P3900" s="263">
        <v>45452.25</v>
      </c>
      <c r="Q3900" t="s">
        <v>304</v>
      </c>
      <c r="R3900">
        <v>61755</v>
      </c>
      <c r="S3900">
        <v>13.93</v>
      </c>
      <c r="T3900">
        <v>-0.21</v>
      </c>
      <c r="U3900">
        <v>0</v>
      </c>
      <c r="V3900">
        <v>1</v>
      </c>
    </row>
    <row r="3901" spans="2:22" x14ac:dyDescent="0.25">
      <c r="B3901" s="263">
        <v>44722.291666666664</v>
      </c>
      <c r="C3901" t="s">
        <v>304</v>
      </c>
      <c r="D3901">
        <v>61755</v>
      </c>
      <c r="E3901">
        <v>38.08</v>
      </c>
      <c r="F3901">
        <v>-1.55</v>
      </c>
      <c r="G3901">
        <v>0</v>
      </c>
      <c r="H3901">
        <v>1</v>
      </c>
      <c r="I3901" s="263">
        <v>45087.291666666664</v>
      </c>
      <c r="J3901" t="s">
        <v>304</v>
      </c>
      <c r="K3901">
        <v>61755</v>
      </c>
      <c r="L3901">
        <v>17.239999999999998</v>
      </c>
      <c r="M3901">
        <v>-0.14000000000000001</v>
      </c>
      <c r="N3901">
        <v>0</v>
      </c>
      <c r="O3901">
        <v>1</v>
      </c>
      <c r="P3901" s="263">
        <v>45452.291666666664</v>
      </c>
      <c r="Q3901" t="s">
        <v>304</v>
      </c>
      <c r="R3901">
        <v>61755</v>
      </c>
      <c r="S3901">
        <v>14.95</v>
      </c>
      <c r="T3901">
        <v>-0.24</v>
      </c>
      <c r="U3901">
        <v>0</v>
      </c>
      <c r="V3901">
        <v>1</v>
      </c>
    </row>
    <row r="3902" spans="2:22" x14ac:dyDescent="0.25">
      <c r="B3902" s="263">
        <v>44722.333333333336</v>
      </c>
      <c r="C3902" t="s">
        <v>304</v>
      </c>
      <c r="D3902">
        <v>61755</v>
      </c>
      <c r="E3902">
        <v>31</v>
      </c>
      <c r="F3902">
        <v>-1.68</v>
      </c>
      <c r="G3902">
        <v>9.3800000000000008</v>
      </c>
      <c r="H3902">
        <v>1</v>
      </c>
      <c r="I3902" s="263">
        <v>45087.333333333336</v>
      </c>
      <c r="J3902" t="s">
        <v>304</v>
      </c>
      <c r="K3902">
        <v>61755</v>
      </c>
      <c r="L3902">
        <v>19.059999999999999</v>
      </c>
      <c r="M3902">
        <v>-0.23</v>
      </c>
      <c r="N3902">
        <v>0</v>
      </c>
      <c r="O3902">
        <v>1</v>
      </c>
      <c r="P3902" s="263">
        <v>45452.333333333336</v>
      </c>
      <c r="Q3902" t="s">
        <v>304</v>
      </c>
      <c r="R3902">
        <v>61755</v>
      </c>
      <c r="S3902">
        <v>16.23</v>
      </c>
      <c r="T3902">
        <v>-0.42</v>
      </c>
      <c r="U3902">
        <v>0</v>
      </c>
      <c r="V3902">
        <v>1</v>
      </c>
    </row>
    <row r="3903" spans="2:22" x14ac:dyDescent="0.25">
      <c r="B3903" s="263">
        <v>44722.375</v>
      </c>
      <c r="C3903" t="s">
        <v>304</v>
      </c>
      <c r="D3903">
        <v>61755</v>
      </c>
      <c r="E3903">
        <v>30</v>
      </c>
      <c r="F3903">
        <v>-1.55</v>
      </c>
      <c r="G3903">
        <v>8.1199999999999992</v>
      </c>
      <c r="H3903">
        <v>1</v>
      </c>
      <c r="I3903" s="263">
        <v>45087.375</v>
      </c>
      <c r="J3903" t="s">
        <v>304</v>
      </c>
      <c r="K3903">
        <v>61755</v>
      </c>
      <c r="L3903">
        <v>18.079999999999998</v>
      </c>
      <c r="M3903">
        <v>-0.18</v>
      </c>
      <c r="N3903">
        <v>0</v>
      </c>
      <c r="O3903">
        <v>1</v>
      </c>
      <c r="P3903" s="263">
        <v>45452.375</v>
      </c>
      <c r="Q3903" t="s">
        <v>304</v>
      </c>
      <c r="R3903">
        <v>61755</v>
      </c>
      <c r="S3903">
        <v>17.03</v>
      </c>
      <c r="T3903">
        <v>-0.42</v>
      </c>
      <c r="U3903">
        <v>0</v>
      </c>
      <c r="V3903">
        <v>1</v>
      </c>
    </row>
    <row r="3904" spans="2:22" x14ac:dyDescent="0.25">
      <c r="B3904" s="263">
        <v>44722.416666666664</v>
      </c>
      <c r="C3904" t="s">
        <v>304</v>
      </c>
      <c r="D3904">
        <v>61755</v>
      </c>
      <c r="E3904">
        <v>9.77</v>
      </c>
      <c r="F3904">
        <v>-1.73</v>
      </c>
      <c r="G3904">
        <v>30.7</v>
      </c>
      <c r="H3904">
        <v>1</v>
      </c>
      <c r="I3904" s="263">
        <v>45087.416666666664</v>
      </c>
      <c r="J3904" t="s">
        <v>304</v>
      </c>
      <c r="K3904">
        <v>61755</v>
      </c>
      <c r="L3904">
        <v>18.16</v>
      </c>
      <c r="M3904">
        <v>-0.2</v>
      </c>
      <c r="N3904">
        <v>0</v>
      </c>
      <c r="O3904">
        <v>1</v>
      </c>
      <c r="P3904" s="263">
        <v>45452.416666666664</v>
      </c>
      <c r="Q3904" t="s">
        <v>304</v>
      </c>
      <c r="R3904">
        <v>61755</v>
      </c>
      <c r="S3904">
        <v>17.82</v>
      </c>
      <c r="T3904">
        <v>-0.49</v>
      </c>
      <c r="U3904">
        <v>0</v>
      </c>
      <c r="V3904">
        <v>1</v>
      </c>
    </row>
    <row r="3905" spans="2:22" x14ac:dyDescent="0.25">
      <c r="B3905" s="263">
        <v>44722.458333333336</v>
      </c>
      <c r="C3905" t="s">
        <v>304</v>
      </c>
      <c r="D3905">
        <v>61755</v>
      </c>
      <c r="E3905">
        <v>25.67</v>
      </c>
      <c r="F3905">
        <v>-1.71</v>
      </c>
      <c r="G3905">
        <v>16.38</v>
      </c>
      <c r="H3905">
        <v>1</v>
      </c>
      <c r="I3905" s="263">
        <v>45087.458333333336</v>
      </c>
      <c r="J3905" t="s">
        <v>304</v>
      </c>
      <c r="K3905">
        <v>61755</v>
      </c>
      <c r="L3905">
        <v>18.149999999999999</v>
      </c>
      <c r="M3905">
        <v>-0.18</v>
      </c>
      <c r="N3905">
        <v>0</v>
      </c>
      <c r="O3905">
        <v>1</v>
      </c>
      <c r="P3905" s="263">
        <v>45452.458333333336</v>
      </c>
      <c r="Q3905" t="s">
        <v>304</v>
      </c>
      <c r="R3905">
        <v>61755</v>
      </c>
      <c r="S3905">
        <v>17.899999999999999</v>
      </c>
      <c r="T3905">
        <v>-0.55000000000000004</v>
      </c>
      <c r="U3905">
        <v>0.01</v>
      </c>
      <c r="V3905">
        <v>1</v>
      </c>
    </row>
    <row r="3906" spans="2:22" x14ac:dyDescent="0.25">
      <c r="B3906" s="263">
        <v>44722.5</v>
      </c>
      <c r="C3906" t="s">
        <v>304</v>
      </c>
      <c r="D3906">
        <v>61755</v>
      </c>
      <c r="E3906">
        <v>15.8</v>
      </c>
      <c r="F3906">
        <v>-1.83</v>
      </c>
      <c r="G3906">
        <v>29.38</v>
      </c>
      <c r="H3906">
        <v>1</v>
      </c>
      <c r="I3906" s="263">
        <v>45087.5</v>
      </c>
      <c r="J3906" t="s">
        <v>304</v>
      </c>
      <c r="K3906">
        <v>61755</v>
      </c>
      <c r="L3906">
        <v>18.170000000000002</v>
      </c>
      <c r="M3906">
        <v>-0.15</v>
      </c>
      <c r="N3906">
        <v>0</v>
      </c>
      <c r="O3906">
        <v>1</v>
      </c>
      <c r="P3906" s="263">
        <v>45452.5</v>
      </c>
      <c r="Q3906" t="s">
        <v>304</v>
      </c>
      <c r="R3906">
        <v>61755</v>
      </c>
      <c r="S3906">
        <v>16.12</v>
      </c>
      <c r="T3906">
        <v>-0.53</v>
      </c>
      <c r="U3906">
        <v>1.6</v>
      </c>
      <c r="V3906">
        <v>1</v>
      </c>
    </row>
    <row r="3907" spans="2:22" x14ac:dyDescent="0.25">
      <c r="B3907" s="263">
        <v>44722.541666666664</v>
      </c>
      <c r="C3907" t="s">
        <v>304</v>
      </c>
      <c r="D3907">
        <v>61755</v>
      </c>
      <c r="E3907">
        <v>16.18</v>
      </c>
      <c r="F3907">
        <v>-1.83</v>
      </c>
      <c r="G3907">
        <v>28.94</v>
      </c>
      <c r="H3907">
        <v>1</v>
      </c>
      <c r="I3907" s="263">
        <v>45087.541666666664</v>
      </c>
      <c r="J3907" t="s">
        <v>304</v>
      </c>
      <c r="K3907">
        <v>61755</v>
      </c>
      <c r="L3907">
        <v>18.149999999999999</v>
      </c>
      <c r="M3907">
        <v>-0.18</v>
      </c>
      <c r="N3907">
        <v>0</v>
      </c>
      <c r="O3907">
        <v>1</v>
      </c>
      <c r="P3907" s="263">
        <v>45452.541666666664</v>
      </c>
      <c r="Q3907" t="s">
        <v>304</v>
      </c>
      <c r="R3907">
        <v>61755</v>
      </c>
      <c r="S3907">
        <v>15.94</v>
      </c>
      <c r="T3907">
        <v>-0.54</v>
      </c>
      <c r="U3907">
        <v>2.09</v>
      </c>
      <c r="V3907">
        <v>1</v>
      </c>
    </row>
    <row r="3908" spans="2:22" x14ac:dyDescent="0.25">
      <c r="B3908" s="263">
        <v>44722.583333333336</v>
      </c>
      <c r="C3908" t="s">
        <v>304</v>
      </c>
      <c r="D3908">
        <v>61755</v>
      </c>
      <c r="E3908">
        <v>10.25</v>
      </c>
      <c r="F3908">
        <v>-2.13</v>
      </c>
      <c r="G3908">
        <v>39.619999999999997</v>
      </c>
      <c r="H3908">
        <v>1</v>
      </c>
      <c r="I3908" s="263">
        <v>45087.583333333336</v>
      </c>
      <c r="J3908" t="s">
        <v>304</v>
      </c>
      <c r="K3908">
        <v>61755</v>
      </c>
      <c r="L3908">
        <v>18.28</v>
      </c>
      <c r="M3908">
        <v>-0.18</v>
      </c>
      <c r="N3908">
        <v>0</v>
      </c>
      <c r="O3908">
        <v>1</v>
      </c>
      <c r="P3908" s="263">
        <v>45452.583333333336</v>
      </c>
      <c r="Q3908" t="s">
        <v>304</v>
      </c>
      <c r="R3908">
        <v>61755</v>
      </c>
      <c r="S3908">
        <v>15.92</v>
      </c>
      <c r="T3908">
        <v>-0.51</v>
      </c>
      <c r="U3908">
        <v>2.64</v>
      </c>
      <c r="V3908">
        <v>1</v>
      </c>
    </row>
    <row r="3909" spans="2:22" x14ac:dyDescent="0.25">
      <c r="B3909" s="263">
        <v>44722.625</v>
      </c>
      <c r="C3909" t="s">
        <v>304</v>
      </c>
      <c r="D3909">
        <v>61755</v>
      </c>
      <c r="E3909">
        <v>10.08</v>
      </c>
      <c r="F3909">
        <v>-2.1800000000000002</v>
      </c>
      <c r="G3909">
        <v>39.700000000000003</v>
      </c>
      <c r="H3909">
        <v>1</v>
      </c>
      <c r="I3909" s="263">
        <v>45087.625</v>
      </c>
      <c r="J3909" t="s">
        <v>304</v>
      </c>
      <c r="K3909">
        <v>61755</v>
      </c>
      <c r="L3909">
        <v>18.97</v>
      </c>
      <c r="M3909">
        <v>-0.19</v>
      </c>
      <c r="N3909">
        <v>0</v>
      </c>
      <c r="O3909">
        <v>1</v>
      </c>
      <c r="P3909" s="263">
        <v>45452.625</v>
      </c>
      <c r="Q3909" t="s">
        <v>304</v>
      </c>
      <c r="R3909">
        <v>61755</v>
      </c>
      <c r="S3909">
        <v>15.99</v>
      </c>
      <c r="T3909">
        <v>-0.44</v>
      </c>
      <c r="U3909">
        <v>1.3</v>
      </c>
      <c r="V3909">
        <v>1</v>
      </c>
    </row>
    <row r="3910" spans="2:22" x14ac:dyDescent="0.25">
      <c r="B3910" s="263">
        <v>44722.666666666664</v>
      </c>
      <c r="C3910" t="s">
        <v>304</v>
      </c>
      <c r="D3910">
        <v>61755</v>
      </c>
      <c r="E3910">
        <v>10.08</v>
      </c>
      <c r="F3910">
        <v>-2.1800000000000002</v>
      </c>
      <c r="G3910">
        <v>39.700000000000003</v>
      </c>
      <c r="H3910">
        <v>1</v>
      </c>
      <c r="I3910" s="263">
        <v>45087.666666666664</v>
      </c>
      <c r="J3910" t="s">
        <v>304</v>
      </c>
      <c r="K3910">
        <v>61755</v>
      </c>
      <c r="L3910">
        <v>22.85</v>
      </c>
      <c r="M3910">
        <v>-0.32</v>
      </c>
      <c r="N3910">
        <v>0</v>
      </c>
      <c r="O3910">
        <v>1</v>
      </c>
      <c r="P3910" s="263">
        <v>45452.666666666664</v>
      </c>
      <c r="Q3910" t="s">
        <v>304</v>
      </c>
      <c r="R3910">
        <v>61755</v>
      </c>
      <c r="S3910">
        <v>15.86</v>
      </c>
      <c r="T3910">
        <v>-0.53</v>
      </c>
      <c r="U3910">
        <v>3.37</v>
      </c>
      <c r="V3910">
        <v>1</v>
      </c>
    </row>
    <row r="3911" spans="2:22" x14ac:dyDescent="0.25">
      <c r="B3911" s="263">
        <v>44722.708333333336</v>
      </c>
      <c r="C3911" t="s">
        <v>304</v>
      </c>
      <c r="D3911">
        <v>61755</v>
      </c>
      <c r="E3911">
        <v>18.13</v>
      </c>
      <c r="F3911">
        <v>-2.34</v>
      </c>
      <c r="G3911">
        <v>38.08</v>
      </c>
      <c r="H3911">
        <v>1</v>
      </c>
      <c r="I3911" s="263">
        <v>45087.708333333336</v>
      </c>
      <c r="J3911" t="s">
        <v>304</v>
      </c>
      <c r="K3911">
        <v>61755</v>
      </c>
      <c r="L3911">
        <v>25.72</v>
      </c>
      <c r="M3911">
        <v>-0.39</v>
      </c>
      <c r="N3911">
        <v>0</v>
      </c>
      <c r="O3911">
        <v>1</v>
      </c>
      <c r="P3911" s="263">
        <v>45452.708333333336</v>
      </c>
      <c r="Q3911" t="s">
        <v>304</v>
      </c>
      <c r="R3911">
        <v>61755</v>
      </c>
      <c r="S3911">
        <v>15.96</v>
      </c>
      <c r="T3911">
        <v>-0.6</v>
      </c>
      <c r="U3911">
        <v>6.56</v>
      </c>
      <c r="V3911">
        <v>1</v>
      </c>
    </row>
    <row r="3912" spans="2:22" x14ac:dyDescent="0.25">
      <c r="B3912" s="263">
        <v>44722.75</v>
      </c>
      <c r="C3912" t="s">
        <v>304</v>
      </c>
      <c r="D3912">
        <v>61755</v>
      </c>
      <c r="E3912">
        <v>25.49</v>
      </c>
      <c r="F3912">
        <v>-2.64</v>
      </c>
      <c r="G3912">
        <v>37.81</v>
      </c>
      <c r="H3912">
        <v>1</v>
      </c>
      <c r="I3912" s="263">
        <v>45087.75</v>
      </c>
      <c r="J3912" t="s">
        <v>304</v>
      </c>
      <c r="K3912">
        <v>61755</v>
      </c>
      <c r="L3912">
        <v>26.79</v>
      </c>
      <c r="M3912">
        <v>-0.3</v>
      </c>
      <c r="N3912">
        <v>0</v>
      </c>
      <c r="O3912">
        <v>1</v>
      </c>
      <c r="P3912" s="263">
        <v>45452.75</v>
      </c>
      <c r="Q3912" t="s">
        <v>304</v>
      </c>
      <c r="R3912">
        <v>61755</v>
      </c>
      <c r="S3912">
        <v>17.5</v>
      </c>
      <c r="T3912">
        <v>-0.71</v>
      </c>
      <c r="U3912">
        <v>7.13</v>
      </c>
      <c r="V3912">
        <v>1</v>
      </c>
    </row>
    <row r="3913" spans="2:22" x14ac:dyDescent="0.25">
      <c r="B3913" s="263">
        <v>44722.791666666664</v>
      </c>
      <c r="C3913" t="s">
        <v>304</v>
      </c>
      <c r="D3913">
        <v>61755</v>
      </c>
      <c r="E3913">
        <v>38.64</v>
      </c>
      <c r="F3913">
        <v>-3.21</v>
      </c>
      <c r="G3913">
        <v>38.4</v>
      </c>
      <c r="H3913">
        <v>1</v>
      </c>
      <c r="I3913" s="263">
        <v>45087.791666666664</v>
      </c>
      <c r="J3913" t="s">
        <v>304</v>
      </c>
      <c r="K3913">
        <v>61755</v>
      </c>
      <c r="L3913">
        <v>26.18</v>
      </c>
      <c r="M3913">
        <v>-0.32</v>
      </c>
      <c r="N3913">
        <v>0</v>
      </c>
      <c r="O3913">
        <v>1</v>
      </c>
      <c r="P3913" s="263">
        <v>45452.791666666664</v>
      </c>
      <c r="Q3913" t="s">
        <v>304</v>
      </c>
      <c r="R3913">
        <v>61755</v>
      </c>
      <c r="S3913">
        <v>21</v>
      </c>
      <c r="T3913">
        <v>-0.74</v>
      </c>
      <c r="U3913">
        <v>3.59</v>
      </c>
      <c r="V3913">
        <v>1</v>
      </c>
    </row>
    <row r="3914" spans="2:22" x14ac:dyDescent="0.25">
      <c r="B3914" s="263">
        <v>44722.833333333336</v>
      </c>
      <c r="C3914" t="s">
        <v>304</v>
      </c>
      <c r="D3914">
        <v>61755</v>
      </c>
      <c r="E3914">
        <v>39.6</v>
      </c>
      <c r="F3914">
        <v>-2.77</v>
      </c>
      <c r="G3914">
        <v>28.63</v>
      </c>
      <c r="H3914">
        <v>1</v>
      </c>
      <c r="I3914" s="263">
        <v>45087.833333333336</v>
      </c>
      <c r="J3914" t="s">
        <v>304</v>
      </c>
      <c r="K3914">
        <v>61755</v>
      </c>
      <c r="L3914">
        <v>25.45</v>
      </c>
      <c r="M3914">
        <v>-0.13</v>
      </c>
      <c r="N3914">
        <v>0</v>
      </c>
      <c r="O3914">
        <v>1</v>
      </c>
      <c r="P3914" s="263">
        <v>45452.833333333336</v>
      </c>
      <c r="Q3914" t="s">
        <v>304</v>
      </c>
      <c r="R3914">
        <v>61755</v>
      </c>
      <c r="S3914">
        <v>23.8</v>
      </c>
      <c r="T3914">
        <v>-0.69</v>
      </c>
      <c r="U3914">
        <v>0</v>
      </c>
      <c r="V3914">
        <v>1</v>
      </c>
    </row>
    <row r="3915" spans="2:22" x14ac:dyDescent="0.25">
      <c r="B3915" s="263">
        <v>44722.875</v>
      </c>
      <c r="C3915" t="s">
        <v>304</v>
      </c>
      <c r="D3915">
        <v>61755</v>
      </c>
      <c r="E3915">
        <v>39.49</v>
      </c>
      <c r="F3915">
        <v>-2.59</v>
      </c>
      <c r="G3915">
        <v>22.68</v>
      </c>
      <c r="H3915">
        <v>1</v>
      </c>
      <c r="I3915" s="263">
        <v>45087.875</v>
      </c>
      <c r="J3915" t="s">
        <v>304</v>
      </c>
      <c r="K3915">
        <v>61755</v>
      </c>
      <c r="L3915">
        <v>22.81</v>
      </c>
      <c r="M3915">
        <v>-0.25</v>
      </c>
      <c r="N3915">
        <v>0</v>
      </c>
      <c r="O3915">
        <v>1</v>
      </c>
      <c r="P3915" s="263">
        <v>45452.875</v>
      </c>
      <c r="Q3915" t="s">
        <v>304</v>
      </c>
      <c r="R3915">
        <v>61755</v>
      </c>
      <c r="S3915">
        <v>22.47</v>
      </c>
      <c r="T3915">
        <v>-0.62</v>
      </c>
      <c r="U3915">
        <v>0</v>
      </c>
      <c r="V3915">
        <v>1</v>
      </c>
    </row>
    <row r="3916" spans="2:22" x14ac:dyDescent="0.25">
      <c r="B3916" s="263">
        <v>44722.916666666664</v>
      </c>
      <c r="C3916" t="s">
        <v>304</v>
      </c>
      <c r="D3916">
        <v>61755</v>
      </c>
      <c r="E3916">
        <v>39.65</v>
      </c>
      <c r="F3916">
        <v>-2.2999999999999998</v>
      </c>
      <c r="G3916">
        <v>17.079999999999998</v>
      </c>
      <c r="H3916">
        <v>1</v>
      </c>
      <c r="I3916" s="263">
        <v>45087.916666666664</v>
      </c>
      <c r="J3916" t="s">
        <v>304</v>
      </c>
      <c r="K3916">
        <v>61755</v>
      </c>
      <c r="L3916">
        <v>20.13</v>
      </c>
      <c r="M3916">
        <v>-0.1</v>
      </c>
      <c r="N3916">
        <v>0</v>
      </c>
      <c r="O3916">
        <v>1</v>
      </c>
      <c r="P3916" s="263">
        <v>45452.916666666664</v>
      </c>
      <c r="Q3916" t="s">
        <v>304</v>
      </c>
      <c r="R3916">
        <v>61755</v>
      </c>
      <c r="S3916">
        <v>20.5</v>
      </c>
      <c r="T3916">
        <v>-0.66</v>
      </c>
      <c r="U3916">
        <v>0</v>
      </c>
      <c r="V3916">
        <v>1</v>
      </c>
    </row>
    <row r="3917" spans="2:22" x14ac:dyDescent="0.25">
      <c r="B3917" s="263">
        <v>44722.958333333336</v>
      </c>
      <c r="C3917" t="s">
        <v>304</v>
      </c>
      <c r="D3917">
        <v>61755</v>
      </c>
      <c r="E3917">
        <v>39.82</v>
      </c>
      <c r="F3917">
        <v>-2.2200000000000002</v>
      </c>
      <c r="G3917">
        <v>13.34</v>
      </c>
      <c r="H3917">
        <v>1</v>
      </c>
      <c r="I3917" s="263">
        <v>45087.958333333336</v>
      </c>
      <c r="J3917" t="s">
        <v>304</v>
      </c>
      <c r="K3917">
        <v>61755</v>
      </c>
      <c r="L3917">
        <v>18.84</v>
      </c>
      <c r="M3917">
        <v>-0.17</v>
      </c>
      <c r="N3917">
        <v>0</v>
      </c>
      <c r="O3917">
        <v>1</v>
      </c>
      <c r="P3917" s="263">
        <v>45452.958333333336</v>
      </c>
      <c r="Q3917" t="s">
        <v>304</v>
      </c>
      <c r="R3917">
        <v>61755</v>
      </c>
      <c r="S3917">
        <v>19.75</v>
      </c>
      <c r="T3917">
        <v>-0.61</v>
      </c>
      <c r="U3917">
        <v>0</v>
      </c>
      <c r="V3917">
        <v>1</v>
      </c>
    </row>
    <row r="3918" spans="2:22" x14ac:dyDescent="0.25">
      <c r="B3918" s="263">
        <v>44723</v>
      </c>
      <c r="C3918" t="s">
        <v>304</v>
      </c>
      <c r="D3918">
        <v>61755</v>
      </c>
      <c r="E3918">
        <v>39.549999999999997</v>
      </c>
      <c r="F3918">
        <v>-2.5499999999999998</v>
      </c>
      <c r="G3918">
        <v>19.93</v>
      </c>
      <c r="H3918">
        <v>1</v>
      </c>
      <c r="I3918" s="263">
        <v>45088</v>
      </c>
      <c r="J3918" t="s">
        <v>304</v>
      </c>
      <c r="K3918">
        <v>61755</v>
      </c>
      <c r="L3918">
        <v>18.12</v>
      </c>
      <c r="M3918">
        <v>-0.13</v>
      </c>
      <c r="N3918">
        <v>0</v>
      </c>
      <c r="O3918">
        <v>1</v>
      </c>
      <c r="P3918" s="263">
        <v>45453</v>
      </c>
      <c r="Q3918" t="s">
        <v>304</v>
      </c>
      <c r="R3918">
        <v>61755</v>
      </c>
      <c r="S3918">
        <v>18.3</v>
      </c>
      <c r="T3918">
        <v>-0.61</v>
      </c>
      <c r="U3918">
        <v>0.01</v>
      </c>
      <c r="V3918">
        <v>1</v>
      </c>
    </row>
    <row r="3919" spans="2:22" x14ac:dyDescent="0.25">
      <c r="B3919" s="263">
        <v>44723.041666666664</v>
      </c>
      <c r="C3919" t="s">
        <v>304</v>
      </c>
      <c r="D3919">
        <v>61755</v>
      </c>
      <c r="E3919">
        <v>39.9</v>
      </c>
      <c r="F3919">
        <v>-2.21</v>
      </c>
      <c r="G3919">
        <v>11.7</v>
      </c>
      <c r="H3919">
        <v>1</v>
      </c>
      <c r="I3919" s="263">
        <v>45088.041666666664</v>
      </c>
      <c r="J3919" t="s">
        <v>304</v>
      </c>
      <c r="K3919">
        <v>61755</v>
      </c>
      <c r="L3919">
        <v>15.22</v>
      </c>
      <c r="M3919">
        <v>-0.03</v>
      </c>
      <c r="N3919">
        <v>0</v>
      </c>
      <c r="O3919">
        <v>1</v>
      </c>
      <c r="P3919" s="263">
        <v>45453.041666666664</v>
      </c>
      <c r="Q3919" t="s">
        <v>304</v>
      </c>
      <c r="R3919">
        <v>61755</v>
      </c>
      <c r="S3919">
        <v>16.2</v>
      </c>
      <c r="T3919">
        <v>-0.52</v>
      </c>
      <c r="U3919">
        <v>0</v>
      </c>
      <c r="V3919">
        <v>1</v>
      </c>
    </row>
    <row r="3920" spans="2:22" x14ac:dyDescent="0.25">
      <c r="B3920" s="263">
        <v>44723.083333333336</v>
      </c>
      <c r="C3920" t="s">
        <v>304</v>
      </c>
      <c r="D3920">
        <v>61755</v>
      </c>
      <c r="E3920">
        <v>40.17</v>
      </c>
      <c r="F3920">
        <v>-1.88</v>
      </c>
      <c r="G3920">
        <v>3.69</v>
      </c>
      <c r="H3920">
        <v>1</v>
      </c>
      <c r="I3920" s="263">
        <v>45088.083333333336</v>
      </c>
      <c r="J3920" t="s">
        <v>304</v>
      </c>
      <c r="K3920">
        <v>61755</v>
      </c>
      <c r="L3920">
        <v>15.21</v>
      </c>
      <c r="M3920">
        <v>-0.11</v>
      </c>
      <c r="N3920">
        <v>0</v>
      </c>
      <c r="O3920">
        <v>1</v>
      </c>
      <c r="P3920" s="263">
        <v>45453.083333333336</v>
      </c>
      <c r="Q3920" t="s">
        <v>304</v>
      </c>
      <c r="R3920">
        <v>61755</v>
      </c>
      <c r="S3920">
        <v>15.41</v>
      </c>
      <c r="T3920">
        <v>-0.38</v>
      </c>
      <c r="U3920">
        <v>0</v>
      </c>
      <c r="V3920">
        <v>1</v>
      </c>
    </row>
    <row r="3921" spans="2:22" x14ac:dyDescent="0.25">
      <c r="B3921" s="263">
        <v>44723.125</v>
      </c>
      <c r="C3921" t="s">
        <v>304</v>
      </c>
      <c r="D3921">
        <v>61755</v>
      </c>
      <c r="E3921">
        <v>40.28</v>
      </c>
      <c r="F3921">
        <v>-1.59</v>
      </c>
      <c r="G3921">
        <v>0</v>
      </c>
      <c r="H3921">
        <v>1</v>
      </c>
      <c r="I3921" s="263">
        <v>45088.125</v>
      </c>
      <c r="J3921" t="s">
        <v>304</v>
      </c>
      <c r="K3921">
        <v>61755</v>
      </c>
      <c r="L3921">
        <v>14.64</v>
      </c>
      <c r="M3921">
        <v>-0.09</v>
      </c>
      <c r="N3921">
        <v>0</v>
      </c>
      <c r="O3921">
        <v>1</v>
      </c>
      <c r="P3921" s="263">
        <v>45453.125</v>
      </c>
      <c r="Q3921" t="s">
        <v>304</v>
      </c>
      <c r="R3921">
        <v>61755</v>
      </c>
      <c r="S3921">
        <v>14.19</v>
      </c>
      <c r="T3921">
        <v>-0.33</v>
      </c>
      <c r="U3921">
        <v>0</v>
      </c>
      <c r="V3921">
        <v>1</v>
      </c>
    </row>
    <row r="3922" spans="2:22" x14ac:dyDescent="0.25">
      <c r="B3922" s="263">
        <v>44723.166666666664</v>
      </c>
      <c r="C3922" t="s">
        <v>304</v>
      </c>
      <c r="D3922">
        <v>61755</v>
      </c>
      <c r="E3922">
        <v>38.130000000000003</v>
      </c>
      <c r="F3922">
        <v>-1.46</v>
      </c>
      <c r="G3922">
        <v>0</v>
      </c>
      <c r="H3922">
        <v>1</v>
      </c>
      <c r="I3922" s="263">
        <v>45088.166666666664</v>
      </c>
      <c r="J3922" t="s">
        <v>304</v>
      </c>
      <c r="K3922">
        <v>61755</v>
      </c>
      <c r="L3922">
        <v>14.53</v>
      </c>
      <c r="M3922">
        <v>-0.01</v>
      </c>
      <c r="N3922">
        <v>0</v>
      </c>
      <c r="O3922">
        <v>1</v>
      </c>
      <c r="P3922" s="263">
        <v>45453.166666666664</v>
      </c>
      <c r="Q3922" t="s">
        <v>304</v>
      </c>
      <c r="R3922">
        <v>61755</v>
      </c>
      <c r="S3922">
        <v>15.01</v>
      </c>
      <c r="T3922">
        <v>-0.24</v>
      </c>
      <c r="U3922">
        <v>0</v>
      </c>
      <c r="V3922">
        <v>1</v>
      </c>
    </row>
    <row r="3923" spans="2:22" x14ac:dyDescent="0.25">
      <c r="B3923" s="263">
        <v>44723.208333333336</v>
      </c>
      <c r="C3923" t="s">
        <v>304</v>
      </c>
      <c r="D3923">
        <v>61755</v>
      </c>
      <c r="E3923">
        <v>35.65</v>
      </c>
      <c r="F3923">
        <v>-1.29</v>
      </c>
      <c r="G3923">
        <v>0</v>
      </c>
      <c r="H3923">
        <v>1</v>
      </c>
      <c r="I3923" s="263">
        <v>45088.208333333336</v>
      </c>
      <c r="J3923" t="s">
        <v>304</v>
      </c>
      <c r="K3923">
        <v>61755</v>
      </c>
      <c r="L3923">
        <v>15.04</v>
      </c>
      <c r="M3923">
        <v>-0.12</v>
      </c>
      <c r="N3923">
        <v>0</v>
      </c>
      <c r="O3923">
        <v>1</v>
      </c>
      <c r="P3923" s="263">
        <v>45453.208333333336</v>
      </c>
      <c r="Q3923" t="s">
        <v>304</v>
      </c>
      <c r="R3923">
        <v>61755</v>
      </c>
      <c r="S3923">
        <v>15.9</v>
      </c>
      <c r="T3923">
        <v>-0.34</v>
      </c>
      <c r="U3923">
        <v>0</v>
      </c>
      <c r="V3923">
        <v>1</v>
      </c>
    </row>
    <row r="3924" spans="2:22" x14ac:dyDescent="0.25">
      <c r="B3924" s="263">
        <v>44723.25</v>
      </c>
      <c r="C3924" t="s">
        <v>304</v>
      </c>
      <c r="D3924">
        <v>61755</v>
      </c>
      <c r="E3924">
        <v>38.130000000000003</v>
      </c>
      <c r="F3924">
        <v>-1.34</v>
      </c>
      <c r="G3924">
        <v>0</v>
      </c>
      <c r="H3924">
        <v>1</v>
      </c>
      <c r="I3924" s="263">
        <v>45088.25</v>
      </c>
      <c r="J3924" t="s">
        <v>304</v>
      </c>
      <c r="K3924">
        <v>61755</v>
      </c>
      <c r="L3924">
        <v>15.18</v>
      </c>
      <c r="M3924">
        <v>-0.12</v>
      </c>
      <c r="N3924">
        <v>0</v>
      </c>
      <c r="O3924">
        <v>1</v>
      </c>
      <c r="P3924" s="263">
        <v>45453.25</v>
      </c>
      <c r="Q3924" t="s">
        <v>304</v>
      </c>
      <c r="R3924">
        <v>61755</v>
      </c>
      <c r="S3924">
        <v>19</v>
      </c>
      <c r="T3924">
        <v>-0.47</v>
      </c>
      <c r="U3924">
        <v>0</v>
      </c>
      <c r="V3924">
        <v>1</v>
      </c>
    </row>
    <row r="3925" spans="2:22" x14ac:dyDescent="0.25">
      <c r="B3925" s="263">
        <v>44723.291666666664</v>
      </c>
      <c r="C3925" t="s">
        <v>304</v>
      </c>
      <c r="D3925">
        <v>61755</v>
      </c>
      <c r="E3925">
        <v>40.15</v>
      </c>
      <c r="F3925">
        <v>-1.82</v>
      </c>
      <c r="G3925">
        <v>4.5999999999999996</v>
      </c>
      <c r="H3925">
        <v>1</v>
      </c>
      <c r="I3925" s="263">
        <v>45088.291666666664</v>
      </c>
      <c r="J3925" t="s">
        <v>304</v>
      </c>
      <c r="K3925">
        <v>61755</v>
      </c>
      <c r="L3925">
        <v>15.31</v>
      </c>
      <c r="M3925">
        <v>-0.09</v>
      </c>
      <c r="N3925">
        <v>0</v>
      </c>
      <c r="O3925">
        <v>1</v>
      </c>
      <c r="P3925" s="263">
        <v>45453.291666666664</v>
      </c>
      <c r="Q3925" t="s">
        <v>304</v>
      </c>
      <c r="R3925">
        <v>61755</v>
      </c>
      <c r="S3925">
        <v>20.68</v>
      </c>
      <c r="T3925">
        <v>-0.44</v>
      </c>
      <c r="U3925">
        <v>0</v>
      </c>
      <c r="V3925">
        <v>1</v>
      </c>
    </row>
    <row r="3926" spans="2:22" x14ac:dyDescent="0.25">
      <c r="B3926" s="263">
        <v>44723.333333333336</v>
      </c>
      <c r="C3926" t="s">
        <v>304</v>
      </c>
      <c r="D3926">
        <v>61755</v>
      </c>
      <c r="E3926">
        <v>39.93</v>
      </c>
      <c r="F3926">
        <v>-2.36</v>
      </c>
      <c r="G3926">
        <v>19.71</v>
      </c>
      <c r="H3926">
        <v>1</v>
      </c>
      <c r="I3926" s="263">
        <v>45088.333333333336</v>
      </c>
      <c r="J3926" t="s">
        <v>304</v>
      </c>
      <c r="K3926">
        <v>61755</v>
      </c>
      <c r="L3926">
        <v>15.22</v>
      </c>
      <c r="M3926">
        <v>-0.15</v>
      </c>
      <c r="N3926">
        <v>0</v>
      </c>
      <c r="O3926">
        <v>1</v>
      </c>
      <c r="P3926" s="263">
        <v>45453.333333333336</v>
      </c>
      <c r="Q3926" t="s">
        <v>304</v>
      </c>
      <c r="R3926">
        <v>61755</v>
      </c>
      <c r="S3926">
        <v>20.83</v>
      </c>
      <c r="T3926">
        <v>-0.56000000000000005</v>
      </c>
      <c r="U3926">
        <v>0</v>
      </c>
      <c r="V3926">
        <v>1</v>
      </c>
    </row>
    <row r="3927" spans="2:22" x14ac:dyDescent="0.25">
      <c r="B3927" s="263">
        <v>44723.375</v>
      </c>
      <c r="C3927" t="s">
        <v>304</v>
      </c>
      <c r="D3927">
        <v>61755</v>
      </c>
      <c r="E3927">
        <v>39.93</v>
      </c>
      <c r="F3927">
        <v>-2.2599999999999998</v>
      </c>
      <c r="G3927">
        <v>17.29</v>
      </c>
      <c r="H3927">
        <v>1</v>
      </c>
      <c r="I3927" s="263">
        <v>45088.375</v>
      </c>
      <c r="J3927" t="s">
        <v>304</v>
      </c>
      <c r="K3927">
        <v>61755</v>
      </c>
      <c r="L3927">
        <v>15.65</v>
      </c>
      <c r="M3927">
        <v>-0.13</v>
      </c>
      <c r="N3927">
        <v>0</v>
      </c>
      <c r="O3927">
        <v>1</v>
      </c>
      <c r="P3927" s="263">
        <v>45453.375</v>
      </c>
      <c r="Q3927" t="s">
        <v>304</v>
      </c>
      <c r="R3927">
        <v>61755</v>
      </c>
      <c r="S3927">
        <v>19.3</v>
      </c>
      <c r="T3927">
        <v>-0.64</v>
      </c>
      <c r="U3927">
        <v>0</v>
      </c>
      <c r="V3927">
        <v>1</v>
      </c>
    </row>
    <row r="3928" spans="2:22" x14ac:dyDescent="0.25">
      <c r="B3928" s="263">
        <v>44723.416666666664</v>
      </c>
      <c r="C3928" t="s">
        <v>304</v>
      </c>
      <c r="D3928">
        <v>61755</v>
      </c>
      <c r="E3928">
        <v>39.61</v>
      </c>
      <c r="F3928">
        <v>-2.44</v>
      </c>
      <c r="G3928">
        <v>22.16</v>
      </c>
      <c r="H3928">
        <v>1</v>
      </c>
      <c r="I3928" s="263">
        <v>45088.416666666664</v>
      </c>
      <c r="J3928" t="s">
        <v>304</v>
      </c>
      <c r="K3928">
        <v>61755</v>
      </c>
      <c r="L3928">
        <v>17.5</v>
      </c>
      <c r="M3928">
        <v>-0.09</v>
      </c>
      <c r="N3928">
        <v>0</v>
      </c>
      <c r="O3928">
        <v>1</v>
      </c>
      <c r="P3928" s="263">
        <v>45453.416666666664</v>
      </c>
      <c r="Q3928" t="s">
        <v>304</v>
      </c>
      <c r="R3928">
        <v>61755</v>
      </c>
      <c r="S3928">
        <v>19.07</v>
      </c>
      <c r="T3928">
        <v>-0.59</v>
      </c>
      <c r="U3928">
        <v>0</v>
      </c>
      <c r="V3928">
        <v>1</v>
      </c>
    </row>
    <row r="3929" spans="2:22" x14ac:dyDescent="0.25">
      <c r="B3929" s="263">
        <v>44723.458333333336</v>
      </c>
      <c r="C3929" t="s">
        <v>304</v>
      </c>
      <c r="D3929">
        <v>61755</v>
      </c>
      <c r="E3929">
        <v>39.659999999999997</v>
      </c>
      <c r="F3929">
        <v>-2.46</v>
      </c>
      <c r="G3929">
        <v>22.7</v>
      </c>
      <c r="H3929">
        <v>1</v>
      </c>
      <c r="I3929" s="263">
        <v>45088.458333333336</v>
      </c>
      <c r="J3929" t="s">
        <v>304</v>
      </c>
      <c r="K3929">
        <v>61755</v>
      </c>
      <c r="L3929">
        <v>18.87</v>
      </c>
      <c r="M3929">
        <v>-0.17</v>
      </c>
      <c r="N3929">
        <v>0</v>
      </c>
      <c r="O3929">
        <v>1</v>
      </c>
      <c r="P3929" s="263">
        <v>45453.458333333336</v>
      </c>
      <c r="Q3929" t="s">
        <v>304</v>
      </c>
      <c r="R3929">
        <v>61755</v>
      </c>
      <c r="S3929">
        <v>19.34</v>
      </c>
      <c r="T3929">
        <v>-0.66</v>
      </c>
      <c r="U3929">
        <v>0</v>
      </c>
      <c r="V3929">
        <v>1</v>
      </c>
    </row>
    <row r="3930" spans="2:22" x14ac:dyDescent="0.25">
      <c r="B3930" s="263">
        <v>44723.5</v>
      </c>
      <c r="C3930" t="s">
        <v>304</v>
      </c>
      <c r="D3930">
        <v>61755</v>
      </c>
      <c r="E3930">
        <v>39.83</v>
      </c>
      <c r="F3930">
        <v>-2.59</v>
      </c>
      <c r="G3930">
        <v>23.85</v>
      </c>
      <c r="H3930">
        <v>1</v>
      </c>
      <c r="I3930" s="263">
        <v>45088.5</v>
      </c>
      <c r="J3930" t="s">
        <v>304</v>
      </c>
      <c r="K3930">
        <v>61755</v>
      </c>
      <c r="L3930">
        <v>20.329999999999998</v>
      </c>
      <c r="M3930">
        <v>-0.25</v>
      </c>
      <c r="N3930">
        <v>0</v>
      </c>
      <c r="O3930">
        <v>1</v>
      </c>
      <c r="P3930" s="263">
        <v>45453.5</v>
      </c>
      <c r="Q3930" t="s">
        <v>304</v>
      </c>
      <c r="R3930">
        <v>61755</v>
      </c>
      <c r="S3930">
        <v>19.78</v>
      </c>
      <c r="T3930">
        <v>-0.67</v>
      </c>
      <c r="U3930">
        <v>0</v>
      </c>
      <c r="V3930">
        <v>1</v>
      </c>
    </row>
    <row r="3931" spans="2:22" x14ac:dyDescent="0.25">
      <c r="B3931" s="263">
        <v>44723.541666666664</v>
      </c>
      <c r="C3931" t="s">
        <v>304</v>
      </c>
      <c r="D3931">
        <v>61755</v>
      </c>
      <c r="E3931">
        <v>39.86</v>
      </c>
      <c r="F3931">
        <v>-2.2599999999999998</v>
      </c>
      <c r="G3931">
        <v>17.440000000000001</v>
      </c>
      <c r="H3931">
        <v>1</v>
      </c>
      <c r="I3931" s="263">
        <v>45088.541666666664</v>
      </c>
      <c r="J3931" t="s">
        <v>304</v>
      </c>
      <c r="K3931">
        <v>61755</v>
      </c>
      <c r="L3931">
        <v>21.87</v>
      </c>
      <c r="M3931">
        <v>-0.24</v>
      </c>
      <c r="N3931">
        <v>0</v>
      </c>
      <c r="O3931">
        <v>1</v>
      </c>
      <c r="P3931" s="263">
        <v>45453.541666666664</v>
      </c>
      <c r="Q3931" t="s">
        <v>304</v>
      </c>
      <c r="R3931">
        <v>61755</v>
      </c>
      <c r="S3931">
        <v>20.11</v>
      </c>
      <c r="T3931">
        <v>-0.69</v>
      </c>
      <c r="U3931">
        <v>0</v>
      </c>
      <c r="V3931">
        <v>1</v>
      </c>
    </row>
    <row r="3932" spans="2:22" x14ac:dyDescent="0.25">
      <c r="B3932" s="263">
        <v>44723.583333333336</v>
      </c>
      <c r="C3932" t="s">
        <v>304</v>
      </c>
      <c r="D3932">
        <v>61755</v>
      </c>
      <c r="E3932">
        <v>40.020000000000003</v>
      </c>
      <c r="F3932">
        <v>-2.12</v>
      </c>
      <c r="G3932">
        <v>13.59</v>
      </c>
      <c r="H3932">
        <v>1</v>
      </c>
      <c r="I3932" s="263">
        <v>45088.583333333336</v>
      </c>
      <c r="J3932" t="s">
        <v>304</v>
      </c>
      <c r="K3932">
        <v>61755</v>
      </c>
      <c r="L3932">
        <v>23.67</v>
      </c>
      <c r="M3932">
        <v>-0.28999999999999998</v>
      </c>
      <c r="N3932">
        <v>0</v>
      </c>
      <c r="O3932">
        <v>1</v>
      </c>
      <c r="P3932" s="263">
        <v>45453.583333333336</v>
      </c>
      <c r="Q3932" t="s">
        <v>304</v>
      </c>
      <c r="R3932">
        <v>61755</v>
      </c>
      <c r="S3932">
        <v>20.07</v>
      </c>
      <c r="T3932">
        <v>-0.73</v>
      </c>
      <c r="U3932">
        <v>0</v>
      </c>
      <c r="V3932">
        <v>1</v>
      </c>
    </row>
    <row r="3933" spans="2:22" x14ac:dyDescent="0.25">
      <c r="B3933" s="263">
        <v>44723.625</v>
      </c>
      <c r="C3933" t="s">
        <v>304</v>
      </c>
      <c r="D3933">
        <v>61755</v>
      </c>
      <c r="E3933">
        <v>39.950000000000003</v>
      </c>
      <c r="F3933">
        <v>-2.13</v>
      </c>
      <c r="G3933">
        <v>13.94</v>
      </c>
      <c r="H3933">
        <v>1</v>
      </c>
      <c r="I3933" s="263">
        <v>45088.625</v>
      </c>
      <c r="J3933" t="s">
        <v>304</v>
      </c>
      <c r="K3933">
        <v>61755</v>
      </c>
      <c r="L3933">
        <v>24.76</v>
      </c>
      <c r="M3933">
        <v>-0.33</v>
      </c>
      <c r="N3933">
        <v>0</v>
      </c>
      <c r="O3933">
        <v>1</v>
      </c>
      <c r="P3933" s="263">
        <v>45453.625</v>
      </c>
      <c r="Q3933" t="s">
        <v>304</v>
      </c>
      <c r="R3933">
        <v>61755</v>
      </c>
      <c r="S3933">
        <v>20.76</v>
      </c>
      <c r="T3933">
        <v>-0.77</v>
      </c>
      <c r="U3933">
        <v>0</v>
      </c>
      <c r="V3933">
        <v>1</v>
      </c>
    </row>
    <row r="3934" spans="2:22" x14ac:dyDescent="0.25">
      <c r="B3934" s="263">
        <v>44723.666666666664</v>
      </c>
      <c r="C3934" t="s">
        <v>304</v>
      </c>
      <c r="D3934">
        <v>61755</v>
      </c>
      <c r="E3934">
        <v>41.07</v>
      </c>
      <c r="F3934">
        <v>-2.16</v>
      </c>
      <c r="G3934">
        <v>15.21</v>
      </c>
      <c r="H3934">
        <v>1</v>
      </c>
      <c r="I3934" s="263">
        <v>45088.666666666664</v>
      </c>
      <c r="J3934" t="s">
        <v>304</v>
      </c>
      <c r="K3934">
        <v>61755</v>
      </c>
      <c r="L3934">
        <v>26.81</v>
      </c>
      <c r="M3934">
        <v>-0.3</v>
      </c>
      <c r="N3934">
        <v>0</v>
      </c>
      <c r="O3934">
        <v>1</v>
      </c>
      <c r="P3934" s="263">
        <v>45453.666666666664</v>
      </c>
      <c r="Q3934" t="s">
        <v>304</v>
      </c>
      <c r="R3934">
        <v>61755</v>
      </c>
      <c r="S3934">
        <v>22.97</v>
      </c>
      <c r="T3934">
        <v>-0.93</v>
      </c>
      <c r="U3934">
        <v>0</v>
      </c>
      <c r="V3934">
        <v>1</v>
      </c>
    </row>
    <row r="3935" spans="2:22" x14ac:dyDescent="0.25">
      <c r="B3935" s="263">
        <v>44723.708333333336</v>
      </c>
      <c r="C3935" t="s">
        <v>304</v>
      </c>
      <c r="D3935">
        <v>61755</v>
      </c>
      <c r="E3935">
        <v>41.01</v>
      </c>
      <c r="F3935">
        <v>-2.42</v>
      </c>
      <c r="G3935">
        <v>22.03</v>
      </c>
      <c r="H3935">
        <v>1</v>
      </c>
      <c r="I3935" s="263">
        <v>45088.708333333336</v>
      </c>
      <c r="J3935" t="s">
        <v>304</v>
      </c>
      <c r="K3935">
        <v>61755</v>
      </c>
      <c r="L3935">
        <v>30.32</v>
      </c>
      <c r="M3935">
        <v>-0.06</v>
      </c>
      <c r="N3935">
        <v>0</v>
      </c>
      <c r="O3935">
        <v>1</v>
      </c>
      <c r="P3935" s="263">
        <v>45453.708333333336</v>
      </c>
      <c r="Q3935" t="s">
        <v>304</v>
      </c>
      <c r="R3935">
        <v>61755</v>
      </c>
      <c r="S3935">
        <v>24.41</v>
      </c>
      <c r="T3935">
        <v>-0.94</v>
      </c>
      <c r="U3935">
        <v>0</v>
      </c>
      <c r="V3935">
        <v>1</v>
      </c>
    </row>
    <row r="3936" spans="2:22" x14ac:dyDescent="0.25">
      <c r="B3936" s="263">
        <v>44723.75</v>
      </c>
      <c r="C3936" t="s">
        <v>304</v>
      </c>
      <c r="D3936">
        <v>61755</v>
      </c>
      <c r="E3936">
        <v>42.87</v>
      </c>
      <c r="F3936">
        <v>-2.5499999999999998</v>
      </c>
      <c r="G3936">
        <v>25.47</v>
      </c>
      <c r="H3936">
        <v>1</v>
      </c>
      <c r="I3936" s="263">
        <v>45088.75</v>
      </c>
      <c r="J3936" t="s">
        <v>304</v>
      </c>
      <c r="K3936">
        <v>61755</v>
      </c>
      <c r="L3936">
        <v>26.17</v>
      </c>
      <c r="M3936">
        <v>-0.08</v>
      </c>
      <c r="N3936">
        <v>0</v>
      </c>
      <c r="O3936">
        <v>1</v>
      </c>
      <c r="P3936" s="263">
        <v>45453.75</v>
      </c>
      <c r="Q3936" t="s">
        <v>304</v>
      </c>
      <c r="R3936">
        <v>61755</v>
      </c>
      <c r="S3936">
        <v>27.52</v>
      </c>
      <c r="T3936">
        <v>-0.68</v>
      </c>
      <c r="U3936">
        <v>0</v>
      </c>
      <c r="V3936">
        <v>1</v>
      </c>
    </row>
    <row r="3937" spans="2:22" x14ac:dyDescent="0.25">
      <c r="B3937" s="263">
        <v>44723.791666666664</v>
      </c>
      <c r="C3937" t="s">
        <v>304</v>
      </c>
      <c r="D3937">
        <v>61755</v>
      </c>
      <c r="E3937">
        <v>44.43</v>
      </c>
      <c r="F3937">
        <v>-2.78</v>
      </c>
      <c r="G3937">
        <v>30.04</v>
      </c>
      <c r="H3937">
        <v>1</v>
      </c>
      <c r="I3937" s="263">
        <v>45088.791666666664</v>
      </c>
      <c r="J3937" t="s">
        <v>304</v>
      </c>
      <c r="K3937">
        <v>61755</v>
      </c>
      <c r="L3937">
        <v>26.03</v>
      </c>
      <c r="M3937">
        <v>-0.21</v>
      </c>
      <c r="N3937">
        <v>0</v>
      </c>
      <c r="O3937">
        <v>1</v>
      </c>
      <c r="P3937" s="263">
        <v>45453.791666666664</v>
      </c>
      <c r="Q3937" t="s">
        <v>304</v>
      </c>
      <c r="R3937">
        <v>61755</v>
      </c>
      <c r="S3937">
        <v>27.96</v>
      </c>
      <c r="T3937">
        <v>-0.48</v>
      </c>
      <c r="U3937">
        <v>0</v>
      </c>
      <c r="V3937">
        <v>1</v>
      </c>
    </row>
    <row r="3938" spans="2:22" x14ac:dyDescent="0.25">
      <c r="B3938" s="263">
        <v>44723.833333333336</v>
      </c>
      <c r="C3938" t="s">
        <v>304</v>
      </c>
      <c r="D3938">
        <v>61755</v>
      </c>
      <c r="E3938">
        <v>44.47</v>
      </c>
      <c r="F3938">
        <v>-2.82</v>
      </c>
      <c r="G3938">
        <v>28.88</v>
      </c>
      <c r="H3938">
        <v>1</v>
      </c>
      <c r="I3938" s="263">
        <v>45088.833333333336</v>
      </c>
      <c r="J3938" t="s">
        <v>304</v>
      </c>
      <c r="K3938">
        <v>61755</v>
      </c>
      <c r="L3938">
        <v>25.11</v>
      </c>
      <c r="M3938">
        <v>-0.15</v>
      </c>
      <c r="N3938">
        <v>0</v>
      </c>
      <c r="O3938">
        <v>1</v>
      </c>
      <c r="P3938" s="263">
        <v>45453.833333333336</v>
      </c>
      <c r="Q3938" t="s">
        <v>304</v>
      </c>
      <c r="R3938">
        <v>61755</v>
      </c>
      <c r="S3938">
        <v>27.19</v>
      </c>
      <c r="T3938">
        <v>-0.44</v>
      </c>
      <c r="U3938">
        <v>0</v>
      </c>
      <c r="V3938">
        <v>1</v>
      </c>
    </row>
    <row r="3939" spans="2:22" x14ac:dyDescent="0.25">
      <c r="B3939" s="263">
        <v>44723.875</v>
      </c>
      <c r="C3939" t="s">
        <v>304</v>
      </c>
      <c r="D3939">
        <v>61755</v>
      </c>
      <c r="E3939">
        <v>40.729999999999997</v>
      </c>
      <c r="F3939">
        <v>-2.64</v>
      </c>
      <c r="G3939">
        <v>26.03</v>
      </c>
      <c r="H3939">
        <v>1</v>
      </c>
      <c r="I3939" s="263">
        <v>45088.875</v>
      </c>
      <c r="J3939" t="s">
        <v>304</v>
      </c>
      <c r="K3939">
        <v>61755</v>
      </c>
      <c r="L3939">
        <v>23.38</v>
      </c>
      <c r="M3939">
        <v>-0.19</v>
      </c>
      <c r="N3939">
        <v>0</v>
      </c>
      <c r="O3939">
        <v>1</v>
      </c>
      <c r="P3939" s="263">
        <v>45453.875</v>
      </c>
      <c r="Q3939" t="s">
        <v>304</v>
      </c>
      <c r="R3939">
        <v>61755</v>
      </c>
      <c r="S3939">
        <v>23.89</v>
      </c>
      <c r="T3939">
        <v>-0.34</v>
      </c>
      <c r="U3939">
        <v>0</v>
      </c>
      <c r="V3939">
        <v>1</v>
      </c>
    </row>
    <row r="3940" spans="2:22" x14ac:dyDescent="0.25">
      <c r="B3940" s="263">
        <v>44723.916666666664</v>
      </c>
      <c r="C3940" t="s">
        <v>304</v>
      </c>
      <c r="D3940">
        <v>61755</v>
      </c>
      <c r="E3940">
        <v>40.880000000000003</v>
      </c>
      <c r="F3940">
        <v>-2.69</v>
      </c>
      <c r="G3940">
        <v>25.47</v>
      </c>
      <c r="H3940">
        <v>1</v>
      </c>
      <c r="I3940" s="263">
        <v>45088.916666666664</v>
      </c>
      <c r="J3940" t="s">
        <v>304</v>
      </c>
      <c r="K3940">
        <v>61755</v>
      </c>
      <c r="L3940">
        <v>19.46</v>
      </c>
      <c r="M3940">
        <v>-0.16</v>
      </c>
      <c r="N3940">
        <v>0</v>
      </c>
      <c r="O3940">
        <v>1</v>
      </c>
      <c r="P3940" s="263">
        <v>45453.916666666664</v>
      </c>
      <c r="Q3940" t="s">
        <v>304</v>
      </c>
      <c r="R3940">
        <v>61755</v>
      </c>
      <c r="S3940">
        <v>21.54</v>
      </c>
      <c r="T3940">
        <v>-0.26</v>
      </c>
      <c r="U3940">
        <v>0</v>
      </c>
      <c r="V3940">
        <v>1</v>
      </c>
    </row>
    <row r="3941" spans="2:22" x14ac:dyDescent="0.25">
      <c r="B3941" s="263">
        <v>44723.958333333336</v>
      </c>
      <c r="C3941" t="s">
        <v>304</v>
      </c>
      <c r="D3941">
        <v>61755</v>
      </c>
      <c r="E3941">
        <v>40.1</v>
      </c>
      <c r="F3941">
        <v>-2.39</v>
      </c>
      <c r="G3941">
        <v>15.73</v>
      </c>
      <c r="H3941">
        <v>1</v>
      </c>
      <c r="I3941" s="263">
        <v>45088.958333333336</v>
      </c>
      <c r="J3941" t="s">
        <v>304</v>
      </c>
      <c r="K3941">
        <v>61755</v>
      </c>
      <c r="L3941">
        <v>18.14</v>
      </c>
      <c r="M3941">
        <v>-0.13</v>
      </c>
      <c r="N3941">
        <v>0</v>
      </c>
      <c r="O3941">
        <v>1</v>
      </c>
      <c r="P3941" s="263">
        <v>45453.958333333336</v>
      </c>
      <c r="Q3941" t="s">
        <v>304</v>
      </c>
      <c r="R3941">
        <v>61755</v>
      </c>
      <c r="S3941">
        <v>20.329999999999998</v>
      </c>
      <c r="T3941">
        <v>-0.28999999999999998</v>
      </c>
      <c r="U3941">
        <v>0</v>
      </c>
      <c r="V3941">
        <v>1</v>
      </c>
    </row>
    <row r="3942" spans="2:22" x14ac:dyDescent="0.25">
      <c r="B3942" s="263">
        <v>44724</v>
      </c>
      <c r="C3942" t="s">
        <v>304</v>
      </c>
      <c r="D3942">
        <v>61755</v>
      </c>
      <c r="E3942">
        <v>38.25</v>
      </c>
      <c r="F3942">
        <v>-1.39</v>
      </c>
      <c r="G3942">
        <v>0</v>
      </c>
      <c r="H3942">
        <v>1</v>
      </c>
      <c r="I3942" s="263">
        <v>45089</v>
      </c>
      <c r="J3942" t="s">
        <v>304</v>
      </c>
      <c r="K3942">
        <v>61755</v>
      </c>
      <c r="L3942">
        <v>18.149999999999999</v>
      </c>
      <c r="M3942">
        <v>-0.05</v>
      </c>
      <c r="N3942">
        <v>0</v>
      </c>
      <c r="O3942">
        <v>1</v>
      </c>
      <c r="P3942" s="263">
        <v>45454</v>
      </c>
      <c r="Q3942" t="s">
        <v>304</v>
      </c>
      <c r="R3942">
        <v>61755</v>
      </c>
      <c r="S3942">
        <v>18.68</v>
      </c>
      <c r="T3942">
        <v>-0.32</v>
      </c>
      <c r="U3942">
        <v>0</v>
      </c>
      <c r="V3942">
        <v>1</v>
      </c>
    </row>
    <row r="3943" spans="2:22" x14ac:dyDescent="0.25">
      <c r="B3943" s="263">
        <v>44724.041666666664</v>
      </c>
      <c r="C3943" t="s">
        <v>304</v>
      </c>
      <c r="D3943">
        <v>61755</v>
      </c>
      <c r="E3943">
        <v>31.98</v>
      </c>
      <c r="F3943">
        <v>-1.06</v>
      </c>
      <c r="G3943">
        <v>0</v>
      </c>
      <c r="H3943">
        <v>1</v>
      </c>
      <c r="I3943" s="263">
        <v>45089.041666666664</v>
      </c>
      <c r="J3943" t="s">
        <v>304</v>
      </c>
      <c r="K3943">
        <v>61755</v>
      </c>
      <c r="L3943">
        <v>15.63</v>
      </c>
      <c r="M3943">
        <v>-0.05</v>
      </c>
      <c r="N3943">
        <v>0</v>
      </c>
      <c r="O3943">
        <v>1</v>
      </c>
      <c r="P3943" s="263">
        <v>45454.041666666664</v>
      </c>
      <c r="Q3943" t="s">
        <v>304</v>
      </c>
      <c r="R3943">
        <v>61755</v>
      </c>
      <c r="S3943">
        <v>17.510000000000002</v>
      </c>
      <c r="T3943">
        <v>-0.23</v>
      </c>
      <c r="U3943">
        <v>0</v>
      </c>
      <c r="V3943">
        <v>1</v>
      </c>
    </row>
    <row r="3944" spans="2:22" x14ac:dyDescent="0.25">
      <c r="B3944" s="263">
        <v>44724.083333333336</v>
      </c>
      <c r="C3944" t="s">
        <v>304</v>
      </c>
      <c r="D3944">
        <v>61755</v>
      </c>
      <c r="E3944">
        <v>27.94</v>
      </c>
      <c r="F3944">
        <v>-0.92</v>
      </c>
      <c r="G3944">
        <v>0</v>
      </c>
      <c r="H3944">
        <v>1</v>
      </c>
      <c r="I3944" s="263">
        <v>45089.083333333336</v>
      </c>
      <c r="J3944" t="s">
        <v>304</v>
      </c>
      <c r="K3944">
        <v>61755</v>
      </c>
      <c r="L3944">
        <v>15.31</v>
      </c>
      <c r="M3944">
        <v>-0.14000000000000001</v>
      </c>
      <c r="N3944">
        <v>0</v>
      </c>
      <c r="O3944">
        <v>1</v>
      </c>
      <c r="P3944" s="263">
        <v>45454.083333333336</v>
      </c>
      <c r="Q3944" t="s">
        <v>304</v>
      </c>
      <c r="R3944">
        <v>61755</v>
      </c>
      <c r="S3944">
        <v>16.13</v>
      </c>
      <c r="T3944">
        <v>-0.02</v>
      </c>
      <c r="U3944">
        <v>0</v>
      </c>
      <c r="V3944">
        <v>1</v>
      </c>
    </row>
    <row r="3945" spans="2:22" x14ac:dyDescent="0.25">
      <c r="B3945" s="263">
        <v>44724.125</v>
      </c>
      <c r="C3945" t="s">
        <v>304</v>
      </c>
      <c r="D3945">
        <v>61755</v>
      </c>
      <c r="E3945">
        <v>22.2</v>
      </c>
      <c r="F3945">
        <v>-0.69</v>
      </c>
      <c r="G3945">
        <v>0</v>
      </c>
      <c r="H3945">
        <v>1</v>
      </c>
      <c r="I3945" s="263">
        <v>45089.125</v>
      </c>
      <c r="J3945" t="s">
        <v>304</v>
      </c>
      <c r="K3945">
        <v>61755</v>
      </c>
      <c r="L3945">
        <v>12.11</v>
      </c>
      <c r="M3945">
        <v>-0.08</v>
      </c>
      <c r="N3945">
        <v>0</v>
      </c>
      <c r="O3945">
        <v>1</v>
      </c>
      <c r="P3945" s="263">
        <v>45454.125</v>
      </c>
      <c r="Q3945" t="s">
        <v>304</v>
      </c>
      <c r="R3945">
        <v>61755</v>
      </c>
      <c r="S3945">
        <v>15.59</v>
      </c>
      <c r="T3945">
        <v>0</v>
      </c>
      <c r="U3945">
        <v>0</v>
      </c>
      <c r="V3945">
        <v>1</v>
      </c>
    </row>
    <row r="3946" spans="2:22" x14ac:dyDescent="0.25">
      <c r="B3946" s="263">
        <v>44724.166666666664</v>
      </c>
      <c r="C3946" t="s">
        <v>304</v>
      </c>
      <c r="D3946">
        <v>61755</v>
      </c>
      <c r="E3946">
        <v>22.76</v>
      </c>
      <c r="F3946">
        <v>-0.7</v>
      </c>
      <c r="G3946">
        <v>0</v>
      </c>
      <c r="H3946">
        <v>1</v>
      </c>
      <c r="I3946" s="263">
        <v>45089.166666666664</v>
      </c>
      <c r="J3946" t="s">
        <v>304</v>
      </c>
      <c r="K3946">
        <v>61755</v>
      </c>
      <c r="L3946">
        <v>14.64</v>
      </c>
      <c r="M3946">
        <v>-0.13</v>
      </c>
      <c r="N3946">
        <v>0</v>
      </c>
      <c r="O3946">
        <v>1</v>
      </c>
      <c r="P3946" s="263">
        <v>45454.166666666664</v>
      </c>
      <c r="Q3946" t="s">
        <v>304</v>
      </c>
      <c r="R3946">
        <v>61755</v>
      </c>
      <c r="S3946">
        <v>15.55</v>
      </c>
      <c r="T3946">
        <v>0.02</v>
      </c>
      <c r="U3946">
        <v>0</v>
      </c>
      <c r="V3946">
        <v>1</v>
      </c>
    </row>
    <row r="3947" spans="2:22" x14ac:dyDescent="0.25">
      <c r="B3947" s="263">
        <v>44724.208333333336</v>
      </c>
      <c r="C3947" t="s">
        <v>304</v>
      </c>
      <c r="D3947">
        <v>61755</v>
      </c>
      <c r="E3947">
        <v>17.89</v>
      </c>
      <c r="F3947">
        <v>-0.56999999999999995</v>
      </c>
      <c r="G3947">
        <v>0</v>
      </c>
      <c r="H3947">
        <v>1</v>
      </c>
      <c r="I3947" s="263">
        <v>45089.208333333336</v>
      </c>
      <c r="J3947" t="s">
        <v>304</v>
      </c>
      <c r="K3947">
        <v>61755</v>
      </c>
      <c r="L3947">
        <v>15.33</v>
      </c>
      <c r="M3947">
        <v>-0.06</v>
      </c>
      <c r="N3947">
        <v>0</v>
      </c>
      <c r="O3947">
        <v>1</v>
      </c>
      <c r="P3947" s="263">
        <v>45454.208333333336</v>
      </c>
      <c r="Q3947" t="s">
        <v>304</v>
      </c>
      <c r="R3947">
        <v>61755</v>
      </c>
      <c r="S3947">
        <v>16.95</v>
      </c>
      <c r="T3947">
        <v>-0.17</v>
      </c>
      <c r="U3947">
        <v>0</v>
      </c>
      <c r="V3947">
        <v>1</v>
      </c>
    </row>
    <row r="3948" spans="2:22" x14ac:dyDescent="0.25">
      <c r="B3948" s="263">
        <v>44724.25</v>
      </c>
      <c r="C3948" t="s">
        <v>304</v>
      </c>
      <c r="D3948">
        <v>61755</v>
      </c>
      <c r="E3948">
        <v>20.3</v>
      </c>
      <c r="F3948">
        <v>-0.65</v>
      </c>
      <c r="G3948">
        <v>0</v>
      </c>
      <c r="H3948">
        <v>1</v>
      </c>
      <c r="I3948" s="263">
        <v>45089.25</v>
      </c>
      <c r="J3948" t="s">
        <v>304</v>
      </c>
      <c r="K3948">
        <v>61755</v>
      </c>
      <c r="L3948">
        <v>15.27</v>
      </c>
      <c r="M3948">
        <v>-0.09</v>
      </c>
      <c r="N3948">
        <v>0</v>
      </c>
      <c r="O3948">
        <v>1</v>
      </c>
      <c r="P3948" s="263">
        <v>45454.25</v>
      </c>
      <c r="Q3948" t="s">
        <v>304</v>
      </c>
      <c r="R3948">
        <v>61755</v>
      </c>
      <c r="S3948">
        <v>20.11</v>
      </c>
      <c r="T3948">
        <v>-0.1</v>
      </c>
      <c r="U3948">
        <v>0</v>
      </c>
      <c r="V3948">
        <v>1</v>
      </c>
    </row>
    <row r="3949" spans="2:22" x14ac:dyDescent="0.25">
      <c r="B3949" s="263">
        <v>44724.291666666664</v>
      </c>
      <c r="C3949" t="s">
        <v>304</v>
      </c>
      <c r="D3949">
        <v>61755</v>
      </c>
      <c r="E3949">
        <v>25.72</v>
      </c>
      <c r="F3949">
        <v>-0.85</v>
      </c>
      <c r="G3949">
        <v>0</v>
      </c>
      <c r="H3949">
        <v>1</v>
      </c>
      <c r="I3949" s="263">
        <v>45089.291666666664</v>
      </c>
      <c r="J3949" t="s">
        <v>304</v>
      </c>
      <c r="K3949">
        <v>61755</v>
      </c>
      <c r="L3949">
        <v>16.920000000000002</v>
      </c>
      <c r="M3949">
        <v>-0.15</v>
      </c>
      <c r="N3949">
        <v>0</v>
      </c>
      <c r="O3949">
        <v>1</v>
      </c>
      <c r="P3949" s="263">
        <v>45454.291666666664</v>
      </c>
      <c r="Q3949" t="s">
        <v>304</v>
      </c>
      <c r="R3949">
        <v>61755</v>
      </c>
      <c r="S3949">
        <v>20.87</v>
      </c>
      <c r="T3949">
        <v>-0.08</v>
      </c>
      <c r="U3949">
        <v>0</v>
      </c>
      <c r="V3949">
        <v>1</v>
      </c>
    </row>
    <row r="3950" spans="2:22" x14ac:dyDescent="0.25">
      <c r="B3950" s="263">
        <v>44724.333333333336</v>
      </c>
      <c r="C3950" t="s">
        <v>304</v>
      </c>
      <c r="D3950">
        <v>61755</v>
      </c>
      <c r="E3950">
        <v>37.409999999999997</v>
      </c>
      <c r="F3950">
        <v>-1.1599999999999999</v>
      </c>
      <c r="G3950">
        <v>0</v>
      </c>
      <c r="H3950">
        <v>1</v>
      </c>
      <c r="I3950" s="263">
        <v>45089.333333333336</v>
      </c>
      <c r="J3950" t="s">
        <v>304</v>
      </c>
      <c r="K3950">
        <v>61755</v>
      </c>
      <c r="L3950">
        <v>19.850000000000001</v>
      </c>
      <c r="M3950">
        <v>-0.22</v>
      </c>
      <c r="N3950">
        <v>0</v>
      </c>
      <c r="O3950">
        <v>1</v>
      </c>
      <c r="P3950" s="263">
        <v>45454.333333333336</v>
      </c>
      <c r="Q3950" t="s">
        <v>304</v>
      </c>
      <c r="R3950">
        <v>61755</v>
      </c>
      <c r="S3950">
        <v>21.46</v>
      </c>
      <c r="T3950">
        <v>-0.15</v>
      </c>
      <c r="U3950">
        <v>0</v>
      </c>
      <c r="V3950">
        <v>1</v>
      </c>
    </row>
    <row r="3951" spans="2:22" x14ac:dyDescent="0.25">
      <c r="B3951" s="263">
        <v>44724.375</v>
      </c>
      <c r="C3951" t="s">
        <v>304</v>
      </c>
      <c r="D3951">
        <v>61755</v>
      </c>
      <c r="E3951">
        <v>38.29</v>
      </c>
      <c r="F3951">
        <v>-1.23</v>
      </c>
      <c r="G3951">
        <v>0</v>
      </c>
      <c r="H3951">
        <v>1</v>
      </c>
      <c r="I3951" s="263">
        <v>45089.375</v>
      </c>
      <c r="J3951" t="s">
        <v>304</v>
      </c>
      <c r="K3951">
        <v>61755</v>
      </c>
      <c r="L3951">
        <v>20.079999999999998</v>
      </c>
      <c r="M3951">
        <v>-0.22</v>
      </c>
      <c r="N3951">
        <v>0</v>
      </c>
      <c r="O3951">
        <v>1</v>
      </c>
      <c r="P3951" s="263">
        <v>45454.375</v>
      </c>
      <c r="Q3951" t="s">
        <v>304</v>
      </c>
      <c r="R3951">
        <v>61755</v>
      </c>
      <c r="S3951">
        <v>19.86</v>
      </c>
      <c r="T3951">
        <v>-0.08</v>
      </c>
      <c r="U3951">
        <v>0</v>
      </c>
      <c r="V3951">
        <v>1</v>
      </c>
    </row>
    <row r="3952" spans="2:22" x14ac:dyDescent="0.25">
      <c r="B3952" s="263">
        <v>44724.416666666664</v>
      </c>
      <c r="C3952" t="s">
        <v>304</v>
      </c>
      <c r="D3952">
        <v>61755</v>
      </c>
      <c r="E3952">
        <v>40.119999999999997</v>
      </c>
      <c r="F3952">
        <v>-1.61</v>
      </c>
      <c r="G3952">
        <v>0.57999999999999996</v>
      </c>
      <c r="H3952">
        <v>1</v>
      </c>
      <c r="I3952" s="263">
        <v>45089.416666666664</v>
      </c>
      <c r="J3952" t="s">
        <v>304</v>
      </c>
      <c r="K3952">
        <v>61755</v>
      </c>
      <c r="L3952">
        <v>21.38</v>
      </c>
      <c r="M3952">
        <v>-0.19</v>
      </c>
      <c r="N3952">
        <v>0</v>
      </c>
      <c r="O3952">
        <v>1</v>
      </c>
      <c r="P3952" s="263">
        <v>45454.416666666664</v>
      </c>
      <c r="Q3952" t="s">
        <v>304</v>
      </c>
      <c r="R3952">
        <v>61755</v>
      </c>
      <c r="S3952">
        <v>20.46</v>
      </c>
      <c r="T3952">
        <v>-0.23</v>
      </c>
      <c r="U3952">
        <v>0</v>
      </c>
      <c r="V3952">
        <v>1</v>
      </c>
    </row>
    <row r="3953" spans="2:22" x14ac:dyDescent="0.25">
      <c r="B3953" s="263">
        <v>44724.458333333336</v>
      </c>
      <c r="C3953" t="s">
        <v>304</v>
      </c>
      <c r="D3953">
        <v>61755</v>
      </c>
      <c r="E3953">
        <v>36.6</v>
      </c>
      <c r="F3953">
        <v>-1.86</v>
      </c>
      <c r="G3953">
        <v>8.11</v>
      </c>
      <c r="H3953">
        <v>1</v>
      </c>
      <c r="I3953" s="263">
        <v>45089.458333333336</v>
      </c>
      <c r="J3953" t="s">
        <v>304</v>
      </c>
      <c r="K3953">
        <v>61755</v>
      </c>
      <c r="L3953">
        <v>21.8</v>
      </c>
      <c r="M3953">
        <v>-0.26</v>
      </c>
      <c r="N3953">
        <v>0</v>
      </c>
      <c r="O3953">
        <v>1</v>
      </c>
      <c r="P3953" s="263">
        <v>45454.458333333336</v>
      </c>
      <c r="Q3953" t="s">
        <v>304</v>
      </c>
      <c r="R3953">
        <v>61755</v>
      </c>
      <c r="S3953">
        <v>20.36</v>
      </c>
      <c r="T3953">
        <v>-0.25</v>
      </c>
      <c r="U3953">
        <v>0</v>
      </c>
      <c r="V3953">
        <v>1</v>
      </c>
    </row>
    <row r="3954" spans="2:22" x14ac:dyDescent="0.25">
      <c r="B3954" s="263">
        <v>44724.5</v>
      </c>
      <c r="C3954" t="s">
        <v>304</v>
      </c>
      <c r="D3954">
        <v>61755</v>
      </c>
      <c r="E3954">
        <v>40.04</v>
      </c>
      <c r="F3954">
        <v>-2</v>
      </c>
      <c r="G3954">
        <v>7.87</v>
      </c>
      <c r="H3954">
        <v>1</v>
      </c>
      <c r="I3954" s="263">
        <v>45089.5</v>
      </c>
      <c r="J3954" t="s">
        <v>304</v>
      </c>
      <c r="K3954">
        <v>61755</v>
      </c>
      <c r="L3954">
        <v>22.63</v>
      </c>
      <c r="M3954">
        <v>-0.3</v>
      </c>
      <c r="N3954">
        <v>0</v>
      </c>
      <c r="O3954">
        <v>1</v>
      </c>
      <c r="P3954" s="263">
        <v>45454.5</v>
      </c>
      <c r="Q3954" t="s">
        <v>304</v>
      </c>
      <c r="R3954">
        <v>61755</v>
      </c>
      <c r="S3954">
        <v>20.89</v>
      </c>
      <c r="T3954">
        <v>-0.25</v>
      </c>
      <c r="U3954">
        <v>0</v>
      </c>
      <c r="V3954">
        <v>1</v>
      </c>
    </row>
    <row r="3955" spans="2:22" x14ac:dyDescent="0.25">
      <c r="B3955" s="263">
        <v>44724.541666666664</v>
      </c>
      <c r="C3955" t="s">
        <v>304</v>
      </c>
      <c r="D3955">
        <v>61755</v>
      </c>
      <c r="E3955">
        <v>40.17</v>
      </c>
      <c r="F3955">
        <v>-2.09</v>
      </c>
      <c r="G3955">
        <v>11.24</v>
      </c>
      <c r="H3955">
        <v>1</v>
      </c>
      <c r="I3955" s="263">
        <v>45089.541666666664</v>
      </c>
      <c r="J3955" t="s">
        <v>304</v>
      </c>
      <c r="K3955">
        <v>61755</v>
      </c>
      <c r="L3955">
        <v>20.399999999999999</v>
      </c>
      <c r="M3955">
        <v>-0.23</v>
      </c>
      <c r="N3955">
        <v>0</v>
      </c>
      <c r="O3955">
        <v>1</v>
      </c>
      <c r="P3955" s="263">
        <v>45454.541666666664</v>
      </c>
      <c r="Q3955" t="s">
        <v>304</v>
      </c>
      <c r="R3955">
        <v>61755</v>
      </c>
      <c r="S3955">
        <v>21.27</v>
      </c>
      <c r="T3955">
        <v>-0.26</v>
      </c>
      <c r="U3955">
        <v>0</v>
      </c>
      <c r="V3955">
        <v>1</v>
      </c>
    </row>
    <row r="3956" spans="2:22" x14ac:dyDescent="0.25">
      <c r="B3956" s="263">
        <v>44724.583333333336</v>
      </c>
      <c r="C3956" t="s">
        <v>304</v>
      </c>
      <c r="D3956">
        <v>61755</v>
      </c>
      <c r="E3956">
        <v>40.119999999999997</v>
      </c>
      <c r="F3956">
        <v>-2</v>
      </c>
      <c r="G3956">
        <v>9.0299999999999994</v>
      </c>
      <c r="H3956">
        <v>1</v>
      </c>
      <c r="I3956" s="263">
        <v>45089.583333333336</v>
      </c>
      <c r="J3956" t="s">
        <v>304</v>
      </c>
      <c r="K3956">
        <v>61755</v>
      </c>
      <c r="L3956">
        <v>20.64</v>
      </c>
      <c r="M3956">
        <v>-0.27</v>
      </c>
      <c r="N3956">
        <v>0</v>
      </c>
      <c r="O3956">
        <v>1</v>
      </c>
      <c r="P3956" s="263">
        <v>45454.583333333336</v>
      </c>
      <c r="Q3956" t="s">
        <v>304</v>
      </c>
      <c r="R3956">
        <v>61755</v>
      </c>
      <c r="S3956">
        <v>21.39</v>
      </c>
      <c r="T3956">
        <v>-0.28000000000000003</v>
      </c>
      <c r="U3956">
        <v>0</v>
      </c>
      <c r="V3956">
        <v>1</v>
      </c>
    </row>
    <row r="3957" spans="2:22" x14ac:dyDescent="0.25">
      <c r="B3957" s="263">
        <v>44724.625</v>
      </c>
      <c r="C3957" t="s">
        <v>304</v>
      </c>
      <c r="D3957">
        <v>61755</v>
      </c>
      <c r="E3957">
        <v>40.04</v>
      </c>
      <c r="F3957">
        <v>-2.2000000000000002</v>
      </c>
      <c r="G3957">
        <v>14.26</v>
      </c>
      <c r="H3957">
        <v>1</v>
      </c>
      <c r="I3957" s="263">
        <v>45089.625</v>
      </c>
      <c r="J3957" t="s">
        <v>304</v>
      </c>
      <c r="K3957">
        <v>61755</v>
      </c>
      <c r="L3957">
        <v>20.62</v>
      </c>
      <c r="M3957">
        <v>-0.21</v>
      </c>
      <c r="N3957">
        <v>0</v>
      </c>
      <c r="O3957">
        <v>1</v>
      </c>
      <c r="P3957" s="263">
        <v>45454.625</v>
      </c>
      <c r="Q3957" t="s">
        <v>304</v>
      </c>
      <c r="R3957">
        <v>61755</v>
      </c>
      <c r="S3957">
        <v>21.87</v>
      </c>
      <c r="T3957">
        <v>-0.31</v>
      </c>
      <c r="U3957">
        <v>0</v>
      </c>
      <c r="V3957">
        <v>1</v>
      </c>
    </row>
    <row r="3958" spans="2:22" x14ac:dyDescent="0.25">
      <c r="B3958" s="263">
        <v>44724.666666666664</v>
      </c>
      <c r="C3958" t="s">
        <v>304</v>
      </c>
      <c r="D3958">
        <v>61755</v>
      </c>
      <c r="E3958">
        <v>42.22</v>
      </c>
      <c r="F3958">
        <v>-2.2400000000000002</v>
      </c>
      <c r="G3958">
        <v>14.51</v>
      </c>
      <c r="H3958">
        <v>1</v>
      </c>
      <c r="I3958" s="263">
        <v>45089.666666666664</v>
      </c>
      <c r="J3958" t="s">
        <v>304</v>
      </c>
      <c r="K3958">
        <v>61755</v>
      </c>
      <c r="L3958">
        <v>19.34</v>
      </c>
      <c r="M3958">
        <v>-0.28999999999999998</v>
      </c>
      <c r="N3958">
        <v>0</v>
      </c>
      <c r="O3958">
        <v>1</v>
      </c>
      <c r="P3958" s="263">
        <v>45454.666666666664</v>
      </c>
      <c r="Q3958" t="s">
        <v>304</v>
      </c>
      <c r="R3958">
        <v>61755</v>
      </c>
      <c r="S3958">
        <v>24.32</v>
      </c>
      <c r="T3958">
        <v>-0.5</v>
      </c>
      <c r="U3958">
        <v>0</v>
      </c>
      <c r="V3958">
        <v>1</v>
      </c>
    </row>
    <row r="3959" spans="2:22" x14ac:dyDescent="0.25">
      <c r="B3959" s="263">
        <v>44724.708333333336</v>
      </c>
      <c r="C3959" t="s">
        <v>304</v>
      </c>
      <c r="D3959">
        <v>61755</v>
      </c>
      <c r="E3959">
        <v>42.4</v>
      </c>
      <c r="F3959">
        <v>-2.16</v>
      </c>
      <c r="G3959">
        <v>13.95</v>
      </c>
      <c r="H3959">
        <v>1</v>
      </c>
      <c r="I3959" s="263">
        <v>45089.708333333336</v>
      </c>
      <c r="J3959" t="s">
        <v>304</v>
      </c>
      <c r="K3959">
        <v>61755</v>
      </c>
      <c r="L3959">
        <v>25.3</v>
      </c>
      <c r="M3959">
        <v>-0.36</v>
      </c>
      <c r="N3959">
        <v>0</v>
      </c>
      <c r="O3959">
        <v>1</v>
      </c>
      <c r="P3959" s="263">
        <v>45454.708333333336</v>
      </c>
      <c r="Q3959" t="s">
        <v>304</v>
      </c>
      <c r="R3959">
        <v>61755</v>
      </c>
      <c r="S3959">
        <v>27.65</v>
      </c>
      <c r="T3959">
        <v>-0.51</v>
      </c>
      <c r="U3959">
        <v>0</v>
      </c>
      <c r="V3959">
        <v>1</v>
      </c>
    </row>
    <row r="3960" spans="2:22" x14ac:dyDescent="0.25">
      <c r="B3960" s="263">
        <v>44724.75</v>
      </c>
      <c r="C3960" t="s">
        <v>304</v>
      </c>
      <c r="D3960">
        <v>61755</v>
      </c>
      <c r="E3960">
        <v>42.31</v>
      </c>
      <c r="F3960">
        <v>-2.4500000000000002</v>
      </c>
      <c r="G3960">
        <v>21.37</v>
      </c>
      <c r="H3960">
        <v>1</v>
      </c>
      <c r="I3960" s="263">
        <v>45089.75</v>
      </c>
      <c r="J3960" t="s">
        <v>304</v>
      </c>
      <c r="K3960">
        <v>61755</v>
      </c>
      <c r="L3960">
        <v>25.27</v>
      </c>
      <c r="M3960">
        <v>-0.31</v>
      </c>
      <c r="N3960">
        <v>0</v>
      </c>
      <c r="O3960">
        <v>1</v>
      </c>
      <c r="P3960" s="263">
        <v>45454.75</v>
      </c>
      <c r="Q3960" t="s">
        <v>304</v>
      </c>
      <c r="R3960">
        <v>61755</v>
      </c>
      <c r="S3960">
        <v>28.56</v>
      </c>
      <c r="T3960">
        <v>-0.76</v>
      </c>
      <c r="U3960">
        <v>0</v>
      </c>
      <c r="V3960">
        <v>1</v>
      </c>
    </row>
    <row r="3961" spans="2:22" x14ac:dyDescent="0.25">
      <c r="B3961" s="263">
        <v>44724.791666666664</v>
      </c>
      <c r="C3961" t="s">
        <v>304</v>
      </c>
      <c r="D3961">
        <v>61755</v>
      </c>
      <c r="E3961">
        <v>42</v>
      </c>
      <c r="F3961">
        <v>-3.04</v>
      </c>
      <c r="G3961">
        <v>37.04</v>
      </c>
      <c r="H3961">
        <v>1</v>
      </c>
      <c r="I3961" s="263">
        <v>45089.791666666664</v>
      </c>
      <c r="J3961" t="s">
        <v>304</v>
      </c>
      <c r="K3961">
        <v>61755</v>
      </c>
      <c r="L3961">
        <v>22.94</v>
      </c>
      <c r="M3961">
        <v>-0.45</v>
      </c>
      <c r="N3961">
        <v>0</v>
      </c>
      <c r="O3961">
        <v>1</v>
      </c>
      <c r="P3961" s="263">
        <v>45454.791666666664</v>
      </c>
      <c r="Q3961" t="s">
        <v>304</v>
      </c>
      <c r="R3961">
        <v>61755</v>
      </c>
      <c r="S3961">
        <v>28.85</v>
      </c>
      <c r="T3961">
        <v>-0.68</v>
      </c>
      <c r="U3961">
        <v>0</v>
      </c>
      <c r="V3961">
        <v>1</v>
      </c>
    </row>
    <row r="3962" spans="2:22" x14ac:dyDescent="0.25">
      <c r="B3962" s="263">
        <v>44724.833333333336</v>
      </c>
      <c r="C3962" t="s">
        <v>304</v>
      </c>
      <c r="D3962">
        <v>61755</v>
      </c>
      <c r="E3962">
        <v>42.2</v>
      </c>
      <c r="F3962">
        <v>-2.65</v>
      </c>
      <c r="G3962">
        <v>26.86</v>
      </c>
      <c r="H3962">
        <v>1</v>
      </c>
      <c r="I3962" s="263">
        <v>45089.833333333336</v>
      </c>
      <c r="J3962" t="s">
        <v>304</v>
      </c>
      <c r="K3962">
        <v>61755</v>
      </c>
      <c r="L3962">
        <v>22.98</v>
      </c>
      <c r="M3962">
        <v>-0.3</v>
      </c>
      <c r="N3962">
        <v>0</v>
      </c>
      <c r="O3962">
        <v>1</v>
      </c>
      <c r="P3962" s="263">
        <v>45454.833333333336</v>
      </c>
      <c r="Q3962" t="s">
        <v>304</v>
      </c>
      <c r="R3962">
        <v>61755</v>
      </c>
      <c r="S3962">
        <v>28.73</v>
      </c>
      <c r="T3962">
        <v>-0.28999999999999998</v>
      </c>
      <c r="U3962">
        <v>0</v>
      </c>
      <c r="V3962">
        <v>1</v>
      </c>
    </row>
    <row r="3963" spans="2:22" x14ac:dyDescent="0.25">
      <c r="B3963" s="263">
        <v>44724.875</v>
      </c>
      <c r="C3963" t="s">
        <v>304</v>
      </c>
      <c r="D3963">
        <v>61755</v>
      </c>
      <c r="E3963">
        <v>42.1</v>
      </c>
      <c r="F3963">
        <v>-2.65</v>
      </c>
      <c r="G3963">
        <v>25.02</v>
      </c>
      <c r="H3963">
        <v>1</v>
      </c>
      <c r="I3963" s="263">
        <v>45089.875</v>
      </c>
      <c r="J3963" t="s">
        <v>304</v>
      </c>
      <c r="K3963">
        <v>61755</v>
      </c>
      <c r="L3963">
        <v>21.93</v>
      </c>
      <c r="M3963">
        <v>-0.27</v>
      </c>
      <c r="N3963">
        <v>0</v>
      </c>
      <c r="O3963">
        <v>1</v>
      </c>
      <c r="P3963" s="263">
        <v>45454.875</v>
      </c>
      <c r="Q3963" t="s">
        <v>304</v>
      </c>
      <c r="R3963">
        <v>61755</v>
      </c>
      <c r="S3963">
        <v>25.54</v>
      </c>
      <c r="T3963">
        <v>-0.23</v>
      </c>
      <c r="U3963">
        <v>0</v>
      </c>
      <c r="V3963">
        <v>1</v>
      </c>
    </row>
    <row r="3964" spans="2:22" x14ac:dyDescent="0.25">
      <c r="B3964" s="263">
        <v>44724.916666666664</v>
      </c>
      <c r="C3964" t="s">
        <v>304</v>
      </c>
      <c r="D3964">
        <v>61755</v>
      </c>
      <c r="E3964">
        <v>39.9</v>
      </c>
      <c r="F3964">
        <v>-2.52</v>
      </c>
      <c r="G3964">
        <v>23.87</v>
      </c>
      <c r="H3964">
        <v>1</v>
      </c>
      <c r="I3964" s="263">
        <v>45089.916666666664</v>
      </c>
      <c r="J3964" t="s">
        <v>304</v>
      </c>
      <c r="K3964">
        <v>61755</v>
      </c>
      <c r="L3964">
        <v>20.64</v>
      </c>
      <c r="M3964">
        <v>-0.21</v>
      </c>
      <c r="N3964">
        <v>0</v>
      </c>
      <c r="O3964">
        <v>1</v>
      </c>
      <c r="P3964" s="263">
        <v>45454.916666666664</v>
      </c>
      <c r="Q3964" t="s">
        <v>304</v>
      </c>
      <c r="R3964">
        <v>61755</v>
      </c>
      <c r="S3964">
        <v>23.02</v>
      </c>
      <c r="T3964">
        <v>-7.0000000000000007E-2</v>
      </c>
      <c r="U3964">
        <v>0</v>
      </c>
      <c r="V3964">
        <v>1</v>
      </c>
    </row>
    <row r="3965" spans="2:22" x14ac:dyDescent="0.25">
      <c r="B3965" s="263">
        <v>44724.958333333336</v>
      </c>
      <c r="C3965" t="s">
        <v>304</v>
      </c>
      <c r="D3965">
        <v>61755</v>
      </c>
      <c r="E3965">
        <v>40.07</v>
      </c>
      <c r="F3965">
        <v>-2.27</v>
      </c>
      <c r="G3965">
        <v>14.32</v>
      </c>
      <c r="H3965">
        <v>1</v>
      </c>
      <c r="I3965" s="263">
        <v>45089.958333333336</v>
      </c>
      <c r="J3965" t="s">
        <v>304</v>
      </c>
      <c r="K3965">
        <v>61755</v>
      </c>
      <c r="L3965">
        <v>18.64</v>
      </c>
      <c r="M3965">
        <v>-0.23</v>
      </c>
      <c r="N3965">
        <v>0</v>
      </c>
      <c r="O3965">
        <v>1</v>
      </c>
      <c r="P3965" s="263">
        <v>45454.958333333336</v>
      </c>
      <c r="Q3965" t="s">
        <v>304</v>
      </c>
      <c r="R3965">
        <v>61755</v>
      </c>
      <c r="S3965">
        <v>20.86</v>
      </c>
      <c r="T3965">
        <v>-0.15</v>
      </c>
      <c r="U3965">
        <v>0</v>
      </c>
      <c r="V3965">
        <v>1</v>
      </c>
    </row>
    <row r="3966" spans="2:22" x14ac:dyDescent="0.25">
      <c r="B3966" s="263">
        <v>44725</v>
      </c>
      <c r="C3966" t="s">
        <v>304</v>
      </c>
      <c r="D3966">
        <v>61755</v>
      </c>
      <c r="E3966">
        <v>39.85</v>
      </c>
      <c r="F3966">
        <v>-2.36</v>
      </c>
      <c r="G3966">
        <v>16.670000000000002</v>
      </c>
      <c r="H3966">
        <v>1</v>
      </c>
      <c r="I3966" s="263">
        <v>45090</v>
      </c>
      <c r="J3966" t="s">
        <v>304</v>
      </c>
      <c r="K3966">
        <v>61755</v>
      </c>
      <c r="L3966">
        <v>18.04</v>
      </c>
      <c r="M3966">
        <v>-0.2</v>
      </c>
      <c r="N3966">
        <v>0</v>
      </c>
      <c r="O3966">
        <v>1</v>
      </c>
      <c r="P3966" s="263">
        <v>45455</v>
      </c>
      <c r="Q3966" t="s">
        <v>304</v>
      </c>
      <c r="R3966">
        <v>61755</v>
      </c>
      <c r="S3966">
        <v>18.79</v>
      </c>
      <c r="T3966">
        <v>-0.36</v>
      </c>
      <c r="U3966">
        <v>0</v>
      </c>
      <c r="V3966">
        <v>1</v>
      </c>
    </row>
    <row r="3967" spans="2:22" x14ac:dyDescent="0.25">
      <c r="B3967" s="263">
        <v>44725.041666666664</v>
      </c>
      <c r="C3967" t="s">
        <v>304</v>
      </c>
      <c r="D3967">
        <v>61755</v>
      </c>
      <c r="E3967">
        <v>40.03</v>
      </c>
      <c r="F3967">
        <v>-1.94</v>
      </c>
      <c r="G3967">
        <v>6.6</v>
      </c>
      <c r="H3967">
        <v>1</v>
      </c>
      <c r="I3967" s="263">
        <v>45090.041666666664</v>
      </c>
      <c r="J3967" t="s">
        <v>304</v>
      </c>
      <c r="K3967">
        <v>61755</v>
      </c>
      <c r="L3967">
        <v>16.579999999999998</v>
      </c>
      <c r="M3967">
        <v>-0.08</v>
      </c>
      <c r="N3967">
        <v>0</v>
      </c>
      <c r="O3967">
        <v>1</v>
      </c>
      <c r="P3967" s="263">
        <v>45455.041666666664</v>
      </c>
      <c r="Q3967" t="s">
        <v>304</v>
      </c>
      <c r="R3967">
        <v>61755</v>
      </c>
      <c r="S3967">
        <v>16.36</v>
      </c>
      <c r="T3967">
        <v>-0.25</v>
      </c>
      <c r="U3967">
        <v>0</v>
      </c>
      <c r="V3967">
        <v>1</v>
      </c>
    </row>
    <row r="3968" spans="2:22" x14ac:dyDescent="0.25">
      <c r="B3968" s="263">
        <v>44725.083333333336</v>
      </c>
      <c r="C3968" t="s">
        <v>304</v>
      </c>
      <c r="D3968">
        <v>61755</v>
      </c>
      <c r="E3968">
        <v>39.97</v>
      </c>
      <c r="F3968">
        <v>-1.9</v>
      </c>
      <c r="G3968">
        <v>5.49</v>
      </c>
      <c r="H3968">
        <v>1</v>
      </c>
      <c r="I3968" s="263">
        <v>45090.083333333336</v>
      </c>
      <c r="J3968" t="s">
        <v>304</v>
      </c>
      <c r="K3968">
        <v>61755</v>
      </c>
      <c r="L3968">
        <v>15.86</v>
      </c>
      <c r="M3968">
        <v>-0.08</v>
      </c>
      <c r="N3968">
        <v>0</v>
      </c>
      <c r="O3968">
        <v>1</v>
      </c>
      <c r="P3968" s="263">
        <v>45455.083333333336</v>
      </c>
      <c r="Q3968" t="s">
        <v>304</v>
      </c>
      <c r="R3968">
        <v>61755</v>
      </c>
      <c r="S3968">
        <v>15.76</v>
      </c>
      <c r="T3968">
        <v>-0.09</v>
      </c>
      <c r="U3968">
        <v>0</v>
      </c>
      <c r="V3968">
        <v>1</v>
      </c>
    </row>
    <row r="3969" spans="2:22" x14ac:dyDescent="0.25">
      <c r="B3969" s="263">
        <v>44725.125</v>
      </c>
      <c r="C3969" t="s">
        <v>304</v>
      </c>
      <c r="D3969">
        <v>61755</v>
      </c>
      <c r="E3969">
        <v>40.22</v>
      </c>
      <c r="F3969">
        <v>-1.75</v>
      </c>
      <c r="G3969">
        <v>1.65</v>
      </c>
      <c r="H3969">
        <v>1</v>
      </c>
      <c r="I3969" s="263">
        <v>45090.125</v>
      </c>
      <c r="J3969" t="s">
        <v>304</v>
      </c>
      <c r="K3969">
        <v>61755</v>
      </c>
      <c r="L3969">
        <v>15.38</v>
      </c>
      <c r="M3969">
        <v>-0.08</v>
      </c>
      <c r="N3969">
        <v>0</v>
      </c>
      <c r="O3969">
        <v>1</v>
      </c>
      <c r="P3969" s="263">
        <v>45455.125</v>
      </c>
      <c r="Q3969" t="s">
        <v>304</v>
      </c>
      <c r="R3969">
        <v>61755</v>
      </c>
      <c r="S3969">
        <v>14.97</v>
      </c>
      <c r="T3969">
        <v>-0.06</v>
      </c>
      <c r="U3969">
        <v>0</v>
      </c>
      <c r="V3969">
        <v>1</v>
      </c>
    </row>
    <row r="3970" spans="2:22" x14ac:dyDescent="0.25">
      <c r="B3970" s="263">
        <v>44725.166666666664</v>
      </c>
      <c r="C3970" t="s">
        <v>304</v>
      </c>
      <c r="D3970">
        <v>61755</v>
      </c>
      <c r="E3970">
        <v>40.229999999999997</v>
      </c>
      <c r="F3970">
        <v>-1.68</v>
      </c>
      <c r="G3970">
        <v>0</v>
      </c>
      <c r="H3970">
        <v>1</v>
      </c>
      <c r="I3970" s="263">
        <v>45090.166666666664</v>
      </c>
      <c r="J3970" t="s">
        <v>304</v>
      </c>
      <c r="K3970">
        <v>61755</v>
      </c>
      <c r="L3970">
        <v>15.84</v>
      </c>
      <c r="M3970">
        <v>-0.05</v>
      </c>
      <c r="N3970">
        <v>0</v>
      </c>
      <c r="O3970">
        <v>1</v>
      </c>
      <c r="P3970" s="263">
        <v>45455.166666666664</v>
      </c>
      <c r="Q3970" t="s">
        <v>304</v>
      </c>
      <c r="R3970">
        <v>61755</v>
      </c>
      <c r="S3970">
        <v>15.06</v>
      </c>
      <c r="T3970">
        <v>-0.06</v>
      </c>
      <c r="U3970">
        <v>0</v>
      </c>
      <c r="V3970">
        <v>1</v>
      </c>
    </row>
    <row r="3971" spans="2:22" x14ac:dyDescent="0.25">
      <c r="B3971" s="263">
        <v>44725.208333333336</v>
      </c>
      <c r="C3971" t="s">
        <v>304</v>
      </c>
      <c r="D3971">
        <v>61755</v>
      </c>
      <c r="E3971">
        <v>40.1</v>
      </c>
      <c r="F3971">
        <v>-1.8</v>
      </c>
      <c r="G3971">
        <v>4.3099999999999996</v>
      </c>
      <c r="H3971">
        <v>1</v>
      </c>
      <c r="I3971" s="263">
        <v>45090.208333333336</v>
      </c>
      <c r="J3971" t="s">
        <v>304</v>
      </c>
      <c r="K3971">
        <v>61755</v>
      </c>
      <c r="L3971">
        <v>16.88</v>
      </c>
      <c r="M3971">
        <v>-0.05</v>
      </c>
      <c r="N3971">
        <v>0</v>
      </c>
      <c r="O3971">
        <v>1</v>
      </c>
      <c r="P3971" s="263">
        <v>45455.208333333336</v>
      </c>
      <c r="Q3971" t="s">
        <v>304</v>
      </c>
      <c r="R3971">
        <v>61755</v>
      </c>
      <c r="S3971">
        <v>16.84</v>
      </c>
      <c r="T3971">
        <v>-0.17</v>
      </c>
      <c r="U3971">
        <v>0</v>
      </c>
      <c r="V3971">
        <v>1</v>
      </c>
    </row>
    <row r="3972" spans="2:22" x14ac:dyDescent="0.25">
      <c r="B3972" s="263">
        <v>44725.25</v>
      </c>
      <c r="C3972" t="s">
        <v>304</v>
      </c>
      <c r="D3972">
        <v>61755</v>
      </c>
      <c r="E3972">
        <v>39.75</v>
      </c>
      <c r="F3972">
        <v>-2.06</v>
      </c>
      <c r="G3972">
        <v>12.45</v>
      </c>
      <c r="H3972">
        <v>1</v>
      </c>
      <c r="I3972" s="263">
        <v>45090.25</v>
      </c>
      <c r="J3972" t="s">
        <v>304</v>
      </c>
      <c r="K3972">
        <v>61755</v>
      </c>
      <c r="L3972">
        <v>19.190000000000001</v>
      </c>
      <c r="M3972">
        <v>-0.12</v>
      </c>
      <c r="N3972">
        <v>0</v>
      </c>
      <c r="O3972">
        <v>1</v>
      </c>
      <c r="P3972" s="263">
        <v>45455.25</v>
      </c>
      <c r="Q3972" t="s">
        <v>304</v>
      </c>
      <c r="R3972">
        <v>61755</v>
      </c>
      <c r="S3972">
        <v>19.79</v>
      </c>
      <c r="T3972">
        <v>-0.12</v>
      </c>
      <c r="U3972">
        <v>0</v>
      </c>
      <c r="V3972">
        <v>1</v>
      </c>
    </row>
    <row r="3973" spans="2:22" x14ac:dyDescent="0.25">
      <c r="B3973" s="263">
        <v>44725.291666666664</v>
      </c>
      <c r="C3973" t="s">
        <v>304</v>
      </c>
      <c r="D3973">
        <v>61755</v>
      </c>
      <c r="E3973">
        <v>39.590000000000003</v>
      </c>
      <c r="F3973">
        <v>-2.1800000000000002</v>
      </c>
      <c r="G3973">
        <v>15.71</v>
      </c>
      <c r="H3973">
        <v>1</v>
      </c>
      <c r="I3973" s="263">
        <v>45090.291666666664</v>
      </c>
      <c r="J3973" t="s">
        <v>304</v>
      </c>
      <c r="K3973">
        <v>61755</v>
      </c>
      <c r="L3973">
        <v>20.28</v>
      </c>
      <c r="M3973">
        <v>0.02</v>
      </c>
      <c r="N3973">
        <v>0</v>
      </c>
      <c r="O3973">
        <v>1</v>
      </c>
      <c r="P3973" s="263">
        <v>45455.291666666664</v>
      </c>
      <c r="Q3973" t="s">
        <v>304</v>
      </c>
      <c r="R3973">
        <v>61755</v>
      </c>
      <c r="S3973">
        <v>21.61</v>
      </c>
      <c r="T3973">
        <v>-0.24</v>
      </c>
      <c r="U3973">
        <v>0</v>
      </c>
      <c r="V3973">
        <v>1</v>
      </c>
    </row>
    <row r="3974" spans="2:22" x14ac:dyDescent="0.25">
      <c r="B3974" s="263">
        <v>44725.333333333336</v>
      </c>
      <c r="C3974" t="s">
        <v>304</v>
      </c>
      <c r="D3974">
        <v>61755</v>
      </c>
      <c r="E3974">
        <v>39.39</v>
      </c>
      <c r="F3974">
        <v>-2.5099999999999998</v>
      </c>
      <c r="G3974">
        <v>26.06</v>
      </c>
      <c r="H3974">
        <v>1</v>
      </c>
      <c r="I3974" s="263">
        <v>45090.333333333336</v>
      </c>
      <c r="J3974" t="s">
        <v>304</v>
      </c>
      <c r="K3974">
        <v>61755</v>
      </c>
      <c r="L3974">
        <v>20.69</v>
      </c>
      <c r="M3974">
        <v>0.02</v>
      </c>
      <c r="N3974">
        <v>0</v>
      </c>
      <c r="O3974">
        <v>1</v>
      </c>
      <c r="P3974" s="263">
        <v>45455.333333333336</v>
      </c>
      <c r="Q3974" t="s">
        <v>304</v>
      </c>
      <c r="R3974">
        <v>61755</v>
      </c>
      <c r="S3974">
        <v>21.39</v>
      </c>
      <c r="T3974">
        <v>-0.28000000000000003</v>
      </c>
      <c r="U3974">
        <v>0</v>
      </c>
      <c r="V3974">
        <v>1</v>
      </c>
    </row>
    <row r="3975" spans="2:22" x14ac:dyDescent="0.25">
      <c r="B3975" s="263">
        <v>44725.375</v>
      </c>
      <c r="C3975" t="s">
        <v>304</v>
      </c>
      <c r="D3975">
        <v>61755</v>
      </c>
      <c r="E3975">
        <v>39.31</v>
      </c>
      <c r="F3975">
        <v>-2.5299999999999998</v>
      </c>
      <c r="G3975">
        <v>26.66</v>
      </c>
      <c r="H3975">
        <v>1</v>
      </c>
      <c r="I3975" s="263">
        <v>45090.375</v>
      </c>
      <c r="J3975" t="s">
        <v>304</v>
      </c>
      <c r="K3975">
        <v>61755</v>
      </c>
      <c r="L3975">
        <v>21.71</v>
      </c>
      <c r="M3975">
        <v>0.04</v>
      </c>
      <c r="N3975">
        <v>0</v>
      </c>
      <c r="O3975">
        <v>1</v>
      </c>
      <c r="P3975" s="263">
        <v>45455.375</v>
      </c>
      <c r="Q3975" t="s">
        <v>304</v>
      </c>
      <c r="R3975">
        <v>61755</v>
      </c>
      <c r="S3975">
        <v>21.01</v>
      </c>
      <c r="T3975">
        <v>-0.34</v>
      </c>
      <c r="U3975">
        <v>0</v>
      </c>
      <c r="V3975">
        <v>1</v>
      </c>
    </row>
    <row r="3976" spans="2:22" x14ac:dyDescent="0.25">
      <c r="B3976" s="263">
        <v>44725.416666666664</v>
      </c>
      <c r="C3976" t="s">
        <v>304</v>
      </c>
      <c r="D3976">
        <v>61755</v>
      </c>
      <c r="E3976">
        <v>35</v>
      </c>
      <c r="F3976">
        <v>-2.5299999999999998</v>
      </c>
      <c r="G3976">
        <v>30.83</v>
      </c>
      <c r="H3976">
        <v>1</v>
      </c>
      <c r="I3976" s="263">
        <v>45090.416666666664</v>
      </c>
      <c r="J3976" t="s">
        <v>304</v>
      </c>
      <c r="K3976">
        <v>61755</v>
      </c>
      <c r="L3976">
        <v>20.84</v>
      </c>
      <c r="M3976">
        <v>0.02</v>
      </c>
      <c r="N3976">
        <v>0</v>
      </c>
      <c r="O3976">
        <v>1</v>
      </c>
      <c r="P3976" s="263">
        <v>45455.416666666664</v>
      </c>
      <c r="Q3976" t="s">
        <v>304</v>
      </c>
      <c r="R3976">
        <v>61755</v>
      </c>
      <c r="S3976">
        <v>21.15</v>
      </c>
      <c r="T3976">
        <v>-0.34</v>
      </c>
      <c r="U3976">
        <v>0</v>
      </c>
      <c r="V3976">
        <v>1</v>
      </c>
    </row>
    <row r="3977" spans="2:22" x14ac:dyDescent="0.25">
      <c r="B3977" s="263">
        <v>44725.458333333336</v>
      </c>
      <c r="C3977" t="s">
        <v>304</v>
      </c>
      <c r="D3977">
        <v>61755</v>
      </c>
      <c r="E3977">
        <v>36</v>
      </c>
      <c r="F3977">
        <v>-2.5499999999999998</v>
      </c>
      <c r="G3977">
        <v>30.53</v>
      </c>
      <c r="H3977">
        <v>1</v>
      </c>
      <c r="I3977" s="263">
        <v>45090.458333333336</v>
      </c>
      <c r="J3977" t="s">
        <v>304</v>
      </c>
      <c r="K3977">
        <v>61755</v>
      </c>
      <c r="L3977">
        <v>20.97</v>
      </c>
      <c r="M3977">
        <v>0</v>
      </c>
      <c r="N3977">
        <v>0</v>
      </c>
      <c r="O3977">
        <v>1</v>
      </c>
      <c r="P3977" s="263">
        <v>45455.458333333336</v>
      </c>
      <c r="Q3977" t="s">
        <v>304</v>
      </c>
      <c r="R3977">
        <v>61755</v>
      </c>
      <c r="S3977">
        <v>21.13</v>
      </c>
      <c r="T3977">
        <v>-0.37</v>
      </c>
      <c r="U3977">
        <v>0</v>
      </c>
      <c r="V3977">
        <v>1</v>
      </c>
    </row>
    <row r="3978" spans="2:22" x14ac:dyDescent="0.25">
      <c r="B3978" s="263">
        <v>44725.5</v>
      </c>
      <c r="C3978" t="s">
        <v>304</v>
      </c>
      <c r="D3978">
        <v>61755</v>
      </c>
      <c r="E3978">
        <v>35</v>
      </c>
      <c r="F3978">
        <v>-2.66</v>
      </c>
      <c r="G3978">
        <v>34.36</v>
      </c>
      <c r="H3978">
        <v>1</v>
      </c>
      <c r="I3978" s="263">
        <v>45090.5</v>
      </c>
      <c r="J3978" t="s">
        <v>304</v>
      </c>
      <c r="K3978">
        <v>61755</v>
      </c>
      <c r="L3978">
        <v>22.09</v>
      </c>
      <c r="M3978">
        <v>0</v>
      </c>
      <c r="N3978">
        <v>0</v>
      </c>
      <c r="O3978">
        <v>1</v>
      </c>
      <c r="P3978" s="263">
        <v>45455.5</v>
      </c>
      <c r="Q3978" t="s">
        <v>304</v>
      </c>
      <c r="R3978">
        <v>61755</v>
      </c>
      <c r="S3978">
        <v>21.4</v>
      </c>
      <c r="T3978">
        <v>-0.35</v>
      </c>
      <c r="U3978">
        <v>0</v>
      </c>
      <c r="V3978">
        <v>1</v>
      </c>
    </row>
    <row r="3979" spans="2:22" x14ac:dyDescent="0.25">
      <c r="B3979" s="263">
        <v>44725.541666666664</v>
      </c>
      <c r="C3979" t="s">
        <v>304</v>
      </c>
      <c r="D3979">
        <v>61755</v>
      </c>
      <c r="E3979">
        <v>36</v>
      </c>
      <c r="F3979">
        <v>-2.54</v>
      </c>
      <c r="G3979">
        <v>30.09</v>
      </c>
      <c r="H3979">
        <v>1</v>
      </c>
      <c r="I3979" s="263">
        <v>45090.541666666664</v>
      </c>
      <c r="J3979" t="s">
        <v>304</v>
      </c>
      <c r="K3979">
        <v>61755</v>
      </c>
      <c r="L3979">
        <v>23.18</v>
      </c>
      <c r="M3979">
        <v>0.02</v>
      </c>
      <c r="N3979">
        <v>0</v>
      </c>
      <c r="O3979">
        <v>1</v>
      </c>
      <c r="P3979" s="263">
        <v>45455.541666666664</v>
      </c>
      <c r="Q3979" t="s">
        <v>304</v>
      </c>
      <c r="R3979">
        <v>61755</v>
      </c>
      <c r="S3979">
        <v>21.75</v>
      </c>
      <c r="T3979">
        <v>-0.57999999999999996</v>
      </c>
      <c r="U3979">
        <v>0</v>
      </c>
      <c r="V3979">
        <v>1</v>
      </c>
    </row>
    <row r="3980" spans="2:22" x14ac:dyDescent="0.25">
      <c r="B3980" s="263">
        <v>44725.583333333336</v>
      </c>
      <c r="C3980" t="s">
        <v>304</v>
      </c>
      <c r="D3980">
        <v>61755</v>
      </c>
      <c r="E3980">
        <v>34.700000000000003</v>
      </c>
      <c r="F3980">
        <v>-2.48</v>
      </c>
      <c r="G3980">
        <v>29.9</v>
      </c>
      <c r="H3980">
        <v>1</v>
      </c>
      <c r="I3980" s="263">
        <v>45090.583333333336</v>
      </c>
      <c r="J3980" t="s">
        <v>304</v>
      </c>
      <c r="K3980">
        <v>61755</v>
      </c>
      <c r="L3980">
        <v>24.31</v>
      </c>
      <c r="M3980">
        <v>0.02</v>
      </c>
      <c r="N3980">
        <v>0</v>
      </c>
      <c r="O3980">
        <v>1</v>
      </c>
      <c r="P3980" s="263">
        <v>45455.583333333336</v>
      </c>
      <c r="Q3980" t="s">
        <v>304</v>
      </c>
      <c r="R3980">
        <v>61755</v>
      </c>
      <c r="S3980">
        <v>22.85</v>
      </c>
      <c r="T3980">
        <v>-0.63</v>
      </c>
      <c r="U3980">
        <v>0</v>
      </c>
      <c r="V3980">
        <v>1</v>
      </c>
    </row>
    <row r="3981" spans="2:22" x14ac:dyDescent="0.25">
      <c r="B3981" s="263">
        <v>44725.625</v>
      </c>
      <c r="C3981" t="s">
        <v>304</v>
      </c>
      <c r="D3981">
        <v>61755</v>
      </c>
      <c r="E3981">
        <v>16.78</v>
      </c>
      <c r="F3981">
        <v>-2.85</v>
      </c>
      <c r="G3981">
        <v>55.44</v>
      </c>
      <c r="H3981">
        <v>1</v>
      </c>
      <c r="I3981" s="263">
        <v>45090.625</v>
      </c>
      <c r="J3981" t="s">
        <v>304</v>
      </c>
      <c r="K3981">
        <v>61755</v>
      </c>
      <c r="L3981">
        <v>25.57</v>
      </c>
      <c r="M3981">
        <v>0</v>
      </c>
      <c r="N3981">
        <v>0</v>
      </c>
      <c r="O3981">
        <v>1</v>
      </c>
      <c r="P3981" s="263">
        <v>45455.625</v>
      </c>
      <c r="Q3981" t="s">
        <v>304</v>
      </c>
      <c r="R3981">
        <v>61755</v>
      </c>
      <c r="S3981">
        <v>23.75</v>
      </c>
      <c r="T3981">
        <v>-0.79</v>
      </c>
      <c r="U3981">
        <v>0</v>
      </c>
      <c r="V3981">
        <v>1</v>
      </c>
    </row>
    <row r="3982" spans="2:22" x14ac:dyDescent="0.25">
      <c r="B3982" s="263">
        <v>44725.666666666664</v>
      </c>
      <c r="C3982" t="s">
        <v>304</v>
      </c>
      <c r="D3982">
        <v>61755</v>
      </c>
      <c r="E3982">
        <v>21.78</v>
      </c>
      <c r="F3982">
        <v>-3</v>
      </c>
      <c r="G3982">
        <v>54.09</v>
      </c>
      <c r="H3982">
        <v>1</v>
      </c>
      <c r="I3982" s="263">
        <v>45090.666666666664</v>
      </c>
      <c r="J3982" t="s">
        <v>304</v>
      </c>
      <c r="K3982">
        <v>61755</v>
      </c>
      <c r="L3982">
        <v>28.75</v>
      </c>
      <c r="M3982">
        <v>0.03</v>
      </c>
      <c r="N3982">
        <v>0</v>
      </c>
      <c r="O3982">
        <v>1</v>
      </c>
      <c r="P3982" s="263">
        <v>45455.666666666664</v>
      </c>
      <c r="Q3982" t="s">
        <v>304</v>
      </c>
      <c r="R3982">
        <v>61755</v>
      </c>
      <c r="S3982">
        <v>25.04</v>
      </c>
      <c r="T3982">
        <v>-0.77</v>
      </c>
      <c r="U3982">
        <v>0</v>
      </c>
      <c r="V3982">
        <v>1</v>
      </c>
    </row>
    <row r="3983" spans="2:22" x14ac:dyDescent="0.25">
      <c r="B3983" s="263">
        <v>44725.708333333336</v>
      </c>
      <c r="C3983" t="s">
        <v>304</v>
      </c>
      <c r="D3983">
        <v>61755</v>
      </c>
      <c r="E3983">
        <v>26.28</v>
      </c>
      <c r="F3983">
        <v>-3.28</v>
      </c>
      <c r="G3983">
        <v>59.15</v>
      </c>
      <c r="H3983">
        <v>1</v>
      </c>
      <c r="I3983" s="263">
        <v>45090.708333333336</v>
      </c>
      <c r="J3983" t="s">
        <v>304</v>
      </c>
      <c r="K3983">
        <v>61755</v>
      </c>
      <c r="L3983">
        <v>32.21</v>
      </c>
      <c r="M3983">
        <v>0.1</v>
      </c>
      <c r="N3983">
        <v>0</v>
      </c>
      <c r="O3983">
        <v>1</v>
      </c>
      <c r="P3983" s="263">
        <v>45455.708333333336</v>
      </c>
      <c r="Q3983" t="s">
        <v>304</v>
      </c>
      <c r="R3983">
        <v>61755</v>
      </c>
      <c r="S3983">
        <v>29.81</v>
      </c>
      <c r="T3983">
        <v>-1.05</v>
      </c>
      <c r="U3983">
        <v>0</v>
      </c>
      <c r="V3983">
        <v>1</v>
      </c>
    </row>
    <row r="3984" spans="2:22" x14ac:dyDescent="0.25">
      <c r="B3984" s="263">
        <v>44725.75</v>
      </c>
      <c r="C3984" t="s">
        <v>304</v>
      </c>
      <c r="D3984">
        <v>61755</v>
      </c>
      <c r="E3984">
        <v>38.880000000000003</v>
      </c>
      <c r="F3984">
        <v>-3.36</v>
      </c>
      <c r="G3984">
        <v>48.72</v>
      </c>
      <c r="H3984">
        <v>1</v>
      </c>
      <c r="I3984" s="263">
        <v>45090.75</v>
      </c>
      <c r="J3984" t="s">
        <v>304</v>
      </c>
      <c r="K3984">
        <v>61755</v>
      </c>
      <c r="L3984">
        <v>29.65</v>
      </c>
      <c r="M3984">
        <v>0.18</v>
      </c>
      <c r="N3984">
        <v>0</v>
      </c>
      <c r="O3984">
        <v>1</v>
      </c>
      <c r="P3984" s="263">
        <v>45455.75</v>
      </c>
      <c r="Q3984" t="s">
        <v>304</v>
      </c>
      <c r="R3984">
        <v>61755</v>
      </c>
      <c r="S3984">
        <v>31.62</v>
      </c>
      <c r="T3984">
        <v>-1.1499999999999999</v>
      </c>
      <c r="U3984">
        <v>0</v>
      </c>
      <c r="V3984">
        <v>1</v>
      </c>
    </row>
    <row r="3985" spans="2:22" x14ac:dyDescent="0.25">
      <c r="B3985" s="263">
        <v>44725.791666666664</v>
      </c>
      <c r="C3985" t="s">
        <v>304</v>
      </c>
      <c r="D3985">
        <v>61755</v>
      </c>
      <c r="E3985">
        <v>39.340000000000003</v>
      </c>
      <c r="F3985">
        <v>-3.53</v>
      </c>
      <c r="G3985">
        <v>52.61</v>
      </c>
      <c r="H3985">
        <v>1</v>
      </c>
      <c r="I3985" s="263">
        <v>45090.791666666664</v>
      </c>
      <c r="J3985" t="s">
        <v>304</v>
      </c>
      <c r="K3985">
        <v>61755</v>
      </c>
      <c r="L3985">
        <v>29.06</v>
      </c>
      <c r="M3985">
        <v>0.17</v>
      </c>
      <c r="N3985">
        <v>0</v>
      </c>
      <c r="O3985">
        <v>1</v>
      </c>
      <c r="P3985" s="263">
        <v>45455.791666666664</v>
      </c>
      <c r="Q3985" t="s">
        <v>304</v>
      </c>
      <c r="R3985">
        <v>61755</v>
      </c>
      <c r="S3985">
        <v>31.89</v>
      </c>
      <c r="T3985">
        <v>-1.1599999999999999</v>
      </c>
      <c r="U3985">
        <v>0</v>
      </c>
      <c r="V3985">
        <v>1</v>
      </c>
    </row>
    <row r="3986" spans="2:22" x14ac:dyDescent="0.25">
      <c r="B3986" s="263">
        <v>44725.833333333336</v>
      </c>
      <c r="C3986" t="s">
        <v>304</v>
      </c>
      <c r="D3986">
        <v>61755</v>
      </c>
      <c r="E3986">
        <v>40</v>
      </c>
      <c r="F3986">
        <v>-3.37</v>
      </c>
      <c r="G3986">
        <v>45.44</v>
      </c>
      <c r="H3986">
        <v>1</v>
      </c>
      <c r="I3986" s="263">
        <v>45090.833333333336</v>
      </c>
      <c r="J3986" t="s">
        <v>304</v>
      </c>
      <c r="K3986">
        <v>61755</v>
      </c>
      <c r="L3986">
        <v>27.29</v>
      </c>
      <c r="M3986">
        <v>0.22</v>
      </c>
      <c r="N3986">
        <v>0</v>
      </c>
      <c r="O3986">
        <v>1</v>
      </c>
      <c r="P3986" s="263">
        <v>45455.833333333336</v>
      </c>
      <c r="Q3986" t="s">
        <v>304</v>
      </c>
      <c r="R3986">
        <v>61755</v>
      </c>
      <c r="S3986">
        <v>29.69</v>
      </c>
      <c r="T3986">
        <v>-0.95</v>
      </c>
      <c r="U3986">
        <v>0</v>
      </c>
      <c r="V3986">
        <v>1</v>
      </c>
    </row>
    <row r="3987" spans="2:22" x14ac:dyDescent="0.25">
      <c r="B3987" s="263">
        <v>44725.875</v>
      </c>
      <c r="C3987" t="s">
        <v>304</v>
      </c>
      <c r="D3987">
        <v>61755</v>
      </c>
      <c r="E3987">
        <v>41</v>
      </c>
      <c r="F3987">
        <v>-3.18</v>
      </c>
      <c r="G3987">
        <v>39.57</v>
      </c>
      <c r="H3987">
        <v>1</v>
      </c>
      <c r="I3987" s="263">
        <v>45090.875</v>
      </c>
      <c r="J3987" t="s">
        <v>304</v>
      </c>
      <c r="K3987">
        <v>61755</v>
      </c>
      <c r="L3987">
        <v>23.84</v>
      </c>
      <c r="M3987">
        <v>0.12</v>
      </c>
      <c r="N3987">
        <v>0</v>
      </c>
      <c r="O3987">
        <v>1</v>
      </c>
      <c r="P3987" s="263">
        <v>45455.875</v>
      </c>
      <c r="Q3987" t="s">
        <v>304</v>
      </c>
      <c r="R3987">
        <v>61755</v>
      </c>
      <c r="S3987">
        <v>26.71</v>
      </c>
      <c r="T3987">
        <v>-0.77</v>
      </c>
      <c r="U3987">
        <v>0</v>
      </c>
      <c r="V3987">
        <v>1</v>
      </c>
    </row>
    <row r="3988" spans="2:22" x14ac:dyDescent="0.25">
      <c r="B3988" s="263">
        <v>44725.916666666664</v>
      </c>
      <c r="C3988" t="s">
        <v>304</v>
      </c>
      <c r="D3988">
        <v>61755</v>
      </c>
      <c r="E3988">
        <v>39.869999999999997</v>
      </c>
      <c r="F3988">
        <v>-2.61</v>
      </c>
      <c r="G3988">
        <v>26.17</v>
      </c>
      <c r="H3988">
        <v>1</v>
      </c>
      <c r="I3988" s="263">
        <v>45090.916666666664</v>
      </c>
      <c r="J3988" t="s">
        <v>304</v>
      </c>
      <c r="K3988">
        <v>61755</v>
      </c>
      <c r="L3988">
        <v>21.49</v>
      </c>
      <c r="M3988">
        <v>0.02</v>
      </c>
      <c r="N3988">
        <v>0</v>
      </c>
      <c r="O3988">
        <v>1</v>
      </c>
      <c r="P3988" s="263">
        <v>45455.916666666664</v>
      </c>
      <c r="Q3988" t="s">
        <v>304</v>
      </c>
      <c r="R3988">
        <v>61755</v>
      </c>
      <c r="S3988">
        <v>23.73</v>
      </c>
      <c r="T3988">
        <v>-0.81</v>
      </c>
      <c r="U3988">
        <v>0</v>
      </c>
      <c r="V3988">
        <v>1</v>
      </c>
    </row>
    <row r="3989" spans="2:22" x14ac:dyDescent="0.25">
      <c r="B3989" s="263">
        <v>44725.958333333336</v>
      </c>
      <c r="C3989" t="s">
        <v>304</v>
      </c>
      <c r="D3989">
        <v>61755</v>
      </c>
      <c r="E3989">
        <v>40.04</v>
      </c>
      <c r="F3989">
        <v>-2.29</v>
      </c>
      <c r="G3989">
        <v>16.25</v>
      </c>
      <c r="H3989">
        <v>1</v>
      </c>
      <c r="I3989" s="263">
        <v>45090.958333333336</v>
      </c>
      <c r="J3989" t="s">
        <v>304</v>
      </c>
      <c r="K3989">
        <v>61755</v>
      </c>
      <c r="L3989">
        <v>19.43</v>
      </c>
      <c r="M3989">
        <v>-0.1</v>
      </c>
      <c r="N3989">
        <v>0</v>
      </c>
      <c r="O3989">
        <v>1</v>
      </c>
      <c r="P3989" s="263">
        <v>45455.958333333336</v>
      </c>
      <c r="Q3989" t="s">
        <v>304</v>
      </c>
      <c r="R3989">
        <v>61755</v>
      </c>
      <c r="S3989">
        <v>21.69</v>
      </c>
      <c r="T3989">
        <v>-0.49</v>
      </c>
      <c r="U3989">
        <v>0</v>
      </c>
      <c r="V3989">
        <v>1</v>
      </c>
    </row>
    <row r="3990" spans="2:22" x14ac:dyDescent="0.25">
      <c r="B3990" s="263">
        <v>44726</v>
      </c>
      <c r="C3990" t="s">
        <v>304</v>
      </c>
      <c r="D3990">
        <v>61755</v>
      </c>
      <c r="E3990">
        <v>40.01</v>
      </c>
      <c r="F3990">
        <v>-2.42</v>
      </c>
      <c r="G3990">
        <v>19.53</v>
      </c>
      <c r="H3990">
        <v>1</v>
      </c>
      <c r="I3990" s="263">
        <v>45091</v>
      </c>
      <c r="J3990" t="s">
        <v>304</v>
      </c>
      <c r="K3990">
        <v>61755</v>
      </c>
      <c r="L3990">
        <v>20.43</v>
      </c>
      <c r="M3990">
        <v>-0.06</v>
      </c>
      <c r="N3990">
        <v>0</v>
      </c>
      <c r="O3990">
        <v>1</v>
      </c>
      <c r="P3990" s="263">
        <v>45456</v>
      </c>
      <c r="Q3990" t="s">
        <v>304</v>
      </c>
      <c r="R3990">
        <v>61755</v>
      </c>
      <c r="S3990">
        <v>20.350000000000001</v>
      </c>
      <c r="T3990">
        <v>-0.52</v>
      </c>
      <c r="U3990">
        <v>0</v>
      </c>
      <c r="V3990">
        <v>1</v>
      </c>
    </row>
    <row r="3991" spans="2:22" x14ac:dyDescent="0.25">
      <c r="B3991" s="263">
        <v>44726.041666666664</v>
      </c>
      <c r="C3991" t="s">
        <v>304</v>
      </c>
      <c r="D3991">
        <v>61755</v>
      </c>
      <c r="E3991">
        <v>40.21</v>
      </c>
      <c r="F3991">
        <v>-1.95</v>
      </c>
      <c r="G3991">
        <v>6.56</v>
      </c>
      <c r="H3991">
        <v>1</v>
      </c>
      <c r="I3991" s="263">
        <v>45091.041666666664</v>
      </c>
      <c r="J3991" t="s">
        <v>304</v>
      </c>
      <c r="K3991">
        <v>61755</v>
      </c>
      <c r="L3991">
        <v>19</v>
      </c>
      <c r="M3991">
        <v>-0.06</v>
      </c>
      <c r="N3991">
        <v>0</v>
      </c>
      <c r="O3991">
        <v>1</v>
      </c>
      <c r="P3991" s="263">
        <v>45456.041666666664</v>
      </c>
      <c r="Q3991" t="s">
        <v>304</v>
      </c>
      <c r="R3991">
        <v>61755</v>
      </c>
      <c r="S3991">
        <v>18.010000000000002</v>
      </c>
      <c r="T3991">
        <v>-0.44</v>
      </c>
      <c r="U3991">
        <v>0</v>
      </c>
      <c r="V3991">
        <v>1</v>
      </c>
    </row>
    <row r="3992" spans="2:22" x14ac:dyDescent="0.25">
      <c r="B3992" s="263">
        <v>44726.083333333336</v>
      </c>
      <c r="C3992" t="s">
        <v>304</v>
      </c>
      <c r="D3992">
        <v>61755</v>
      </c>
      <c r="E3992">
        <v>40.340000000000003</v>
      </c>
      <c r="F3992">
        <v>-1.7</v>
      </c>
      <c r="G3992">
        <v>1.47</v>
      </c>
      <c r="H3992">
        <v>1</v>
      </c>
      <c r="I3992" s="263">
        <v>45091.083333333336</v>
      </c>
      <c r="J3992" t="s">
        <v>304</v>
      </c>
      <c r="K3992">
        <v>61755</v>
      </c>
      <c r="L3992">
        <v>17.95</v>
      </c>
      <c r="M3992">
        <v>0.02</v>
      </c>
      <c r="N3992">
        <v>0</v>
      </c>
      <c r="O3992">
        <v>1</v>
      </c>
      <c r="P3992" s="263">
        <v>45456.083333333336</v>
      </c>
      <c r="Q3992" t="s">
        <v>304</v>
      </c>
      <c r="R3992">
        <v>61755</v>
      </c>
      <c r="S3992">
        <v>16.27</v>
      </c>
      <c r="T3992">
        <v>-0.49</v>
      </c>
      <c r="U3992">
        <v>0</v>
      </c>
      <c r="V3992">
        <v>1</v>
      </c>
    </row>
    <row r="3993" spans="2:22" x14ac:dyDescent="0.25">
      <c r="B3993" s="263">
        <v>44726.125</v>
      </c>
      <c r="C3993" t="s">
        <v>304</v>
      </c>
      <c r="D3993">
        <v>61755</v>
      </c>
      <c r="E3993">
        <v>38.869999999999997</v>
      </c>
      <c r="F3993">
        <v>-1.33</v>
      </c>
      <c r="G3993">
        <v>0</v>
      </c>
      <c r="H3993">
        <v>1</v>
      </c>
      <c r="I3993" s="263">
        <v>45091.125</v>
      </c>
      <c r="J3993" t="s">
        <v>304</v>
      </c>
      <c r="K3993">
        <v>61755</v>
      </c>
      <c r="L3993">
        <v>16.579999999999998</v>
      </c>
      <c r="M3993">
        <v>0.02</v>
      </c>
      <c r="N3993">
        <v>0</v>
      </c>
      <c r="O3993">
        <v>1</v>
      </c>
      <c r="P3993" s="263">
        <v>45456.125</v>
      </c>
      <c r="Q3993" t="s">
        <v>304</v>
      </c>
      <c r="R3993">
        <v>61755</v>
      </c>
      <c r="S3993">
        <v>15.66</v>
      </c>
      <c r="T3993">
        <v>-0.21</v>
      </c>
      <c r="U3993">
        <v>0</v>
      </c>
      <c r="V3993">
        <v>1</v>
      </c>
    </row>
    <row r="3994" spans="2:22" x14ac:dyDescent="0.25">
      <c r="B3994" s="263">
        <v>44726.166666666664</v>
      </c>
      <c r="C3994" t="s">
        <v>304</v>
      </c>
      <c r="D3994">
        <v>61755</v>
      </c>
      <c r="E3994">
        <v>40.590000000000003</v>
      </c>
      <c r="F3994">
        <v>-1.65</v>
      </c>
      <c r="G3994">
        <v>0</v>
      </c>
      <c r="H3994">
        <v>1</v>
      </c>
      <c r="I3994" s="263">
        <v>45091.166666666664</v>
      </c>
      <c r="J3994" t="s">
        <v>304</v>
      </c>
      <c r="K3994">
        <v>61755</v>
      </c>
      <c r="L3994">
        <v>17.91</v>
      </c>
      <c r="M3994">
        <v>0.04</v>
      </c>
      <c r="N3994">
        <v>0</v>
      </c>
      <c r="O3994">
        <v>1</v>
      </c>
      <c r="P3994" s="263">
        <v>45456.166666666664</v>
      </c>
      <c r="Q3994" t="s">
        <v>304</v>
      </c>
      <c r="R3994">
        <v>61755</v>
      </c>
      <c r="S3994">
        <v>16.059999999999999</v>
      </c>
      <c r="T3994">
        <v>-0.23</v>
      </c>
      <c r="U3994">
        <v>0</v>
      </c>
      <c r="V3994">
        <v>1</v>
      </c>
    </row>
    <row r="3995" spans="2:22" x14ac:dyDescent="0.25">
      <c r="B3995" s="263">
        <v>44726.208333333336</v>
      </c>
      <c r="C3995" t="s">
        <v>304</v>
      </c>
      <c r="D3995">
        <v>61755</v>
      </c>
      <c r="E3995">
        <v>40.549999999999997</v>
      </c>
      <c r="F3995">
        <v>-1.6</v>
      </c>
      <c r="G3995">
        <v>0</v>
      </c>
      <c r="H3995">
        <v>1</v>
      </c>
      <c r="I3995" s="263">
        <v>45091.208333333336</v>
      </c>
      <c r="J3995" t="s">
        <v>304</v>
      </c>
      <c r="K3995">
        <v>61755</v>
      </c>
      <c r="L3995">
        <v>18.7</v>
      </c>
      <c r="M3995">
        <v>0.02</v>
      </c>
      <c r="N3995">
        <v>0</v>
      </c>
      <c r="O3995">
        <v>1</v>
      </c>
      <c r="P3995" s="263">
        <v>45456.208333333336</v>
      </c>
      <c r="Q3995" t="s">
        <v>304</v>
      </c>
      <c r="R3995">
        <v>61755</v>
      </c>
      <c r="S3995">
        <v>17.100000000000001</v>
      </c>
      <c r="T3995">
        <v>-0.4</v>
      </c>
      <c r="U3995">
        <v>0</v>
      </c>
      <c r="V3995">
        <v>1</v>
      </c>
    </row>
    <row r="3996" spans="2:22" x14ac:dyDescent="0.25">
      <c r="B3996" s="263">
        <v>44726.25</v>
      </c>
      <c r="C3996" t="s">
        <v>304</v>
      </c>
      <c r="D3996">
        <v>61755</v>
      </c>
      <c r="E3996">
        <v>40.229999999999997</v>
      </c>
      <c r="F3996">
        <v>-1.93</v>
      </c>
      <c r="G3996">
        <v>10.15</v>
      </c>
      <c r="H3996">
        <v>1</v>
      </c>
      <c r="I3996" s="263">
        <v>45091.25</v>
      </c>
      <c r="J3996" t="s">
        <v>304</v>
      </c>
      <c r="K3996">
        <v>61755</v>
      </c>
      <c r="L3996">
        <v>20.74</v>
      </c>
      <c r="M3996">
        <v>0</v>
      </c>
      <c r="N3996">
        <v>0</v>
      </c>
      <c r="O3996">
        <v>1</v>
      </c>
      <c r="P3996" s="263">
        <v>45456.25</v>
      </c>
      <c r="Q3996" t="s">
        <v>304</v>
      </c>
      <c r="R3996">
        <v>61755</v>
      </c>
      <c r="S3996">
        <v>19.91</v>
      </c>
      <c r="T3996">
        <v>-0.47</v>
      </c>
      <c r="U3996">
        <v>0</v>
      </c>
      <c r="V3996">
        <v>1</v>
      </c>
    </row>
    <row r="3997" spans="2:22" x14ac:dyDescent="0.25">
      <c r="B3997" s="263">
        <v>44726.291666666664</v>
      </c>
      <c r="C3997" t="s">
        <v>304</v>
      </c>
      <c r="D3997">
        <v>61755</v>
      </c>
      <c r="E3997">
        <v>41.07</v>
      </c>
      <c r="F3997">
        <v>-1.91</v>
      </c>
      <c r="G3997">
        <v>14.92</v>
      </c>
      <c r="H3997">
        <v>1</v>
      </c>
      <c r="I3997" s="263">
        <v>45091.291666666664</v>
      </c>
      <c r="J3997" t="s">
        <v>304</v>
      </c>
      <c r="K3997">
        <v>61755</v>
      </c>
      <c r="L3997">
        <v>21.02</v>
      </c>
      <c r="M3997">
        <v>0.06</v>
      </c>
      <c r="N3997">
        <v>0</v>
      </c>
      <c r="O3997">
        <v>1</v>
      </c>
      <c r="P3997" s="263">
        <v>45456.291666666664</v>
      </c>
      <c r="Q3997" t="s">
        <v>304</v>
      </c>
      <c r="R3997">
        <v>61755</v>
      </c>
      <c r="S3997">
        <v>21.5</v>
      </c>
      <c r="T3997">
        <v>-0.42</v>
      </c>
      <c r="U3997">
        <v>0</v>
      </c>
      <c r="V3997">
        <v>1</v>
      </c>
    </row>
    <row r="3998" spans="2:22" x14ac:dyDescent="0.25">
      <c r="B3998" s="263">
        <v>44726.333333333336</v>
      </c>
      <c r="C3998" t="s">
        <v>304</v>
      </c>
      <c r="D3998">
        <v>61755</v>
      </c>
      <c r="E3998">
        <v>37</v>
      </c>
      <c r="F3998">
        <v>-1.63</v>
      </c>
      <c r="G3998">
        <v>26.78</v>
      </c>
      <c r="H3998">
        <v>1</v>
      </c>
      <c r="I3998" s="263">
        <v>45091.333333333336</v>
      </c>
      <c r="J3998" t="s">
        <v>304</v>
      </c>
      <c r="K3998">
        <v>61755</v>
      </c>
      <c r="L3998">
        <v>21.9</v>
      </c>
      <c r="M3998">
        <v>0.13</v>
      </c>
      <c r="N3998">
        <v>0</v>
      </c>
      <c r="O3998">
        <v>1</v>
      </c>
      <c r="P3998" s="263">
        <v>45456.333333333336</v>
      </c>
      <c r="Q3998" t="s">
        <v>304</v>
      </c>
      <c r="R3998">
        <v>61755</v>
      </c>
      <c r="S3998">
        <v>21.91</v>
      </c>
      <c r="T3998">
        <v>-0.66</v>
      </c>
      <c r="U3998">
        <v>0</v>
      </c>
      <c r="V3998">
        <v>1</v>
      </c>
    </row>
    <row r="3999" spans="2:22" x14ac:dyDescent="0.25">
      <c r="B3999" s="263">
        <v>44726.375</v>
      </c>
      <c r="C3999" t="s">
        <v>304</v>
      </c>
      <c r="D3999">
        <v>61755</v>
      </c>
      <c r="E3999">
        <v>39</v>
      </c>
      <c r="F3999">
        <v>-2.21</v>
      </c>
      <c r="G3999">
        <v>25.71</v>
      </c>
      <c r="H3999">
        <v>1</v>
      </c>
      <c r="I3999" s="263">
        <v>45091.375</v>
      </c>
      <c r="J3999" t="s">
        <v>304</v>
      </c>
      <c r="K3999">
        <v>61755</v>
      </c>
      <c r="L3999">
        <v>21.67</v>
      </c>
      <c r="M3999">
        <v>0.13</v>
      </c>
      <c r="N3999">
        <v>0</v>
      </c>
      <c r="O3999">
        <v>1</v>
      </c>
      <c r="P3999" s="263">
        <v>45456.375</v>
      </c>
      <c r="Q3999" t="s">
        <v>304</v>
      </c>
      <c r="R3999">
        <v>61755</v>
      </c>
      <c r="S3999">
        <v>21.94</v>
      </c>
      <c r="T3999">
        <v>-0.66</v>
      </c>
      <c r="U3999">
        <v>0</v>
      </c>
      <c r="V3999">
        <v>1</v>
      </c>
    </row>
    <row r="4000" spans="2:22" x14ac:dyDescent="0.25">
      <c r="B4000" s="263">
        <v>44726.416666666664</v>
      </c>
      <c r="C4000" t="s">
        <v>304</v>
      </c>
      <c r="D4000">
        <v>61755</v>
      </c>
      <c r="E4000">
        <v>11.8</v>
      </c>
      <c r="F4000">
        <v>-2.76</v>
      </c>
      <c r="G4000">
        <v>58.16</v>
      </c>
      <c r="H4000">
        <v>1</v>
      </c>
      <c r="I4000" s="263">
        <v>45091.416666666664</v>
      </c>
      <c r="J4000" t="s">
        <v>304</v>
      </c>
      <c r="K4000">
        <v>61755</v>
      </c>
      <c r="L4000">
        <v>21.66</v>
      </c>
      <c r="M4000">
        <v>0.11</v>
      </c>
      <c r="N4000">
        <v>0</v>
      </c>
      <c r="O4000">
        <v>1</v>
      </c>
      <c r="P4000" s="263">
        <v>45456.416666666664</v>
      </c>
      <c r="Q4000" t="s">
        <v>304</v>
      </c>
      <c r="R4000">
        <v>61755</v>
      </c>
      <c r="S4000">
        <v>23.57</v>
      </c>
      <c r="T4000">
        <v>-0.75</v>
      </c>
      <c r="U4000">
        <v>0</v>
      </c>
      <c r="V4000">
        <v>1</v>
      </c>
    </row>
    <row r="4001" spans="2:22" x14ac:dyDescent="0.25">
      <c r="B4001" s="263">
        <v>44726.458333333336</v>
      </c>
      <c r="C4001" t="s">
        <v>304</v>
      </c>
      <c r="D4001">
        <v>61755</v>
      </c>
      <c r="E4001">
        <v>13.01</v>
      </c>
      <c r="F4001">
        <v>-2.57</v>
      </c>
      <c r="G4001">
        <v>57.82</v>
      </c>
      <c r="H4001">
        <v>1</v>
      </c>
      <c r="I4001" s="263">
        <v>45091.458333333336</v>
      </c>
      <c r="J4001" t="s">
        <v>304</v>
      </c>
      <c r="K4001">
        <v>61755</v>
      </c>
      <c r="L4001">
        <v>21.72</v>
      </c>
      <c r="M4001">
        <v>0.09</v>
      </c>
      <c r="N4001">
        <v>0</v>
      </c>
      <c r="O4001">
        <v>1</v>
      </c>
      <c r="P4001" s="263">
        <v>45456.458333333336</v>
      </c>
      <c r="Q4001" t="s">
        <v>304</v>
      </c>
      <c r="R4001">
        <v>61755</v>
      </c>
      <c r="S4001">
        <v>23.68</v>
      </c>
      <c r="T4001">
        <v>-0.81</v>
      </c>
      <c r="U4001">
        <v>0.01</v>
      </c>
      <c r="V4001">
        <v>1</v>
      </c>
    </row>
    <row r="4002" spans="2:22" x14ac:dyDescent="0.25">
      <c r="B4002" s="263">
        <v>44726.5</v>
      </c>
      <c r="C4002" t="s">
        <v>304</v>
      </c>
      <c r="D4002">
        <v>61755</v>
      </c>
      <c r="E4002">
        <v>10.84</v>
      </c>
      <c r="F4002">
        <v>-2.71</v>
      </c>
      <c r="G4002">
        <v>61.91</v>
      </c>
      <c r="H4002">
        <v>1</v>
      </c>
      <c r="I4002" s="263">
        <v>45091.5</v>
      </c>
      <c r="J4002" t="s">
        <v>304</v>
      </c>
      <c r="K4002">
        <v>61755</v>
      </c>
      <c r="L4002">
        <v>22.44</v>
      </c>
      <c r="M4002">
        <v>7.0000000000000007E-2</v>
      </c>
      <c r="N4002">
        <v>0</v>
      </c>
      <c r="O4002">
        <v>1</v>
      </c>
      <c r="P4002" s="263">
        <v>45456.5</v>
      </c>
      <c r="Q4002" t="s">
        <v>304</v>
      </c>
      <c r="R4002">
        <v>61755</v>
      </c>
      <c r="S4002">
        <v>21.86</v>
      </c>
      <c r="T4002">
        <v>-0.88</v>
      </c>
      <c r="U4002">
        <v>2.34</v>
      </c>
      <c r="V4002">
        <v>1</v>
      </c>
    </row>
    <row r="4003" spans="2:22" x14ac:dyDescent="0.25">
      <c r="B4003" s="263">
        <v>44726.541666666664</v>
      </c>
      <c r="C4003" t="s">
        <v>304</v>
      </c>
      <c r="D4003">
        <v>61755</v>
      </c>
      <c r="E4003">
        <v>39.99</v>
      </c>
      <c r="F4003">
        <v>-2.62</v>
      </c>
      <c r="G4003">
        <v>34.33</v>
      </c>
      <c r="H4003">
        <v>1</v>
      </c>
      <c r="I4003" s="263">
        <v>45091.541666666664</v>
      </c>
      <c r="J4003" t="s">
        <v>304</v>
      </c>
      <c r="K4003">
        <v>61755</v>
      </c>
      <c r="L4003">
        <v>23.54</v>
      </c>
      <c r="M4003">
        <v>-0.02</v>
      </c>
      <c r="N4003">
        <v>0</v>
      </c>
      <c r="O4003">
        <v>1</v>
      </c>
      <c r="P4003" s="263">
        <v>45456.541666666664</v>
      </c>
      <c r="Q4003" t="s">
        <v>304</v>
      </c>
      <c r="R4003">
        <v>61755</v>
      </c>
      <c r="S4003">
        <v>16.82</v>
      </c>
      <c r="T4003">
        <v>-0.91</v>
      </c>
      <c r="U4003">
        <v>8.9499999999999993</v>
      </c>
      <c r="V4003">
        <v>1</v>
      </c>
    </row>
    <row r="4004" spans="2:22" x14ac:dyDescent="0.25">
      <c r="B4004" s="263">
        <v>44726.583333333336</v>
      </c>
      <c r="C4004" t="s">
        <v>304</v>
      </c>
      <c r="D4004">
        <v>61755</v>
      </c>
      <c r="E4004">
        <v>40.46</v>
      </c>
      <c r="F4004">
        <v>-2.99</v>
      </c>
      <c r="G4004">
        <v>44.5</v>
      </c>
      <c r="H4004">
        <v>1</v>
      </c>
      <c r="I4004" s="263">
        <v>45091.583333333336</v>
      </c>
      <c r="J4004" t="s">
        <v>304</v>
      </c>
      <c r="K4004">
        <v>61755</v>
      </c>
      <c r="L4004">
        <v>23.95</v>
      </c>
      <c r="M4004">
        <v>7.0000000000000007E-2</v>
      </c>
      <c r="N4004">
        <v>0</v>
      </c>
      <c r="O4004">
        <v>1</v>
      </c>
      <c r="P4004" s="263">
        <v>45456.583333333336</v>
      </c>
      <c r="Q4004" t="s">
        <v>304</v>
      </c>
      <c r="R4004">
        <v>61755</v>
      </c>
      <c r="S4004">
        <v>15.95</v>
      </c>
      <c r="T4004">
        <v>-0.94</v>
      </c>
      <c r="U4004">
        <v>10.75</v>
      </c>
      <c r="V4004">
        <v>1</v>
      </c>
    </row>
    <row r="4005" spans="2:22" x14ac:dyDescent="0.25">
      <c r="B4005" s="263">
        <v>44726.625</v>
      </c>
      <c r="C4005" t="s">
        <v>304</v>
      </c>
      <c r="D4005">
        <v>61755</v>
      </c>
      <c r="E4005">
        <v>30</v>
      </c>
      <c r="F4005">
        <v>-3.1</v>
      </c>
      <c r="G4005">
        <v>60.82</v>
      </c>
      <c r="H4005">
        <v>1</v>
      </c>
      <c r="I4005" s="263">
        <v>45091.625</v>
      </c>
      <c r="J4005" t="s">
        <v>304</v>
      </c>
      <c r="K4005">
        <v>61755</v>
      </c>
      <c r="L4005">
        <v>24.3</v>
      </c>
      <c r="M4005">
        <v>-0.05</v>
      </c>
      <c r="N4005">
        <v>0</v>
      </c>
      <c r="O4005">
        <v>1</v>
      </c>
      <c r="P4005" s="263">
        <v>45456.625</v>
      </c>
      <c r="Q4005" t="s">
        <v>304</v>
      </c>
      <c r="R4005">
        <v>61755</v>
      </c>
      <c r="S4005">
        <v>16</v>
      </c>
      <c r="T4005">
        <v>-1.01</v>
      </c>
      <c r="U4005">
        <v>12.83</v>
      </c>
      <c r="V4005">
        <v>1</v>
      </c>
    </row>
    <row r="4006" spans="2:22" x14ac:dyDescent="0.25">
      <c r="B4006" s="263">
        <v>44726.666666666664</v>
      </c>
      <c r="C4006" t="s">
        <v>304</v>
      </c>
      <c r="D4006">
        <v>61755</v>
      </c>
      <c r="E4006">
        <v>47.8</v>
      </c>
      <c r="F4006">
        <v>-3.48</v>
      </c>
      <c r="G4006">
        <v>42.76</v>
      </c>
      <c r="H4006">
        <v>1</v>
      </c>
      <c r="I4006" s="263">
        <v>45091.666666666664</v>
      </c>
      <c r="J4006" t="s">
        <v>304</v>
      </c>
      <c r="K4006">
        <v>61755</v>
      </c>
      <c r="L4006">
        <v>27.73</v>
      </c>
      <c r="M4006">
        <v>0</v>
      </c>
      <c r="N4006">
        <v>0</v>
      </c>
      <c r="O4006">
        <v>1</v>
      </c>
      <c r="P4006" s="263">
        <v>45456.666666666664</v>
      </c>
      <c r="Q4006" t="s">
        <v>304</v>
      </c>
      <c r="R4006">
        <v>61755</v>
      </c>
      <c r="S4006">
        <v>15.74</v>
      </c>
      <c r="T4006">
        <v>-1.24</v>
      </c>
      <c r="U4006">
        <v>19.43</v>
      </c>
      <c r="V4006">
        <v>1</v>
      </c>
    </row>
    <row r="4007" spans="2:22" x14ac:dyDescent="0.25">
      <c r="B4007" s="263">
        <v>44726.708333333336</v>
      </c>
      <c r="C4007" t="s">
        <v>304</v>
      </c>
      <c r="D4007">
        <v>61755</v>
      </c>
      <c r="E4007">
        <v>51.69</v>
      </c>
      <c r="F4007">
        <v>-3.82</v>
      </c>
      <c r="G4007">
        <v>50.83</v>
      </c>
      <c r="H4007">
        <v>1</v>
      </c>
      <c r="I4007" s="263">
        <v>45091.708333333336</v>
      </c>
      <c r="J4007" t="s">
        <v>304</v>
      </c>
      <c r="K4007">
        <v>61755</v>
      </c>
      <c r="L4007">
        <v>28.57</v>
      </c>
      <c r="M4007">
        <v>-0.11</v>
      </c>
      <c r="N4007">
        <v>0</v>
      </c>
      <c r="O4007">
        <v>1</v>
      </c>
      <c r="P4007" s="263">
        <v>45456.708333333336</v>
      </c>
      <c r="Q4007" t="s">
        <v>304</v>
      </c>
      <c r="R4007">
        <v>61755</v>
      </c>
      <c r="S4007">
        <v>15.75</v>
      </c>
      <c r="T4007">
        <v>-1.33</v>
      </c>
      <c r="U4007">
        <v>22.1</v>
      </c>
      <c r="V4007">
        <v>1</v>
      </c>
    </row>
    <row r="4008" spans="2:22" x14ac:dyDescent="0.25">
      <c r="B4008" s="263">
        <v>44726.75</v>
      </c>
      <c r="C4008" t="s">
        <v>304</v>
      </c>
      <c r="D4008">
        <v>61755</v>
      </c>
      <c r="E4008">
        <v>56.68</v>
      </c>
      <c r="F4008">
        <v>-3.68</v>
      </c>
      <c r="G4008">
        <v>42.09</v>
      </c>
      <c r="H4008">
        <v>1</v>
      </c>
      <c r="I4008" s="263">
        <v>45091.75</v>
      </c>
      <c r="J4008" t="s">
        <v>304</v>
      </c>
      <c r="K4008">
        <v>61755</v>
      </c>
      <c r="L4008">
        <v>27.55</v>
      </c>
      <c r="M4008">
        <v>0.03</v>
      </c>
      <c r="N4008">
        <v>0</v>
      </c>
      <c r="O4008">
        <v>1</v>
      </c>
      <c r="P4008" s="263">
        <v>45456.75</v>
      </c>
      <c r="Q4008" t="s">
        <v>304</v>
      </c>
      <c r="R4008">
        <v>61755</v>
      </c>
      <c r="S4008">
        <v>18.14</v>
      </c>
      <c r="T4008">
        <v>-1.28</v>
      </c>
      <c r="U4008">
        <v>20.65</v>
      </c>
      <c r="V4008">
        <v>1</v>
      </c>
    </row>
    <row r="4009" spans="2:22" x14ac:dyDescent="0.25">
      <c r="B4009" s="263">
        <v>44726.791666666664</v>
      </c>
      <c r="C4009" t="s">
        <v>304</v>
      </c>
      <c r="D4009">
        <v>61755</v>
      </c>
      <c r="E4009">
        <v>75</v>
      </c>
      <c r="F4009">
        <v>-3.58</v>
      </c>
      <c r="G4009">
        <v>18.170000000000002</v>
      </c>
      <c r="H4009">
        <v>1</v>
      </c>
      <c r="I4009" s="263">
        <v>45091.791666666664</v>
      </c>
      <c r="J4009" t="s">
        <v>304</v>
      </c>
      <c r="K4009">
        <v>61755</v>
      </c>
      <c r="L4009">
        <v>25.35</v>
      </c>
      <c r="M4009">
        <v>0</v>
      </c>
      <c r="N4009">
        <v>0</v>
      </c>
      <c r="O4009">
        <v>1</v>
      </c>
      <c r="P4009" s="263">
        <v>45456.791666666664</v>
      </c>
      <c r="Q4009" t="s">
        <v>304</v>
      </c>
      <c r="R4009">
        <v>61755</v>
      </c>
      <c r="S4009">
        <v>15.69</v>
      </c>
      <c r="T4009">
        <v>-1.26</v>
      </c>
      <c r="U4009">
        <v>21.4</v>
      </c>
      <c r="V4009">
        <v>1</v>
      </c>
    </row>
    <row r="4010" spans="2:22" x14ac:dyDescent="0.25">
      <c r="B4010" s="263">
        <v>44726.833333333336</v>
      </c>
      <c r="C4010" t="s">
        <v>304</v>
      </c>
      <c r="D4010">
        <v>61755</v>
      </c>
      <c r="E4010">
        <v>65.02</v>
      </c>
      <c r="F4010">
        <v>-3.36</v>
      </c>
      <c r="G4010">
        <v>22.41</v>
      </c>
      <c r="H4010">
        <v>1</v>
      </c>
      <c r="I4010" s="263">
        <v>45091.833333333336</v>
      </c>
      <c r="J4010" t="s">
        <v>304</v>
      </c>
      <c r="K4010">
        <v>61755</v>
      </c>
      <c r="L4010">
        <v>26.05</v>
      </c>
      <c r="M4010">
        <v>-0.05</v>
      </c>
      <c r="N4010">
        <v>0</v>
      </c>
      <c r="O4010">
        <v>1</v>
      </c>
      <c r="P4010" s="263">
        <v>45456.833333333336</v>
      </c>
      <c r="Q4010" t="s">
        <v>304</v>
      </c>
      <c r="R4010">
        <v>61755</v>
      </c>
      <c r="S4010">
        <v>15.69</v>
      </c>
      <c r="T4010">
        <v>-1.1599999999999999</v>
      </c>
      <c r="U4010">
        <v>18.36</v>
      </c>
      <c r="V4010">
        <v>1</v>
      </c>
    </row>
    <row r="4011" spans="2:22" x14ac:dyDescent="0.25">
      <c r="B4011" s="263">
        <v>44726.875</v>
      </c>
      <c r="C4011" t="s">
        <v>304</v>
      </c>
      <c r="D4011">
        <v>61755</v>
      </c>
      <c r="E4011">
        <v>59.33</v>
      </c>
      <c r="F4011">
        <v>-3.25</v>
      </c>
      <c r="G4011">
        <v>25.31</v>
      </c>
      <c r="H4011">
        <v>1</v>
      </c>
      <c r="I4011" s="263">
        <v>45091.875</v>
      </c>
      <c r="J4011" t="s">
        <v>304</v>
      </c>
      <c r="K4011">
        <v>61755</v>
      </c>
      <c r="L4011">
        <v>24.21</v>
      </c>
      <c r="M4011">
        <v>0</v>
      </c>
      <c r="N4011">
        <v>0</v>
      </c>
      <c r="O4011">
        <v>1</v>
      </c>
      <c r="P4011" s="263">
        <v>45456.875</v>
      </c>
      <c r="Q4011" t="s">
        <v>304</v>
      </c>
      <c r="R4011">
        <v>61755</v>
      </c>
      <c r="S4011">
        <v>15.71</v>
      </c>
      <c r="T4011">
        <v>-0.99</v>
      </c>
      <c r="U4011">
        <v>15.27</v>
      </c>
      <c r="V4011">
        <v>1</v>
      </c>
    </row>
    <row r="4012" spans="2:22" x14ac:dyDescent="0.25">
      <c r="B4012" s="263">
        <v>44726.916666666664</v>
      </c>
      <c r="C4012" t="s">
        <v>304</v>
      </c>
      <c r="D4012">
        <v>61755</v>
      </c>
      <c r="E4012">
        <v>42.09</v>
      </c>
      <c r="F4012">
        <v>-2.7</v>
      </c>
      <c r="G4012">
        <v>28.2</v>
      </c>
      <c r="H4012">
        <v>1</v>
      </c>
      <c r="I4012" s="263">
        <v>45091.916666666664</v>
      </c>
      <c r="J4012" t="s">
        <v>304</v>
      </c>
      <c r="K4012">
        <v>61755</v>
      </c>
      <c r="L4012">
        <v>21.74</v>
      </c>
      <c r="M4012">
        <v>0.02</v>
      </c>
      <c r="N4012">
        <v>0</v>
      </c>
      <c r="O4012">
        <v>1</v>
      </c>
      <c r="P4012" s="263">
        <v>45456.916666666664</v>
      </c>
      <c r="Q4012" t="s">
        <v>304</v>
      </c>
      <c r="R4012">
        <v>61755</v>
      </c>
      <c r="S4012">
        <v>15.63</v>
      </c>
      <c r="T4012">
        <v>-0.89</v>
      </c>
      <c r="U4012">
        <v>11.26</v>
      </c>
      <c r="V4012">
        <v>1</v>
      </c>
    </row>
    <row r="4013" spans="2:22" x14ac:dyDescent="0.25">
      <c r="B4013" s="263">
        <v>44726.958333333336</v>
      </c>
      <c r="C4013" t="s">
        <v>304</v>
      </c>
      <c r="D4013">
        <v>61755</v>
      </c>
      <c r="E4013">
        <v>51.67</v>
      </c>
      <c r="F4013">
        <v>-2.57</v>
      </c>
      <c r="G4013">
        <v>13.35</v>
      </c>
      <c r="H4013">
        <v>1</v>
      </c>
      <c r="I4013" s="263">
        <v>45091.958333333336</v>
      </c>
      <c r="J4013" t="s">
        <v>304</v>
      </c>
      <c r="K4013">
        <v>61755</v>
      </c>
      <c r="L4013">
        <v>20.51</v>
      </c>
      <c r="M4013">
        <v>-0.12</v>
      </c>
      <c r="N4013">
        <v>0</v>
      </c>
      <c r="O4013">
        <v>1</v>
      </c>
      <c r="P4013" s="263">
        <v>45456.958333333336</v>
      </c>
      <c r="Q4013" t="s">
        <v>304</v>
      </c>
      <c r="R4013">
        <v>61755</v>
      </c>
      <c r="S4013">
        <v>15.76</v>
      </c>
      <c r="T4013">
        <v>-0.77</v>
      </c>
      <c r="U4013">
        <v>8.34</v>
      </c>
      <c r="V4013">
        <v>1</v>
      </c>
    </row>
    <row r="4014" spans="2:22" x14ac:dyDescent="0.25">
      <c r="B4014" s="263">
        <v>44727</v>
      </c>
      <c r="C4014" t="s">
        <v>304</v>
      </c>
      <c r="D4014">
        <v>61755</v>
      </c>
      <c r="E4014">
        <v>11.78</v>
      </c>
      <c r="F4014">
        <v>-2.87</v>
      </c>
      <c r="G4014">
        <v>57.16</v>
      </c>
      <c r="H4014">
        <v>1</v>
      </c>
      <c r="I4014" s="263">
        <v>45092</v>
      </c>
      <c r="J4014" t="s">
        <v>304</v>
      </c>
      <c r="K4014">
        <v>61755</v>
      </c>
      <c r="L4014">
        <v>19.760000000000002</v>
      </c>
      <c r="M4014">
        <v>-0.06</v>
      </c>
      <c r="N4014">
        <v>0</v>
      </c>
      <c r="O4014">
        <v>1</v>
      </c>
      <c r="P4014" s="263">
        <v>45457</v>
      </c>
      <c r="Q4014" t="s">
        <v>304</v>
      </c>
      <c r="R4014">
        <v>61755</v>
      </c>
      <c r="S4014">
        <v>20.87</v>
      </c>
      <c r="T4014">
        <v>-0.81</v>
      </c>
      <c r="U4014">
        <v>2.78</v>
      </c>
      <c r="V4014">
        <v>1</v>
      </c>
    </row>
    <row r="4015" spans="2:22" x14ac:dyDescent="0.25">
      <c r="B4015" s="263">
        <v>44727.041666666664</v>
      </c>
      <c r="C4015" t="s">
        <v>304</v>
      </c>
      <c r="D4015">
        <v>61755</v>
      </c>
      <c r="E4015">
        <v>11.63</v>
      </c>
      <c r="F4015">
        <v>-2.65</v>
      </c>
      <c r="G4015">
        <v>52.02</v>
      </c>
      <c r="H4015">
        <v>1</v>
      </c>
      <c r="I4015" s="263">
        <v>45092.041666666664</v>
      </c>
      <c r="J4015" t="s">
        <v>304</v>
      </c>
      <c r="K4015">
        <v>61755</v>
      </c>
      <c r="L4015">
        <v>18.350000000000001</v>
      </c>
      <c r="M4015">
        <v>-0.11</v>
      </c>
      <c r="N4015">
        <v>0</v>
      </c>
      <c r="O4015">
        <v>1</v>
      </c>
      <c r="P4015" s="263">
        <v>45457.041666666664</v>
      </c>
      <c r="Q4015" t="s">
        <v>304</v>
      </c>
      <c r="R4015">
        <v>61755</v>
      </c>
      <c r="S4015">
        <v>20.9</v>
      </c>
      <c r="T4015">
        <v>-0.74</v>
      </c>
      <c r="U4015">
        <v>0.79</v>
      </c>
      <c r="V4015">
        <v>1</v>
      </c>
    </row>
    <row r="4016" spans="2:22" x14ac:dyDescent="0.25">
      <c r="B4016" s="263">
        <v>44727.083333333336</v>
      </c>
      <c r="C4016" t="s">
        <v>304</v>
      </c>
      <c r="D4016">
        <v>61755</v>
      </c>
      <c r="E4016">
        <v>16.510000000000002</v>
      </c>
      <c r="F4016">
        <v>-2.4700000000000002</v>
      </c>
      <c r="G4016">
        <v>44.36</v>
      </c>
      <c r="H4016">
        <v>1</v>
      </c>
      <c r="I4016" s="263">
        <v>45092.083333333336</v>
      </c>
      <c r="J4016" t="s">
        <v>304</v>
      </c>
      <c r="K4016">
        <v>61755</v>
      </c>
      <c r="L4016">
        <v>17.11</v>
      </c>
      <c r="M4016">
        <v>-0.03</v>
      </c>
      <c r="N4016">
        <v>0</v>
      </c>
      <c r="O4016">
        <v>1</v>
      </c>
      <c r="P4016" s="263">
        <v>45457.083333333336</v>
      </c>
      <c r="Q4016" t="s">
        <v>304</v>
      </c>
      <c r="R4016">
        <v>61755</v>
      </c>
      <c r="S4016">
        <v>19.93</v>
      </c>
      <c r="T4016">
        <v>-0.7</v>
      </c>
      <c r="U4016">
        <v>0.01</v>
      </c>
      <c r="V4016">
        <v>1</v>
      </c>
    </row>
    <row r="4017" spans="2:22" x14ac:dyDescent="0.25">
      <c r="B4017" s="263">
        <v>44727.125</v>
      </c>
      <c r="C4017" t="s">
        <v>304</v>
      </c>
      <c r="D4017">
        <v>61755</v>
      </c>
      <c r="E4017">
        <v>16.41</v>
      </c>
      <c r="F4017">
        <v>-2.33</v>
      </c>
      <c r="G4017">
        <v>41.05</v>
      </c>
      <c r="H4017">
        <v>1</v>
      </c>
      <c r="I4017" s="263">
        <v>45092.125</v>
      </c>
      <c r="J4017" t="s">
        <v>304</v>
      </c>
      <c r="K4017">
        <v>61755</v>
      </c>
      <c r="L4017">
        <v>16.53</v>
      </c>
      <c r="M4017">
        <v>-0.05</v>
      </c>
      <c r="N4017">
        <v>0</v>
      </c>
      <c r="O4017">
        <v>1</v>
      </c>
      <c r="P4017" s="263">
        <v>45457.125</v>
      </c>
      <c r="Q4017" t="s">
        <v>304</v>
      </c>
      <c r="R4017">
        <v>61755</v>
      </c>
      <c r="S4017">
        <v>18.010000000000002</v>
      </c>
      <c r="T4017">
        <v>-0.63</v>
      </c>
      <c r="U4017">
        <v>0.01</v>
      </c>
      <c r="V4017">
        <v>1</v>
      </c>
    </row>
    <row r="4018" spans="2:22" x14ac:dyDescent="0.25">
      <c r="B4018" s="263">
        <v>44727.166666666664</v>
      </c>
      <c r="C4018" t="s">
        <v>304</v>
      </c>
      <c r="D4018">
        <v>61755</v>
      </c>
      <c r="E4018">
        <v>10.4</v>
      </c>
      <c r="F4018">
        <v>-2.29</v>
      </c>
      <c r="G4018">
        <v>44.4</v>
      </c>
      <c r="H4018">
        <v>1</v>
      </c>
      <c r="I4018" s="263">
        <v>45092.166666666664</v>
      </c>
      <c r="J4018" t="s">
        <v>304</v>
      </c>
      <c r="K4018">
        <v>61755</v>
      </c>
      <c r="L4018">
        <v>16.63</v>
      </c>
      <c r="M4018">
        <v>-7.0000000000000007E-2</v>
      </c>
      <c r="N4018">
        <v>0</v>
      </c>
      <c r="O4018">
        <v>1</v>
      </c>
      <c r="P4018" s="263">
        <v>45457.166666666664</v>
      </c>
      <c r="Q4018" t="s">
        <v>304</v>
      </c>
      <c r="R4018">
        <v>61755</v>
      </c>
      <c r="S4018">
        <v>18.670000000000002</v>
      </c>
      <c r="T4018">
        <v>-0.66</v>
      </c>
      <c r="U4018">
        <v>0.01</v>
      </c>
      <c r="V4018">
        <v>1</v>
      </c>
    </row>
    <row r="4019" spans="2:22" x14ac:dyDescent="0.25">
      <c r="B4019" s="263">
        <v>44727.208333333336</v>
      </c>
      <c r="C4019" t="s">
        <v>304</v>
      </c>
      <c r="D4019">
        <v>61755</v>
      </c>
      <c r="E4019">
        <v>10.51</v>
      </c>
      <c r="F4019">
        <v>-2.4500000000000002</v>
      </c>
      <c r="G4019">
        <v>48.29</v>
      </c>
      <c r="H4019">
        <v>1</v>
      </c>
      <c r="I4019" s="263">
        <v>45092.208333333336</v>
      </c>
      <c r="J4019" t="s">
        <v>304</v>
      </c>
      <c r="K4019">
        <v>61755</v>
      </c>
      <c r="L4019">
        <v>17.88</v>
      </c>
      <c r="M4019">
        <v>-0.16</v>
      </c>
      <c r="N4019">
        <v>0</v>
      </c>
      <c r="O4019">
        <v>1</v>
      </c>
      <c r="P4019" s="263">
        <v>45457.208333333336</v>
      </c>
      <c r="Q4019" t="s">
        <v>304</v>
      </c>
      <c r="R4019">
        <v>61755</v>
      </c>
      <c r="S4019">
        <v>20.5</v>
      </c>
      <c r="T4019">
        <v>-0.63</v>
      </c>
      <c r="U4019">
        <v>0</v>
      </c>
      <c r="V4019">
        <v>1</v>
      </c>
    </row>
    <row r="4020" spans="2:22" x14ac:dyDescent="0.25">
      <c r="B4020" s="263">
        <v>44727.25</v>
      </c>
      <c r="C4020" t="s">
        <v>304</v>
      </c>
      <c r="D4020">
        <v>61755</v>
      </c>
      <c r="E4020">
        <v>11.49</v>
      </c>
      <c r="F4020">
        <v>-2.2400000000000002</v>
      </c>
      <c r="G4020">
        <v>45.18</v>
      </c>
      <c r="H4020">
        <v>1</v>
      </c>
      <c r="I4020" s="263">
        <v>45092.25</v>
      </c>
      <c r="J4020" t="s">
        <v>304</v>
      </c>
      <c r="K4020">
        <v>61755</v>
      </c>
      <c r="L4020">
        <v>20.48</v>
      </c>
      <c r="M4020">
        <v>-0.19</v>
      </c>
      <c r="N4020">
        <v>0</v>
      </c>
      <c r="O4020">
        <v>1</v>
      </c>
      <c r="P4020" s="263">
        <v>45457.25</v>
      </c>
      <c r="Q4020" t="s">
        <v>304</v>
      </c>
      <c r="R4020">
        <v>61755</v>
      </c>
      <c r="S4020">
        <v>23.25</v>
      </c>
      <c r="T4020">
        <v>-0.74</v>
      </c>
      <c r="U4020">
        <v>0</v>
      </c>
      <c r="V4020">
        <v>1</v>
      </c>
    </row>
    <row r="4021" spans="2:22" x14ac:dyDescent="0.25">
      <c r="B4021" s="263">
        <v>44727.291666666664</v>
      </c>
      <c r="C4021" t="s">
        <v>304</v>
      </c>
      <c r="D4021">
        <v>61755</v>
      </c>
      <c r="E4021">
        <v>16.850000000000001</v>
      </c>
      <c r="F4021">
        <v>-2.6</v>
      </c>
      <c r="G4021">
        <v>50.94</v>
      </c>
      <c r="H4021">
        <v>1</v>
      </c>
      <c r="I4021" s="263">
        <v>45092.291666666664</v>
      </c>
      <c r="J4021" t="s">
        <v>304</v>
      </c>
      <c r="K4021">
        <v>61755</v>
      </c>
      <c r="L4021">
        <v>21.85</v>
      </c>
      <c r="M4021">
        <v>-0.13</v>
      </c>
      <c r="N4021">
        <v>0</v>
      </c>
      <c r="O4021">
        <v>1</v>
      </c>
      <c r="P4021" s="263">
        <v>45457.291666666664</v>
      </c>
      <c r="Q4021" t="s">
        <v>304</v>
      </c>
      <c r="R4021">
        <v>61755</v>
      </c>
      <c r="S4021">
        <v>23.9</v>
      </c>
      <c r="T4021">
        <v>-0.61</v>
      </c>
      <c r="U4021">
        <v>0</v>
      </c>
      <c r="V4021">
        <v>1</v>
      </c>
    </row>
    <row r="4022" spans="2:22" x14ac:dyDescent="0.25">
      <c r="B4022" s="263">
        <v>44727.333333333336</v>
      </c>
      <c r="C4022" t="s">
        <v>304</v>
      </c>
      <c r="D4022">
        <v>61755</v>
      </c>
      <c r="E4022">
        <v>12.09</v>
      </c>
      <c r="F4022">
        <v>-2.77</v>
      </c>
      <c r="G4022">
        <v>60.08</v>
      </c>
      <c r="H4022">
        <v>1</v>
      </c>
      <c r="I4022" s="263">
        <v>45092.333333333336</v>
      </c>
      <c r="J4022" t="s">
        <v>304</v>
      </c>
      <c r="K4022">
        <v>61755</v>
      </c>
      <c r="L4022">
        <v>22.84</v>
      </c>
      <c r="M4022">
        <v>-0.09</v>
      </c>
      <c r="N4022">
        <v>0</v>
      </c>
      <c r="O4022">
        <v>1</v>
      </c>
      <c r="P4022" s="263">
        <v>45457.333333333336</v>
      </c>
      <c r="Q4022" t="s">
        <v>304</v>
      </c>
      <c r="R4022">
        <v>61755</v>
      </c>
      <c r="S4022">
        <v>24.98</v>
      </c>
      <c r="T4022">
        <v>-0.61</v>
      </c>
      <c r="U4022">
        <v>0</v>
      </c>
      <c r="V4022">
        <v>1</v>
      </c>
    </row>
    <row r="4023" spans="2:22" x14ac:dyDescent="0.25">
      <c r="B4023" s="263">
        <v>44727.375</v>
      </c>
      <c r="C4023" t="s">
        <v>304</v>
      </c>
      <c r="D4023">
        <v>61755</v>
      </c>
      <c r="E4023">
        <v>11.99</v>
      </c>
      <c r="F4023">
        <v>-3.05</v>
      </c>
      <c r="G4023">
        <v>59.35</v>
      </c>
      <c r="H4023">
        <v>1</v>
      </c>
      <c r="I4023" s="263">
        <v>45092.375</v>
      </c>
      <c r="J4023" t="s">
        <v>304</v>
      </c>
      <c r="K4023">
        <v>61755</v>
      </c>
      <c r="L4023">
        <v>21.92</v>
      </c>
      <c r="M4023">
        <v>-7.0000000000000007E-2</v>
      </c>
      <c r="N4023">
        <v>0</v>
      </c>
      <c r="O4023">
        <v>1</v>
      </c>
      <c r="P4023" s="263">
        <v>45457.375</v>
      </c>
      <c r="Q4023" t="s">
        <v>304</v>
      </c>
      <c r="R4023">
        <v>61755</v>
      </c>
      <c r="S4023">
        <v>25.79</v>
      </c>
      <c r="T4023">
        <v>-0.71</v>
      </c>
      <c r="U4023">
        <v>0</v>
      </c>
      <c r="V4023">
        <v>1</v>
      </c>
    </row>
    <row r="4024" spans="2:22" x14ac:dyDescent="0.25">
      <c r="B4024" s="263">
        <v>44727.416666666664</v>
      </c>
      <c r="C4024" t="s">
        <v>304</v>
      </c>
      <c r="D4024">
        <v>61755</v>
      </c>
      <c r="E4024">
        <v>17.03</v>
      </c>
      <c r="F4024">
        <v>-3.25</v>
      </c>
      <c r="G4024">
        <v>59.02</v>
      </c>
      <c r="H4024">
        <v>1</v>
      </c>
      <c r="I4024" s="263">
        <v>45092.416666666664</v>
      </c>
      <c r="J4024" t="s">
        <v>304</v>
      </c>
      <c r="K4024">
        <v>61755</v>
      </c>
      <c r="L4024">
        <v>21.53</v>
      </c>
      <c r="M4024">
        <v>-0.11</v>
      </c>
      <c r="N4024">
        <v>0</v>
      </c>
      <c r="O4024">
        <v>1</v>
      </c>
      <c r="P4024" s="263">
        <v>45457.416666666664</v>
      </c>
      <c r="Q4024" t="s">
        <v>304</v>
      </c>
      <c r="R4024">
        <v>61755</v>
      </c>
      <c r="S4024">
        <v>27.92</v>
      </c>
      <c r="T4024">
        <v>-0.77</v>
      </c>
      <c r="U4024">
        <v>0</v>
      </c>
      <c r="V4024">
        <v>1</v>
      </c>
    </row>
    <row r="4025" spans="2:22" x14ac:dyDescent="0.25">
      <c r="B4025" s="263">
        <v>44727.458333333336</v>
      </c>
      <c r="C4025" t="s">
        <v>304</v>
      </c>
      <c r="D4025">
        <v>61755</v>
      </c>
      <c r="E4025">
        <v>22.05</v>
      </c>
      <c r="F4025">
        <v>-3.44</v>
      </c>
      <c r="G4025">
        <v>58.37</v>
      </c>
      <c r="H4025">
        <v>1</v>
      </c>
      <c r="I4025" s="263">
        <v>45092.458333333336</v>
      </c>
      <c r="J4025" t="s">
        <v>304</v>
      </c>
      <c r="K4025">
        <v>61755</v>
      </c>
      <c r="L4025">
        <v>21.55</v>
      </c>
      <c r="M4025">
        <v>-0.22</v>
      </c>
      <c r="N4025">
        <v>0</v>
      </c>
      <c r="O4025">
        <v>1</v>
      </c>
      <c r="P4025" s="263">
        <v>45457.458333333336</v>
      </c>
      <c r="Q4025" t="s">
        <v>304</v>
      </c>
      <c r="R4025">
        <v>61755</v>
      </c>
      <c r="S4025">
        <v>30.84</v>
      </c>
      <c r="T4025">
        <v>-0.82</v>
      </c>
      <c r="U4025">
        <v>0</v>
      </c>
      <c r="V4025">
        <v>1</v>
      </c>
    </row>
    <row r="4026" spans="2:22" x14ac:dyDescent="0.25">
      <c r="B4026" s="263">
        <v>44727.5</v>
      </c>
      <c r="C4026" t="s">
        <v>304</v>
      </c>
      <c r="D4026">
        <v>61755</v>
      </c>
      <c r="E4026">
        <v>22.4</v>
      </c>
      <c r="F4026">
        <v>-3.79</v>
      </c>
      <c r="G4026">
        <v>66.16</v>
      </c>
      <c r="H4026">
        <v>1</v>
      </c>
      <c r="I4026" s="263">
        <v>45092.5</v>
      </c>
      <c r="J4026" t="s">
        <v>304</v>
      </c>
      <c r="K4026">
        <v>61755</v>
      </c>
      <c r="L4026">
        <v>21.86</v>
      </c>
      <c r="M4026">
        <v>-0.24</v>
      </c>
      <c r="N4026">
        <v>0</v>
      </c>
      <c r="O4026">
        <v>1</v>
      </c>
      <c r="P4026" s="263">
        <v>45457.5</v>
      </c>
      <c r="Q4026" t="s">
        <v>304</v>
      </c>
      <c r="R4026">
        <v>61755</v>
      </c>
      <c r="S4026">
        <v>32.53</v>
      </c>
      <c r="T4026">
        <v>-1.04</v>
      </c>
      <c r="U4026">
        <v>0</v>
      </c>
      <c r="V4026">
        <v>1</v>
      </c>
    </row>
    <row r="4027" spans="2:22" x14ac:dyDescent="0.25">
      <c r="B4027" s="263">
        <v>44727.541666666664</v>
      </c>
      <c r="C4027" t="s">
        <v>304</v>
      </c>
      <c r="D4027">
        <v>61755</v>
      </c>
      <c r="E4027">
        <v>42.26</v>
      </c>
      <c r="F4027">
        <v>-3.93</v>
      </c>
      <c r="G4027">
        <v>49.55</v>
      </c>
      <c r="H4027">
        <v>1</v>
      </c>
      <c r="I4027" s="263">
        <v>45092.541666666664</v>
      </c>
      <c r="J4027" t="s">
        <v>304</v>
      </c>
      <c r="K4027">
        <v>61755</v>
      </c>
      <c r="L4027">
        <v>23.56</v>
      </c>
      <c r="M4027">
        <v>-0.38</v>
      </c>
      <c r="N4027">
        <v>0</v>
      </c>
      <c r="O4027">
        <v>1</v>
      </c>
      <c r="P4027" s="263">
        <v>45457.541666666664</v>
      </c>
      <c r="Q4027" t="s">
        <v>304</v>
      </c>
      <c r="R4027">
        <v>61755</v>
      </c>
      <c r="S4027">
        <v>33.15</v>
      </c>
      <c r="T4027">
        <v>-1.2</v>
      </c>
      <c r="U4027">
        <v>0</v>
      </c>
      <c r="V4027">
        <v>1</v>
      </c>
    </row>
    <row r="4028" spans="2:22" x14ac:dyDescent="0.25">
      <c r="B4028" s="263">
        <v>44727.583333333336</v>
      </c>
      <c r="C4028" t="s">
        <v>304</v>
      </c>
      <c r="D4028">
        <v>61755</v>
      </c>
      <c r="E4028">
        <v>41.58</v>
      </c>
      <c r="F4028">
        <v>-4.0999999999999996</v>
      </c>
      <c r="G4028">
        <v>54.13</v>
      </c>
      <c r="H4028">
        <v>1</v>
      </c>
      <c r="I4028" s="263">
        <v>45092.583333333336</v>
      </c>
      <c r="J4028" t="s">
        <v>304</v>
      </c>
      <c r="K4028">
        <v>61755</v>
      </c>
      <c r="L4028">
        <v>24.83</v>
      </c>
      <c r="M4028">
        <v>-0.4</v>
      </c>
      <c r="N4028">
        <v>0</v>
      </c>
      <c r="O4028">
        <v>1</v>
      </c>
      <c r="P4028" s="263">
        <v>45457.583333333336</v>
      </c>
      <c r="Q4028" t="s">
        <v>304</v>
      </c>
      <c r="R4028">
        <v>61755</v>
      </c>
      <c r="S4028">
        <v>33.159999999999997</v>
      </c>
      <c r="T4028">
        <v>-1.17</v>
      </c>
      <c r="U4028">
        <v>0</v>
      </c>
      <c r="V4028">
        <v>1</v>
      </c>
    </row>
    <row r="4029" spans="2:22" x14ac:dyDescent="0.25">
      <c r="B4029" s="263">
        <v>44727.625</v>
      </c>
      <c r="C4029" t="s">
        <v>304</v>
      </c>
      <c r="D4029">
        <v>61755</v>
      </c>
      <c r="E4029">
        <v>45.98</v>
      </c>
      <c r="F4029">
        <v>-4.88</v>
      </c>
      <c r="G4029">
        <v>68.05</v>
      </c>
      <c r="H4029">
        <v>1</v>
      </c>
      <c r="I4029" s="263">
        <v>45092.625</v>
      </c>
      <c r="J4029" t="s">
        <v>304</v>
      </c>
      <c r="K4029">
        <v>61755</v>
      </c>
      <c r="L4029">
        <v>25.43</v>
      </c>
      <c r="M4029">
        <v>-0.44</v>
      </c>
      <c r="N4029">
        <v>0</v>
      </c>
      <c r="O4029">
        <v>1</v>
      </c>
      <c r="P4029" s="263">
        <v>45457.625</v>
      </c>
      <c r="Q4029" t="s">
        <v>304</v>
      </c>
      <c r="R4029">
        <v>61755</v>
      </c>
      <c r="S4029">
        <v>32.9</v>
      </c>
      <c r="T4029">
        <v>-1.19</v>
      </c>
      <c r="U4029">
        <v>0</v>
      </c>
      <c r="V4029">
        <v>1</v>
      </c>
    </row>
    <row r="4030" spans="2:22" x14ac:dyDescent="0.25">
      <c r="B4030" s="263">
        <v>44727.666666666664</v>
      </c>
      <c r="C4030" t="s">
        <v>304</v>
      </c>
      <c r="D4030">
        <v>61755</v>
      </c>
      <c r="E4030">
        <v>52.19</v>
      </c>
      <c r="F4030">
        <v>-5.35</v>
      </c>
      <c r="G4030">
        <v>72.89</v>
      </c>
      <c r="H4030">
        <v>1</v>
      </c>
      <c r="I4030" s="263">
        <v>45092.666666666664</v>
      </c>
      <c r="J4030" t="s">
        <v>304</v>
      </c>
      <c r="K4030">
        <v>61755</v>
      </c>
      <c r="L4030">
        <v>28.71</v>
      </c>
      <c r="M4030">
        <v>-0.62</v>
      </c>
      <c r="N4030">
        <v>0</v>
      </c>
      <c r="O4030">
        <v>1</v>
      </c>
      <c r="P4030" s="263">
        <v>45457.666666666664</v>
      </c>
      <c r="Q4030" t="s">
        <v>304</v>
      </c>
      <c r="R4030">
        <v>61755</v>
      </c>
      <c r="S4030">
        <v>33.56</v>
      </c>
      <c r="T4030">
        <v>-1.33</v>
      </c>
      <c r="U4030">
        <v>0</v>
      </c>
      <c r="V4030">
        <v>1</v>
      </c>
    </row>
    <row r="4031" spans="2:22" x14ac:dyDescent="0.25">
      <c r="B4031" s="263">
        <v>44727.708333333336</v>
      </c>
      <c r="C4031" t="s">
        <v>304</v>
      </c>
      <c r="D4031">
        <v>61755</v>
      </c>
      <c r="E4031">
        <v>41.21</v>
      </c>
      <c r="F4031">
        <v>-5.63</v>
      </c>
      <c r="G4031">
        <v>90.35</v>
      </c>
      <c r="H4031">
        <v>1</v>
      </c>
      <c r="I4031" s="263">
        <v>45092.708333333336</v>
      </c>
      <c r="J4031" t="s">
        <v>304</v>
      </c>
      <c r="K4031">
        <v>61755</v>
      </c>
      <c r="L4031">
        <v>31.16</v>
      </c>
      <c r="M4031">
        <v>-0.54</v>
      </c>
      <c r="N4031">
        <v>0</v>
      </c>
      <c r="O4031">
        <v>1</v>
      </c>
      <c r="P4031" s="263">
        <v>45457.708333333336</v>
      </c>
      <c r="Q4031" t="s">
        <v>304</v>
      </c>
      <c r="R4031">
        <v>61755</v>
      </c>
      <c r="S4031">
        <v>36.64</v>
      </c>
      <c r="T4031">
        <v>-1.49</v>
      </c>
      <c r="U4031">
        <v>0</v>
      </c>
      <c r="V4031">
        <v>1</v>
      </c>
    </row>
    <row r="4032" spans="2:22" x14ac:dyDescent="0.25">
      <c r="B4032" s="263">
        <v>44727.75</v>
      </c>
      <c r="C4032" t="s">
        <v>304</v>
      </c>
      <c r="D4032">
        <v>61755</v>
      </c>
      <c r="E4032">
        <v>70.14</v>
      </c>
      <c r="F4032">
        <v>-4.93</v>
      </c>
      <c r="G4032">
        <v>48.1</v>
      </c>
      <c r="H4032">
        <v>1</v>
      </c>
      <c r="I4032" s="263">
        <v>45092.75</v>
      </c>
      <c r="J4032" t="s">
        <v>304</v>
      </c>
      <c r="K4032">
        <v>61755</v>
      </c>
      <c r="L4032">
        <v>30.37</v>
      </c>
      <c r="M4032">
        <v>-0.43</v>
      </c>
      <c r="N4032">
        <v>0</v>
      </c>
      <c r="O4032">
        <v>1</v>
      </c>
      <c r="P4032" s="263">
        <v>45457.75</v>
      </c>
      <c r="Q4032" t="s">
        <v>304</v>
      </c>
      <c r="R4032">
        <v>61755</v>
      </c>
      <c r="S4032">
        <v>37.03</v>
      </c>
      <c r="T4032">
        <v>-1.42</v>
      </c>
      <c r="U4032">
        <v>0</v>
      </c>
      <c r="V4032">
        <v>1</v>
      </c>
    </row>
    <row r="4033" spans="2:22" x14ac:dyDescent="0.25">
      <c r="B4033" s="263">
        <v>44727.791666666664</v>
      </c>
      <c r="C4033" t="s">
        <v>304</v>
      </c>
      <c r="D4033">
        <v>61755</v>
      </c>
      <c r="E4033">
        <v>56.71</v>
      </c>
      <c r="F4033">
        <v>-4.62</v>
      </c>
      <c r="G4033">
        <v>54.18</v>
      </c>
      <c r="H4033">
        <v>1</v>
      </c>
      <c r="I4033" s="263">
        <v>45092.791666666664</v>
      </c>
      <c r="J4033" t="s">
        <v>304</v>
      </c>
      <c r="K4033">
        <v>61755</v>
      </c>
      <c r="L4033">
        <v>31.9</v>
      </c>
      <c r="M4033">
        <v>-0.32</v>
      </c>
      <c r="N4033">
        <v>0</v>
      </c>
      <c r="O4033">
        <v>1</v>
      </c>
      <c r="P4033" s="263">
        <v>45457.791666666664</v>
      </c>
      <c r="Q4033" t="s">
        <v>304</v>
      </c>
      <c r="R4033">
        <v>61755</v>
      </c>
      <c r="S4033">
        <v>35.590000000000003</v>
      </c>
      <c r="T4033">
        <v>-1.21</v>
      </c>
      <c r="U4033">
        <v>0</v>
      </c>
      <c r="V4033">
        <v>1</v>
      </c>
    </row>
    <row r="4034" spans="2:22" x14ac:dyDescent="0.25">
      <c r="B4034" s="263">
        <v>44727.833333333336</v>
      </c>
      <c r="C4034" t="s">
        <v>304</v>
      </c>
      <c r="D4034">
        <v>61755</v>
      </c>
      <c r="E4034">
        <v>53.51</v>
      </c>
      <c r="F4034">
        <v>-3.99</v>
      </c>
      <c r="G4034">
        <v>42.08</v>
      </c>
      <c r="H4034">
        <v>1</v>
      </c>
      <c r="I4034" s="263">
        <v>45092.833333333336</v>
      </c>
      <c r="J4034" t="s">
        <v>304</v>
      </c>
      <c r="K4034">
        <v>61755</v>
      </c>
      <c r="L4034">
        <v>28.95</v>
      </c>
      <c r="M4034">
        <v>-0.38</v>
      </c>
      <c r="N4034">
        <v>0</v>
      </c>
      <c r="O4034">
        <v>1</v>
      </c>
      <c r="P4034" s="263">
        <v>45457.833333333336</v>
      </c>
      <c r="Q4034" t="s">
        <v>304</v>
      </c>
      <c r="R4034">
        <v>61755</v>
      </c>
      <c r="S4034">
        <v>33.42</v>
      </c>
      <c r="T4034">
        <v>-0.65</v>
      </c>
      <c r="U4034">
        <v>0</v>
      </c>
      <c r="V4034">
        <v>1</v>
      </c>
    </row>
    <row r="4035" spans="2:22" x14ac:dyDescent="0.25">
      <c r="B4035" s="263">
        <v>44727.875</v>
      </c>
      <c r="C4035" t="s">
        <v>304</v>
      </c>
      <c r="D4035">
        <v>61755</v>
      </c>
      <c r="E4035">
        <v>47.58</v>
      </c>
      <c r="F4035">
        <v>-4.08</v>
      </c>
      <c r="G4035">
        <v>45.61</v>
      </c>
      <c r="H4035">
        <v>1</v>
      </c>
      <c r="I4035" s="263">
        <v>45092.875</v>
      </c>
      <c r="J4035" t="s">
        <v>304</v>
      </c>
      <c r="K4035">
        <v>61755</v>
      </c>
      <c r="L4035">
        <v>26.66</v>
      </c>
      <c r="M4035">
        <v>-0.41</v>
      </c>
      <c r="N4035">
        <v>0</v>
      </c>
      <c r="O4035">
        <v>1</v>
      </c>
      <c r="P4035" s="263">
        <v>45457.875</v>
      </c>
      <c r="Q4035" t="s">
        <v>304</v>
      </c>
      <c r="R4035">
        <v>61755</v>
      </c>
      <c r="S4035">
        <v>30.38</v>
      </c>
      <c r="T4035">
        <v>-0.65</v>
      </c>
      <c r="U4035">
        <v>0</v>
      </c>
      <c r="V4035">
        <v>1</v>
      </c>
    </row>
    <row r="4036" spans="2:22" x14ac:dyDescent="0.25">
      <c r="B4036" s="263">
        <v>44727.916666666664</v>
      </c>
      <c r="C4036" t="s">
        <v>304</v>
      </c>
      <c r="D4036">
        <v>61755</v>
      </c>
      <c r="E4036">
        <v>40.98</v>
      </c>
      <c r="F4036">
        <v>-3.54</v>
      </c>
      <c r="G4036">
        <v>37.94</v>
      </c>
      <c r="H4036">
        <v>1</v>
      </c>
      <c r="I4036" s="263">
        <v>45092.916666666664</v>
      </c>
      <c r="J4036" t="s">
        <v>304</v>
      </c>
      <c r="K4036">
        <v>61755</v>
      </c>
      <c r="L4036">
        <v>23.98</v>
      </c>
      <c r="M4036">
        <v>-0.34</v>
      </c>
      <c r="N4036">
        <v>0</v>
      </c>
      <c r="O4036">
        <v>1</v>
      </c>
      <c r="P4036" s="263">
        <v>45457.916666666664</v>
      </c>
      <c r="Q4036" t="s">
        <v>304</v>
      </c>
      <c r="R4036">
        <v>61755</v>
      </c>
      <c r="S4036">
        <v>27.61</v>
      </c>
      <c r="T4036">
        <v>-0.62</v>
      </c>
      <c r="U4036">
        <v>0</v>
      </c>
      <c r="V4036">
        <v>1</v>
      </c>
    </row>
    <row r="4037" spans="2:22" x14ac:dyDescent="0.25">
      <c r="B4037" s="263">
        <v>44727.958333333336</v>
      </c>
      <c r="C4037" t="s">
        <v>304</v>
      </c>
      <c r="D4037">
        <v>61755</v>
      </c>
      <c r="E4037">
        <v>41.04</v>
      </c>
      <c r="F4037">
        <v>-3.37</v>
      </c>
      <c r="G4037">
        <v>32.15</v>
      </c>
      <c r="H4037">
        <v>1</v>
      </c>
      <c r="I4037" s="263">
        <v>45092.958333333336</v>
      </c>
      <c r="J4037" t="s">
        <v>304</v>
      </c>
      <c r="K4037">
        <v>61755</v>
      </c>
      <c r="L4037">
        <v>21.64</v>
      </c>
      <c r="M4037">
        <v>-0.28999999999999998</v>
      </c>
      <c r="N4037">
        <v>0</v>
      </c>
      <c r="O4037">
        <v>1</v>
      </c>
      <c r="P4037" s="263">
        <v>45457.958333333336</v>
      </c>
      <c r="Q4037" t="s">
        <v>304</v>
      </c>
      <c r="R4037">
        <v>61755</v>
      </c>
      <c r="S4037">
        <v>25.98</v>
      </c>
      <c r="T4037">
        <v>-0.42</v>
      </c>
      <c r="U4037">
        <v>0</v>
      </c>
      <c r="V4037">
        <v>1</v>
      </c>
    </row>
    <row r="4038" spans="2:22" x14ac:dyDescent="0.25">
      <c r="B4038" s="263">
        <v>44728</v>
      </c>
      <c r="C4038" t="s">
        <v>304</v>
      </c>
      <c r="D4038">
        <v>61755</v>
      </c>
      <c r="E4038">
        <v>39.75</v>
      </c>
      <c r="F4038">
        <v>-2.98</v>
      </c>
      <c r="G4038">
        <v>20.72</v>
      </c>
      <c r="H4038">
        <v>1</v>
      </c>
      <c r="I4038" s="263">
        <v>45093</v>
      </c>
      <c r="J4038" t="s">
        <v>304</v>
      </c>
      <c r="K4038">
        <v>61755</v>
      </c>
      <c r="L4038">
        <v>19.489999999999998</v>
      </c>
      <c r="M4038">
        <v>-0.5</v>
      </c>
      <c r="N4038">
        <v>0</v>
      </c>
      <c r="O4038">
        <v>1</v>
      </c>
      <c r="P4038" s="263">
        <v>45458</v>
      </c>
      <c r="Q4038" t="s">
        <v>304</v>
      </c>
      <c r="R4038">
        <v>61755</v>
      </c>
      <c r="S4038">
        <v>24.53</v>
      </c>
      <c r="T4038">
        <v>-0.5</v>
      </c>
      <c r="U4038">
        <v>0</v>
      </c>
      <c r="V4038">
        <v>1</v>
      </c>
    </row>
    <row r="4039" spans="2:22" x14ac:dyDescent="0.25">
      <c r="B4039" s="263">
        <v>44728.041666666664</v>
      </c>
      <c r="C4039" t="s">
        <v>304</v>
      </c>
      <c r="D4039">
        <v>61755</v>
      </c>
      <c r="E4039">
        <v>39.67</v>
      </c>
      <c r="F4039">
        <v>-2.7</v>
      </c>
      <c r="G4039">
        <v>15.18</v>
      </c>
      <c r="H4039">
        <v>1</v>
      </c>
      <c r="I4039" s="263">
        <v>45093.041666666664</v>
      </c>
      <c r="J4039" t="s">
        <v>304</v>
      </c>
      <c r="K4039">
        <v>61755</v>
      </c>
      <c r="L4039">
        <v>17.739999999999998</v>
      </c>
      <c r="M4039">
        <v>-0.28999999999999998</v>
      </c>
      <c r="N4039">
        <v>0</v>
      </c>
      <c r="O4039">
        <v>1</v>
      </c>
      <c r="P4039" s="263">
        <v>45458.041666666664</v>
      </c>
      <c r="Q4039" t="s">
        <v>304</v>
      </c>
      <c r="R4039">
        <v>61755</v>
      </c>
      <c r="S4039">
        <v>21.99</v>
      </c>
      <c r="T4039">
        <v>-0.38</v>
      </c>
      <c r="U4039">
        <v>0</v>
      </c>
      <c r="V4039">
        <v>1</v>
      </c>
    </row>
    <row r="4040" spans="2:22" x14ac:dyDescent="0.25">
      <c r="B4040" s="263">
        <v>44728.083333333336</v>
      </c>
      <c r="C4040" t="s">
        <v>304</v>
      </c>
      <c r="D4040">
        <v>61755</v>
      </c>
      <c r="E4040">
        <v>39.72</v>
      </c>
      <c r="F4040">
        <v>-2.56</v>
      </c>
      <c r="G4040">
        <v>13.36</v>
      </c>
      <c r="H4040">
        <v>1</v>
      </c>
      <c r="I4040" s="263">
        <v>45093.083333333336</v>
      </c>
      <c r="J4040" t="s">
        <v>304</v>
      </c>
      <c r="K4040">
        <v>61755</v>
      </c>
      <c r="L4040">
        <v>16.8</v>
      </c>
      <c r="M4040">
        <v>-0.24</v>
      </c>
      <c r="N4040">
        <v>0</v>
      </c>
      <c r="O4040">
        <v>1</v>
      </c>
      <c r="P4040" s="263">
        <v>45458.083333333336</v>
      </c>
      <c r="Q4040" t="s">
        <v>304</v>
      </c>
      <c r="R4040">
        <v>61755</v>
      </c>
      <c r="S4040">
        <v>20.7</v>
      </c>
      <c r="T4040">
        <v>-0.12</v>
      </c>
      <c r="U4040">
        <v>0</v>
      </c>
      <c r="V4040">
        <v>1</v>
      </c>
    </row>
    <row r="4041" spans="2:22" x14ac:dyDescent="0.25">
      <c r="B4041" s="263">
        <v>44728.125</v>
      </c>
      <c r="C4041" t="s">
        <v>304</v>
      </c>
      <c r="D4041">
        <v>61755</v>
      </c>
      <c r="E4041">
        <v>39.67</v>
      </c>
      <c r="F4041">
        <v>-2.46</v>
      </c>
      <c r="G4041">
        <v>11.4</v>
      </c>
      <c r="H4041">
        <v>1</v>
      </c>
      <c r="I4041" s="263">
        <v>45093.125</v>
      </c>
      <c r="J4041" t="s">
        <v>304</v>
      </c>
      <c r="K4041">
        <v>61755</v>
      </c>
      <c r="L4041">
        <v>15.88</v>
      </c>
      <c r="M4041">
        <v>-0.19</v>
      </c>
      <c r="N4041">
        <v>0</v>
      </c>
      <c r="O4041">
        <v>1</v>
      </c>
      <c r="P4041" s="263">
        <v>45458.125</v>
      </c>
      <c r="Q4041" t="s">
        <v>304</v>
      </c>
      <c r="R4041">
        <v>61755</v>
      </c>
      <c r="S4041">
        <v>19.309999999999999</v>
      </c>
      <c r="T4041">
        <v>-0.12</v>
      </c>
      <c r="U4041">
        <v>0</v>
      </c>
      <c r="V4041">
        <v>1</v>
      </c>
    </row>
    <row r="4042" spans="2:22" x14ac:dyDescent="0.25">
      <c r="B4042" s="263">
        <v>44728.166666666664</v>
      </c>
      <c r="C4042" t="s">
        <v>304</v>
      </c>
      <c r="D4042">
        <v>61755</v>
      </c>
      <c r="E4042">
        <v>39.71</v>
      </c>
      <c r="F4042">
        <v>-2.4900000000000002</v>
      </c>
      <c r="G4042">
        <v>12.04</v>
      </c>
      <c r="H4042">
        <v>1</v>
      </c>
      <c r="I4042" s="263">
        <v>45093.166666666664</v>
      </c>
      <c r="J4042" t="s">
        <v>304</v>
      </c>
      <c r="K4042">
        <v>61755</v>
      </c>
      <c r="L4042">
        <v>15.86</v>
      </c>
      <c r="M4042">
        <v>-0.16</v>
      </c>
      <c r="N4042">
        <v>0</v>
      </c>
      <c r="O4042">
        <v>1</v>
      </c>
      <c r="P4042" s="263">
        <v>45458.166666666664</v>
      </c>
      <c r="Q4042" t="s">
        <v>304</v>
      </c>
      <c r="R4042">
        <v>61755</v>
      </c>
      <c r="S4042">
        <v>18.82</v>
      </c>
      <c r="T4042">
        <v>-0.09</v>
      </c>
      <c r="U4042">
        <v>0</v>
      </c>
      <c r="V4042">
        <v>1</v>
      </c>
    </row>
    <row r="4043" spans="2:22" x14ac:dyDescent="0.25">
      <c r="B4043" s="263">
        <v>44728.208333333336</v>
      </c>
      <c r="C4043" t="s">
        <v>304</v>
      </c>
      <c r="D4043">
        <v>61755</v>
      </c>
      <c r="E4043">
        <v>36.32</v>
      </c>
      <c r="F4043">
        <v>-2.5</v>
      </c>
      <c r="G4043">
        <v>16.809999999999999</v>
      </c>
      <c r="H4043">
        <v>1</v>
      </c>
      <c r="I4043" s="263">
        <v>45093.208333333336</v>
      </c>
      <c r="J4043" t="s">
        <v>304</v>
      </c>
      <c r="K4043">
        <v>61755</v>
      </c>
      <c r="L4043">
        <v>17.739999999999998</v>
      </c>
      <c r="M4043">
        <v>-0.16</v>
      </c>
      <c r="N4043">
        <v>0</v>
      </c>
      <c r="O4043">
        <v>1</v>
      </c>
      <c r="P4043" s="263">
        <v>45458.208333333336</v>
      </c>
      <c r="Q4043" t="s">
        <v>304</v>
      </c>
      <c r="R4043">
        <v>61755</v>
      </c>
      <c r="S4043">
        <v>20.16</v>
      </c>
      <c r="T4043">
        <v>-0.08</v>
      </c>
      <c r="U4043">
        <v>0</v>
      </c>
      <c r="V4043">
        <v>1</v>
      </c>
    </row>
    <row r="4044" spans="2:22" x14ac:dyDescent="0.25">
      <c r="B4044" s="263">
        <v>44728.25</v>
      </c>
      <c r="C4044" t="s">
        <v>304</v>
      </c>
      <c r="D4044">
        <v>61755</v>
      </c>
      <c r="E4044">
        <v>39.380000000000003</v>
      </c>
      <c r="F4044">
        <v>-2.66</v>
      </c>
      <c r="G4044">
        <v>18.55</v>
      </c>
      <c r="H4044">
        <v>1</v>
      </c>
      <c r="I4044" s="263">
        <v>45093.25</v>
      </c>
      <c r="J4044" t="s">
        <v>304</v>
      </c>
      <c r="K4044">
        <v>61755</v>
      </c>
      <c r="L4044">
        <v>19.940000000000001</v>
      </c>
      <c r="M4044">
        <v>-0.26</v>
      </c>
      <c r="N4044">
        <v>0</v>
      </c>
      <c r="O4044">
        <v>1</v>
      </c>
      <c r="P4044" s="263">
        <v>45458.25</v>
      </c>
      <c r="Q4044" t="s">
        <v>304</v>
      </c>
      <c r="R4044">
        <v>61755</v>
      </c>
      <c r="S4044">
        <v>20.85</v>
      </c>
      <c r="T4044">
        <v>-0.06</v>
      </c>
      <c r="U4044">
        <v>0</v>
      </c>
      <c r="V4044">
        <v>1</v>
      </c>
    </row>
    <row r="4045" spans="2:22" x14ac:dyDescent="0.25">
      <c r="B4045" s="263">
        <v>44728.291666666664</v>
      </c>
      <c r="C4045" t="s">
        <v>304</v>
      </c>
      <c r="D4045">
        <v>61755</v>
      </c>
      <c r="E4045">
        <v>39.090000000000003</v>
      </c>
      <c r="F4045">
        <v>-2.86</v>
      </c>
      <c r="G4045">
        <v>23.16</v>
      </c>
      <c r="H4045">
        <v>1</v>
      </c>
      <c r="I4045" s="263">
        <v>45093.291666666664</v>
      </c>
      <c r="J4045" t="s">
        <v>304</v>
      </c>
      <c r="K4045">
        <v>61755</v>
      </c>
      <c r="L4045">
        <v>21.46</v>
      </c>
      <c r="M4045">
        <v>-0.13</v>
      </c>
      <c r="N4045">
        <v>0</v>
      </c>
      <c r="O4045">
        <v>1</v>
      </c>
      <c r="P4045" s="263">
        <v>45458.291666666664</v>
      </c>
      <c r="Q4045" t="s">
        <v>304</v>
      </c>
      <c r="R4045">
        <v>61755</v>
      </c>
      <c r="S4045">
        <v>20.63</v>
      </c>
      <c r="T4045">
        <v>-0.02</v>
      </c>
      <c r="U4045">
        <v>0</v>
      </c>
      <c r="V4045">
        <v>1</v>
      </c>
    </row>
    <row r="4046" spans="2:22" x14ac:dyDescent="0.25">
      <c r="B4046" s="263">
        <v>44728.333333333336</v>
      </c>
      <c r="C4046" t="s">
        <v>304</v>
      </c>
      <c r="D4046">
        <v>61755</v>
      </c>
      <c r="E4046">
        <v>39.229999999999997</v>
      </c>
      <c r="F4046">
        <v>-2.98</v>
      </c>
      <c r="G4046">
        <v>27.22</v>
      </c>
      <c r="H4046">
        <v>1</v>
      </c>
      <c r="I4046" s="263">
        <v>45093.333333333336</v>
      </c>
      <c r="J4046" t="s">
        <v>304</v>
      </c>
      <c r="K4046">
        <v>61755</v>
      </c>
      <c r="L4046">
        <v>22.26</v>
      </c>
      <c r="M4046">
        <v>-0.09</v>
      </c>
      <c r="N4046">
        <v>0</v>
      </c>
      <c r="O4046">
        <v>1</v>
      </c>
      <c r="P4046" s="263">
        <v>45458.333333333336</v>
      </c>
      <c r="Q4046" t="s">
        <v>304</v>
      </c>
      <c r="R4046">
        <v>61755</v>
      </c>
      <c r="S4046">
        <v>21.45</v>
      </c>
      <c r="T4046">
        <v>-0.35</v>
      </c>
      <c r="U4046">
        <v>0</v>
      </c>
      <c r="V4046">
        <v>1</v>
      </c>
    </row>
    <row r="4047" spans="2:22" x14ac:dyDescent="0.25">
      <c r="B4047" s="263">
        <v>44728.375</v>
      </c>
      <c r="C4047" t="s">
        <v>304</v>
      </c>
      <c r="D4047">
        <v>61755</v>
      </c>
      <c r="E4047">
        <v>39.14</v>
      </c>
      <c r="F4047">
        <v>-3.34</v>
      </c>
      <c r="G4047">
        <v>30.07</v>
      </c>
      <c r="H4047">
        <v>1</v>
      </c>
      <c r="I4047" s="263">
        <v>45093.375</v>
      </c>
      <c r="J4047" t="s">
        <v>304</v>
      </c>
      <c r="K4047">
        <v>61755</v>
      </c>
      <c r="L4047">
        <v>22.94</v>
      </c>
      <c r="M4047">
        <v>-0.14000000000000001</v>
      </c>
      <c r="N4047">
        <v>0</v>
      </c>
      <c r="O4047">
        <v>1</v>
      </c>
      <c r="P4047" s="263">
        <v>45458.375</v>
      </c>
      <c r="Q4047" t="s">
        <v>304</v>
      </c>
      <c r="R4047">
        <v>61755</v>
      </c>
      <c r="S4047">
        <v>21.21</v>
      </c>
      <c r="T4047">
        <v>-0.32</v>
      </c>
      <c r="U4047">
        <v>0</v>
      </c>
      <c r="V4047">
        <v>1</v>
      </c>
    </row>
    <row r="4048" spans="2:22" x14ac:dyDescent="0.25">
      <c r="B4048" s="263">
        <v>44728.416666666664</v>
      </c>
      <c r="C4048" t="s">
        <v>304</v>
      </c>
      <c r="D4048">
        <v>61755</v>
      </c>
      <c r="E4048">
        <v>21.64</v>
      </c>
      <c r="F4048">
        <v>-3.7</v>
      </c>
      <c r="G4048">
        <v>51.79</v>
      </c>
      <c r="H4048">
        <v>1</v>
      </c>
      <c r="I4048" s="263">
        <v>45093.416666666664</v>
      </c>
      <c r="J4048" t="s">
        <v>304</v>
      </c>
      <c r="K4048">
        <v>61755</v>
      </c>
      <c r="L4048">
        <v>23.33</v>
      </c>
      <c r="M4048">
        <v>-0.16</v>
      </c>
      <c r="N4048">
        <v>0</v>
      </c>
      <c r="O4048">
        <v>1</v>
      </c>
      <c r="P4048" s="263">
        <v>45458.416666666664</v>
      </c>
      <c r="Q4048" t="s">
        <v>304</v>
      </c>
      <c r="R4048">
        <v>61755</v>
      </c>
      <c r="S4048">
        <v>20.95</v>
      </c>
      <c r="T4048">
        <v>-0.13</v>
      </c>
      <c r="U4048">
        <v>0</v>
      </c>
      <c r="V4048">
        <v>1</v>
      </c>
    </row>
    <row r="4049" spans="2:22" x14ac:dyDescent="0.25">
      <c r="B4049" s="263">
        <v>44728.458333333336</v>
      </c>
      <c r="C4049" t="s">
        <v>304</v>
      </c>
      <c r="D4049">
        <v>61755</v>
      </c>
      <c r="E4049">
        <v>38.840000000000003</v>
      </c>
      <c r="F4049">
        <v>-3.87</v>
      </c>
      <c r="G4049">
        <v>39.56</v>
      </c>
      <c r="H4049">
        <v>1</v>
      </c>
      <c r="I4049" s="263">
        <v>45093.458333333336</v>
      </c>
      <c r="J4049" t="s">
        <v>304</v>
      </c>
      <c r="K4049">
        <v>61755</v>
      </c>
      <c r="L4049">
        <v>22.72</v>
      </c>
      <c r="M4049">
        <v>-0.18</v>
      </c>
      <c r="N4049">
        <v>0</v>
      </c>
      <c r="O4049">
        <v>1</v>
      </c>
      <c r="P4049" s="263">
        <v>45458.458333333336</v>
      </c>
      <c r="Q4049" t="s">
        <v>304</v>
      </c>
      <c r="R4049">
        <v>61755</v>
      </c>
      <c r="S4049">
        <v>21.17</v>
      </c>
      <c r="T4049">
        <v>-0.19</v>
      </c>
      <c r="U4049">
        <v>0</v>
      </c>
      <c r="V4049">
        <v>1</v>
      </c>
    </row>
    <row r="4050" spans="2:22" x14ac:dyDescent="0.25">
      <c r="B4050" s="263">
        <v>44728.5</v>
      </c>
      <c r="C4050" t="s">
        <v>304</v>
      </c>
      <c r="D4050">
        <v>61755</v>
      </c>
      <c r="E4050">
        <v>30.64</v>
      </c>
      <c r="F4050">
        <v>-3.94</v>
      </c>
      <c r="G4050">
        <v>49.19</v>
      </c>
      <c r="H4050">
        <v>1</v>
      </c>
      <c r="I4050" s="263">
        <v>45093.5</v>
      </c>
      <c r="J4050" t="s">
        <v>304</v>
      </c>
      <c r="K4050">
        <v>61755</v>
      </c>
      <c r="L4050">
        <v>24.04</v>
      </c>
      <c r="M4050">
        <v>-0.17</v>
      </c>
      <c r="N4050">
        <v>0</v>
      </c>
      <c r="O4050">
        <v>1</v>
      </c>
      <c r="P4050" s="263">
        <v>45458.5</v>
      </c>
      <c r="Q4050" t="s">
        <v>304</v>
      </c>
      <c r="R4050">
        <v>61755</v>
      </c>
      <c r="S4050">
        <v>21.14</v>
      </c>
      <c r="T4050">
        <v>-0.26</v>
      </c>
      <c r="U4050">
        <v>0</v>
      </c>
      <c r="V4050">
        <v>1</v>
      </c>
    </row>
    <row r="4051" spans="2:22" x14ac:dyDescent="0.25">
      <c r="B4051" s="263">
        <v>44728.541666666664</v>
      </c>
      <c r="C4051" t="s">
        <v>304</v>
      </c>
      <c r="D4051">
        <v>61755</v>
      </c>
      <c r="E4051">
        <v>16.899999999999999</v>
      </c>
      <c r="F4051">
        <v>-4.03</v>
      </c>
      <c r="G4051">
        <v>64.87</v>
      </c>
      <c r="H4051">
        <v>1</v>
      </c>
      <c r="I4051" s="263">
        <v>45093.541666666664</v>
      </c>
      <c r="J4051" t="s">
        <v>304</v>
      </c>
      <c r="K4051">
        <v>61755</v>
      </c>
      <c r="L4051">
        <v>24.04</v>
      </c>
      <c r="M4051">
        <v>-0.17</v>
      </c>
      <c r="N4051">
        <v>0</v>
      </c>
      <c r="O4051">
        <v>1</v>
      </c>
      <c r="P4051" s="263">
        <v>45458.541666666664</v>
      </c>
      <c r="Q4051" t="s">
        <v>304</v>
      </c>
      <c r="R4051">
        <v>61755</v>
      </c>
      <c r="S4051">
        <v>21.07</v>
      </c>
      <c r="T4051">
        <v>-0.28000000000000003</v>
      </c>
      <c r="U4051">
        <v>0</v>
      </c>
      <c r="V4051">
        <v>1</v>
      </c>
    </row>
    <row r="4052" spans="2:22" x14ac:dyDescent="0.25">
      <c r="B4052" s="263">
        <v>44728.583333333336</v>
      </c>
      <c r="C4052" t="s">
        <v>304</v>
      </c>
      <c r="D4052">
        <v>61755</v>
      </c>
      <c r="E4052">
        <v>21.9</v>
      </c>
      <c r="F4052">
        <v>-4.16</v>
      </c>
      <c r="G4052">
        <v>62.52</v>
      </c>
      <c r="H4052">
        <v>1</v>
      </c>
      <c r="I4052" s="263">
        <v>45093.583333333336</v>
      </c>
      <c r="J4052" t="s">
        <v>304</v>
      </c>
      <c r="K4052">
        <v>61755</v>
      </c>
      <c r="L4052">
        <v>24</v>
      </c>
      <c r="M4052">
        <v>-0.1</v>
      </c>
      <c r="N4052">
        <v>0</v>
      </c>
      <c r="O4052">
        <v>1</v>
      </c>
      <c r="P4052" s="263">
        <v>45458.583333333336</v>
      </c>
      <c r="Q4052" t="s">
        <v>304</v>
      </c>
      <c r="R4052">
        <v>61755</v>
      </c>
      <c r="S4052">
        <v>21.11</v>
      </c>
      <c r="T4052">
        <v>-0.56000000000000005</v>
      </c>
      <c r="U4052">
        <v>0</v>
      </c>
      <c r="V4052">
        <v>1</v>
      </c>
    </row>
    <row r="4053" spans="2:22" x14ac:dyDescent="0.25">
      <c r="B4053" s="263">
        <v>44728.625</v>
      </c>
      <c r="C4053" t="s">
        <v>304</v>
      </c>
      <c r="D4053">
        <v>61755</v>
      </c>
      <c r="E4053">
        <v>38.11</v>
      </c>
      <c r="F4053">
        <v>-4.42</v>
      </c>
      <c r="G4053">
        <v>51.49</v>
      </c>
      <c r="H4053">
        <v>1</v>
      </c>
      <c r="I4053" s="263">
        <v>45093.625</v>
      </c>
      <c r="J4053" t="s">
        <v>304</v>
      </c>
      <c r="K4053">
        <v>61755</v>
      </c>
      <c r="L4053">
        <v>24.38</v>
      </c>
      <c r="M4053">
        <v>-0.12</v>
      </c>
      <c r="N4053">
        <v>0</v>
      </c>
      <c r="O4053">
        <v>1</v>
      </c>
      <c r="P4053" s="263">
        <v>45458.625</v>
      </c>
      <c r="Q4053" t="s">
        <v>304</v>
      </c>
      <c r="R4053">
        <v>61755</v>
      </c>
      <c r="S4053">
        <v>21.36</v>
      </c>
      <c r="T4053">
        <v>-0.5</v>
      </c>
      <c r="U4053">
        <v>0</v>
      </c>
      <c r="V4053">
        <v>1</v>
      </c>
    </row>
    <row r="4054" spans="2:22" x14ac:dyDescent="0.25">
      <c r="B4054" s="263">
        <v>44728.666666666664</v>
      </c>
      <c r="C4054" t="s">
        <v>304</v>
      </c>
      <c r="D4054">
        <v>61755</v>
      </c>
      <c r="E4054">
        <v>12.24</v>
      </c>
      <c r="F4054">
        <v>-4.93</v>
      </c>
      <c r="G4054">
        <v>83.49</v>
      </c>
      <c r="H4054">
        <v>1</v>
      </c>
      <c r="I4054" s="263">
        <v>45093.666666666664</v>
      </c>
      <c r="J4054" t="s">
        <v>304</v>
      </c>
      <c r="K4054">
        <v>61755</v>
      </c>
      <c r="L4054">
        <v>26.02</v>
      </c>
      <c r="M4054">
        <v>-0.16</v>
      </c>
      <c r="N4054">
        <v>0</v>
      </c>
      <c r="O4054">
        <v>1</v>
      </c>
      <c r="P4054" s="263">
        <v>45458.666666666664</v>
      </c>
      <c r="Q4054" t="s">
        <v>304</v>
      </c>
      <c r="R4054">
        <v>61755</v>
      </c>
      <c r="S4054">
        <v>24.78</v>
      </c>
      <c r="T4054">
        <v>-0.56000000000000005</v>
      </c>
      <c r="U4054">
        <v>0</v>
      </c>
      <c r="V4054">
        <v>1</v>
      </c>
    </row>
    <row r="4055" spans="2:22" x14ac:dyDescent="0.25">
      <c r="B4055" s="263">
        <v>44728.708333333336</v>
      </c>
      <c r="C4055" t="s">
        <v>304</v>
      </c>
      <c r="D4055">
        <v>61755</v>
      </c>
      <c r="E4055">
        <v>37.799999999999997</v>
      </c>
      <c r="F4055">
        <v>-4.88</v>
      </c>
      <c r="G4055">
        <v>63.48</v>
      </c>
      <c r="H4055">
        <v>1</v>
      </c>
      <c r="I4055" s="263">
        <v>45093.708333333336</v>
      </c>
      <c r="J4055" t="s">
        <v>304</v>
      </c>
      <c r="K4055">
        <v>61755</v>
      </c>
      <c r="L4055">
        <v>25.72</v>
      </c>
      <c r="M4055">
        <v>-0.13</v>
      </c>
      <c r="N4055">
        <v>0</v>
      </c>
      <c r="O4055">
        <v>1</v>
      </c>
      <c r="P4055" s="263">
        <v>45458.708333333336</v>
      </c>
      <c r="Q4055" t="s">
        <v>304</v>
      </c>
      <c r="R4055">
        <v>61755</v>
      </c>
      <c r="S4055">
        <v>28.34</v>
      </c>
      <c r="T4055">
        <v>-0.78</v>
      </c>
      <c r="U4055">
        <v>0</v>
      </c>
      <c r="V4055">
        <v>1</v>
      </c>
    </row>
    <row r="4056" spans="2:22" x14ac:dyDescent="0.25">
      <c r="B4056" s="263">
        <v>44728.75</v>
      </c>
      <c r="C4056" t="s">
        <v>304</v>
      </c>
      <c r="D4056">
        <v>61755</v>
      </c>
      <c r="E4056">
        <v>14.62</v>
      </c>
      <c r="F4056">
        <v>-4.53</v>
      </c>
      <c r="G4056">
        <v>75.3</v>
      </c>
      <c r="H4056">
        <v>1</v>
      </c>
      <c r="I4056" s="263">
        <v>45093.75</v>
      </c>
      <c r="J4056" t="s">
        <v>304</v>
      </c>
      <c r="K4056">
        <v>61755</v>
      </c>
      <c r="L4056">
        <v>26.1</v>
      </c>
      <c r="M4056">
        <v>-0.13</v>
      </c>
      <c r="N4056">
        <v>0</v>
      </c>
      <c r="O4056">
        <v>1</v>
      </c>
      <c r="P4056" s="263">
        <v>45458.75</v>
      </c>
      <c r="Q4056" t="s">
        <v>304</v>
      </c>
      <c r="R4056">
        <v>61755</v>
      </c>
      <c r="S4056">
        <v>30.26</v>
      </c>
      <c r="T4056">
        <v>-0.84</v>
      </c>
      <c r="U4056">
        <v>0</v>
      </c>
      <c r="V4056">
        <v>1</v>
      </c>
    </row>
    <row r="4057" spans="2:22" x14ac:dyDescent="0.25">
      <c r="B4057" s="263">
        <v>44728.791666666664</v>
      </c>
      <c r="C4057" t="s">
        <v>304</v>
      </c>
      <c r="D4057">
        <v>61755</v>
      </c>
      <c r="E4057">
        <v>13.96</v>
      </c>
      <c r="F4057">
        <v>-4.53</v>
      </c>
      <c r="G4057">
        <v>73.989999999999995</v>
      </c>
      <c r="H4057">
        <v>1</v>
      </c>
      <c r="I4057" s="263">
        <v>45093.791666666664</v>
      </c>
      <c r="J4057" t="s">
        <v>304</v>
      </c>
      <c r="K4057">
        <v>61755</v>
      </c>
      <c r="L4057">
        <v>24.24</v>
      </c>
      <c r="M4057">
        <v>-0.2</v>
      </c>
      <c r="N4057">
        <v>0</v>
      </c>
      <c r="O4057">
        <v>1</v>
      </c>
      <c r="P4057" s="263">
        <v>45458.791666666664</v>
      </c>
      <c r="Q4057" t="s">
        <v>304</v>
      </c>
      <c r="R4057">
        <v>61755</v>
      </c>
      <c r="S4057">
        <v>29.52</v>
      </c>
      <c r="T4057">
        <v>-0.69</v>
      </c>
      <c r="U4057">
        <v>0</v>
      </c>
      <c r="V4057">
        <v>1</v>
      </c>
    </row>
    <row r="4058" spans="2:22" x14ac:dyDescent="0.25">
      <c r="B4058" s="263">
        <v>44728.833333333336</v>
      </c>
      <c r="C4058" t="s">
        <v>304</v>
      </c>
      <c r="D4058">
        <v>61755</v>
      </c>
      <c r="E4058">
        <v>19.54</v>
      </c>
      <c r="F4058">
        <v>-4.01</v>
      </c>
      <c r="G4058">
        <v>63.71</v>
      </c>
      <c r="H4058">
        <v>1</v>
      </c>
      <c r="I4058" s="263">
        <v>45093.833333333336</v>
      </c>
      <c r="J4058" t="s">
        <v>304</v>
      </c>
      <c r="K4058">
        <v>61755</v>
      </c>
      <c r="L4058">
        <v>23.11</v>
      </c>
      <c r="M4058">
        <v>-0.12</v>
      </c>
      <c r="N4058">
        <v>0</v>
      </c>
      <c r="O4058">
        <v>1</v>
      </c>
      <c r="P4058" s="263">
        <v>45458.833333333336</v>
      </c>
      <c r="Q4058" t="s">
        <v>304</v>
      </c>
      <c r="R4058">
        <v>61755</v>
      </c>
      <c r="S4058">
        <v>27.61</v>
      </c>
      <c r="T4058">
        <v>-0.54</v>
      </c>
      <c r="U4058">
        <v>0</v>
      </c>
      <c r="V4058">
        <v>1</v>
      </c>
    </row>
    <row r="4059" spans="2:22" x14ac:dyDescent="0.25">
      <c r="B4059" s="263">
        <v>44728.875</v>
      </c>
      <c r="C4059" t="s">
        <v>304</v>
      </c>
      <c r="D4059">
        <v>61755</v>
      </c>
      <c r="E4059">
        <v>11.91</v>
      </c>
      <c r="F4059">
        <v>-4.03</v>
      </c>
      <c r="G4059">
        <v>68.040000000000006</v>
      </c>
      <c r="H4059">
        <v>1</v>
      </c>
      <c r="I4059" s="263">
        <v>45093.875</v>
      </c>
      <c r="J4059" t="s">
        <v>304</v>
      </c>
      <c r="K4059">
        <v>61755</v>
      </c>
      <c r="L4059">
        <v>21.64</v>
      </c>
      <c r="M4059">
        <v>-0.06</v>
      </c>
      <c r="N4059">
        <v>0</v>
      </c>
      <c r="O4059">
        <v>1</v>
      </c>
      <c r="P4059" s="263">
        <v>45458.875</v>
      </c>
      <c r="Q4059" t="s">
        <v>304</v>
      </c>
      <c r="R4059">
        <v>61755</v>
      </c>
      <c r="S4059">
        <v>25.53</v>
      </c>
      <c r="T4059">
        <v>-0.5</v>
      </c>
      <c r="U4059">
        <v>0</v>
      </c>
      <c r="V4059">
        <v>1</v>
      </c>
    </row>
    <row r="4060" spans="2:22" x14ac:dyDescent="0.25">
      <c r="B4060" s="263">
        <v>44728.916666666664</v>
      </c>
      <c r="C4060" t="s">
        <v>304</v>
      </c>
      <c r="D4060">
        <v>61755</v>
      </c>
      <c r="E4060">
        <v>16.579999999999998</v>
      </c>
      <c r="F4060">
        <v>-3.6</v>
      </c>
      <c r="G4060">
        <v>54.86</v>
      </c>
      <c r="H4060">
        <v>1</v>
      </c>
      <c r="I4060" s="263">
        <v>45093.916666666664</v>
      </c>
      <c r="J4060" t="s">
        <v>304</v>
      </c>
      <c r="K4060">
        <v>61755</v>
      </c>
      <c r="L4060">
        <v>21.29</v>
      </c>
      <c r="M4060">
        <v>-0.15</v>
      </c>
      <c r="N4060">
        <v>0</v>
      </c>
      <c r="O4060">
        <v>1</v>
      </c>
      <c r="P4060" s="263">
        <v>45458.916666666664</v>
      </c>
      <c r="Q4060" t="s">
        <v>304</v>
      </c>
      <c r="R4060">
        <v>61755</v>
      </c>
      <c r="S4060">
        <v>24.59</v>
      </c>
      <c r="T4060">
        <v>-0.45</v>
      </c>
      <c r="U4060">
        <v>0</v>
      </c>
      <c r="V4060">
        <v>1</v>
      </c>
    </row>
    <row r="4061" spans="2:22" x14ac:dyDescent="0.25">
      <c r="B4061" s="263">
        <v>44728.958333333336</v>
      </c>
      <c r="C4061" t="s">
        <v>304</v>
      </c>
      <c r="D4061">
        <v>61755</v>
      </c>
      <c r="E4061">
        <v>11.56</v>
      </c>
      <c r="F4061">
        <v>-3.37</v>
      </c>
      <c r="G4061">
        <v>55.24</v>
      </c>
      <c r="H4061">
        <v>1</v>
      </c>
      <c r="I4061" s="263">
        <v>45093.958333333336</v>
      </c>
      <c r="J4061" t="s">
        <v>304</v>
      </c>
      <c r="K4061">
        <v>61755</v>
      </c>
      <c r="L4061">
        <v>20.61</v>
      </c>
      <c r="M4061">
        <v>-0.23</v>
      </c>
      <c r="N4061">
        <v>0</v>
      </c>
      <c r="O4061">
        <v>1</v>
      </c>
      <c r="P4061" s="263">
        <v>45458.958333333336</v>
      </c>
      <c r="Q4061" t="s">
        <v>304</v>
      </c>
      <c r="R4061">
        <v>61755</v>
      </c>
      <c r="S4061">
        <v>23.1</v>
      </c>
      <c r="T4061">
        <v>-0.4</v>
      </c>
      <c r="U4061">
        <v>0</v>
      </c>
      <c r="V4061">
        <v>1</v>
      </c>
    </row>
    <row r="4062" spans="2:22" x14ac:dyDescent="0.25">
      <c r="B4062" s="263">
        <v>44729</v>
      </c>
      <c r="C4062" t="s">
        <v>304</v>
      </c>
      <c r="D4062">
        <v>61755</v>
      </c>
      <c r="E4062">
        <v>21.23</v>
      </c>
      <c r="F4062">
        <v>-3.07</v>
      </c>
      <c r="G4062">
        <v>41.06</v>
      </c>
      <c r="H4062">
        <v>1</v>
      </c>
      <c r="I4062" s="263">
        <v>45094</v>
      </c>
      <c r="J4062" t="s">
        <v>304</v>
      </c>
      <c r="K4062">
        <v>61755</v>
      </c>
      <c r="L4062">
        <v>18.149999999999999</v>
      </c>
      <c r="M4062">
        <v>-0.24</v>
      </c>
      <c r="N4062">
        <v>0</v>
      </c>
      <c r="O4062">
        <v>1</v>
      </c>
      <c r="P4062" s="263">
        <v>45459</v>
      </c>
      <c r="Q4062" t="s">
        <v>304</v>
      </c>
      <c r="R4062">
        <v>61755</v>
      </c>
      <c r="S4062">
        <v>20.67</v>
      </c>
      <c r="T4062">
        <v>-0.14000000000000001</v>
      </c>
      <c r="U4062">
        <v>0</v>
      </c>
      <c r="V4062">
        <v>1</v>
      </c>
    </row>
    <row r="4063" spans="2:22" x14ac:dyDescent="0.25">
      <c r="B4063" s="263">
        <v>44729.041666666664</v>
      </c>
      <c r="C4063" t="s">
        <v>304</v>
      </c>
      <c r="D4063">
        <v>61755</v>
      </c>
      <c r="E4063">
        <v>15.97</v>
      </c>
      <c r="F4063">
        <v>-2.89</v>
      </c>
      <c r="G4063">
        <v>41.32</v>
      </c>
      <c r="H4063">
        <v>1</v>
      </c>
      <c r="I4063" s="263">
        <v>45094.041666666664</v>
      </c>
      <c r="J4063" t="s">
        <v>304</v>
      </c>
      <c r="K4063">
        <v>61755</v>
      </c>
      <c r="L4063">
        <v>15.05</v>
      </c>
      <c r="M4063">
        <v>-0.18</v>
      </c>
      <c r="N4063">
        <v>0</v>
      </c>
      <c r="O4063">
        <v>1</v>
      </c>
      <c r="P4063" s="263">
        <v>45459.041666666664</v>
      </c>
      <c r="Q4063" t="s">
        <v>304</v>
      </c>
      <c r="R4063">
        <v>61755</v>
      </c>
      <c r="S4063">
        <v>20.59</v>
      </c>
      <c r="T4063">
        <v>-0.04</v>
      </c>
      <c r="U4063">
        <v>0</v>
      </c>
      <c r="V4063">
        <v>1</v>
      </c>
    </row>
    <row r="4064" spans="2:22" x14ac:dyDescent="0.25">
      <c r="B4064" s="263">
        <v>44729.083333333336</v>
      </c>
      <c r="C4064" t="s">
        <v>304</v>
      </c>
      <c r="D4064">
        <v>61755</v>
      </c>
      <c r="E4064">
        <v>14.99</v>
      </c>
      <c r="F4064">
        <v>-2.8</v>
      </c>
      <c r="G4064">
        <v>40.61</v>
      </c>
      <c r="H4064">
        <v>1</v>
      </c>
      <c r="I4064" s="263">
        <v>45094.083333333336</v>
      </c>
      <c r="J4064" t="s">
        <v>304</v>
      </c>
      <c r="K4064">
        <v>61755</v>
      </c>
      <c r="L4064">
        <v>14.27</v>
      </c>
      <c r="M4064">
        <v>-0.16</v>
      </c>
      <c r="N4064">
        <v>0</v>
      </c>
      <c r="O4064">
        <v>1</v>
      </c>
      <c r="P4064" s="263">
        <v>45459.083333333336</v>
      </c>
      <c r="Q4064" t="s">
        <v>304</v>
      </c>
      <c r="R4064">
        <v>61755</v>
      </c>
      <c r="S4064">
        <v>18.27</v>
      </c>
      <c r="T4064">
        <v>-0.02</v>
      </c>
      <c r="U4064">
        <v>0</v>
      </c>
      <c r="V4064">
        <v>1</v>
      </c>
    </row>
    <row r="4065" spans="2:22" x14ac:dyDescent="0.25">
      <c r="B4065" s="263">
        <v>44729.125</v>
      </c>
      <c r="C4065" t="s">
        <v>304</v>
      </c>
      <c r="D4065">
        <v>61755</v>
      </c>
      <c r="E4065">
        <v>15.89</v>
      </c>
      <c r="F4065">
        <v>-2.23</v>
      </c>
      <c r="G4065">
        <v>31.36</v>
      </c>
      <c r="H4065">
        <v>1</v>
      </c>
      <c r="I4065" s="263">
        <v>45094.125</v>
      </c>
      <c r="J4065" t="s">
        <v>304</v>
      </c>
      <c r="K4065">
        <v>61755</v>
      </c>
      <c r="L4065">
        <v>12.63</v>
      </c>
      <c r="M4065">
        <v>-0.17</v>
      </c>
      <c r="N4065">
        <v>0</v>
      </c>
      <c r="O4065">
        <v>1</v>
      </c>
      <c r="P4065" s="263">
        <v>45459.125</v>
      </c>
      <c r="Q4065" t="s">
        <v>304</v>
      </c>
      <c r="R4065">
        <v>61755</v>
      </c>
      <c r="S4065">
        <v>16.91</v>
      </c>
      <c r="T4065">
        <v>-0.02</v>
      </c>
      <c r="U4065">
        <v>0</v>
      </c>
      <c r="V4065">
        <v>1</v>
      </c>
    </row>
    <row r="4066" spans="2:22" x14ac:dyDescent="0.25">
      <c r="B4066" s="263">
        <v>44729.166666666664</v>
      </c>
      <c r="C4066" t="s">
        <v>304</v>
      </c>
      <c r="D4066">
        <v>61755</v>
      </c>
      <c r="E4066">
        <v>9.9499999999999993</v>
      </c>
      <c r="F4066">
        <v>-2.42</v>
      </c>
      <c r="G4066">
        <v>39.090000000000003</v>
      </c>
      <c r="H4066">
        <v>1</v>
      </c>
      <c r="I4066" s="263">
        <v>45094.166666666664</v>
      </c>
      <c r="J4066" t="s">
        <v>304</v>
      </c>
      <c r="K4066">
        <v>61755</v>
      </c>
      <c r="L4066">
        <v>14.07</v>
      </c>
      <c r="M4066">
        <v>-0.19</v>
      </c>
      <c r="N4066">
        <v>0</v>
      </c>
      <c r="O4066">
        <v>1</v>
      </c>
      <c r="P4066" s="263">
        <v>45459.166666666664</v>
      </c>
      <c r="Q4066" t="s">
        <v>304</v>
      </c>
      <c r="R4066">
        <v>61755</v>
      </c>
      <c r="S4066">
        <v>16.260000000000002</v>
      </c>
      <c r="T4066">
        <v>-0.02</v>
      </c>
      <c r="U4066">
        <v>0</v>
      </c>
      <c r="V4066">
        <v>1</v>
      </c>
    </row>
    <row r="4067" spans="2:22" x14ac:dyDescent="0.25">
      <c r="B4067" s="263">
        <v>44729.208333333336</v>
      </c>
      <c r="C4067" t="s">
        <v>304</v>
      </c>
      <c r="D4067">
        <v>61755</v>
      </c>
      <c r="E4067">
        <v>2.63</v>
      </c>
      <c r="F4067">
        <v>-2.5499999999999998</v>
      </c>
      <c r="G4067">
        <v>49.06</v>
      </c>
      <c r="H4067">
        <v>1</v>
      </c>
      <c r="I4067" s="263">
        <v>45094.208333333336</v>
      </c>
      <c r="J4067" t="s">
        <v>304</v>
      </c>
      <c r="K4067">
        <v>61755</v>
      </c>
      <c r="L4067">
        <v>14.62</v>
      </c>
      <c r="M4067">
        <v>-0.18</v>
      </c>
      <c r="N4067">
        <v>0</v>
      </c>
      <c r="O4067">
        <v>1</v>
      </c>
      <c r="P4067" s="263">
        <v>45459.208333333336</v>
      </c>
      <c r="Q4067" t="s">
        <v>304</v>
      </c>
      <c r="R4067">
        <v>61755</v>
      </c>
      <c r="S4067">
        <v>16.86</v>
      </c>
      <c r="T4067">
        <v>-0.02</v>
      </c>
      <c r="U4067">
        <v>0</v>
      </c>
      <c r="V4067">
        <v>1</v>
      </c>
    </row>
    <row r="4068" spans="2:22" x14ac:dyDescent="0.25">
      <c r="B4068" s="263">
        <v>44729.25</v>
      </c>
      <c r="C4068" t="s">
        <v>304</v>
      </c>
      <c r="D4068">
        <v>61755</v>
      </c>
      <c r="E4068">
        <v>10.18</v>
      </c>
      <c r="F4068">
        <v>-2.56</v>
      </c>
      <c r="G4068">
        <v>44.12</v>
      </c>
      <c r="H4068">
        <v>1</v>
      </c>
      <c r="I4068" s="263">
        <v>45094.25</v>
      </c>
      <c r="J4068" t="s">
        <v>304</v>
      </c>
      <c r="K4068">
        <v>61755</v>
      </c>
      <c r="L4068">
        <v>15.06</v>
      </c>
      <c r="M4068">
        <v>-0.12</v>
      </c>
      <c r="N4068">
        <v>0</v>
      </c>
      <c r="O4068">
        <v>1</v>
      </c>
      <c r="P4068" s="263">
        <v>45459.25</v>
      </c>
      <c r="Q4068" t="s">
        <v>304</v>
      </c>
      <c r="R4068">
        <v>61755</v>
      </c>
      <c r="S4068">
        <v>16.43</v>
      </c>
      <c r="T4068">
        <v>0.05</v>
      </c>
      <c r="U4068">
        <v>0</v>
      </c>
      <c r="V4068">
        <v>1</v>
      </c>
    </row>
    <row r="4069" spans="2:22" x14ac:dyDescent="0.25">
      <c r="B4069" s="263">
        <v>44729.291666666664</v>
      </c>
      <c r="C4069" t="s">
        <v>304</v>
      </c>
      <c r="D4069">
        <v>61755</v>
      </c>
      <c r="E4069">
        <v>11.62</v>
      </c>
      <c r="F4069">
        <v>-3.02</v>
      </c>
      <c r="G4069">
        <v>55.55</v>
      </c>
      <c r="H4069">
        <v>1</v>
      </c>
      <c r="I4069" s="263">
        <v>45094.291666666664</v>
      </c>
      <c r="J4069" t="s">
        <v>304</v>
      </c>
      <c r="K4069">
        <v>61755</v>
      </c>
      <c r="L4069">
        <v>15.1</v>
      </c>
      <c r="M4069">
        <v>-0.11</v>
      </c>
      <c r="N4069">
        <v>0</v>
      </c>
      <c r="O4069">
        <v>1</v>
      </c>
      <c r="P4069" s="263">
        <v>45459.291666666664</v>
      </c>
      <c r="Q4069" t="s">
        <v>304</v>
      </c>
      <c r="R4069">
        <v>61755</v>
      </c>
      <c r="S4069">
        <v>16.510000000000002</v>
      </c>
      <c r="T4069">
        <v>7.0000000000000007E-2</v>
      </c>
      <c r="U4069">
        <v>0</v>
      </c>
      <c r="V4069">
        <v>1</v>
      </c>
    </row>
    <row r="4070" spans="2:22" x14ac:dyDescent="0.25">
      <c r="B4070" s="263">
        <v>44729.333333333336</v>
      </c>
      <c r="C4070" t="s">
        <v>304</v>
      </c>
      <c r="D4070">
        <v>61755</v>
      </c>
      <c r="E4070">
        <v>16.59</v>
      </c>
      <c r="F4070">
        <v>-3.15</v>
      </c>
      <c r="G4070">
        <v>53.6</v>
      </c>
      <c r="H4070">
        <v>1</v>
      </c>
      <c r="I4070" s="263">
        <v>45094.333333333336</v>
      </c>
      <c r="J4070" t="s">
        <v>304</v>
      </c>
      <c r="K4070">
        <v>61755</v>
      </c>
      <c r="L4070">
        <v>17.670000000000002</v>
      </c>
      <c r="M4070">
        <v>-0.14000000000000001</v>
      </c>
      <c r="N4070">
        <v>0</v>
      </c>
      <c r="O4070">
        <v>1</v>
      </c>
      <c r="P4070" s="263">
        <v>45459.333333333336</v>
      </c>
      <c r="Q4070" t="s">
        <v>304</v>
      </c>
      <c r="R4070">
        <v>61755</v>
      </c>
      <c r="S4070">
        <v>15.72</v>
      </c>
      <c r="T4070">
        <v>0.03</v>
      </c>
      <c r="U4070">
        <v>0</v>
      </c>
      <c r="V4070">
        <v>1</v>
      </c>
    </row>
    <row r="4071" spans="2:22" x14ac:dyDescent="0.25">
      <c r="B4071" s="263">
        <v>44729.375</v>
      </c>
      <c r="C4071" t="s">
        <v>304</v>
      </c>
      <c r="D4071">
        <v>61755</v>
      </c>
      <c r="E4071">
        <v>11.63</v>
      </c>
      <c r="F4071">
        <v>-3.45</v>
      </c>
      <c r="G4071">
        <v>61.56</v>
      </c>
      <c r="H4071">
        <v>1</v>
      </c>
      <c r="I4071" s="263">
        <v>45094.375</v>
      </c>
      <c r="J4071" t="s">
        <v>304</v>
      </c>
      <c r="K4071">
        <v>61755</v>
      </c>
      <c r="L4071">
        <v>17.75</v>
      </c>
      <c r="M4071">
        <v>-0.18</v>
      </c>
      <c r="N4071">
        <v>0</v>
      </c>
      <c r="O4071">
        <v>1</v>
      </c>
      <c r="P4071" s="263">
        <v>45459.375</v>
      </c>
      <c r="Q4071" t="s">
        <v>304</v>
      </c>
      <c r="R4071">
        <v>61755</v>
      </c>
      <c r="S4071">
        <v>15.98</v>
      </c>
      <c r="T4071">
        <v>0.02</v>
      </c>
      <c r="U4071">
        <v>0</v>
      </c>
      <c r="V4071">
        <v>1</v>
      </c>
    </row>
    <row r="4072" spans="2:22" x14ac:dyDescent="0.25">
      <c r="B4072" s="263">
        <v>44729.416666666664</v>
      </c>
      <c r="C4072" t="s">
        <v>304</v>
      </c>
      <c r="D4072">
        <v>61755</v>
      </c>
      <c r="E4072">
        <v>3.8</v>
      </c>
      <c r="F4072">
        <v>-4.09</v>
      </c>
      <c r="G4072">
        <v>77.27</v>
      </c>
      <c r="H4072">
        <v>1</v>
      </c>
      <c r="I4072" s="263">
        <v>45094.416666666664</v>
      </c>
      <c r="J4072" t="s">
        <v>304</v>
      </c>
      <c r="K4072">
        <v>61755</v>
      </c>
      <c r="L4072">
        <v>18.16</v>
      </c>
      <c r="M4072">
        <v>-0.22</v>
      </c>
      <c r="N4072">
        <v>0</v>
      </c>
      <c r="O4072">
        <v>1</v>
      </c>
      <c r="P4072" s="263">
        <v>45459.416666666664</v>
      </c>
      <c r="Q4072" t="s">
        <v>304</v>
      </c>
      <c r="R4072">
        <v>61755</v>
      </c>
      <c r="S4072">
        <v>16.13</v>
      </c>
      <c r="T4072">
        <v>0.02</v>
      </c>
      <c r="U4072">
        <v>0</v>
      </c>
      <c r="V4072">
        <v>1</v>
      </c>
    </row>
    <row r="4073" spans="2:22" x14ac:dyDescent="0.25">
      <c r="B4073" s="263">
        <v>44729.458333333336</v>
      </c>
      <c r="C4073" t="s">
        <v>304</v>
      </c>
      <c r="D4073">
        <v>61755</v>
      </c>
      <c r="E4073">
        <v>10.79</v>
      </c>
      <c r="F4073">
        <v>-4.38</v>
      </c>
      <c r="G4073">
        <v>74.180000000000007</v>
      </c>
      <c r="H4073">
        <v>1</v>
      </c>
      <c r="I4073" s="263">
        <v>45094.458333333336</v>
      </c>
      <c r="J4073" t="s">
        <v>304</v>
      </c>
      <c r="K4073">
        <v>61755</v>
      </c>
      <c r="L4073">
        <v>18.12</v>
      </c>
      <c r="M4073">
        <v>-0.26</v>
      </c>
      <c r="N4073">
        <v>0</v>
      </c>
      <c r="O4073">
        <v>1</v>
      </c>
      <c r="P4073" s="263">
        <v>45459.458333333336</v>
      </c>
      <c r="Q4073" t="s">
        <v>304</v>
      </c>
      <c r="R4073">
        <v>61755</v>
      </c>
      <c r="S4073">
        <v>17.43</v>
      </c>
      <c r="T4073">
        <v>0.03</v>
      </c>
      <c r="U4073">
        <v>0</v>
      </c>
      <c r="V4073">
        <v>1</v>
      </c>
    </row>
    <row r="4074" spans="2:22" x14ac:dyDescent="0.25">
      <c r="B4074" s="263">
        <v>44729.5</v>
      </c>
      <c r="C4074" t="s">
        <v>304</v>
      </c>
      <c r="D4074">
        <v>61755</v>
      </c>
      <c r="E4074">
        <v>10.8</v>
      </c>
      <c r="F4074">
        <v>-4.7</v>
      </c>
      <c r="G4074">
        <v>78.53</v>
      </c>
      <c r="H4074">
        <v>1</v>
      </c>
      <c r="I4074" s="263">
        <v>45094.5</v>
      </c>
      <c r="J4074" t="s">
        <v>304</v>
      </c>
      <c r="K4074">
        <v>61755</v>
      </c>
      <c r="L4074">
        <v>18.079999999999998</v>
      </c>
      <c r="M4074">
        <v>-0.28999999999999998</v>
      </c>
      <c r="N4074">
        <v>0</v>
      </c>
      <c r="O4074">
        <v>1</v>
      </c>
      <c r="P4074" s="263">
        <v>45459.5</v>
      </c>
      <c r="Q4074" t="s">
        <v>304</v>
      </c>
      <c r="R4074">
        <v>61755</v>
      </c>
      <c r="S4074">
        <v>18.61</v>
      </c>
      <c r="T4074">
        <v>0.02</v>
      </c>
      <c r="U4074">
        <v>0</v>
      </c>
      <c r="V4074">
        <v>1</v>
      </c>
    </row>
    <row r="4075" spans="2:22" x14ac:dyDescent="0.25">
      <c r="B4075" s="263">
        <v>44729.541666666664</v>
      </c>
      <c r="C4075" t="s">
        <v>304</v>
      </c>
      <c r="D4075">
        <v>61755</v>
      </c>
      <c r="E4075">
        <v>4.5199999999999996</v>
      </c>
      <c r="F4075">
        <v>-4.63</v>
      </c>
      <c r="G4075">
        <v>83.48</v>
      </c>
      <c r="H4075">
        <v>1</v>
      </c>
      <c r="I4075" s="263">
        <v>45094.541666666664</v>
      </c>
      <c r="J4075" t="s">
        <v>304</v>
      </c>
      <c r="K4075">
        <v>61755</v>
      </c>
      <c r="L4075">
        <v>17.87</v>
      </c>
      <c r="M4075">
        <v>-0.25</v>
      </c>
      <c r="N4075">
        <v>0</v>
      </c>
      <c r="O4075">
        <v>1</v>
      </c>
      <c r="P4075" s="263">
        <v>45459.541666666664</v>
      </c>
      <c r="Q4075" t="s">
        <v>304</v>
      </c>
      <c r="R4075">
        <v>61755</v>
      </c>
      <c r="S4075">
        <v>19.920000000000002</v>
      </c>
      <c r="T4075">
        <v>0</v>
      </c>
      <c r="U4075">
        <v>0</v>
      </c>
      <c r="V4075">
        <v>1</v>
      </c>
    </row>
    <row r="4076" spans="2:22" x14ac:dyDescent="0.25">
      <c r="B4076" s="263">
        <v>44729.583333333336</v>
      </c>
      <c r="C4076" t="s">
        <v>304</v>
      </c>
      <c r="D4076">
        <v>61755</v>
      </c>
      <c r="E4076">
        <v>10.8</v>
      </c>
      <c r="F4076">
        <v>-4.46</v>
      </c>
      <c r="G4076">
        <v>73.92</v>
      </c>
      <c r="H4076">
        <v>1</v>
      </c>
      <c r="I4076" s="263">
        <v>45094.583333333336</v>
      </c>
      <c r="J4076" t="s">
        <v>304</v>
      </c>
      <c r="K4076">
        <v>61755</v>
      </c>
      <c r="L4076">
        <v>18.100000000000001</v>
      </c>
      <c r="M4076">
        <v>-0.33</v>
      </c>
      <c r="N4076">
        <v>0</v>
      </c>
      <c r="O4076">
        <v>1</v>
      </c>
      <c r="P4076" s="263">
        <v>45459.583333333336</v>
      </c>
      <c r="Q4076" t="s">
        <v>304</v>
      </c>
      <c r="R4076">
        <v>61755</v>
      </c>
      <c r="S4076">
        <v>21.03</v>
      </c>
      <c r="T4076">
        <v>-0.08</v>
      </c>
      <c r="U4076">
        <v>0</v>
      </c>
      <c r="V4076">
        <v>1</v>
      </c>
    </row>
    <row r="4077" spans="2:22" x14ac:dyDescent="0.25">
      <c r="B4077" s="263">
        <v>44729.625</v>
      </c>
      <c r="C4077" t="s">
        <v>304</v>
      </c>
      <c r="D4077">
        <v>61755</v>
      </c>
      <c r="E4077">
        <v>10.78</v>
      </c>
      <c r="F4077">
        <v>-4.3899999999999997</v>
      </c>
      <c r="G4077">
        <v>74.38</v>
      </c>
      <c r="H4077">
        <v>1</v>
      </c>
      <c r="I4077" s="263">
        <v>45094.625</v>
      </c>
      <c r="J4077" t="s">
        <v>304</v>
      </c>
      <c r="K4077">
        <v>61755</v>
      </c>
      <c r="L4077">
        <v>19.53</v>
      </c>
      <c r="M4077">
        <v>-0.36</v>
      </c>
      <c r="N4077">
        <v>0</v>
      </c>
      <c r="O4077">
        <v>1</v>
      </c>
      <c r="P4077" s="263">
        <v>45459.625</v>
      </c>
      <c r="Q4077" t="s">
        <v>304</v>
      </c>
      <c r="R4077">
        <v>61755</v>
      </c>
      <c r="S4077">
        <v>21.18</v>
      </c>
      <c r="T4077">
        <v>-0.11</v>
      </c>
      <c r="U4077">
        <v>0</v>
      </c>
      <c r="V4077">
        <v>1</v>
      </c>
    </row>
    <row r="4078" spans="2:22" x14ac:dyDescent="0.25">
      <c r="B4078" s="263">
        <v>44729.666666666664</v>
      </c>
      <c r="C4078" t="s">
        <v>304</v>
      </c>
      <c r="D4078">
        <v>61755</v>
      </c>
      <c r="E4078">
        <v>10.81</v>
      </c>
      <c r="F4078">
        <v>-4.45</v>
      </c>
      <c r="G4078">
        <v>75.650000000000006</v>
      </c>
      <c r="H4078">
        <v>1</v>
      </c>
      <c r="I4078" s="263">
        <v>45094.666666666664</v>
      </c>
      <c r="J4078" t="s">
        <v>304</v>
      </c>
      <c r="K4078">
        <v>61755</v>
      </c>
      <c r="L4078">
        <v>19.920000000000002</v>
      </c>
      <c r="M4078">
        <v>-0.32</v>
      </c>
      <c r="N4078">
        <v>0</v>
      </c>
      <c r="O4078">
        <v>1</v>
      </c>
      <c r="P4078" s="263">
        <v>45459.666666666664</v>
      </c>
      <c r="Q4078" t="s">
        <v>304</v>
      </c>
      <c r="R4078">
        <v>61755</v>
      </c>
      <c r="S4078">
        <v>23.99</v>
      </c>
      <c r="T4078">
        <v>-0.17</v>
      </c>
      <c r="U4078">
        <v>0</v>
      </c>
      <c r="V4078">
        <v>1</v>
      </c>
    </row>
    <row r="4079" spans="2:22" x14ac:dyDescent="0.25">
      <c r="B4079" s="263">
        <v>44729.708333333336</v>
      </c>
      <c r="C4079" t="s">
        <v>304</v>
      </c>
      <c r="D4079">
        <v>61755</v>
      </c>
      <c r="E4079">
        <v>10.69</v>
      </c>
      <c r="F4079">
        <v>-4.1500000000000004</v>
      </c>
      <c r="G4079">
        <v>69.89</v>
      </c>
      <c r="H4079">
        <v>1</v>
      </c>
      <c r="I4079" s="263">
        <v>45094.708333333336</v>
      </c>
      <c r="J4079" t="s">
        <v>304</v>
      </c>
      <c r="K4079">
        <v>61755</v>
      </c>
      <c r="L4079">
        <v>22.12</v>
      </c>
      <c r="M4079">
        <v>-0.31</v>
      </c>
      <c r="N4079">
        <v>0</v>
      </c>
      <c r="O4079">
        <v>1</v>
      </c>
      <c r="P4079" s="263">
        <v>45459.708333333336</v>
      </c>
      <c r="Q4079" t="s">
        <v>304</v>
      </c>
      <c r="R4079">
        <v>61755</v>
      </c>
      <c r="S4079">
        <v>28.24</v>
      </c>
      <c r="T4079">
        <v>-0.28999999999999998</v>
      </c>
      <c r="U4079">
        <v>0</v>
      </c>
      <c r="V4079">
        <v>1</v>
      </c>
    </row>
    <row r="4080" spans="2:22" x14ac:dyDescent="0.25">
      <c r="B4080" s="263">
        <v>44729.75</v>
      </c>
      <c r="C4080" t="s">
        <v>304</v>
      </c>
      <c r="D4080">
        <v>61755</v>
      </c>
      <c r="E4080">
        <v>11.83</v>
      </c>
      <c r="F4080">
        <v>-4.2699999999999996</v>
      </c>
      <c r="G4080">
        <v>72.92</v>
      </c>
      <c r="H4080">
        <v>1</v>
      </c>
      <c r="I4080" s="263">
        <v>45094.75</v>
      </c>
      <c r="J4080" t="s">
        <v>304</v>
      </c>
      <c r="K4080">
        <v>61755</v>
      </c>
      <c r="L4080">
        <v>24.34</v>
      </c>
      <c r="M4080">
        <v>-0.47</v>
      </c>
      <c r="N4080">
        <v>0</v>
      </c>
      <c r="O4080">
        <v>1</v>
      </c>
      <c r="P4080" s="263">
        <v>45459.75</v>
      </c>
      <c r="Q4080" t="s">
        <v>304</v>
      </c>
      <c r="R4080">
        <v>61755</v>
      </c>
      <c r="S4080">
        <v>31.36</v>
      </c>
      <c r="T4080">
        <v>-0.22</v>
      </c>
      <c r="U4080">
        <v>0</v>
      </c>
      <c r="V4080">
        <v>1</v>
      </c>
    </row>
    <row r="4081" spans="2:22" x14ac:dyDescent="0.25">
      <c r="B4081" s="263">
        <v>44729.791666666664</v>
      </c>
      <c r="C4081" t="s">
        <v>304</v>
      </c>
      <c r="D4081">
        <v>61755</v>
      </c>
      <c r="E4081">
        <v>10.47</v>
      </c>
      <c r="F4081">
        <v>-3.88</v>
      </c>
      <c r="G4081">
        <v>64.81</v>
      </c>
      <c r="H4081">
        <v>1</v>
      </c>
      <c r="I4081" s="263">
        <v>45094.791666666664</v>
      </c>
      <c r="J4081" t="s">
        <v>304</v>
      </c>
      <c r="K4081">
        <v>61755</v>
      </c>
      <c r="L4081">
        <v>24.01</v>
      </c>
      <c r="M4081">
        <v>-0.47</v>
      </c>
      <c r="N4081">
        <v>0</v>
      </c>
      <c r="O4081">
        <v>1</v>
      </c>
      <c r="P4081" s="263">
        <v>45459.791666666664</v>
      </c>
      <c r="Q4081" t="s">
        <v>304</v>
      </c>
      <c r="R4081">
        <v>61755</v>
      </c>
      <c r="S4081">
        <v>30.01</v>
      </c>
      <c r="T4081">
        <v>-0.21</v>
      </c>
      <c r="U4081">
        <v>0</v>
      </c>
      <c r="V4081">
        <v>1</v>
      </c>
    </row>
    <row r="4082" spans="2:22" x14ac:dyDescent="0.25">
      <c r="B4082" s="263">
        <v>44729.833333333336</v>
      </c>
      <c r="C4082" t="s">
        <v>304</v>
      </c>
      <c r="D4082">
        <v>61755</v>
      </c>
      <c r="E4082">
        <v>11.35</v>
      </c>
      <c r="F4082">
        <v>-2.93</v>
      </c>
      <c r="G4082">
        <v>50.84</v>
      </c>
      <c r="H4082">
        <v>1</v>
      </c>
      <c r="I4082" s="263">
        <v>45094.833333333336</v>
      </c>
      <c r="J4082" t="s">
        <v>304</v>
      </c>
      <c r="K4082">
        <v>61755</v>
      </c>
      <c r="L4082">
        <v>22.23</v>
      </c>
      <c r="M4082">
        <v>-0.41</v>
      </c>
      <c r="N4082">
        <v>0</v>
      </c>
      <c r="O4082">
        <v>1</v>
      </c>
      <c r="P4082" s="263">
        <v>45459.833333333336</v>
      </c>
      <c r="Q4082" t="s">
        <v>304</v>
      </c>
      <c r="R4082">
        <v>61755</v>
      </c>
      <c r="S4082">
        <v>28.08</v>
      </c>
      <c r="T4082">
        <v>-0.26</v>
      </c>
      <c r="U4082">
        <v>0</v>
      </c>
      <c r="V4082">
        <v>1</v>
      </c>
    </row>
    <row r="4083" spans="2:22" x14ac:dyDescent="0.25">
      <c r="B4083" s="263">
        <v>44729.875</v>
      </c>
      <c r="C4083" t="s">
        <v>304</v>
      </c>
      <c r="D4083">
        <v>61755</v>
      </c>
      <c r="E4083">
        <v>12.64</v>
      </c>
      <c r="F4083">
        <v>-2.74</v>
      </c>
      <c r="G4083">
        <v>46.94</v>
      </c>
      <c r="H4083">
        <v>1</v>
      </c>
      <c r="I4083" s="263">
        <v>45094.875</v>
      </c>
      <c r="J4083" t="s">
        <v>304</v>
      </c>
      <c r="K4083">
        <v>61755</v>
      </c>
      <c r="L4083">
        <v>21.65</v>
      </c>
      <c r="M4083">
        <v>-0.42</v>
      </c>
      <c r="N4083">
        <v>0</v>
      </c>
      <c r="O4083">
        <v>1</v>
      </c>
      <c r="P4083" s="263">
        <v>45459.875</v>
      </c>
      <c r="Q4083" t="s">
        <v>304</v>
      </c>
      <c r="R4083">
        <v>61755</v>
      </c>
      <c r="S4083">
        <v>24.58</v>
      </c>
      <c r="T4083">
        <v>-0.25</v>
      </c>
      <c r="U4083">
        <v>0</v>
      </c>
      <c r="V4083">
        <v>1</v>
      </c>
    </row>
    <row r="4084" spans="2:22" x14ac:dyDescent="0.25">
      <c r="B4084" s="263">
        <v>44729.916666666664</v>
      </c>
      <c r="C4084" t="s">
        <v>304</v>
      </c>
      <c r="D4084">
        <v>61755</v>
      </c>
      <c r="E4084">
        <v>10.28</v>
      </c>
      <c r="F4084">
        <v>-2.81</v>
      </c>
      <c r="G4084">
        <v>50.78</v>
      </c>
      <c r="H4084">
        <v>1</v>
      </c>
      <c r="I4084" s="263">
        <v>45094.916666666664</v>
      </c>
      <c r="J4084" t="s">
        <v>304</v>
      </c>
      <c r="K4084">
        <v>61755</v>
      </c>
      <c r="L4084">
        <v>20.170000000000002</v>
      </c>
      <c r="M4084">
        <v>-0.37</v>
      </c>
      <c r="N4084">
        <v>0</v>
      </c>
      <c r="O4084">
        <v>1</v>
      </c>
      <c r="P4084" s="263">
        <v>45459.916666666664</v>
      </c>
      <c r="Q4084" t="s">
        <v>304</v>
      </c>
      <c r="R4084">
        <v>61755</v>
      </c>
      <c r="S4084">
        <v>22.56</v>
      </c>
      <c r="T4084">
        <v>-0.32</v>
      </c>
      <c r="U4084">
        <v>0</v>
      </c>
      <c r="V4084">
        <v>1</v>
      </c>
    </row>
    <row r="4085" spans="2:22" x14ac:dyDescent="0.25">
      <c r="B4085" s="263">
        <v>44729.958333333336</v>
      </c>
      <c r="C4085" t="s">
        <v>304</v>
      </c>
      <c r="D4085">
        <v>61755</v>
      </c>
      <c r="E4085">
        <v>2.4300000000000002</v>
      </c>
      <c r="F4085">
        <v>-2.4500000000000002</v>
      </c>
      <c r="G4085">
        <v>49.5</v>
      </c>
      <c r="H4085">
        <v>1</v>
      </c>
      <c r="I4085" s="263">
        <v>45094.958333333336</v>
      </c>
      <c r="J4085" t="s">
        <v>304</v>
      </c>
      <c r="K4085">
        <v>61755</v>
      </c>
      <c r="L4085">
        <v>18.14</v>
      </c>
      <c r="M4085">
        <v>-0.22</v>
      </c>
      <c r="N4085">
        <v>0</v>
      </c>
      <c r="O4085">
        <v>1</v>
      </c>
      <c r="P4085" s="263">
        <v>45459.958333333336</v>
      </c>
      <c r="Q4085" t="s">
        <v>304</v>
      </c>
      <c r="R4085">
        <v>61755</v>
      </c>
      <c r="S4085">
        <v>21.19</v>
      </c>
      <c r="T4085">
        <v>-0.41</v>
      </c>
      <c r="U4085">
        <v>0</v>
      </c>
      <c r="V4085">
        <v>1</v>
      </c>
    </row>
    <row r="4086" spans="2:22" x14ac:dyDescent="0.25">
      <c r="B4086" s="263">
        <v>44730</v>
      </c>
      <c r="C4086" t="s">
        <v>304</v>
      </c>
      <c r="D4086">
        <v>61755</v>
      </c>
      <c r="E4086">
        <v>20.55</v>
      </c>
      <c r="F4086">
        <v>-1.49</v>
      </c>
      <c r="G4086">
        <v>17.27</v>
      </c>
      <c r="H4086">
        <v>1</v>
      </c>
      <c r="I4086" s="263">
        <v>45095</v>
      </c>
      <c r="J4086" t="s">
        <v>304</v>
      </c>
      <c r="K4086">
        <v>61755</v>
      </c>
      <c r="L4086">
        <v>18.04</v>
      </c>
      <c r="M4086">
        <v>-0.37</v>
      </c>
      <c r="N4086">
        <v>0</v>
      </c>
      <c r="O4086">
        <v>1</v>
      </c>
      <c r="P4086" s="263">
        <v>45460</v>
      </c>
      <c r="Q4086" t="s">
        <v>304</v>
      </c>
      <c r="R4086">
        <v>61755</v>
      </c>
      <c r="S4086">
        <v>20.67</v>
      </c>
      <c r="T4086">
        <v>-0.34</v>
      </c>
      <c r="U4086">
        <v>0</v>
      </c>
      <c r="V4086">
        <v>1</v>
      </c>
    </row>
    <row r="4087" spans="2:22" x14ac:dyDescent="0.25">
      <c r="B4087" s="263">
        <v>44730.041666666664</v>
      </c>
      <c r="C4087" t="s">
        <v>304</v>
      </c>
      <c r="D4087">
        <v>61755</v>
      </c>
      <c r="E4087">
        <v>15.28</v>
      </c>
      <c r="F4087">
        <v>-0.99</v>
      </c>
      <c r="G4087">
        <v>9</v>
      </c>
      <c r="H4087">
        <v>1</v>
      </c>
      <c r="I4087" s="263">
        <v>45095.041666666664</v>
      </c>
      <c r="J4087" t="s">
        <v>304</v>
      </c>
      <c r="K4087">
        <v>61755</v>
      </c>
      <c r="L4087">
        <v>16.32</v>
      </c>
      <c r="M4087">
        <v>-0.32</v>
      </c>
      <c r="N4087">
        <v>0</v>
      </c>
      <c r="O4087">
        <v>1</v>
      </c>
      <c r="P4087" s="263">
        <v>45460.041666666664</v>
      </c>
      <c r="Q4087" t="s">
        <v>304</v>
      </c>
      <c r="R4087">
        <v>61755</v>
      </c>
      <c r="S4087">
        <v>19.260000000000002</v>
      </c>
      <c r="T4087">
        <v>-0.35</v>
      </c>
      <c r="U4087">
        <v>0</v>
      </c>
      <c r="V4087">
        <v>1</v>
      </c>
    </row>
    <row r="4088" spans="2:22" x14ac:dyDescent="0.25">
      <c r="B4088" s="263">
        <v>44730.083333333336</v>
      </c>
      <c r="C4088" t="s">
        <v>304</v>
      </c>
      <c r="D4088">
        <v>61755</v>
      </c>
      <c r="E4088">
        <v>15.3</v>
      </c>
      <c r="F4088">
        <v>-1.02</v>
      </c>
      <c r="G4088">
        <v>9.7899999999999991</v>
      </c>
      <c r="H4088">
        <v>1</v>
      </c>
      <c r="I4088" s="263">
        <v>45095.083333333336</v>
      </c>
      <c r="J4088" t="s">
        <v>304</v>
      </c>
      <c r="K4088">
        <v>61755</v>
      </c>
      <c r="L4088">
        <v>16.260000000000002</v>
      </c>
      <c r="M4088">
        <v>-0.3</v>
      </c>
      <c r="N4088">
        <v>0</v>
      </c>
      <c r="O4088">
        <v>1</v>
      </c>
      <c r="P4088" s="263">
        <v>45460.083333333336</v>
      </c>
      <c r="Q4088" t="s">
        <v>304</v>
      </c>
      <c r="R4088">
        <v>61755</v>
      </c>
      <c r="S4088">
        <v>17.03</v>
      </c>
      <c r="T4088">
        <v>-0.33</v>
      </c>
      <c r="U4088">
        <v>0.01</v>
      </c>
      <c r="V4088">
        <v>1</v>
      </c>
    </row>
    <row r="4089" spans="2:22" x14ac:dyDescent="0.25">
      <c r="B4089" s="263">
        <v>44730.125</v>
      </c>
      <c r="C4089" t="s">
        <v>304</v>
      </c>
      <c r="D4089">
        <v>61755</v>
      </c>
      <c r="E4089">
        <v>18.21</v>
      </c>
      <c r="F4089">
        <v>-0.72</v>
      </c>
      <c r="G4089">
        <v>0</v>
      </c>
      <c r="H4089">
        <v>1</v>
      </c>
      <c r="I4089" s="263">
        <v>45095.125</v>
      </c>
      <c r="J4089" t="s">
        <v>304</v>
      </c>
      <c r="K4089">
        <v>61755</v>
      </c>
      <c r="L4089">
        <v>14.67</v>
      </c>
      <c r="M4089">
        <v>-0.25</v>
      </c>
      <c r="N4089">
        <v>0</v>
      </c>
      <c r="O4089">
        <v>1</v>
      </c>
      <c r="P4089" s="263">
        <v>45460.125</v>
      </c>
      <c r="Q4089" t="s">
        <v>304</v>
      </c>
      <c r="R4089">
        <v>61755</v>
      </c>
      <c r="S4089">
        <v>15.32</v>
      </c>
      <c r="T4089">
        <v>-0.35</v>
      </c>
      <c r="U4089">
        <v>1.06</v>
      </c>
      <c r="V4089">
        <v>1</v>
      </c>
    </row>
    <row r="4090" spans="2:22" x14ac:dyDescent="0.25">
      <c r="B4090" s="263">
        <v>44730.166666666664</v>
      </c>
      <c r="C4090" t="s">
        <v>304</v>
      </c>
      <c r="D4090">
        <v>61755</v>
      </c>
      <c r="E4090">
        <v>17.91</v>
      </c>
      <c r="F4090">
        <v>-0.69</v>
      </c>
      <c r="G4090">
        <v>0</v>
      </c>
      <c r="H4090">
        <v>1</v>
      </c>
      <c r="I4090" s="263">
        <v>45095.166666666664</v>
      </c>
      <c r="J4090" t="s">
        <v>304</v>
      </c>
      <c r="K4090">
        <v>61755</v>
      </c>
      <c r="L4090">
        <v>14.62</v>
      </c>
      <c r="M4090">
        <v>-0.22</v>
      </c>
      <c r="N4090">
        <v>0</v>
      </c>
      <c r="O4090">
        <v>1</v>
      </c>
      <c r="P4090" s="263">
        <v>45460.166666666664</v>
      </c>
      <c r="Q4090" t="s">
        <v>304</v>
      </c>
      <c r="R4090">
        <v>61755</v>
      </c>
      <c r="S4090">
        <v>16.36</v>
      </c>
      <c r="T4090">
        <v>-0.33</v>
      </c>
      <c r="U4090">
        <v>0.01</v>
      </c>
      <c r="V4090">
        <v>1</v>
      </c>
    </row>
    <row r="4091" spans="2:22" x14ac:dyDescent="0.25">
      <c r="B4091" s="263">
        <v>44730.208333333336</v>
      </c>
      <c r="C4091" t="s">
        <v>304</v>
      </c>
      <c r="D4091">
        <v>61755</v>
      </c>
      <c r="E4091">
        <v>16.55</v>
      </c>
      <c r="F4091">
        <v>-0.65</v>
      </c>
      <c r="G4091">
        <v>0</v>
      </c>
      <c r="H4091">
        <v>1</v>
      </c>
      <c r="I4091" s="263">
        <v>45095.208333333336</v>
      </c>
      <c r="J4091" t="s">
        <v>304</v>
      </c>
      <c r="K4091">
        <v>61755</v>
      </c>
      <c r="L4091">
        <v>14.6</v>
      </c>
      <c r="M4091">
        <v>-0.22</v>
      </c>
      <c r="N4091">
        <v>0</v>
      </c>
      <c r="O4091">
        <v>1</v>
      </c>
      <c r="P4091" s="263">
        <v>45460.208333333336</v>
      </c>
      <c r="Q4091" t="s">
        <v>304</v>
      </c>
      <c r="R4091">
        <v>61755</v>
      </c>
      <c r="S4091">
        <v>17.940000000000001</v>
      </c>
      <c r="T4091">
        <v>-0.42</v>
      </c>
      <c r="U4091">
        <v>0.61</v>
      </c>
      <c r="V4091">
        <v>1</v>
      </c>
    </row>
    <row r="4092" spans="2:22" x14ac:dyDescent="0.25">
      <c r="B4092" s="263">
        <v>44730.25</v>
      </c>
      <c r="C4092" t="s">
        <v>304</v>
      </c>
      <c r="D4092">
        <v>61755</v>
      </c>
      <c r="E4092">
        <v>15.19</v>
      </c>
      <c r="F4092">
        <v>-0.84</v>
      </c>
      <c r="G4092">
        <v>5.4</v>
      </c>
      <c r="H4092">
        <v>1</v>
      </c>
      <c r="I4092" s="263">
        <v>45095.25</v>
      </c>
      <c r="J4092" t="s">
        <v>304</v>
      </c>
      <c r="K4092">
        <v>61755</v>
      </c>
      <c r="L4092">
        <v>14.21</v>
      </c>
      <c r="M4092">
        <v>-0.2</v>
      </c>
      <c r="N4092">
        <v>0</v>
      </c>
      <c r="O4092">
        <v>1</v>
      </c>
      <c r="P4092" s="263">
        <v>45460.25</v>
      </c>
      <c r="Q4092" t="s">
        <v>304</v>
      </c>
      <c r="R4092">
        <v>61755</v>
      </c>
      <c r="S4092">
        <v>20.98</v>
      </c>
      <c r="T4092">
        <v>-0.47</v>
      </c>
      <c r="U4092">
        <v>0.01</v>
      </c>
      <c r="V4092">
        <v>1</v>
      </c>
    </row>
    <row r="4093" spans="2:22" x14ac:dyDescent="0.25">
      <c r="B4093" s="263">
        <v>44730.291666666664</v>
      </c>
      <c r="C4093" t="s">
        <v>304</v>
      </c>
      <c r="D4093">
        <v>61755</v>
      </c>
      <c r="E4093">
        <v>20.16</v>
      </c>
      <c r="F4093">
        <v>-1.01</v>
      </c>
      <c r="G4093">
        <v>4.79</v>
      </c>
      <c r="H4093">
        <v>1</v>
      </c>
      <c r="I4093" s="263">
        <v>45095.291666666664</v>
      </c>
      <c r="J4093" t="s">
        <v>304</v>
      </c>
      <c r="K4093">
        <v>61755</v>
      </c>
      <c r="L4093">
        <v>14.97</v>
      </c>
      <c r="M4093">
        <v>-0.21</v>
      </c>
      <c r="N4093">
        <v>0</v>
      </c>
      <c r="O4093">
        <v>1</v>
      </c>
      <c r="P4093" s="263">
        <v>45460.291666666664</v>
      </c>
      <c r="Q4093" t="s">
        <v>304</v>
      </c>
      <c r="R4093">
        <v>61755</v>
      </c>
      <c r="S4093">
        <v>23.46</v>
      </c>
      <c r="T4093">
        <v>-0.6</v>
      </c>
      <c r="U4093">
        <v>0.01</v>
      </c>
      <c r="V4093">
        <v>1</v>
      </c>
    </row>
    <row r="4094" spans="2:22" x14ac:dyDescent="0.25">
      <c r="B4094" s="263">
        <v>44730.333333333336</v>
      </c>
      <c r="C4094" t="s">
        <v>304</v>
      </c>
      <c r="D4094">
        <v>61755</v>
      </c>
      <c r="E4094">
        <v>20.329999999999998</v>
      </c>
      <c r="F4094">
        <v>-1.18</v>
      </c>
      <c r="G4094">
        <v>9.61</v>
      </c>
      <c r="H4094">
        <v>1</v>
      </c>
      <c r="I4094" s="263">
        <v>45095.333333333336</v>
      </c>
      <c r="J4094" t="s">
        <v>304</v>
      </c>
      <c r="K4094">
        <v>61755</v>
      </c>
      <c r="L4094">
        <v>16.34</v>
      </c>
      <c r="M4094">
        <v>-0.23</v>
      </c>
      <c r="N4094">
        <v>0</v>
      </c>
      <c r="O4094">
        <v>1</v>
      </c>
      <c r="P4094" s="263">
        <v>45460.333333333336</v>
      </c>
      <c r="Q4094" t="s">
        <v>304</v>
      </c>
      <c r="R4094">
        <v>61755</v>
      </c>
      <c r="S4094">
        <v>24.94</v>
      </c>
      <c r="T4094">
        <v>-0.67</v>
      </c>
      <c r="U4094">
        <v>0</v>
      </c>
      <c r="V4094">
        <v>1</v>
      </c>
    </row>
    <row r="4095" spans="2:22" x14ac:dyDescent="0.25">
      <c r="B4095" s="263">
        <v>44730.375</v>
      </c>
      <c r="C4095" t="s">
        <v>304</v>
      </c>
      <c r="D4095">
        <v>61755</v>
      </c>
      <c r="E4095">
        <v>20.32</v>
      </c>
      <c r="F4095">
        <v>-1.35</v>
      </c>
      <c r="G4095">
        <v>12.97</v>
      </c>
      <c r="H4095">
        <v>1</v>
      </c>
      <c r="I4095" s="263">
        <v>45095.375</v>
      </c>
      <c r="J4095" t="s">
        <v>304</v>
      </c>
      <c r="K4095">
        <v>61755</v>
      </c>
      <c r="L4095">
        <v>17.329999999999998</v>
      </c>
      <c r="M4095">
        <v>-0.23</v>
      </c>
      <c r="N4095">
        <v>0</v>
      </c>
      <c r="O4095">
        <v>1</v>
      </c>
      <c r="P4095" s="263">
        <v>45460.375</v>
      </c>
      <c r="Q4095" t="s">
        <v>304</v>
      </c>
      <c r="R4095">
        <v>61755</v>
      </c>
      <c r="S4095">
        <v>25.97</v>
      </c>
      <c r="T4095">
        <v>-0.83</v>
      </c>
      <c r="U4095">
        <v>0</v>
      </c>
      <c r="V4095">
        <v>1</v>
      </c>
    </row>
    <row r="4096" spans="2:22" x14ac:dyDescent="0.25">
      <c r="B4096" s="263">
        <v>44730.416666666664</v>
      </c>
      <c r="C4096" t="s">
        <v>304</v>
      </c>
      <c r="D4096">
        <v>61755</v>
      </c>
      <c r="E4096">
        <v>15.59</v>
      </c>
      <c r="F4096">
        <v>-1.44</v>
      </c>
      <c r="G4096">
        <v>19.77</v>
      </c>
      <c r="H4096">
        <v>1</v>
      </c>
      <c r="I4096" s="263">
        <v>45095.416666666664</v>
      </c>
      <c r="J4096" t="s">
        <v>304</v>
      </c>
      <c r="K4096">
        <v>61755</v>
      </c>
      <c r="L4096">
        <v>17.96</v>
      </c>
      <c r="M4096">
        <v>-0.37</v>
      </c>
      <c r="N4096">
        <v>0</v>
      </c>
      <c r="O4096">
        <v>1</v>
      </c>
      <c r="P4096" s="263">
        <v>45460.416666666664</v>
      </c>
      <c r="Q4096" t="s">
        <v>304</v>
      </c>
      <c r="R4096">
        <v>61755</v>
      </c>
      <c r="S4096">
        <v>28.92</v>
      </c>
      <c r="T4096">
        <v>-0.83</v>
      </c>
      <c r="U4096">
        <v>0</v>
      </c>
      <c r="V4096">
        <v>1</v>
      </c>
    </row>
    <row r="4097" spans="2:22" x14ac:dyDescent="0.25">
      <c r="B4097" s="263">
        <v>44730.458333333336</v>
      </c>
      <c r="C4097" t="s">
        <v>304</v>
      </c>
      <c r="D4097">
        <v>61755</v>
      </c>
      <c r="E4097">
        <v>22</v>
      </c>
      <c r="F4097">
        <v>-1.26</v>
      </c>
      <c r="G4097">
        <v>9.7799999999999994</v>
      </c>
      <c r="H4097">
        <v>1</v>
      </c>
      <c r="I4097" s="263">
        <v>45095.458333333336</v>
      </c>
      <c r="J4097" t="s">
        <v>304</v>
      </c>
      <c r="K4097">
        <v>61755</v>
      </c>
      <c r="L4097">
        <v>18.170000000000002</v>
      </c>
      <c r="M4097">
        <v>-0.37</v>
      </c>
      <c r="N4097">
        <v>0</v>
      </c>
      <c r="O4097">
        <v>1</v>
      </c>
      <c r="P4097" s="263">
        <v>45460.458333333336</v>
      </c>
      <c r="Q4097" t="s">
        <v>304</v>
      </c>
      <c r="R4097">
        <v>61755</v>
      </c>
      <c r="S4097">
        <v>30.85</v>
      </c>
      <c r="T4097">
        <v>-0.6</v>
      </c>
      <c r="U4097">
        <v>0</v>
      </c>
      <c r="V4097">
        <v>1</v>
      </c>
    </row>
    <row r="4098" spans="2:22" x14ac:dyDescent="0.25">
      <c r="B4098" s="263">
        <v>44730.5</v>
      </c>
      <c r="C4098" t="s">
        <v>304</v>
      </c>
      <c r="D4098">
        <v>61755</v>
      </c>
      <c r="E4098">
        <v>25.64</v>
      </c>
      <c r="F4098">
        <v>-1.28</v>
      </c>
      <c r="G4098">
        <v>6.67</v>
      </c>
      <c r="H4098">
        <v>1</v>
      </c>
      <c r="I4098" s="263">
        <v>45095.5</v>
      </c>
      <c r="J4098" t="s">
        <v>304</v>
      </c>
      <c r="K4098">
        <v>61755</v>
      </c>
      <c r="L4098">
        <v>18.48</v>
      </c>
      <c r="M4098">
        <v>-0.36</v>
      </c>
      <c r="N4098">
        <v>0</v>
      </c>
      <c r="O4098">
        <v>1</v>
      </c>
      <c r="P4098" s="263">
        <v>45460.5</v>
      </c>
      <c r="Q4098" t="s">
        <v>304</v>
      </c>
      <c r="R4098">
        <v>61755</v>
      </c>
      <c r="S4098">
        <v>34.61</v>
      </c>
      <c r="T4098">
        <v>-0.78</v>
      </c>
      <c r="U4098">
        <v>0</v>
      </c>
      <c r="V4098">
        <v>1</v>
      </c>
    </row>
    <row r="4099" spans="2:22" x14ac:dyDescent="0.25">
      <c r="B4099" s="263">
        <v>44730.541666666664</v>
      </c>
      <c r="C4099" t="s">
        <v>304</v>
      </c>
      <c r="D4099">
        <v>61755</v>
      </c>
      <c r="E4099">
        <v>31.62</v>
      </c>
      <c r="F4099">
        <v>-1.18</v>
      </c>
      <c r="G4099">
        <v>0</v>
      </c>
      <c r="H4099">
        <v>1</v>
      </c>
      <c r="I4099" s="263">
        <v>45095.541666666664</v>
      </c>
      <c r="J4099" t="s">
        <v>304</v>
      </c>
      <c r="K4099">
        <v>61755</v>
      </c>
      <c r="L4099">
        <v>18.98</v>
      </c>
      <c r="M4099">
        <v>-0.41</v>
      </c>
      <c r="N4099">
        <v>0</v>
      </c>
      <c r="O4099">
        <v>1</v>
      </c>
      <c r="P4099" s="263">
        <v>45460.541666666664</v>
      </c>
      <c r="Q4099" t="s">
        <v>304</v>
      </c>
      <c r="R4099">
        <v>61755</v>
      </c>
      <c r="S4099">
        <v>37.119999999999997</v>
      </c>
      <c r="T4099">
        <v>-0.87</v>
      </c>
      <c r="U4099">
        <v>0</v>
      </c>
      <c r="V4099">
        <v>1</v>
      </c>
    </row>
    <row r="4100" spans="2:22" x14ac:dyDescent="0.25">
      <c r="B4100" s="263">
        <v>44730.583333333336</v>
      </c>
      <c r="C4100" t="s">
        <v>304</v>
      </c>
      <c r="D4100">
        <v>61755</v>
      </c>
      <c r="E4100">
        <v>30.55</v>
      </c>
      <c r="F4100">
        <v>-1.08</v>
      </c>
      <c r="G4100">
        <v>0</v>
      </c>
      <c r="H4100">
        <v>1</v>
      </c>
      <c r="I4100" s="263">
        <v>45095.583333333336</v>
      </c>
      <c r="J4100" t="s">
        <v>304</v>
      </c>
      <c r="K4100">
        <v>61755</v>
      </c>
      <c r="L4100">
        <v>19.29</v>
      </c>
      <c r="M4100">
        <v>-0.35</v>
      </c>
      <c r="N4100">
        <v>0</v>
      </c>
      <c r="O4100">
        <v>1</v>
      </c>
      <c r="P4100" s="263">
        <v>45460.583333333336</v>
      </c>
      <c r="Q4100" t="s">
        <v>304</v>
      </c>
      <c r="R4100">
        <v>61755</v>
      </c>
      <c r="S4100">
        <v>39.049999999999997</v>
      </c>
      <c r="T4100">
        <v>-1.04</v>
      </c>
      <c r="U4100">
        <v>0</v>
      </c>
      <c r="V4100">
        <v>1</v>
      </c>
    </row>
    <row r="4101" spans="2:22" x14ac:dyDescent="0.25">
      <c r="B4101" s="263">
        <v>44730.625</v>
      </c>
      <c r="C4101" t="s">
        <v>304</v>
      </c>
      <c r="D4101">
        <v>61755</v>
      </c>
      <c r="E4101">
        <v>30.3</v>
      </c>
      <c r="F4101">
        <v>-1.03</v>
      </c>
      <c r="G4101">
        <v>0</v>
      </c>
      <c r="H4101">
        <v>1</v>
      </c>
      <c r="I4101" s="263">
        <v>45095.625</v>
      </c>
      <c r="J4101" t="s">
        <v>304</v>
      </c>
      <c r="K4101">
        <v>61755</v>
      </c>
      <c r="L4101">
        <v>20.75</v>
      </c>
      <c r="M4101">
        <v>-0.47</v>
      </c>
      <c r="N4101">
        <v>0</v>
      </c>
      <c r="O4101">
        <v>1</v>
      </c>
      <c r="P4101" s="263">
        <v>45460.625</v>
      </c>
      <c r="Q4101" t="s">
        <v>304</v>
      </c>
      <c r="R4101">
        <v>61755</v>
      </c>
      <c r="S4101">
        <v>41.84</v>
      </c>
      <c r="T4101">
        <v>-0.9</v>
      </c>
      <c r="U4101">
        <v>0</v>
      </c>
      <c r="V4101">
        <v>1</v>
      </c>
    </row>
    <row r="4102" spans="2:22" x14ac:dyDescent="0.25">
      <c r="B4102" s="263">
        <v>44730.666666666664</v>
      </c>
      <c r="C4102" t="s">
        <v>304</v>
      </c>
      <c r="D4102">
        <v>61755</v>
      </c>
      <c r="E4102">
        <v>32.07</v>
      </c>
      <c r="F4102">
        <v>-1.03</v>
      </c>
      <c r="G4102">
        <v>0</v>
      </c>
      <c r="H4102">
        <v>1</v>
      </c>
      <c r="I4102" s="263">
        <v>45095.666666666664</v>
      </c>
      <c r="J4102" t="s">
        <v>304</v>
      </c>
      <c r="K4102">
        <v>61755</v>
      </c>
      <c r="L4102">
        <v>24.8</v>
      </c>
      <c r="M4102">
        <v>-0.53</v>
      </c>
      <c r="N4102">
        <v>0</v>
      </c>
      <c r="O4102">
        <v>1</v>
      </c>
      <c r="P4102" s="263">
        <v>45460.666666666664</v>
      </c>
      <c r="Q4102" t="s">
        <v>304</v>
      </c>
      <c r="R4102">
        <v>61755</v>
      </c>
      <c r="S4102">
        <v>50.22</v>
      </c>
      <c r="T4102">
        <v>-1.93</v>
      </c>
      <c r="U4102">
        <v>0</v>
      </c>
      <c r="V4102">
        <v>1</v>
      </c>
    </row>
    <row r="4103" spans="2:22" x14ac:dyDescent="0.25">
      <c r="B4103" s="263">
        <v>44730.708333333336</v>
      </c>
      <c r="C4103" t="s">
        <v>304</v>
      </c>
      <c r="D4103">
        <v>61755</v>
      </c>
      <c r="E4103">
        <v>36.43</v>
      </c>
      <c r="F4103">
        <v>-1.21</v>
      </c>
      <c r="G4103">
        <v>0</v>
      </c>
      <c r="H4103">
        <v>1</v>
      </c>
      <c r="I4103" s="263">
        <v>45095.708333333336</v>
      </c>
      <c r="J4103" t="s">
        <v>304</v>
      </c>
      <c r="K4103">
        <v>61755</v>
      </c>
      <c r="L4103">
        <v>28.44</v>
      </c>
      <c r="M4103">
        <v>-0.49</v>
      </c>
      <c r="N4103">
        <v>0</v>
      </c>
      <c r="O4103">
        <v>1</v>
      </c>
      <c r="P4103" s="263">
        <v>45460.708333333336</v>
      </c>
      <c r="Q4103" t="s">
        <v>304</v>
      </c>
      <c r="R4103">
        <v>61755</v>
      </c>
      <c r="S4103">
        <v>62.89</v>
      </c>
      <c r="T4103">
        <v>-2.21</v>
      </c>
      <c r="U4103">
        <v>0</v>
      </c>
      <c r="V4103">
        <v>1</v>
      </c>
    </row>
    <row r="4104" spans="2:22" x14ac:dyDescent="0.25">
      <c r="B4104" s="263">
        <v>44730.75</v>
      </c>
      <c r="C4104" t="s">
        <v>304</v>
      </c>
      <c r="D4104">
        <v>61755</v>
      </c>
      <c r="E4104">
        <v>37.93</v>
      </c>
      <c r="F4104">
        <v>-1.46</v>
      </c>
      <c r="G4104">
        <v>0</v>
      </c>
      <c r="H4104">
        <v>1</v>
      </c>
      <c r="I4104" s="263">
        <v>45095.75</v>
      </c>
      <c r="J4104" t="s">
        <v>304</v>
      </c>
      <c r="K4104">
        <v>61755</v>
      </c>
      <c r="L4104">
        <v>29.92</v>
      </c>
      <c r="M4104">
        <v>-0.49</v>
      </c>
      <c r="N4104">
        <v>0</v>
      </c>
      <c r="O4104">
        <v>1</v>
      </c>
      <c r="P4104" s="263">
        <v>45460.75</v>
      </c>
      <c r="Q4104" t="s">
        <v>304</v>
      </c>
      <c r="R4104">
        <v>61755</v>
      </c>
      <c r="S4104">
        <v>63.99</v>
      </c>
      <c r="T4104">
        <v>-1.77</v>
      </c>
      <c r="U4104">
        <v>0</v>
      </c>
      <c r="V4104">
        <v>1</v>
      </c>
    </row>
    <row r="4105" spans="2:22" x14ac:dyDescent="0.25">
      <c r="B4105" s="263">
        <v>44730.791666666664</v>
      </c>
      <c r="C4105" t="s">
        <v>304</v>
      </c>
      <c r="D4105">
        <v>61755</v>
      </c>
      <c r="E4105">
        <v>26.27</v>
      </c>
      <c r="F4105">
        <v>-1.62</v>
      </c>
      <c r="G4105">
        <v>14.8</v>
      </c>
      <c r="H4105">
        <v>1</v>
      </c>
      <c r="I4105" s="263">
        <v>45095.791666666664</v>
      </c>
      <c r="J4105" t="s">
        <v>304</v>
      </c>
      <c r="K4105">
        <v>61755</v>
      </c>
      <c r="L4105">
        <v>27.87</v>
      </c>
      <c r="M4105">
        <v>-0.42</v>
      </c>
      <c r="N4105">
        <v>0</v>
      </c>
      <c r="O4105">
        <v>1</v>
      </c>
      <c r="P4105" s="263">
        <v>45460.791666666664</v>
      </c>
      <c r="Q4105" t="s">
        <v>304</v>
      </c>
      <c r="R4105">
        <v>61755</v>
      </c>
      <c r="S4105">
        <v>56.4</v>
      </c>
      <c r="T4105">
        <v>-1.69</v>
      </c>
      <c r="U4105">
        <v>0</v>
      </c>
      <c r="V4105">
        <v>1</v>
      </c>
    </row>
    <row r="4106" spans="2:22" x14ac:dyDescent="0.25">
      <c r="B4106" s="263">
        <v>44730.833333333336</v>
      </c>
      <c r="C4106" t="s">
        <v>304</v>
      </c>
      <c r="D4106">
        <v>61755</v>
      </c>
      <c r="E4106">
        <v>25.64</v>
      </c>
      <c r="F4106">
        <v>-1.77</v>
      </c>
      <c r="G4106">
        <v>16.82</v>
      </c>
      <c r="H4106">
        <v>1</v>
      </c>
      <c r="I4106" s="263">
        <v>45095.833333333336</v>
      </c>
      <c r="J4106" t="s">
        <v>304</v>
      </c>
      <c r="K4106">
        <v>61755</v>
      </c>
      <c r="L4106">
        <v>25.77</v>
      </c>
      <c r="M4106">
        <v>-0.37</v>
      </c>
      <c r="N4106">
        <v>0</v>
      </c>
      <c r="O4106">
        <v>1</v>
      </c>
      <c r="P4106" s="263">
        <v>45460.833333333336</v>
      </c>
      <c r="Q4106" t="s">
        <v>304</v>
      </c>
      <c r="R4106">
        <v>61755</v>
      </c>
      <c r="S4106">
        <v>47.09</v>
      </c>
      <c r="T4106">
        <v>-2.3199999999999998</v>
      </c>
      <c r="U4106">
        <v>0</v>
      </c>
      <c r="V4106">
        <v>1</v>
      </c>
    </row>
    <row r="4107" spans="2:22" x14ac:dyDescent="0.25">
      <c r="B4107" s="263">
        <v>44730.875</v>
      </c>
      <c r="C4107" t="s">
        <v>304</v>
      </c>
      <c r="D4107">
        <v>61755</v>
      </c>
      <c r="E4107">
        <v>24.95</v>
      </c>
      <c r="F4107">
        <v>-2.0299999999999998</v>
      </c>
      <c r="G4107">
        <v>22.53</v>
      </c>
      <c r="H4107">
        <v>1</v>
      </c>
      <c r="I4107" s="263">
        <v>45095.875</v>
      </c>
      <c r="J4107" t="s">
        <v>304</v>
      </c>
      <c r="K4107">
        <v>61755</v>
      </c>
      <c r="L4107">
        <v>24.01</v>
      </c>
      <c r="M4107">
        <v>-0.34</v>
      </c>
      <c r="N4107">
        <v>0</v>
      </c>
      <c r="O4107">
        <v>1</v>
      </c>
      <c r="P4107" s="263">
        <v>45460.875</v>
      </c>
      <c r="Q4107" t="s">
        <v>304</v>
      </c>
      <c r="R4107">
        <v>61755</v>
      </c>
      <c r="S4107">
        <v>39.090000000000003</v>
      </c>
      <c r="T4107">
        <v>-1.59</v>
      </c>
      <c r="U4107">
        <v>0</v>
      </c>
      <c r="V4107">
        <v>1</v>
      </c>
    </row>
    <row r="4108" spans="2:22" x14ac:dyDescent="0.25">
      <c r="B4108" s="263">
        <v>44730.916666666664</v>
      </c>
      <c r="C4108" t="s">
        <v>304</v>
      </c>
      <c r="D4108">
        <v>61755</v>
      </c>
      <c r="E4108">
        <v>20.82</v>
      </c>
      <c r="F4108">
        <v>-1.86</v>
      </c>
      <c r="G4108">
        <v>21.65</v>
      </c>
      <c r="H4108">
        <v>1</v>
      </c>
      <c r="I4108" s="263">
        <v>45095.916666666664</v>
      </c>
      <c r="J4108" t="s">
        <v>304</v>
      </c>
      <c r="K4108">
        <v>61755</v>
      </c>
      <c r="L4108">
        <v>21.93</v>
      </c>
      <c r="M4108">
        <v>-0.38</v>
      </c>
      <c r="N4108">
        <v>0</v>
      </c>
      <c r="O4108">
        <v>1</v>
      </c>
      <c r="P4108" s="263">
        <v>45460.916666666664</v>
      </c>
      <c r="Q4108" t="s">
        <v>304</v>
      </c>
      <c r="R4108">
        <v>61755</v>
      </c>
      <c r="S4108">
        <v>36.58</v>
      </c>
      <c r="T4108">
        <v>-1.57</v>
      </c>
      <c r="U4108">
        <v>0</v>
      </c>
      <c r="V4108">
        <v>1</v>
      </c>
    </row>
    <row r="4109" spans="2:22" x14ac:dyDescent="0.25">
      <c r="B4109" s="263">
        <v>44730.958333333336</v>
      </c>
      <c r="C4109" t="s">
        <v>304</v>
      </c>
      <c r="D4109">
        <v>61755</v>
      </c>
      <c r="E4109">
        <v>29.09</v>
      </c>
      <c r="F4109">
        <v>-1.52</v>
      </c>
      <c r="G4109">
        <v>5.72</v>
      </c>
      <c r="H4109">
        <v>1</v>
      </c>
      <c r="I4109" s="263">
        <v>45095.958333333336</v>
      </c>
      <c r="J4109" t="s">
        <v>304</v>
      </c>
      <c r="K4109">
        <v>61755</v>
      </c>
      <c r="L4109">
        <v>20</v>
      </c>
      <c r="M4109">
        <v>-0.33</v>
      </c>
      <c r="N4109">
        <v>0</v>
      </c>
      <c r="O4109">
        <v>1</v>
      </c>
      <c r="P4109" s="263">
        <v>45460.958333333336</v>
      </c>
      <c r="Q4109" t="s">
        <v>304</v>
      </c>
      <c r="R4109">
        <v>61755</v>
      </c>
      <c r="S4109">
        <v>30.74</v>
      </c>
      <c r="T4109">
        <v>-1.32</v>
      </c>
      <c r="U4109">
        <v>0</v>
      </c>
      <c r="V4109">
        <v>1</v>
      </c>
    </row>
    <row r="4110" spans="2:22" x14ac:dyDescent="0.25">
      <c r="B4110" s="263">
        <v>44731</v>
      </c>
      <c r="C4110" t="s">
        <v>304</v>
      </c>
      <c r="D4110">
        <v>61755</v>
      </c>
      <c r="E4110">
        <v>19.93</v>
      </c>
      <c r="F4110">
        <v>-0.74</v>
      </c>
      <c r="G4110">
        <v>0</v>
      </c>
      <c r="H4110">
        <v>1</v>
      </c>
      <c r="I4110" s="263">
        <v>45096</v>
      </c>
      <c r="J4110" t="s">
        <v>304</v>
      </c>
      <c r="K4110">
        <v>61755</v>
      </c>
      <c r="L4110">
        <v>19.43</v>
      </c>
      <c r="M4110">
        <v>-0.24</v>
      </c>
      <c r="N4110">
        <v>0</v>
      </c>
      <c r="O4110">
        <v>1</v>
      </c>
      <c r="P4110" s="263">
        <v>45461</v>
      </c>
      <c r="Q4110" t="s">
        <v>304</v>
      </c>
      <c r="R4110">
        <v>61755</v>
      </c>
      <c r="S4110">
        <v>32.31</v>
      </c>
      <c r="T4110">
        <v>-1.1399999999999999</v>
      </c>
      <c r="U4110">
        <v>0</v>
      </c>
      <c r="V4110">
        <v>1</v>
      </c>
    </row>
    <row r="4111" spans="2:22" x14ac:dyDescent="0.25">
      <c r="B4111" s="263">
        <v>44731.041666666664</v>
      </c>
      <c r="C4111" t="s">
        <v>304</v>
      </c>
      <c r="D4111">
        <v>61755</v>
      </c>
      <c r="E4111">
        <v>19.260000000000002</v>
      </c>
      <c r="F4111">
        <v>-0.76</v>
      </c>
      <c r="G4111">
        <v>0</v>
      </c>
      <c r="H4111">
        <v>1</v>
      </c>
      <c r="I4111" s="263">
        <v>45096.041666666664</v>
      </c>
      <c r="J4111" t="s">
        <v>304</v>
      </c>
      <c r="K4111">
        <v>61755</v>
      </c>
      <c r="L4111">
        <v>17.95</v>
      </c>
      <c r="M4111">
        <v>-0.15</v>
      </c>
      <c r="N4111">
        <v>0</v>
      </c>
      <c r="O4111">
        <v>1</v>
      </c>
      <c r="P4111" s="263">
        <v>45461.041666666664</v>
      </c>
      <c r="Q4111" t="s">
        <v>304</v>
      </c>
      <c r="R4111">
        <v>61755</v>
      </c>
      <c r="S4111">
        <v>28.75</v>
      </c>
      <c r="T4111">
        <v>-0.89</v>
      </c>
      <c r="U4111">
        <v>0</v>
      </c>
      <c r="V4111">
        <v>1</v>
      </c>
    </row>
    <row r="4112" spans="2:22" x14ac:dyDescent="0.25">
      <c r="B4112" s="263">
        <v>44731.083333333336</v>
      </c>
      <c r="C4112" t="s">
        <v>304</v>
      </c>
      <c r="D4112">
        <v>61755</v>
      </c>
      <c r="E4112">
        <v>15.05</v>
      </c>
      <c r="F4112">
        <v>-0.61</v>
      </c>
      <c r="G4112">
        <v>0</v>
      </c>
      <c r="H4112">
        <v>1</v>
      </c>
      <c r="I4112" s="263">
        <v>45096.083333333336</v>
      </c>
      <c r="J4112" t="s">
        <v>304</v>
      </c>
      <c r="K4112">
        <v>61755</v>
      </c>
      <c r="L4112">
        <v>16.670000000000002</v>
      </c>
      <c r="M4112">
        <v>-0.12</v>
      </c>
      <c r="N4112">
        <v>0</v>
      </c>
      <c r="O4112">
        <v>1</v>
      </c>
      <c r="P4112" s="263">
        <v>45461.083333333336</v>
      </c>
      <c r="Q4112" t="s">
        <v>304</v>
      </c>
      <c r="R4112">
        <v>61755</v>
      </c>
      <c r="S4112">
        <v>26.78</v>
      </c>
      <c r="T4112">
        <v>-0.77</v>
      </c>
      <c r="U4112">
        <v>0</v>
      </c>
      <c r="V4112">
        <v>1</v>
      </c>
    </row>
    <row r="4113" spans="2:22" x14ac:dyDescent="0.25">
      <c r="B4113" s="263">
        <v>44731.125</v>
      </c>
      <c r="C4113" t="s">
        <v>304</v>
      </c>
      <c r="D4113">
        <v>61755</v>
      </c>
      <c r="E4113">
        <v>15.03</v>
      </c>
      <c r="F4113">
        <v>-0.59</v>
      </c>
      <c r="G4113">
        <v>0</v>
      </c>
      <c r="H4113">
        <v>1</v>
      </c>
      <c r="I4113" s="263">
        <v>45096.125</v>
      </c>
      <c r="J4113" t="s">
        <v>304</v>
      </c>
      <c r="K4113">
        <v>61755</v>
      </c>
      <c r="L4113">
        <v>15.93</v>
      </c>
      <c r="M4113">
        <v>-0.11</v>
      </c>
      <c r="N4113">
        <v>0</v>
      </c>
      <c r="O4113">
        <v>1</v>
      </c>
      <c r="P4113" s="263">
        <v>45461.125</v>
      </c>
      <c r="Q4113" t="s">
        <v>304</v>
      </c>
      <c r="R4113">
        <v>61755</v>
      </c>
      <c r="S4113">
        <v>25.93</v>
      </c>
      <c r="T4113">
        <v>-0.61</v>
      </c>
      <c r="U4113">
        <v>0</v>
      </c>
      <c r="V4113">
        <v>1</v>
      </c>
    </row>
    <row r="4114" spans="2:22" x14ac:dyDescent="0.25">
      <c r="B4114" s="263">
        <v>44731.166666666664</v>
      </c>
      <c r="C4114" t="s">
        <v>304</v>
      </c>
      <c r="D4114">
        <v>61755</v>
      </c>
      <c r="E4114">
        <v>13.53</v>
      </c>
      <c r="F4114">
        <v>-0.53</v>
      </c>
      <c r="G4114">
        <v>0</v>
      </c>
      <c r="H4114">
        <v>1</v>
      </c>
      <c r="I4114" s="263">
        <v>45096.166666666664</v>
      </c>
      <c r="J4114" t="s">
        <v>304</v>
      </c>
      <c r="K4114">
        <v>61755</v>
      </c>
      <c r="L4114">
        <v>15.96</v>
      </c>
      <c r="M4114">
        <v>-0.08</v>
      </c>
      <c r="N4114">
        <v>0</v>
      </c>
      <c r="O4114">
        <v>1</v>
      </c>
      <c r="P4114" s="263">
        <v>45461.166666666664</v>
      </c>
      <c r="Q4114" t="s">
        <v>304</v>
      </c>
      <c r="R4114">
        <v>61755</v>
      </c>
      <c r="S4114">
        <v>25.98</v>
      </c>
      <c r="T4114">
        <v>-0.57999999999999996</v>
      </c>
      <c r="U4114">
        <v>0</v>
      </c>
      <c r="V4114">
        <v>1</v>
      </c>
    </row>
    <row r="4115" spans="2:22" x14ac:dyDescent="0.25">
      <c r="B4115" s="263">
        <v>44731.208333333336</v>
      </c>
      <c r="C4115" t="s">
        <v>304</v>
      </c>
      <c r="D4115">
        <v>61755</v>
      </c>
      <c r="E4115">
        <v>9.5500000000000007</v>
      </c>
      <c r="F4115">
        <v>-0.38</v>
      </c>
      <c r="G4115">
        <v>0</v>
      </c>
      <c r="H4115">
        <v>1</v>
      </c>
      <c r="I4115" s="263">
        <v>45096.208333333336</v>
      </c>
      <c r="J4115" t="s">
        <v>304</v>
      </c>
      <c r="K4115">
        <v>61755</v>
      </c>
      <c r="L4115">
        <v>16.48</v>
      </c>
      <c r="M4115">
        <v>-7.0000000000000007E-2</v>
      </c>
      <c r="N4115">
        <v>0</v>
      </c>
      <c r="O4115">
        <v>1</v>
      </c>
      <c r="P4115" s="263">
        <v>45461.208333333336</v>
      </c>
      <c r="Q4115" t="s">
        <v>304</v>
      </c>
      <c r="R4115">
        <v>61755</v>
      </c>
      <c r="S4115">
        <v>26.68</v>
      </c>
      <c r="T4115">
        <v>-0.56999999999999995</v>
      </c>
      <c r="U4115">
        <v>0</v>
      </c>
      <c r="V4115">
        <v>1</v>
      </c>
    </row>
    <row r="4116" spans="2:22" x14ac:dyDescent="0.25">
      <c r="B4116" s="263">
        <v>44731.25</v>
      </c>
      <c r="C4116" t="s">
        <v>304</v>
      </c>
      <c r="D4116">
        <v>61755</v>
      </c>
      <c r="E4116">
        <v>9.8699999999999992</v>
      </c>
      <c r="F4116">
        <v>-0.38</v>
      </c>
      <c r="G4116">
        <v>0</v>
      </c>
      <c r="H4116">
        <v>1</v>
      </c>
      <c r="I4116" s="263">
        <v>45096.25</v>
      </c>
      <c r="J4116" t="s">
        <v>304</v>
      </c>
      <c r="K4116">
        <v>61755</v>
      </c>
      <c r="L4116">
        <v>18.59</v>
      </c>
      <c r="M4116">
        <v>-0.22</v>
      </c>
      <c r="N4116">
        <v>0</v>
      </c>
      <c r="O4116">
        <v>1</v>
      </c>
      <c r="P4116" s="263">
        <v>45461.25</v>
      </c>
      <c r="Q4116" t="s">
        <v>304</v>
      </c>
      <c r="R4116">
        <v>61755</v>
      </c>
      <c r="S4116">
        <v>29.43</v>
      </c>
      <c r="T4116">
        <v>-0.72</v>
      </c>
      <c r="U4116">
        <v>0</v>
      </c>
      <c r="V4116">
        <v>1</v>
      </c>
    </row>
    <row r="4117" spans="2:22" x14ac:dyDescent="0.25">
      <c r="B4117" s="263">
        <v>44731.291666666664</v>
      </c>
      <c r="C4117" t="s">
        <v>304</v>
      </c>
      <c r="D4117">
        <v>61755</v>
      </c>
      <c r="E4117">
        <v>12.21</v>
      </c>
      <c r="F4117">
        <v>-0.4</v>
      </c>
      <c r="G4117">
        <v>0</v>
      </c>
      <c r="H4117">
        <v>1</v>
      </c>
      <c r="I4117" s="263">
        <v>45096.291666666664</v>
      </c>
      <c r="J4117" t="s">
        <v>304</v>
      </c>
      <c r="K4117">
        <v>61755</v>
      </c>
      <c r="L4117">
        <v>20.309999999999999</v>
      </c>
      <c r="M4117">
        <v>-0.08</v>
      </c>
      <c r="N4117">
        <v>0</v>
      </c>
      <c r="O4117">
        <v>1</v>
      </c>
      <c r="P4117" s="263">
        <v>45461.291666666664</v>
      </c>
      <c r="Q4117" t="s">
        <v>304</v>
      </c>
      <c r="R4117">
        <v>61755</v>
      </c>
      <c r="S4117">
        <v>31.98</v>
      </c>
      <c r="T4117">
        <v>-0.69</v>
      </c>
      <c r="U4117">
        <v>0</v>
      </c>
      <c r="V4117">
        <v>1</v>
      </c>
    </row>
    <row r="4118" spans="2:22" x14ac:dyDescent="0.25">
      <c r="B4118" s="263">
        <v>44731.333333333336</v>
      </c>
      <c r="C4118" t="s">
        <v>304</v>
      </c>
      <c r="D4118">
        <v>61755</v>
      </c>
      <c r="E4118">
        <v>15.02</v>
      </c>
      <c r="F4118">
        <v>-0.57999999999999996</v>
      </c>
      <c r="G4118">
        <v>0</v>
      </c>
      <c r="H4118">
        <v>1</v>
      </c>
      <c r="I4118" s="263">
        <v>45096.333333333336</v>
      </c>
      <c r="J4118" t="s">
        <v>304</v>
      </c>
      <c r="K4118">
        <v>61755</v>
      </c>
      <c r="L4118">
        <v>22.08</v>
      </c>
      <c r="M4118">
        <v>-0.09</v>
      </c>
      <c r="N4118">
        <v>0</v>
      </c>
      <c r="O4118">
        <v>1</v>
      </c>
      <c r="P4118" s="263">
        <v>45461.333333333336</v>
      </c>
      <c r="Q4118" t="s">
        <v>304</v>
      </c>
      <c r="R4118">
        <v>61755</v>
      </c>
      <c r="S4118">
        <v>34.65</v>
      </c>
      <c r="T4118">
        <v>-0.96</v>
      </c>
      <c r="U4118">
        <v>0</v>
      </c>
      <c r="V4118">
        <v>1</v>
      </c>
    </row>
    <row r="4119" spans="2:22" x14ac:dyDescent="0.25">
      <c r="B4119" s="263">
        <v>44731.375</v>
      </c>
      <c r="C4119" t="s">
        <v>304</v>
      </c>
      <c r="D4119">
        <v>61755</v>
      </c>
      <c r="E4119">
        <v>18.82</v>
      </c>
      <c r="F4119">
        <v>-0.77</v>
      </c>
      <c r="G4119">
        <v>1.35</v>
      </c>
      <c r="H4119">
        <v>1</v>
      </c>
      <c r="I4119" s="263">
        <v>45096.375</v>
      </c>
      <c r="J4119" t="s">
        <v>304</v>
      </c>
      <c r="K4119">
        <v>61755</v>
      </c>
      <c r="L4119">
        <v>22.76</v>
      </c>
      <c r="M4119">
        <v>-0.14000000000000001</v>
      </c>
      <c r="N4119">
        <v>0</v>
      </c>
      <c r="O4119">
        <v>1</v>
      </c>
      <c r="P4119" s="263">
        <v>45461.375</v>
      </c>
      <c r="Q4119" t="s">
        <v>304</v>
      </c>
      <c r="R4119">
        <v>61755</v>
      </c>
      <c r="S4119">
        <v>38.69</v>
      </c>
      <c r="T4119">
        <v>-0.99</v>
      </c>
      <c r="U4119">
        <v>0</v>
      </c>
      <c r="V4119">
        <v>1</v>
      </c>
    </row>
    <row r="4120" spans="2:22" x14ac:dyDescent="0.25">
      <c r="B4120" s="263">
        <v>44731.416666666664</v>
      </c>
      <c r="C4120" t="s">
        <v>304</v>
      </c>
      <c r="D4120">
        <v>61755</v>
      </c>
      <c r="E4120">
        <v>15.18</v>
      </c>
      <c r="F4120">
        <v>-0.83</v>
      </c>
      <c r="G4120">
        <v>5.95</v>
      </c>
      <c r="H4120">
        <v>1</v>
      </c>
      <c r="I4120" s="263">
        <v>45096.416666666664</v>
      </c>
      <c r="J4120" t="s">
        <v>304</v>
      </c>
      <c r="K4120">
        <v>61755</v>
      </c>
      <c r="L4120">
        <v>22.88</v>
      </c>
      <c r="M4120">
        <v>-0.14000000000000001</v>
      </c>
      <c r="N4120">
        <v>0</v>
      </c>
      <c r="O4120">
        <v>1</v>
      </c>
      <c r="P4120" s="263">
        <v>45461.416666666664</v>
      </c>
      <c r="Q4120" t="s">
        <v>304</v>
      </c>
      <c r="R4120">
        <v>61755</v>
      </c>
      <c r="S4120">
        <v>45.92</v>
      </c>
      <c r="T4120">
        <v>-0.89</v>
      </c>
      <c r="U4120">
        <v>0</v>
      </c>
      <c r="V4120">
        <v>1</v>
      </c>
    </row>
    <row r="4121" spans="2:22" x14ac:dyDescent="0.25">
      <c r="B4121" s="263">
        <v>44731.458333333336</v>
      </c>
      <c r="C4121" t="s">
        <v>304</v>
      </c>
      <c r="D4121">
        <v>61755</v>
      </c>
      <c r="E4121">
        <v>19.89</v>
      </c>
      <c r="F4121">
        <v>-0.79</v>
      </c>
      <c r="G4121">
        <v>0</v>
      </c>
      <c r="H4121">
        <v>1</v>
      </c>
      <c r="I4121" s="263">
        <v>45096.458333333336</v>
      </c>
      <c r="J4121" t="s">
        <v>304</v>
      </c>
      <c r="K4121">
        <v>61755</v>
      </c>
      <c r="L4121">
        <v>23.46</v>
      </c>
      <c r="M4121">
        <v>-0.16</v>
      </c>
      <c r="N4121">
        <v>0</v>
      </c>
      <c r="O4121">
        <v>1</v>
      </c>
      <c r="P4121" s="263">
        <v>45461.458333333336</v>
      </c>
      <c r="Q4121" t="s">
        <v>304</v>
      </c>
      <c r="R4121">
        <v>61755</v>
      </c>
      <c r="S4121">
        <v>52.37</v>
      </c>
      <c r="T4121">
        <v>-1.95</v>
      </c>
      <c r="U4121">
        <v>0</v>
      </c>
      <c r="V4121">
        <v>1</v>
      </c>
    </row>
    <row r="4122" spans="2:22" x14ac:dyDescent="0.25">
      <c r="B4122" s="263">
        <v>44731.5</v>
      </c>
      <c r="C4122" t="s">
        <v>304</v>
      </c>
      <c r="D4122">
        <v>61755</v>
      </c>
      <c r="E4122">
        <v>19.93</v>
      </c>
      <c r="F4122">
        <v>-0.72</v>
      </c>
      <c r="G4122">
        <v>0</v>
      </c>
      <c r="H4122">
        <v>1</v>
      </c>
      <c r="I4122" s="263">
        <v>45096.5</v>
      </c>
      <c r="J4122" t="s">
        <v>304</v>
      </c>
      <c r="K4122">
        <v>61755</v>
      </c>
      <c r="L4122">
        <v>24.24</v>
      </c>
      <c r="M4122">
        <v>-0.17</v>
      </c>
      <c r="N4122">
        <v>0</v>
      </c>
      <c r="O4122">
        <v>1</v>
      </c>
      <c r="P4122" s="263">
        <v>45461.5</v>
      </c>
      <c r="Q4122" t="s">
        <v>304</v>
      </c>
      <c r="R4122">
        <v>61755</v>
      </c>
      <c r="S4122">
        <v>59.42</v>
      </c>
      <c r="T4122">
        <v>-2.2799999999999998</v>
      </c>
      <c r="U4122">
        <v>0</v>
      </c>
      <c r="V4122">
        <v>1</v>
      </c>
    </row>
    <row r="4123" spans="2:22" x14ac:dyDescent="0.25">
      <c r="B4123" s="263">
        <v>44731.541666666664</v>
      </c>
      <c r="C4123" t="s">
        <v>304</v>
      </c>
      <c r="D4123">
        <v>61755</v>
      </c>
      <c r="E4123">
        <v>19.91</v>
      </c>
      <c r="F4123">
        <v>-0.74</v>
      </c>
      <c r="G4123">
        <v>0</v>
      </c>
      <c r="H4123">
        <v>1</v>
      </c>
      <c r="I4123" s="263">
        <v>45096.541666666664</v>
      </c>
      <c r="J4123" t="s">
        <v>304</v>
      </c>
      <c r="K4123">
        <v>61755</v>
      </c>
      <c r="L4123">
        <v>25.84</v>
      </c>
      <c r="M4123">
        <v>-0.18</v>
      </c>
      <c r="N4123">
        <v>0</v>
      </c>
      <c r="O4123">
        <v>1</v>
      </c>
      <c r="P4123" s="263">
        <v>45461.541666666664</v>
      </c>
      <c r="Q4123" t="s">
        <v>304</v>
      </c>
      <c r="R4123">
        <v>61755</v>
      </c>
      <c r="S4123">
        <v>64.78</v>
      </c>
      <c r="T4123">
        <v>-3.12</v>
      </c>
      <c r="U4123">
        <v>0</v>
      </c>
      <c r="V4123">
        <v>1</v>
      </c>
    </row>
    <row r="4124" spans="2:22" x14ac:dyDescent="0.25">
      <c r="B4124" s="263">
        <v>44731.583333333336</v>
      </c>
      <c r="C4124" t="s">
        <v>304</v>
      </c>
      <c r="D4124">
        <v>61755</v>
      </c>
      <c r="E4124">
        <v>19.16</v>
      </c>
      <c r="F4124">
        <v>-0.71</v>
      </c>
      <c r="G4124">
        <v>0</v>
      </c>
      <c r="H4124">
        <v>1</v>
      </c>
      <c r="I4124" s="263">
        <v>45096.583333333336</v>
      </c>
      <c r="J4124" t="s">
        <v>304</v>
      </c>
      <c r="K4124">
        <v>61755</v>
      </c>
      <c r="L4124">
        <v>28.92</v>
      </c>
      <c r="M4124">
        <v>-0.23</v>
      </c>
      <c r="N4124">
        <v>0</v>
      </c>
      <c r="O4124">
        <v>1</v>
      </c>
      <c r="P4124" s="263">
        <v>45461.583333333336</v>
      </c>
      <c r="Q4124" t="s">
        <v>304</v>
      </c>
      <c r="R4124">
        <v>61755</v>
      </c>
      <c r="S4124">
        <v>72.59</v>
      </c>
      <c r="T4124">
        <v>-3.99</v>
      </c>
      <c r="U4124">
        <v>0.01</v>
      </c>
      <c r="V4124">
        <v>1</v>
      </c>
    </row>
    <row r="4125" spans="2:22" x14ac:dyDescent="0.25">
      <c r="B4125" s="263">
        <v>44731.625</v>
      </c>
      <c r="C4125" t="s">
        <v>304</v>
      </c>
      <c r="D4125">
        <v>61755</v>
      </c>
      <c r="E4125">
        <v>20.079999999999998</v>
      </c>
      <c r="F4125">
        <v>-0.9</v>
      </c>
      <c r="G4125">
        <v>1.43</v>
      </c>
      <c r="H4125">
        <v>1</v>
      </c>
      <c r="I4125" s="263">
        <v>45096.625</v>
      </c>
      <c r="J4125" t="s">
        <v>304</v>
      </c>
      <c r="K4125">
        <v>61755</v>
      </c>
      <c r="L4125">
        <v>29.06</v>
      </c>
      <c r="M4125">
        <v>-0.2</v>
      </c>
      <c r="N4125">
        <v>0</v>
      </c>
      <c r="O4125">
        <v>1</v>
      </c>
      <c r="P4125" s="263">
        <v>45461.625</v>
      </c>
      <c r="Q4125" t="s">
        <v>304</v>
      </c>
      <c r="R4125">
        <v>61755</v>
      </c>
      <c r="S4125">
        <v>77.36</v>
      </c>
      <c r="T4125">
        <v>-4.25</v>
      </c>
      <c r="U4125">
        <v>0.01</v>
      </c>
      <c r="V4125">
        <v>1</v>
      </c>
    </row>
    <row r="4126" spans="2:22" x14ac:dyDescent="0.25">
      <c r="B4126" s="263">
        <v>44731.666666666664</v>
      </c>
      <c r="C4126" t="s">
        <v>304</v>
      </c>
      <c r="D4126">
        <v>61755</v>
      </c>
      <c r="E4126">
        <v>24.82</v>
      </c>
      <c r="F4126">
        <v>-1.2</v>
      </c>
      <c r="G4126">
        <v>4.62</v>
      </c>
      <c r="H4126">
        <v>1</v>
      </c>
      <c r="I4126" s="263">
        <v>45096.666666666664</v>
      </c>
      <c r="J4126" t="s">
        <v>304</v>
      </c>
      <c r="K4126">
        <v>61755</v>
      </c>
      <c r="L4126">
        <v>34.729999999999997</v>
      </c>
      <c r="M4126">
        <v>-0.35</v>
      </c>
      <c r="N4126">
        <v>0</v>
      </c>
      <c r="O4126">
        <v>1</v>
      </c>
      <c r="P4126" s="263">
        <v>45461.666666666664</v>
      </c>
      <c r="Q4126" t="s">
        <v>304</v>
      </c>
      <c r="R4126">
        <v>61755</v>
      </c>
      <c r="S4126">
        <v>99.96</v>
      </c>
      <c r="T4126">
        <v>-4.93</v>
      </c>
      <c r="U4126">
        <v>0</v>
      </c>
      <c r="V4126">
        <v>1</v>
      </c>
    </row>
    <row r="4127" spans="2:22" x14ac:dyDescent="0.25">
      <c r="B4127" s="263">
        <v>44731.708333333336</v>
      </c>
      <c r="C4127" t="s">
        <v>304</v>
      </c>
      <c r="D4127">
        <v>61755</v>
      </c>
      <c r="E4127">
        <v>25.64</v>
      </c>
      <c r="F4127">
        <v>-1.57</v>
      </c>
      <c r="G4127">
        <v>14.19</v>
      </c>
      <c r="H4127">
        <v>1</v>
      </c>
      <c r="I4127" s="263">
        <v>45096.708333333336</v>
      </c>
      <c r="J4127" t="s">
        <v>304</v>
      </c>
      <c r="K4127">
        <v>61755</v>
      </c>
      <c r="L4127">
        <v>38.76</v>
      </c>
      <c r="M4127">
        <v>-0.23</v>
      </c>
      <c r="N4127">
        <v>0</v>
      </c>
      <c r="O4127">
        <v>1</v>
      </c>
      <c r="P4127" s="263">
        <v>45461.708333333336</v>
      </c>
      <c r="Q4127" t="s">
        <v>304</v>
      </c>
      <c r="R4127">
        <v>61755</v>
      </c>
      <c r="S4127">
        <v>117.43</v>
      </c>
      <c r="T4127">
        <v>-5.66</v>
      </c>
      <c r="U4127">
        <v>0</v>
      </c>
      <c r="V4127">
        <v>1</v>
      </c>
    </row>
    <row r="4128" spans="2:22" x14ac:dyDescent="0.25">
      <c r="B4128" s="263">
        <v>44731.75</v>
      </c>
      <c r="C4128" t="s">
        <v>304</v>
      </c>
      <c r="D4128">
        <v>61755</v>
      </c>
      <c r="E4128">
        <v>11.21</v>
      </c>
      <c r="F4128">
        <v>-2.0699999999999998</v>
      </c>
      <c r="G4128">
        <v>37.21</v>
      </c>
      <c r="H4128">
        <v>1</v>
      </c>
      <c r="I4128" s="263">
        <v>45096.75</v>
      </c>
      <c r="J4128" t="s">
        <v>304</v>
      </c>
      <c r="K4128">
        <v>61755</v>
      </c>
      <c r="L4128">
        <v>36.57</v>
      </c>
      <c r="M4128">
        <v>-0.33</v>
      </c>
      <c r="N4128">
        <v>0</v>
      </c>
      <c r="O4128">
        <v>1</v>
      </c>
      <c r="P4128" s="263">
        <v>45461.75</v>
      </c>
      <c r="Q4128" t="s">
        <v>304</v>
      </c>
      <c r="R4128">
        <v>61755</v>
      </c>
      <c r="S4128">
        <v>116.66</v>
      </c>
      <c r="T4128">
        <v>-5.49</v>
      </c>
      <c r="U4128">
        <v>0</v>
      </c>
      <c r="V4128">
        <v>1</v>
      </c>
    </row>
    <row r="4129" spans="2:22" x14ac:dyDescent="0.25">
      <c r="B4129" s="263">
        <v>44731.791666666664</v>
      </c>
      <c r="C4129" t="s">
        <v>304</v>
      </c>
      <c r="D4129">
        <v>61755</v>
      </c>
      <c r="E4129">
        <v>25.64</v>
      </c>
      <c r="F4129">
        <v>-2.33</v>
      </c>
      <c r="G4129">
        <v>33.450000000000003</v>
      </c>
      <c r="H4129">
        <v>1</v>
      </c>
      <c r="I4129" s="263">
        <v>45096.791666666664</v>
      </c>
      <c r="J4129" t="s">
        <v>304</v>
      </c>
      <c r="K4129">
        <v>61755</v>
      </c>
      <c r="L4129">
        <v>33.47</v>
      </c>
      <c r="M4129">
        <v>-0.37</v>
      </c>
      <c r="N4129">
        <v>0</v>
      </c>
      <c r="O4129">
        <v>1</v>
      </c>
      <c r="P4129" s="263">
        <v>45461.791666666664</v>
      </c>
      <c r="Q4129" t="s">
        <v>304</v>
      </c>
      <c r="R4129">
        <v>61755</v>
      </c>
      <c r="S4129">
        <v>100.23</v>
      </c>
      <c r="T4129">
        <v>-3.96</v>
      </c>
      <c r="U4129">
        <v>0</v>
      </c>
      <c r="V4129">
        <v>1</v>
      </c>
    </row>
    <row r="4130" spans="2:22" x14ac:dyDescent="0.25">
      <c r="B4130" s="263">
        <v>44731.833333333336</v>
      </c>
      <c r="C4130" t="s">
        <v>304</v>
      </c>
      <c r="D4130">
        <v>61755</v>
      </c>
      <c r="E4130">
        <v>39.450000000000003</v>
      </c>
      <c r="F4130">
        <v>-2.3199999999999998</v>
      </c>
      <c r="G4130">
        <v>19.29</v>
      </c>
      <c r="H4130">
        <v>1</v>
      </c>
      <c r="I4130" s="263">
        <v>45096.833333333336</v>
      </c>
      <c r="J4130" t="s">
        <v>304</v>
      </c>
      <c r="K4130">
        <v>61755</v>
      </c>
      <c r="L4130">
        <v>29.54</v>
      </c>
      <c r="M4130">
        <v>-0.33</v>
      </c>
      <c r="N4130">
        <v>0</v>
      </c>
      <c r="O4130">
        <v>1</v>
      </c>
      <c r="P4130" s="263">
        <v>45461.833333333336</v>
      </c>
      <c r="Q4130" t="s">
        <v>304</v>
      </c>
      <c r="R4130">
        <v>61755</v>
      </c>
      <c r="S4130">
        <v>85.83</v>
      </c>
      <c r="T4130">
        <v>-3.67</v>
      </c>
      <c r="U4130">
        <v>0</v>
      </c>
      <c r="V4130">
        <v>1</v>
      </c>
    </row>
    <row r="4131" spans="2:22" x14ac:dyDescent="0.25">
      <c r="B4131" s="263">
        <v>44731.875</v>
      </c>
      <c r="C4131" t="s">
        <v>304</v>
      </c>
      <c r="D4131">
        <v>61755</v>
      </c>
      <c r="E4131">
        <v>39.659999999999997</v>
      </c>
      <c r="F4131">
        <v>-2.15</v>
      </c>
      <c r="G4131">
        <v>16.399999999999999</v>
      </c>
      <c r="H4131">
        <v>1</v>
      </c>
      <c r="I4131" s="263">
        <v>45096.875</v>
      </c>
      <c r="J4131" t="s">
        <v>304</v>
      </c>
      <c r="K4131">
        <v>61755</v>
      </c>
      <c r="L4131">
        <v>28.34</v>
      </c>
      <c r="M4131">
        <v>-0.31</v>
      </c>
      <c r="N4131">
        <v>0</v>
      </c>
      <c r="O4131">
        <v>1</v>
      </c>
      <c r="P4131" s="263">
        <v>45461.875</v>
      </c>
      <c r="Q4131" t="s">
        <v>304</v>
      </c>
      <c r="R4131">
        <v>61755</v>
      </c>
      <c r="S4131">
        <v>63.47</v>
      </c>
      <c r="T4131">
        <v>-2.58</v>
      </c>
      <c r="U4131">
        <v>0</v>
      </c>
      <c r="V4131">
        <v>1</v>
      </c>
    </row>
    <row r="4132" spans="2:22" x14ac:dyDescent="0.25">
      <c r="B4132" s="263">
        <v>44731.916666666664</v>
      </c>
      <c r="C4132" t="s">
        <v>304</v>
      </c>
      <c r="D4132">
        <v>61755</v>
      </c>
      <c r="E4132">
        <v>38.83</v>
      </c>
      <c r="F4132">
        <v>-1.45</v>
      </c>
      <c r="G4132">
        <v>0</v>
      </c>
      <c r="H4132">
        <v>1</v>
      </c>
      <c r="I4132" s="263">
        <v>45096.916666666664</v>
      </c>
      <c r="J4132" t="s">
        <v>304</v>
      </c>
      <c r="K4132">
        <v>61755</v>
      </c>
      <c r="L4132">
        <v>23.99</v>
      </c>
      <c r="M4132">
        <v>-0.17</v>
      </c>
      <c r="N4132">
        <v>0</v>
      </c>
      <c r="O4132">
        <v>1</v>
      </c>
      <c r="P4132" s="263">
        <v>45461.916666666664</v>
      </c>
      <c r="Q4132" t="s">
        <v>304</v>
      </c>
      <c r="R4132">
        <v>61755</v>
      </c>
      <c r="S4132">
        <v>48.5</v>
      </c>
      <c r="T4132">
        <v>-1.97</v>
      </c>
      <c r="U4132">
        <v>0</v>
      </c>
      <c r="V4132">
        <v>1</v>
      </c>
    </row>
    <row r="4133" spans="2:22" x14ac:dyDescent="0.25">
      <c r="B4133" s="263">
        <v>44731.958333333336</v>
      </c>
      <c r="C4133" t="s">
        <v>304</v>
      </c>
      <c r="D4133">
        <v>61755</v>
      </c>
      <c r="E4133">
        <v>38.5</v>
      </c>
      <c r="F4133">
        <v>-1.4</v>
      </c>
      <c r="G4133">
        <v>0</v>
      </c>
      <c r="H4133">
        <v>1</v>
      </c>
      <c r="I4133" s="263">
        <v>45096.958333333336</v>
      </c>
      <c r="J4133" t="s">
        <v>304</v>
      </c>
      <c r="K4133">
        <v>61755</v>
      </c>
      <c r="L4133">
        <v>21.42</v>
      </c>
      <c r="M4133">
        <v>-0.26</v>
      </c>
      <c r="N4133">
        <v>0</v>
      </c>
      <c r="O4133">
        <v>1</v>
      </c>
      <c r="P4133" s="263">
        <v>45461.958333333336</v>
      </c>
      <c r="Q4133" t="s">
        <v>304</v>
      </c>
      <c r="R4133">
        <v>61755</v>
      </c>
      <c r="S4133">
        <v>41.8</v>
      </c>
      <c r="T4133">
        <v>-1.29</v>
      </c>
      <c r="U4133">
        <v>0</v>
      </c>
      <c r="V4133">
        <v>1</v>
      </c>
    </row>
    <row r="4134" spans="2:22" x14ac:dyDescent="0.25">
      <c r="B4134" s="263">
        <v>44732</v>
      </c>
      <c r="C4134" t="s">
        <v>304</v>
      </c>
      <c r="D4134">
        <v>61755</v>
      </c>
      <c r="E4134">
        <v>36.08</v>
      </c>
      <c r="F4134">
        <v>-1.19</v>
      </c>
      <c r="G4134">
        <v>0</v>
      </c>
      <c r="H4134">
        <v>1</v>
      </c>
      <c r="I4134" s="263">
        <v>45097</v>
      </c>
      <c r="J4134" t="s">
        <v>304</v>
      </c>
      <c r="K4134">
        <v>61755</v>
      </c>
      <c r="L4134">
        <v>19.420000000000002</v>
      </c>
      <c r="M4134">
        <v>-0.2</v>
      </c>
      <c r="N4134">
        <v>0</v>
      </c>
      <c r="O4134">
        <v>1</v>
      </c>
      <c r="P4134" s="263">
        <v>45462</v>
      </c>
      <c r="Q4134" t="s">
        <v>304</v>
      </c>
      <c r="R4134">
        <v>61755</v>
      </c>
      <c r="S4134">
        <v>35.81</v>
      </c>
      <c r="T4134">
        <v>-1.1499999999999999</v>
      </c>
      <c r="U4134">
        <v>0</v>
      </c>
      <c r="V4134">
        <v>1</v>
      </c>
    </row>
    <row r="4135" spans="2:22" x14ac:dyDescent="0.25">
      <c r="B4135" s="263">
        <v>44732.041666666664</v>
      </c>
      <c r="C4135" t="s">
        <v>304</v>
      </c>
      <c r="D4135">
        <v>61755</v>
      </c>
      <c r="E4135">
        <v>25.92</v>
      </c>
      <c r="F4135">
        <v>-0.86</v>
      </c>
      <c r="G4135">
        <v>0</v>
      </c>
      <c r="H4135">
        <v>1</v>
      </c>
      <c r="I4135" s="263">
        <v>45097.041666666664</v>
      </c>
      <c r="J4135" t="s">
        <v>304</v>
      </c>
      <c r="K4135">
        <v>61755</v>
      </c>
      <c r="L4135">
        <v>17.649999999999999</v>
      </c>
      <c r="M4135">
        <v>-0.05</v>
      </c>
      <c r="N4135">
        <v>0</v>
      </c>
      <c r="O4135">
        <v>1</v>
      </c>
      <c r="P4135" s="263">
        <v>45462.041666666664</v>
      </c>
      <c r="Q4135" t="s">
        <v>304</v>
      </c>
      <c r="R4135">
        <v>61755</v>
      </c>
      <c r="S4135">
        <v>33.44</v>
      </c>
      <c r="T4135">
        <v>-0.93</v>
      </c>
      <c r="U4135">
        <v>0</v>
      </c>
      <c r="V4135">
        <v>1</v>
      </c>
    </row>
    <row r="4136" spans="2:22" x14ac:dyDescent="0.25">
      <c r="B4136" s="263">
        <v>44732.083333333336</v>
      </c>
      <c r="C4136" t="s">
        <v>304</v>
      </c>
      <c r="D4136">
        <v>61755</v>
      </c>
      <c r="E4136">
        <v>26.22</v>
      </c>
      <c r="F4136">
        <v>-0.87</v>
      </c>
      <c r="G4136">
        <v>0</v>
      </c>
      <c r="H4136">
        <v>1</v>
      </c>
      <c r="I4136" s="263">
        <v>45097.083333333336</v>
      </c>
      <c r="J4136" t="s">
        <v>304</v>
      </c>
      <c r="K4136">
        <v>61755</v>
      </c>
      <c r="L4136">
        <v>16.690000000000001</v>
      </c>
      <c r="M4136">
        <v>-7.0000000000000007E-2</v>
      </c>
      <c r="N4136">
        <v>0</v>
      </c>
      <c r="O4136">
        <v>1</v>
      </c>
      <c r="P4136" s="263">
        <v>45462.083333333336</v>
      </c>
      <c r="Q4136" t="s">
        <v>304</v>
      </c>
      <c r="R4136">
        <v>61755</v>
      </c>
      <c r="S4136">
        <v>32.85</v>
      </c>
      <c r="T4136">
        <v>-0.54</v>
      </c>
      <c r="U4136">
        <v>0</v>
      </c>
      <c r="V4136">
        <v>1</v>
      </c>
    </row>
    <row r="4137" spans="2:22" x14ac:dyDescent="0.25">
      <c r="B4137" s="263">
        <v>44732.125</v>
      </c>
      <c r="C4137" t="s">
        <v>304</v>
      </c>
      <c r="D4137">
        <v>61755</v>
      </c>
      <c r="E4137">
        <v>23.98</v>
      </c>
      <c r="F4137">
        <v>-0.66</v>
      </c>
      <c r="G4137">
        <v>0</v>
      </c>
      <c r="H4137">
        <v>1</v>
      </c>
      <c r="I4137" s="263">
        <v>45097.125</v>
      </c>
      <c r="J4137" t="s">
        <v>304</v>
      </c>
      <c r="K4137">
        <v>61755</v>
      </c>
      <c r="L4137">
        <v>16.579999999999998</v>
      </c>
      <c r="M4137">
        <v>-0.05</v>
      </c>
      <c r="N4137">
        <v>0</v>
      </c>
      <c r="O4137">
        <v>1</v>
      </c>
      <c r="P4137" s="263">
        <v>45462.125</v>
      </c>
      <c r="Q4137" t="s">
        <v>304</v>
      </c>
      <c r="R4137">
        <v>61755</v>
      </c>
      <c r="S4137">
        <v>30.52</v>
      </c>
      <c r="T4137">
        <v>-0.5</v>
      </c>
      <c r="U4137">
        <v>0</v>
      </c>
      <c r="V4137">
        <v>1</v>
      </c>
    </row>
    <row r="4138" spans="2:22" x14ac:dyDescent="0.25">
      <c r="B4138" s="263">
        <v>44732.166666666664</v>
      </c>
      <c r="C4138" t="s">
        <v>304</v>
      </c>
      <c r="D4138">
        <v>61755</v>
      </c>
      <c r="E4138">
        <v>29.58</v>
      </c>
      <c r="F4138">
        <v>-0.85</v>
      </c>
      <c r="G4138">
        <v>0</v>
      </c>
      <c r="H4138">
        <v>1</v>
      </c>
      <c r="I4138" s="263">
        <v>45097.166666666664</v>
      </c>
      <c r="J4138" t="s">
        <v>304</v>
      </c>
      <c r="K4138">
        <v>61755</v>
      </c>
      <c r="L4138">
        <v>16.739999999999998</v>
      </c>
      <c r="M4138">
        <v>-0.02</v>
      </c>
      <c r="N4138">
        <v>0</v>
      </c>
      <c r="O4138">
        <v>1</v>
      </c>
      <c r="P4138" s="263">
        <v>45462.166666666664</v>
      </c>
      <c r="Q4138" t="s">
        <v>304</v>
      </c>
      <c r="R4138">
        <v>61755</v>
      </c>
      <c r="S4138">
        <v>31.91</v>
      </c>
      <c r="T4138">
        <v>-0.42</v>
      </c>
      <c r="U4138">
        <v>0</v>
      </c>
      <c r="V4138">
        <v>1</v>
      </c>
    </row>
    <row r="4139" spans="2:22" x14ac:dyDescent="0.25">
      <c r="B4139" s="263">
        <v>44732.208333333336</v>
      </c>
      <c r="C4139" t="s">
        <v>304</v>
      </c>
      <c r="D4139">
        <v>61755</v>
      </c>
      <c r="E4139">
        <v>34.880000000000003</v>
      </c>
      <c r="F4139">
        <v>-1.1200000000000001</v>
      </c>
      <c r="G4139">
        <v>0</v>
      </c>
      <c r="H4139">
        <v>1</v>
      </c>
      <c r="I4139" s="263">
        <v>45097.208333333336</v>
      </c>
      <c r="J4139" t="s">
        <v>304</v>
      </c>
      <c r="K4139">
        <v>61755</v>
      </c>
      <c r="L4139">
        <v>17.53</v>
      </c>
      <c r="M4139">
        <v>-0.02</v>
      </c>
      <c r="N4139">
        <v>0</v>
      </c>
      <c r="O4139">
        <v>1</v>
      </c>
      <c r="P4139" s="263">
        <v>45462.208333333336</v>
      </c>
      <c r="Q4139" t="s">
        <v>304</v>
      </c>
      <c r="R4139">
        <v>61755</v>
      </c>
      <c r="S4139">
        <v>32.950000000000003</v>
      </c>
      <c r="T4139">
        <v>-0.4</v>
      </c>
      <c r="U4139">
        <v>0</v>
      </c>
      <c r="V4139">
        <v>1</v>
      </c>
    </row>
    <row r="4140" spans="2:22" x14ac:dyDescent="0.25">
      <c r="B4140" s="263">
        <v>44732.25</v>
      </c>
      <c r="C4140" t="s">
        <v>304</v>
      </c>
      <c r="D4140">
        <v>61755</v>
      </c>
      <c r="E4140">
        <v>41.46</v>
      </c>
      <c r="F4140">
        <v>-1.63</v>
      </c>
      <c r="G4140">
        <v>0.89</v>
      </c>
      <c r="H4140">
        <v>1</v>
      </c>
      <c r="I4140" s="263">
        <v>45097.25</v>
      </c>
      <c r="J4140" t="s">
        <v>304</v>
      </c>
      <c r="K4140">
        <v>61755</v>
      </c>
      <c r="L4140">
        <v>20.12</v>
      </c>
      <c r="M4140">
        <v>-0.24</v>
      </c>
      <c r="N4140">
        <v>0</v>
      </c>
      <c r="O4140">
        <v>1</v>
      </c>
      <c r="P4140" s="263">
        <v>45462.25</v>
      </c>
      <c r="Q4140" t="s">
        <v>304</v>
      </c>
      <c r="R4140">
        <v>61755</v>
      </c>
      <c r="S4140">
        <v>33.549999999999997</v>
      </c>
      <c r="T4140">
        <v>-0.79</v>
      </c>
      <c r="U4140">
        <v>0</v>
      </c>
      <c r="V4140">
        <v>1</v>
      </c>
    </row>
    <row r="4141" spans="2:22" x14ac:dyDescent="0.25">
      <c r="B4141" s="263">
        <v>44732.291666666664</v>
      </c>
      <c r="C4141" t="s">
        <v>304</v>
      </c>
      <c r="D4141">
        <v>61755</v>
      </c>
      <c r="E4141">
        <v>42.12</v>
      </c>
      <c r="F4141">
        <v>-1.86</v>
      </c>
      <c r="G4141">
        <v>7.65</v>
      </c>
      <c r="H4141">
        <v>1</v>
      </c>
      <c r="I4141" s="263">
        <v>45097.291666666664</v>
      </c>
      <c r="J4141" t="s">
        <v>304</v>
      </c>
      <c r="K4141">
        <v>61755</v>
      </c>
      <c r="L4141">
        <v>22.27</v>
      </c>
      <c r="M4141">
        <v>-7.0000000000000007E-2</v>
      </c>
      <c r="N4141">
        <v>0</v>
      </c>
      <c r="O4141">
        <v>1</v>
      </c>
      <c r="P4141" s="263">
        <v>45462.291666666664</v>
      </c>
      <c r="Q4141" t="s">
        <v>304</v>
      </c>
      <c r="R4141">
        <v>61755</v>
      </c>
      <c r="S4141">
        <v>36.86</v>
      </c>
      <c r="T4141">
        <v>-0.83</v>
      </c>
      <c r="U4141">
        <v>0</v>
      </c>
      <c r="V4141">
        <v>1</v>
      </c>
    </row>
    <row r="4142" spans="2:22" x14ac:dyDescent="0.25">
      <c r="B4142" s="263">
        <v>44732.333333333336</v>
      </c>
      <c r="C4142" t="s">
        <v>304</v>
      </c>
      <c r="D4142">
        <v>61755</v>
      </c>
      <c r="E4142">
        <v>40.11</v>
      </c>
      <c r="F4142">
        <v>-1.88</v>
      </c>
      <c r="G4142">
        <v>11.67</v>
      </c>
      <c r="H4142">
        <v>1</v>
      </c>
      <c r="I4142" s="263">
        <v>45097.333333333336</v>
      </c>
      <c r="J4142" t="s">
        <v>304</v>
      </c>
      <c r="K4142">
        <v>61755</v>
      </c>
      <c r="L4142">
        <v>23.07</v>
      </c>
      <c r="M4142">
        <v>-0.02</v>
      </c>
      <c r="N4142">
        <v>0</v>
      </c>
      <c r="O4142">
        <v>1</v>
      </c>
      <c r="P4142" s="263">
        <v>45462.333333333336</v>
      </c>
      <c r="Q4142" t="s">
        <v>304</v>
      </c>
      <c r="R4142">
        <v>61755</v>
      </c>
      <c r="S4142">
        <v>39.840000000000003</v>
      </c>
      <c r="T4142">
        <v>-0.9</v>
      </c>
      <c r="U4142">
        <v>0</v>
      </c>
      <c r="V4142">
        <v>1</v>
      </c>
    </row>
    <row r="4143" spans="2:22" x14ac:dyDescent="0.25">
      <c r="B4143" s="263">
        <v>44732.375</v>
      </c>
      <c r="C4143" t="s">
        <v>304</v>
      </c>
      <c r="D4143">
        <v>61755</v>
      </c>
      <c r="E4143">
        <v>40</v>
      </c>
      <c r="F4143">
        <v>-1.88</v>
      </c>
      <c r="G4143">
        <v>11.7</v>
      </c>
      <c r="H4143">
        <v>1</v>
      </c>
      <c r="I4143" s="263">
        <v>45097.375</v>
      </c>
      <c r="J4143" t="s">
        <v>304</v>
      </c>
      <c r="K4143">
        <v>61755</v>
      </c>
      <c r="L4143">
        <v>23.05</v>
      </c>
      <c r="M4143">
        <v>-0.09</v>
      </c>
      <c r="N4143">
        <v>0</v>
      </c>
      <c r="O4143">
        <v>1</v>
      </c>
      <c r="P4143" s="263">
        <v>45462.375</v>
      </c>
      <c r="Q4143" t="s">
        <v>304</v>
      </c>
      <c r="R4143">
        <v>61755</v>
      </c>
      <c r="S4143">
        <v>45.18</v>
      </c>
      <c r="T4143">
        <v>-1.35</v>
      </c>
      <c r="U4143">
        <v>0</v>
      </c>
      <c r="V4143">
        <v>1</v>
      </c>
    </row>
    <row r="4144" spans="2:22" x14ac:dyDescent="0.25">
      <c r="B4144" s="263">
        <v>44732.416666666664</v>
      </c>
      <c r="C4144" t="s">
        <v>304</v>
      </c>
      <c r="D4144">
        <v>61755</v>
      </c>
      <c r="E4144">
        <v>39.86</v>
      </c>
      <c r="F4144">
        <v>-1.97</v>
      </c>
      <c r="G4144">
        <v>12.87</v>
      </c>
      <c r="H4144">
        <v>1</v>
      </c>
      <c r="I4144" s="263">
        <v>45097.416666666664</v>
      </c>
      <c r="J4144" t="s">
        <v>304</v>
      </c>
      <c r="K4144">
        <v>61755</v>
      </c>
      <c r="L4144">
        <v>24.27</v>
      </c>
      <c r="M4144">
        <v>-0.25</v>
      </c>
      <c r="N4144">
        <v>0</v>
      </c>
      <c r="O4144">
        <v>1</v>
      </c>
      <c r="P4144" s="263">
        <v>45462.416666666664</v>
      </c>
      <c r="Q4144" t="s">
        <v>304</v>
      </c>
      <c r="R4144">
        <v>61755</v>
      </c>
      <c r="S4144">
        <v>54.08</v>
      </c>
      <c r="T4144">
        <v>-1.5</v>
      </c>
      <c r="U4144">
        <v>0</v>
      </c>
      <c r="V4144">
        <v>1</v>
      </c>
    </row>
    <row r="4145" spans="2:22" x14ac:dyDescent="0.25">
      <c r="B4145" s="263">
        <v>44732.458333333336</v>
      </c>
      <c r="C4145" t="s">
        <v>304</v>
      </c>
      <c r="D4145">
        <v>61755</v>
      </c>
      <c r="E4145">
        <v>39.81</v>
      </c>
      <c r="F4145">
        <v>-2.0299999999999998</v>
      </c>
      <c r="G4145">
        <v>14.55</v>
      </c>
      <c r="H4145">
        <v>1</v>
      </c>
      <c r="I4145" s="263">
        <v>45097.458333333336</v>
      </c>
      <c r="J4145" t="s">
        <v>304</v>
      </c>
      <c r="K4145">
        <v>61755</v>
      </c>
      <c r="L4145">
        <v>25.77</v>
      </c>
      <c r="M4145">
        <v>-0.23</v>
      </c>
      <c r="N4145">
        <v>0</v>
      </c>
      <c r="O4145">
        <v>1</v>
      </c>
      <c r="P4145" s="263">
        <v>45462.458333333336</v>
      </c>
      <c r="Q4145" t="s">
        <v>304</v>
      </c>
      <c r="R4145">
        <v>61755</v>
      </c>
      <c r="S4145">
        <v>62.48</v>
      </c>
      <c r="T4145">
        <v>-1.87</v>
      </c>
      <c r="U4145">
        <v>0</v>
      </c>
      <c r="V4145">
        <v>1</v>
      </c>
    </row>
    <row r="4146" spans="2:22" x14ac:dyDescent="0.25">
      <c r="B4146" s="263">
        <v>44732.5</v>
      </c>
      <c r="C4146" t="s">
        <v>304</v>
      </c>
      <c r="D4146">
        <v>61755</v>
      </c>
      <c r="E4146">
        <v>39.78</v>
      </c>
      <c r="F4146">
        <v>-2.15</v>
      </c>
      <c r="G4146">
        <v>17.88</v>
      </c>
      <c r="H4146">
        <v>1</v>
      </c>
      <c r="I4146" s="263">
        <v>45097.5</v>
      </c>
      <c r="J4146" t="s">
        <v>304</v>
      </c>
      <c r="K4146">
        <v>61755</v>
      </c>
      <c r="L4146">
        <v>26.66</v>
      </c>
      <c r="M4146">
        <v>-0.22</v>
      </c>
      <c r="N4146">
        <v>0</v>
      </c>
      <c r="O4146">
        <v>1</v>
      </c>
      <c r="P4146" s="263">
        <v>45462.5</v>
      </c>
      <c r="Q4146" t="s">
        <v>304</v>
      </c>
      <c r="R4146">
        <v>61755</v>
      </c>
      <c r="S4146">
        <v>65.489999999999995</v>
      </c>
      <c r="T4146">
        <v>-2.23</v>
      </c>
      <c r="U4146">
        <v>0</v>
      </c>
      <c r="V4146">
        <v>1</v>
      </c>
    </row>
    <row r="4147" spans="2:22" x14ac:dyDescent="0.25">
      <c r="B4147" s="263">
        <v>44732.541666666664</v>
      </c>
      <c r="C4147" t="s">
        <v>304</v>
      </c>
      <c r="D4147">
        <v>61755</v>
      </c>
      <c r="E4147">
        <v>39.72</v>
      </c>
      <c r="F4147">
        <v>-2.14</v>
      </c>
      <c r="G4147">
        <v>17.73</v>
      </c>
      <c r="H4147">
        <v>1</v>
      </c>
      <c r="I4147" s="263">
        <v>45097.541666666664</v>
      </c>
      <c r="J4147" t="s">
        <v>304</v>
      </c>
      <c r="K4147">
        <v>61755</v>
      </c>
      <c r="L4147">
        <v>27.86</v>
      </c>
      <c r="M4147">
        <v>-0.2</v>
      </c>
      <c r="N4147">
        <v>0</v>
      </c>
      <c r="O4147">
        <v>1</v>
      </c>
      <c r="P4147" s="263">
        <v>45462.541666666664</v>
      </c>
      <c r="Q4147" t="s">
        <v>304</v>
      </c>
      <c r="R4147">
        <v>61755</v>
      </c>
      <c r="S4147">
        <v>69.89</v>
      </c>
      <c r="T4147">
        <v>-2.99</v>
      </c>
      <c r="U4147">
        <v>0</v>
      </c>
      <c r="V4147">
        <v>1</v>
      </c>
    </row>
    <row r="4148" spans="2:22" x14ac:dyDescent="0.25">
      <c r="B4148" s="263">
        <v>44732.583333333336</v>
      </c>
      <c r="C4148" t="s">
        <v>304</v>
      </c>
      <c r="D4148">
        <v>61755</v>
      </c>
      <c r="E4148">
        <v>39.869999999999997</v>
      </c>
      <c r="F4148">
        <v>-2.11</v>
      </c>
      <c r="G4148">
        <v>16.57</v>
      </c>
      <c r="H4148">
        <v>1</v>
      </c>
      <c r="I4148" s="263">
        <v>45097.583333333336</v>
      </c>
      <c r="J4148" t="s">
        <v>304</v>
      </c>
      <c r="K4148">
        <v>61755</v>
      </c>
      <c r="L4148">
        <v>29.03</v>
      </c>
      <c r="M4148">
        <v>-0.2</v>
      </c>
      <c r="N4148">
        <v>0</v>
      </c>
      <c r="O4148">
        <v>1</v>
      </c>
      <c r="P4148" s="263">
        <v>45462.583333333336</v>
      </c>
      <c r="Q4148" t="s">
        <v>304</v>
      </c>
      <c r="R4148">
        <v>61755</v>
      </c>
      <c r="S4148">
        <v>73.97</v>
      </c>
      <c r="T4148">
        <v>-4.0599999999999996</v>
      </c>
      <c r="U4148">
        <v>0</v>
      </c>
      <c r="V4148">
        <v>1</v>
      </c>
    </row>
    <row r="4149" spans="2:22" x14ac:dyDescent="0.25">
      <c r="B4149" s="263">
        <v>44732.625</v>
      </c>
      <c r="C4149" t="s">
        <v>304</v>
      </c>
      <c r="D4149">
        <v>61755</v>
      </c>
      <c r="E4149">
        <v>39.64</v>
      </c>
      <c r="F4149">
        <v>-2.16</v>
      </c>
      <c r="G4149">
        <v>18.309999999999999</v>
      </c>
      <c r="H4149">
        <v>1</v>
      </c>
      <c r="I4149" s="263">
        <v>45097.625</v>
      </c>
      <c r="J4149" t="s">
        <v>304</v>
      </c>
      <c r="K4149">
        <v>61755</v>
      </c>
      <c r="L4149">
        <v>29.94</v>
      </c>
      <c r="M4149">
        <v>-0.21</v>
      </c>
      <c r="N4149">
        <v>0</v>
      </c>
      <c r="O4149">
        <v>1</v>
      </c>
      <c r="P4149" s="263">
        <v>45462.625</v>
      </c>
      <c r="Q4149" t="s">
        <v>304</v>
      </c>
      <c r="R4149">
        <v>61755</v>
      </c>
      <c r="S4149">
        <v>80.39</v>
      </c>
      <c r="T4149">
        <v>-4.41</v>
      </c>
      <c r="U4149">
        <v>0</v>
      </c>
      <c r="V4149">
        <v>1</v>
      </c>
    </row>
    <row r="4150" spans="2:22" x14ac:dyDescent="0.25">
      <c r="B4150" s="263">
        <v>44732.666666666664</v>
      </c>
      <c r="C4150" t="s">
        <v>304</v>
      </c>
      <c r="D4150">
        <v>61755</v>
      </c>
      <c r="E4150">
        <v>39.67</v>
      </c>
      <c r="F4150">
        <v>-2.39</v>
      </c>
      <c r="G4150">
        <v>24.33</v>
      </c>
      <c r="H4150">
        <v>1</v>
      </c>
      <c r="I4150" s="263">
        <v>45097.666666666664</v>
      </c>
      <c r="J4150" t="s">
        <v>304</v>
      </c>
      <c r="K4150">
        <v>61755</v>
      </c>
      <c r="L4150">
        <v>34.51</v>
      </c>
      <c r="M4150">
        <v>-0.17</v>
      </c>
      <c r="N4150">
        <v>0</v>
      </c>
      <c r="O4150">
        <v>1</v>
      </c>
      <c r="P4150" s="263">
        <v>45462.666666666664</v>
      </c>
      <c r="Q4150" t="s">
        <v>304</v>
      </c>
      <c r="R4150">
        <v>61755</v>
      </c>
      <c r="S4150">
        <v>103.02</v>
      </c>
      <c r="T4150">
        <v>-4.74</v>
      </c>
      <c r="U4150">
        <v>0</v>
      </c>
      <c r="V4150">
        <v>1</v>
      </c>
    </row>
    <row r="4151" spans="2:22" x14ac:dyDescent="0.25">
      <c r="B4151" s="263">
        <v>44732.708333333336</v>
      </c>
      <c r="C4151" t="s">
        <v>304</v>
      </c>
      <c r="D4151">
        <v>61755</v>
      </c>
      <c r="E4151">
        <v>39.42</v>
      </c>
      <c r="F4151">
        <v>-2.82</v>
      </c>
      <c r="G4151">
        <v>36.299999999999997</v>
      </c>
      <c r="H4151">
        <v>1</v>
      </c>
      <c r="I4151" s="263">
        <v>45097.708333333336</v>
      </c>
      <c r="J4151" t="s">
        <v>304</v>
      </c>
      <c r="K4151">
        <v>61755</v>
      </c>
      <c r="L4151">
        <v>38.04</v>
      </c>
      <c r="M4151">
        <v>-0.23</v>
      </c>
      <c r="N4151">
        <v>0</v>
      </c>
      <c r="O4151">
        <v>1</v>
      </c>
      <c r="P4151" s="263">
        <v>45462.708333333336</v>
      </c>
      <c r="Q4151" t="s">
        <v>304</v>
      </c>
      <c r="R4151">
        <v>61755</v>
      </c>
      <c r="S4151">
        <v>123.6</v>
      </c>
      <c r="T4151">
        <v>-5.15</v>
      </c>
      <c r="U4151">
        <v>0</v>
      </c>
      <c r="V4151">
        <v>1</v>
      </c>
    </row>
    <row r="4152" spans="2:22" x14ac:dyDescent="0.25">
      <c r="B4152" s="263">
        <v>44732.75</v>
      </c>
      <c r="C4152" t="s">
        <v>304</v>
      </c>
      <c r="D4152">
        <v>61755</v>
      </c>
      <c r="E4152">
        <v>39.72</v>
      </c>
      <c r="F4152">
        <v>-2.79</v>
      </c>
      <c r="G4152">
        <v>37.15</v>
      </c>
      <c r="H4152">
        <v>1</v>
      </c>
      <c r="I4152" s="263">
        <v>45097.75</v>
      </c>
      <c r="J4152" t="s">
        <v>304</v>
      </c>
      <c r="K4152">
        <v>61755</v>
      </c>
      <c r="L4152">
        <v>36.380000000000003</v>
      </c>
      <c r="M4152">
        <v>-0.11</v>
      </c>
      <c r="N4152">
        <v>0</v>
      </c>
      <c r="O4152">
        <v>1</v>
      </c>
      <c r="P4152" s="263">
        <v>45462.75</v>
      </c>
      <c r="Q4152" t="s">
        <v>304</v>
      </c>
      <c r="R4152">
        <v>61755</v>
      </c>
      <c r="S4152">
        <v>105.76</v>
      </c>
      <c r="T4152">
        <v>-4.9800000000000004</v>
      </c>
      <c r="U4152">
        <v>0</v>
      </c>
      <c r="V4152">
        <v>1</v>
      </c>
    </row>
    <row r="4153" spans="2:22" x14ac:dyDescent="0.25">
      <c r="B4153" s="263">
        <v>44732.791666666664</v>
      </c>
      <c r="C4153" t="s">
        <v>304</v>
      </c>
      <c r="D4153">
        <v>61755</v>
      </c>
      <c r="E4153">
        <v>39.64</v>
      </c>
      <c r="F4153">
        <v>-2.74</v>
      </c>
      <c r="G4153">
        <v>33.78</v>
      </c>
      <c r="H4153">
        <v>1</v>
      </c>
      <c r="I4153" s="263">
        <v>45097.791666666664</v>
      </c>
      <c r="J4153" t="s">
        <v>304</v>
      </c>
      <c r="K4153">
        <v>61755</v>
      </c>
      <c r="L4153">
        <v>33.619999999999997</v>
      </c>
      <c r="M4153">
        <v>-0.1</v>
      </c>
      <c r="N4153">
        <v>0</v>
      </c>
      <c r="O4153">
        <v>1</v>
      </c>
      <c r="P4153" s="263">
        <v>45462.791666666664</v>
      </c>
      <c r="Q4153" t="s">
        <v>304</v>
      </c>
      <c r="R4153">
        <v>61755</v>
      </c>
      <c r="S4153">
        <v>82</v>
      </c>
      <c r="T4153">
        <v>-3.77</v>
      </c>
      <c r="U4153">
        <v>0</v>
      </c>
      <c r="V4153">
        <v>1</v>
      </c>
    </row>
    <row r="4154" spans="2:22" x14ac:dyDescent="0.25">
      <c r="B4154" s="263">
        <v>44732.833333333336</v>
      </c>
      <c r="C4154" t="s">
        <v>304</v>
      </c>
      <c r="D4154">
        <v>61755</v>
      </c>
      <c r="E4154">
        <v>40.01</v>
      </c>
      <c r="F4154">
        <v>-2.31</v>
      </c>
      <c r="G4154">
        <v>23.49</v>
      </c>
      <c r="H4154">
        <v>1</v>
      </c>
      <c r="I4154" s="263">
        <v>45097.833333333336</v>
      </c>
      <c r="J4154" t="s">
        <v>304</v>
      </c>
      <c r="K4154">
        <v>61755</v>
      </c>
      <c r="L4154">
        <v>29.84</v>
      </c>
      <c r="M4154">
        <v>-0.06</v>
      </c>
      <c r="N4154">
        <v>0</v>
      </c>
      <c r="O4154">
        <v>1</v>
      </c>
      <c r="P4154" s="263">
        <v>45462.833333333336</v>
      </c>
      <c r="Q4154" t="s">
        <v>304</v>
      </c>
      <c r="R4154">
        <v>61755</v>
      </c>
      <c r="S4154">
        <v>73.5</v>
      </c>
      <c r="T4154">
        <v>-3.3</v>
      </c>
      <c r="U4154">
        <v>0</v>
      </c>
      <c r="V4154">
        <v>1</v>
      </c>
    </row>
    <row r="4155" spans="2:22" x14ac:dyDescent="0.25">
      <c r="B4155" s="263">
        <v>44732.875</v>
      </c>
      <c r="C4155" t="s">
        <v>304</v>
      </c>
      <c r="D4155">
        <v>61755</v>
      </c>
      <c r="E4155">
        <v>39.93</v>
      </c>
      <c r="F4155">
        <v>-2.31</v>
      </c>
      <c r="G4155">
        <v>21.88</v>
      </c>
      <c r="H4155">
        <v>1</v>
      </c>
      <c r="I4155" s="263">
        <v>45097.875</v>
      </c>
      <c r="J4155" t="s">
        <v>304</v>
      </c>
      <c r="K4155">
        <v>61755</v>
      </c>
      <c r="L4155">
        <v>28.08</v>
      </c>
      <c r="M4155">
        <v>-0.17</v>
      </c>
      <c r="N4155">
        <v>0</v>
      </c>
      <c r="O4155">
        <v>1</v>
      </c>
      <c r="P4155" s="263">
        <v>45462.875</v>
      </c>
      <c r="Q4155" t="s">
        <v>304</v>
      </c>
      <c r="R4155">
        <v>61755</v>
      </c>
      <c r="S4155">
        <v>58.07</v>
      </c>
      <c r="T4155">
        <v>-2.04</v>
      </c>
      <c r="U4155">
        <v>0</v>
      </c>
      <c r="V4155">
        <v>1</v>
      </c>
    </row>
    <row r="4156" spans="2:22" x14ac:dyDescent="0.25">
      <c r="B4156" s="263">
        <v>44732.916666666664</v>
      </c>
      <c r="C4156" t="s">
        <v>304</v>
      </c>
      <c r="D4156">
        <v>61755</v>
      </c>
      <c r="E4156">
        <v>40.07</v>
      </c>
      <c r="F4156">
        <v>-1.84</v>
      </c>
      <c r="G4156">
        <v>9.23</v>
      </c>
      <c r="H4156">
        <v>1</v>
      </c>
      <c r="I4156" s="263">
        <v>45097.916666666664</v>
      </c>
      <c r="J4156" t="s">
        <v>304</v>
      </c>
      <c r="K4156">
        <v>61755</v>
      </c>
      <c r="L4156">
        <v>24.31</v>
      </c>
      <c r="M4156">
        <v>-0.12</v>
      </c>
      <c r="N4156">
        <v>0</v>
      </c>
      <c r="O4156">
        <v>1</v>
      </c>
      <c r="P4156" s="263">
        <v>45462.916666666664</v>
      </c>
      <c r="Q4156" t="s">
        <v>304</v>
      </c>
      <c r="R4156">
        <v>61755</v>
      </c>
      <c r="S4156">
        <v>53.45</v>
      </c>
      <c r="T4156">
        <v>-1.77</v>
      </c>
      <c r="U4156">
        <v>0</v>
      </c>
      <c r="V4156">
        <v>1</v>
      </c>
    </row>
    <row r="4157" spans="2:22" x14ac:dyDescent="0.25">
      <c r="B4157" s="263">
        <v>44732.958333333336</v>
      </c>
      <c r="C4157" t="s">
        <v>304</v>
      </c>
      <c r="D4157">
        <v>61755</v>
      </c>
      <c r="E4157">
        <v>40.28</v>
      </c>
      <c r="F4157">
        <v>-1.64</v>
      </c>
      <c r="G4157">
        <v>1.35</v>
      </c>
      <c r="H4157">
        <v>1</v>
      </c>
      <c r="I4157" s="263">
        <v>45097.958333333336</v>
      </c>
      <c r="J4157" t="s">
        <v>304</v>
      </c>
      <c r="K4157">
        <v>61755</v>
      </c>
      <c r="L4157">
        <v>22.03</v>
      </c>
      <c r="M4157">
        <v>-0.15</v>
      </c>
      <c r="N4157">
        <v>0</v>
      </c>
      <c r="O4157">
        <v>1</v>
      </c>
      <c r="P4157" s="263">
        <v>45462.958333333336</v>
      </c>
      <c r="Q4157" t="s">
        <v>304</v>
      </c>
      <c r="R4157">
        <v>61755</v>
      </c>
      <c r="S4157">
        <v>49.36</v>
      </c>
      <c r="T4157">
        <v>-1.68</v>
      </c>
      <c r="U4157">
        <v>0</v>
      </c>
      <c r="V4157">
        <v>1</v>
      </c>
    </row>
    <row r="4158" spans="2:22" x14ac:dyDescent="0.25">
      <c r="B4158" s="263">
        <v>44733</v>
      </c>
      <c r="C4158" t="s">
        <v>304</v>
      </c>
      <c r="D4158">
        <v>61755</v>
      </c>
      <c r="E4158">
        <v>38.46</v>
      </c>
      <c r="F4158">
        <v>-1.27</v>
      </c>
      <c r="G4158">
        <v>0</v>
      </c>
      <c r="H4158">
        <v>1</v>
      </c>
      <c r="I4158" s="263">
        <v>45098</v>
      </c>
      <c r="J4158" t="s">
        <v>304</v>
      </c>
      <c r="K4158">
        <v>61755</v>
      </c>
      <c r="L4158">
        <v>18.920000000000002</v>
      </c>
      <c r="M4158">
        <v>-0.27</v>
      </c>
      <c r="N4158">
        <v>0</v>
      </c>
      <c r="O4158">
        <v>1</v>
      </c>
      <c r="P4158" s="263">
        <v>45463</v>
      </c>
      <c r="Q4158" t="s">
        <v>304</v>
      </c>
      <c r="R4158">
        <v>61755</v>
      </c>
      <c r="S4158">
        <v>34.299999999999997</v>
      </c>
      <c r="T4158">
        <v>-1.21</v>
      </c>
      <c r="U4158">
        <v>0</v>
      </c>
      <c r="V4158">
        <v>1</v>
      </c>
    </row>
    <row r="4159" spans="2:22" x14ac:dyDescent="0.25">
      <c r="B4159" s="263">
        <v>44733.041666666664</v>
      </c>
      <c r="C4159" t="s">
        <v>304</v>
      </c>
      <c r="D4159">
        <v>61755</v>
      </c>
      <c r="E4159">
        <v>34.020000000000003</v>
      </c>
      <c r="F4159">
        <v>-1.0900000000000001</v>
      </c>
      <c r="G4159">
        <v>0</v>
      </c>
      <c r="H4159">
        <v>1</v>
      </c>
      <c r="I4159" s="263">
        <v>45098.041666666664</v>
      </c>
      <c r="J4159" t="s">
        <v>304</v>
      </c>
      <c r="K4159">
        <v>61755</v>
      </c>
      <c r="L4159">
        <v>17.809999999999999</v>
      </c>
      <c r="M4159">
        <v>-0.14000000000000001</v>
      </c>
      <c r="N4159">
        <v>0</v>
      </c>
      <c r="O4159">
        <v>1</v>
      </c>
      <c r="P4159" s="263">
        <v>45463.041666666664</v>
      </c>
      <c r="Q4159" t="s">
        <v>304</v>
      </c>
      <c r="R4159">
        <v>61755</v>
      </c>
      <c r="S4159">
        <v>31.62</v>
      </c>
      <c r="T4159">
        <v>-0.68</v>
      </c>
      <c r="U4159">
        <v>0</v>
      </c>
      <c r="V4159">
        <v>1</v>
      </c>
    </row>
    <row r="4160" spans="2:22" x14ac:dyDescent="0.25">
      <c r="B4160" s="263">
        <v>44733.083333333336</v>
      </c>
      <c r="C4160" t="s">
        <v>304</v>
      </c>
      <c r="D4160">
        <v>61755</v>
      </c>
      <c r="E4160">
        <v>30.94</v>
      </c>
      <c r="F4160">
        <v>-0.96</v>
      </c>
      <c r="G4160">
        <v>0</v>
      </c>
      <c r="H4160">
        <v>1</v>
      </c>
      <c r="I4160" s="263">
        <v>45098.083333333336</v>
      </c>
      <c r="J4160" t="s">
        <v>304</v>
      </c>
      <c r="K4160">
        <v>61755</v>
      </c>
      <c r="L4160">
        <v>16.55</v>
      </c>
      <c r="M4160">
        <v>-0.1</v>
      </c>
      <c r="N4160">
        <v>0</v>
      </c>
      <c r="O4160">
        <v>1</v>
      </c>
      <c r="P4160" s="263">
        <v>45463.083333333336</v>
      </c>
      <c r="Q4160" t="s">
        <v>304</v>
      </c>
      <c r="R4160">
        <v>61755</v>
      </c>
      <c r="S4160">
        <v>30.87</v>
      </c>
      <c r="T4160">
        <v>-0.63</v>
      </c>
      <c r="U4160">
        <v>0</v>
      </c>
      <c r="V4160">
        <v>1</v>
      </c>
    </row>
    <row r="4161" spans="2:22" x14ac:dyDescent="0.25">
      <c r="B4161" s="263">
        <v>44733.125</v>
      </c>
      <c r="C4161" t="s">
        <v>304</v>
      </c>
      <c r="D4161">
        <v>61755</v>
      </c>
      <c r="E4161">
        <v>32.44</v>
      </c>
      <c r="F4161">
        <v>-0.9</v>
      </c>
      <c r="G4161">
        <v>0</v>
      </c>
      <c r="H4161">
        <v>1</v>
      </c>
      <c r="I4161" s="263">
        <v>45098.125</v>
      </c>
      <c r="J4161" t="s">
        <v>304</v>
      </c>
      <c r="K4161">
        <v>61755</v>
      </c>
      <c r="L4161">
        <v>15.97</v>
      </c>
      <c r="M4161">
        <v>-0.1</v>
      </c>
      <c r="N4161">
        <v>0</v>
      </c>
      <c r="O4161">
        <v>1</v>
      </c>
      <c r="P4161" s="263">
        <v>45463.125</v>
      </c>
      <c r="Q4161" t="s">
        <v>304</v>
      </c>
      <c r="R4161">
        <v>61755</v>
      </c>
      <c r="S4161">
        <v>29.86</v>
      </c>
      <c r="T4161">
        <v>-0.57999999999999996</v>
      </c>
      <c r="U4161">
        <v>0</v>
      </c>
      <c r="V4161">
        <v>1</v>
      </c>
    </row>
    <row r="4162" spans="2:22" x14ac:dyDescent="0.25">
      <c r="B4162" s="263">
        <v>44733.166666666664</v>
      </c>
      <c r="C4162" t="s">
        <v>304</v>
      </c>
      <c r="D4162">
        <v>61755</v>
      </c>
      <c r="E4162">
        <v>34.450000000000003</v>
      </c>
      <c r="F4162">
        <v>-1.03</v>
      </c>
      <c r="G4162">
        <v>0</v>
      </c>
      <c r="H4162">
        <v>1</v>
      </c>
      <c r="I4162" s="263">
        <v>45098.166666666664</v>
      </c>
      <c r="J4162" t="s">
        <v>304</v>
      </c>
      <c r="K4162">
        <v>61755</v>
      </c>
      <c r="L4162">
        <v>15.92</v>
      </c>
      <c r="M4162">
        <v>-0.08</v>
      </c>
      <c r="N4162">
        <v>0</v>
      </c>
      <c r="O4162">
        <v>1</v>
      </c>
      <c r="P4162" s="263">
        <v>45463.166666666664</v>
      </c>
      <c r="Q4162" t="s">
        <v>304</v>
      </c>
      <c r="R4162">
        <v>61755</v>
      </c>
      <c r="S4162">
        <v>29.93</v>
      </c>
      <c r="T4162">
        <v>-0.55000000000000004</v>
      </c>
      <c r="U4162">
        <v>0</v>
      </c>
      <c r="V4162">
        <v>1</v>
      </c>
    </row>
    <row r="4163" spans="2:22" x14ac:dyDescent="0.25">
      <c r="B4163" s="263">
        <v>44733.208333333336</v>
      </c>
      <c r="C4163" t="s">
        <v>304</v>
      </c>
      <c r="D4163">
        <v>61755</v>
      </c>
      <c r="E4163">
        <v>38.5</v>
      </c>
      <c r="F4163">
        <v>-1.19</v>
      </c>
      <c r="G4163">
        <v>0</v>
      </c>
      <c r="H4163">
        <v>1</v>
      </c>
      <c r="I4163" s="263">
        <v>45098.208333333336</v>
      </c>
      <c r="J4163" t="s">
        <v>304</v>
      </c>
      <c r="K4163">
        <v>61755</v>
      </c>
      <c r="L4163">
        <v>16.96</v>
      </c>
      <c r="M4163">
        <v>0.03</v>
      </c>
      <c r="N4163">
        <v>0</v>
      </c>
      <c r="O4163">
        <v>1</v>
      </c>
      <c r="P4163" s="263">
        <v>45463.208333333336</v>
      </c>
      <c r="Q4163" t="s">
        <v>304</v>
      </c>
      <c r="R4163">
        <v>61755</v>
      </c>
      <c r="S4163">
        <v>30.16</v>
      </c>
      <c r="T4163">
        <v>-0.46</v>
      </c>
      <c r="U4163">
        <v>0</v>
      </c>
      <c r="V4163">
        <v>1</v>
      </c>
    </row>
    <row r="4164" spans="2:22" x14ac:dyDescent="0.25">
      <c r="B4164" s="263">
        <v>44733.25</v>
      </c>
      <c r="C4164" t="s">
        <v>304</v>
      </c>
      <c r="D4164">
        <v>61755</v>
      </c>
      <c r="E4164">
        <v>40.56</v>
      </c>
      <c r="F4164">
        <v>-1.64</v>
      </c>
      <c r="G4164">
        <v>0.89</v>
      </c>
      <c r="H4164">
        <v>1</v>
      </c>
      <c r="I4164" s="263">
        <v>45098.25</v>
      </c>
      <c r="J4164" t="s">
        <v>304</v>
      </c>
      <c r="K4164">
        <v>61755</v>
      </c>
      <c r="L4164">
        <v>19.73</v>
      </c>
      <c r="M4164">
        <v>-0.08</v>
      </c>
      <c r="N4164">
        <v>0</v>
      </c>
      <c r="O4164">
        <v>1</v>
      </c>
      <c r="P4164" s="263">
        <v>45463.25</v>
      </c>
      <c r="Q4164" t="s">
        <v>304</v>
      </c>
      <c r="R4164">
        <v>61755</v>
      </c>
      <c r="S4164">
        <v>29.05</v>
      </c>
      <c r="T4164">
        <v>-0.32</v>
      </c>
      <c r="U4164">
        <v>0</v>
      </c>
      <c r="V4164">
        <v>1</v>
      </c>
    </row>
    <row r="4165" spans="2:22" x14ac:dyDescent="0.25">
      <c r="B4165" s="263">
        <v>44733.291666666664</v>
      </c>
      <c r="C4165" t="s">
        <v>304</v>
      </c>
      <c r="D4165">
        <v>61755</v>
      </c>
      <c r="E4165">
        <v>42.23</v>
      </c>
      <c r="F4165">
        <v>-1.89</v>
      </c>
      <c r="G4165">
        <v>5.51</v>
      </c>
      <c r="H4165">
        <v>1</v>
      </c>
      <c r="I4165" s="263">
        <v>45098.291666666664</v>
      </c>
      <c r="J4165" t="s">
        <v>304</v>
      </c>
      <c r="K4165">
        <v>61755</v>
      </c>
      <c r="L4165">
        <v>21.61</v>
      </c>
      <c r="M4165">
        <v>0.06</v>
      </c>
      <c r="N4165">
        <v>0</v>
      </c>
      <c r="O4165">
        <v>1</v>
      </c>
      <c r="P4165" s="263">
        <v>45463.291666666664</v>
      </c>
      <c r="Q4165" t="s">
        <v>304</v>
      </c>
      <c r="R4165">
        <v>61755</v>
      </c>
      <c r="S4165">
        <v>38.01</v>
      </c>
      <c r="T4165">
        <v>-0.78</v>
      </c>
      <c r="U4165">
        <v>0</v>
      </c>
      <c r="V4165">
        <v>1</v>
      </c>
    </row>
    <row r="4166" spans="2:22" x14ac:dyDescent="0.25">
      <c r="B4166" s="263">
        <v>44733.333333333336</v>
      </c>
      <c r="C4166" t="s">
        <v>304</v>
      </c>
      <c r="D4166">
        <v>61755</v>
      </c>
      <c r="E4166">
        <v>40.270000000000003</v>
      </c>
      <c r="F4166">
        <v>-2.06</v>
      </c>
      <c r="G4166">
        <v>11.83</v>
      </c>
      <c r="H4166">
        <v>1</v>
      </c>
      <c r="I4166" s="263">
        <v>45098.333333333336</v>
      </c>
      <c r="J4166" t="s">
        <v>304</v>
      </c>
      <c r="K4166">
        <v>61755</v>
      </c>
      <c r="L4166">
        <v>23.16</v>
      </c>
      <c r="M4166">
        <v>0</v>
      </c>
      <c r="N4166">
        <v>0</v>
      </c>
      <c r="O4166">
        <v>1</v>
      </c>
      <c r="P4166" s="263">
        <v>45463.333333333336</v>
      </c>
      <c r="Q4166" t="s">
        <v>304</v>
      </c>
      <c r="R4166">
        <v>61755</v>
      </c>
      <c r="S4166">
        <v>38.93</v>
      </c>
      <c r="T4166">
        <v>-1</v>
      </c>
      <c r="U4166">
        <v>0</v>
      </c>
      <c r="V4166">
        <v>1</v>
      </c>
    </row>
    <row r="4167" spans="2:22" x14ac:dyDescent="0.25">
      <c r="B4167" s="263">
        <v>44733.375</v>
      </c>
      <c r="C4167" t="s">
        <v>304</v>
      </c>
      <c r="D4167">
        <v>61755</v>
      </c>
      <c r="E4167">
        <v>42.06</v>
      </c>
      <c r="F4167">
        <v>-2.11</v>
      </c>
      <c r="G4167">
        <v>11.26</v>
      </c>
      <c r="H4167">
        <v>1</v>
      </c>
      <c r="I4167" s="263">
        <v>45098.375</v>
      </c>
      <c r="J4167" t="s">
        <v>304</v>
      </c>
      <c r="K4167">
        <v>61755</v>
      </c>
      <c r="L4167">
        <v>22.87</v>
      </c>
      <c r="M4167">
        <v>0</v>
      </c>
      <c r="N4167">
        <v>0</v>
      </c>
      <c r="O4167">
        <v>1</v>
      </c>
      <c r="P4167" s="263">
        <v>45463.375</v>
      </c>
      <c r="Q4167" t="s">
        <v>304</v>
      </c>
      <c r="R4167">
        <v>61755</v>
      </c>
      <c r="S4167">
        <v>46.03</v>
      </c>
      <c r="T4167">
        <v>-1.1299999999999999</v>
      </c>
      <c r="U4167">
        <v>0</v>
      </c>
      <c r="V4167">
        <v>1</v>
      </c>
    </row>
    <row r="4168" spans="2:22" x14ac:dyDescent="0.25">
      <c r="B4168" s="263">
        <v>44733.416666666664</v>
      </c>
      <c r="C4168" t="s">
        <v>304</v>
      </c>
      <c r="D4168">
        <v>61755</v>
      </c>
      <c r="E4168">
        <v>41.95</v>
      </c>
      <c r="F4168">
        <v>-2.29</v>
      </c>
      <c r="G4168">
        <v>16.13</v>
      </c>
      <c r="H4168">
        <v>1</v>
      </c>
      <c r="I4168" s="263">
        <v>45098.416666666664</v>
      </c>
      <c r="J4168" t="s">
        <v>304</v>
      </c>
      <c r="K4168">
        <v>61755</v>
      </c>
      <c r="L4168">
        <v>22.69</v>
      </c>
      <c r="M4168">
        <v>0.02</v>
      </c>
      <c r="N4168">
        <v>0</v>
      </c>
      <c r="O4168">
        <v>1</v>
      </c>
      <c r="P4168" s="263">
        <v>45463.416666666664</v>
      </c>
      <c r="Q4168" t="s">
        <v>304</v>
      </c>
      <c r="R4168">
        <v>61755</v>
      </c>
      <c r="S4168">
        <v>55.64</v>
      </c>
      <c r="T4168">
        <v>-0.91</v>
      </c>
      <c r="U4168">
        <v>0</v>
      </c>
      <c r="V4168">
        <v>1</v>
      </c>
    </row>
    <row r="4169" spans="2:22" x14ac:dyDescent="0.25">
      <c r="B4169" s="263">
        <v>44733.458333333336</v>
      </c>
      <c r="C4169" t="s">
        <v>304</v>
      </c>
      <c r="D4169">
        <v>61755</v>
      </c>
      <c r="E4169">
        <v>41.86</v>
      </c>
      <c r="F4169">
        <v>-2.35</v>
      </c>
      <c r="G4169">
        <v>17.52</v>
      </c>
      <c r="H4169">
        <v>1</v>
      </c>
      <c r="I4169" s="263">
        <v>45098.458333333336</v>
      </c>
      <c r="J4169" t="s">
        <v>304</v>
      </c>
      <c r="K4169">
        <v>61755</v>
      </c>
      <c r="L4169">
        <v>23.38</v>
      </c>
      <c r="M4169">
        <v>0.05</v>
      </c>
      <c r="N4169">
        <v>0</v>
      </c>
      <c r="O4169">
        <v>1</v>
      </c>
      <c r="P4169" s="263">
        <v>45463.458333333336</v>
      </c>
      <c r="Q4169" t="s">
        <v>304</v>
      </c>
      <c r="R4169">
        <v>61755</v>
      </c>
      <c r="S4169">
        <v>64.81</v>
      </c>
      <c r="T4169">
        <v>-1.26</v>
      </c>
      <c r="U4169">
        <v>0</v>
      </c>
      <c r="V4169">
        <v>1</v>
      </c>
    </row>
    <row r="4170" spans="2:22" x14ac:dyDescent="0.25">
      <c r="B4170" s="263">
        <v>44733.5</v>
      </c>
      <c r="C4170" t="s">
        <v>304</v>
      </c>
      <c r="D4170">
        <v>61755</v>
      </c>
      <c r="E4170">
        <v>40.01</v>
      </c>
      <c r="F4170">
        <v>-2.5099999999999998</v>
      </c>
      <c r="G4170">
        <v>23.59</v>
      </c>
      <c r="H4170">
        <v>1</v>
      </c>
      <c r="I4170" s="263">
        <v>45098.5</v>
      </c>
      <c r="J4170" t="s">
        <v>304</v>
      </c>
      <c r="K4170">
        <v>61755</v>
      </c>
      <c r="L4170">
        <v>23.96</v>
      </c>
      <c r="M4170">
        <v>7.0000000000000007E-2</v>
      </c>
      <c r="N4170">
        <v>0</v>
      </c>
      <c r="O4170">
        <v>1</v>
      </c>
      <c r="P4170" s="263">
        <v>45463.5</v>
      </c>
      <c r="Q4170" t="s">
        <v>304</v>
      </c>
      <c r="R4170">
        <v>61755</v>
      </c>
      <c r="S4170">
        <v>68.34</v>
      </c>
      <c r="T4170">
        <v>-2.5499999999999998</v>
      </c>
      <c r="U4170">
        <v>0</v>
      </c>
      <c r="V4170">
        <v>1</v>
      </c>
    </row>
    <row r="4171" spans="2:22" x14ac:dyDescent="0.25">
      <c r="B4171" s="263">
        <v>44733.541666666664</v>
      </c>
      <c r="C4171" t="s">
        <v>304</v>
      </c>
      <c r="D4171">
        <v>61755</v>
      </c>
      <c r="E4171">
        <v>40.01</v>
      </c>
      <c r="F4171">
        <v>-2.72</v>
      </c>
      <c r="G4171">
        <v>26.97</v>
      </c>
      <c r="H4171">
        <v>1</v>
      </c>
      <c r="I4171" s="263">
        <v>45098.541666666664</v>
      </c>
      <c r="J4171" t="s">
        <v>304</v>
      </c>
      <c r="K4171">
        <v>61755</v>
      </c>
      <c r="L4171">
        <v>25.19</v>
      </c>
      <c r="M4171">
        <v>0</v>
      </c>
      <c r="N4171">
        <v>0</v>
      </c>
      <c r="O4171">
        <v>1</v>
      </c>
      <c r="P4171" s="263">
        <v>45463.541666666664</v>
      </c>
      <c r="Q4171" t="s">
        <v>304</v>
      </c>
      <c r="R4171">
        <v>61755</v>
      </c>
      <c r="S4171">
        <v>77.39</v>
      </c>
      <c r="T4171">
        <v>-3.31</v>
      </c>
      <c r="U4171">
        <v>0</v>
      </c>
      <c r="V4171">
        <v>1</v>
      </c>
    </row>
    <row r="4172" spans="2:22" x14ac:dyDescent="0.25">
      <c r="B4172" s="263">
        <v>44733.583333333336</v>
      </c>
      <c r="C4172" t="s">
        <v>304</v>
      </c>
      <c r="D4172">
        <v>61755</v>
      </c>
      <c r="E4172">
        <v>40.229999999999997</v>
      </c>
      <c r="F4172">
        <v>-2.94</v>
      </c>
      <c r="G4172">
        <v>32.21</v>
      </c>
      <c r="H4172">
        <v>1</v>
      </c>
      <c r="I4172" s="263">
        <v>45098.583333333336</v>
      </c>
      <c r="J4172" t="s">
        <v>304</v>
      </c>
      <c r="K4172">
        <v>61755</v>
      </c>
      <c r="L4172">
        <v>25.81</v>
      </c>
      <c r="M4172">
        <v>-0.08</v>
      </c>
      <c r="N4172">
        <v>0</v>
      </c>
      <c r="O4172">
        <v>1</v>
      </c>
      <c r="P4172" s="263">
        <v>45463.583333333336</v>
      </c>
      <c r="Q4172" t="s">
        <v>304</v>
      </c>
      <c r="R4172">
        <v>61755</v>
      </c>
      <c r="S4172">
        <v>88.02</v>
      </c>
      <c r="T4172">
        <v>-3.95</v>
      </c>
      <c r="U4172">
        <v>0</v>
      </c>
      <c r="V4172">
        <v>1</v>
      </c>
    </row>
    <row r="4173" spans="2:22" x14ac:dyDescent="0.25">
      <c r="B4173" s="263">
        <v>44733.625</v>
      </c>
      <c r="C4173" t="s">
        <v>304</v>
      </c>
      <c r="D4173">
        <v>61755</v>
      </c>
      <c r="E4173">
        <v>40.869999999999997</v>
      </c>
      <c r="F4173">
        <v>-3.07</v>
      </c>
      <c r="G4173">
        <v>34.74</v>
      </c>
      <c r="H4173">
        <v>1</v>
      </c>
      <c r="I4173" s="263">
        <v>45098.625</v>
      </c>
      <c r="J4173" t="s">
        <v>304</v>
      </c>
      <c r="K4173">
        <v>61755</v>
      </c>
      <c r="L4173">
        <v>26.56</v>
      </c>
      <c r="M4173">
        <v>-0.08</v>
      </c>
      <c r="N4173">
        <v>0</v>
      </c>
      <c r="O4173">
        <v>1</v>
      </c>
      <c r="P4173" s="263">
        <v>45463.625</v>
      </c>
      <c r="Q4173" t="s">
        <v>304</v>
      </c>
      <c r="R4173">
        <v>61755</v>
      </c>
      <c r="S4173">
        <v>96.04</v>
      </c>
      <c r="T4173">
        <v>-4.5199999999999996</v>
      </c>
      <c r="U4173">
        <v>0</v>
      </c>
      <c r="V4173">
        <v>1</v>
      </c>
    </row>
    <row r="4174" spans="2:22" x14ac:dyDescent="0.25">
      <c r="B4174" s="263">
        <v>44733.666666666664</v>
      </c>
      <c r="C4174" t="s">
        <v>304</v>
      </c>
      <c r="D4174">
        <v>61755</v>
      </c>
      <c r="E4174">
        <v>39.71</v>
      </c>
      <c r="F4174">
        <v>-3.35</v>
      </c>
      <c r="G4174">
        <v>40.729999999999997</v>
      </c>
      <c r="H4174">
        <v>1</v>
      </c>
      <c r="I4174" s="263">
        <v>45098.666666666664</v>
      </c>
      <c r="J4174" t="s">
        <v>304</v>
      </c>
      <c r="K4174">
        <v>61755</v>
      </c>
      <c r="L4174">
        <v>29.96</v>
      </c>
      <c r="M4174">
        <v>-0.09</v>
      </c>
      <c r="N4174">
        <v>0</v>
      </c>
      <c r="O4174">
        <v>1</v>
      </c>
      <c r="P4174" s="263">
        <v>45463.666666666664</v>
      </c>
      <c r="Q4174" t="s">
        <v>304</v>
      </c>
      <c r="R4174">
        <v>61755</v>
      </c>
      <c r="S4174">
        <v>120.91</v>
      </c>
      <c r="T4174">
        <v>-5.7</v>
      </c>
      <c r="U4174">
        <v>0</v>
      </c>
      <c r="V4174">
        <v>1</v>
      </c>
    </row>
    <row r="4175" spans="2:22" x14ac:dyDescent="0.25">
      <c r="B4175" s="263">
        <v>44733.708333333336</v>
      </c>
      <c r="C4175" t="s">
        <v>304</v>
      </c>
      <c r="D4175">
        <v>61755</v>
      </c>
      <c r="E4175">
        <v>39.619999999999997</v>
      </c>
      <c r="F4175">
        <v>-3.44</v>
      </c>
      <c r="G4175">
        <v>45.16</v>
      </c>
      <c r="H4175">
        <v>1</v>
      </c>
      <c r="I4175" s="263">
        <v>45098.708333333336</v>
      </c>
      <c r="J4175" t="s">
        <v>304</v>
      </c>
      <c r="K4175">
        <v>61755</v>
      </c>
      <c r="L4175">
        <v>33.14</v>
      </c>
      <c r="M4175">
        <v>-7.0000000000000007E-2</v>
      </c>
      <c r="N4175">
        <v>0</v>
      </c>
      <c r="O4175">
        <v>1</v>
      </c>
      <c r="P4175" s="263">
        <v>45463.708333333336</v>
      </c>
      <c r="Q4175" t="s">
        <v>304</v>
      </c>
      <c r="R4175">
        <v>61755</v>
      </c>
      <c r="S4175">
        <v>137.41</v>
      </c>
      <c r="T4175">
        <v>-7.08</v>
      </c>
      <c r="U4175">
        <v>0</v>
      </c>
      <c r="V4175">
        <v>1</v>
      </c>
    </row>
    <row r="4176" spans="2:22" x14ac:dyDescent="0.25">
      <c r="B4176" s="263">
        <v>44733.75</v>
      </c>
      <c r="C4176" t="s">
        <v>304</v>
      </c>
      <c r="D4176">
        <v>61755</v>
      </c>
      <c r="E4176">
        <v>39.47</v>
      </c>
      <c r="F4176">
        <v>-3.36</v>
      </c>
      <c r="G4176">
        <v>43.34</v>
      </c>
      <c r="H4176">
        <v>1</v>
      </c>
      <c r="I4176" s="263">
        <v>45098.75</v>
      </c>
      <c r="J4176" t="s">
        <v>304</v>
      </c>
      <c r="K4176">
        <v>61755</v>
      </c>
      <c r="L4176">
        <v>33.4</v>
      </c>
      <c r="M4176">
        <v>-0.13</v>
      </c>
      <c r="N4176">
        <v>0</v>
      </c>
      <c r="O4176">
        <v>1</v>
      </c>
      <c r="P4176" s="263">
        <v>45463.75</v>
      </c>
      <c r="Q4176" t="s">
        <v>304</v>
      </c>
      <c r="R4176">
        <v>61755</v>
      </c>
      <c r="S4176">
        <v>118.4</v>
      </c>
      <c r="T4176">
        <v>-6.36</v>
      </c>
      <c r="U4176">
        <v>0</v>
      </c>
      <c r="V4176">
        <v>1</v>
      </c>
    </row>
    <row r="4177" spans="2:22" x14ac:dyDescent="0.25">
      <c r="B4177" s="263">
        <v>44733.791666666664</v>
      </c>
      <c r="C4177" t="s">
        <v>304</v>
      </c>
      <c r="D4177">
        <v>61755</v>
      </c>
      <c r="E4177">
        <v>39.68</v>
      </c>
      <c r="F4177">
        <v>-3.18</v>
      </c>
      <c r="G4177">
        <v>38.619999999999997</v>
      </c>
      <c r="H4177">
        <v>1</v>
      </c>
      <c r="I4177" s="263">
        <v>45098.791666666664</v>
      </c>
      <c r="J4177" t="s">
        <v>304</v>
      </c>
      <c r="K4177">
        <v>61755</v>
      </c>
      <c r="L4177">
        <v>31.99</v>
      </c>
      <c r="M4177">
        <v>-0.1</v>
      </c>
      <c r="N4177">
        <v>0</v>
      </c>
      <c r="O4177">
        <v>1</v>
      </c>
      <c r="P4177" s="263">
        <v>45463.791666666664</v>
      </c>
      <c r="Q4177" t="s">
        <v>304</v>
      </c>
      <c r="R4177">
        <v>61755</v>
      </c>
      <c r="S4177">
        <v>87.32</v>
      </c>
      <c r="T4177">
        <v>-4.79</v>
      </c>
      <c r="U4177">
        <v>0</v>
      </c>
      <c r="V4177">
        <v>1</v>
      </c>
    </row>
    <row r="4178" spans="2:22" x14ac:dyDescent="0.25">
      <c r="B4178" s="263">
        <v>44733.833333333336</v>
      </c>
      <c r="C4178" t="s">
        <v>304</v>
      </c>
      <c r="D4178">
        <v>61755</v>
      </c>
      <c r="E4178">
        <v>39.76</v>
      </c>
      <c r="F4178">
        <v>-2.97</v>
      </c>
      <c r="G4178">
        <v>31.57</v>
      </c>
      <c r="H4178">
        <v>1</v>
      </c>
      <c r="I4178" s="263">
        <v>45098.833333333336</v>
      </c>
      <c r="J4178" t="s">
        <v>304</v>
      </c>
      <c r="K4178">
        <v>61755</v>
      </c>
      <c r="L4178">
        <v>28.65</v>
      </c>
      <c r="M4178">
        <v>-0.14000000000000001</v>
      </c>
      <c r="N4178">
        <v>0</v>
      </c>
      <c r="O4178">
        <v>1</v>
      </c>
      <c r="P4178" s="263">
        <v>45463.833333333336</v>
      </c>
      <c r="Q4178" t="s">
        <v>304</v>
      </c>
      <c r="R4178">
        <v>61755</v>
      </c>
      <c r="S4178">
        <v>71.58</v>
      </c>
      <c r="T4178">
        <v>-3.76</v>
      </c>
      <c r="U4178">
        <v>0</v>
      </c>
      <c r="V4178">
        <v>1</v>
      </c>
    </row>
    <row r="4179" spans="2:22" x14ac:dyDescent="0.25">
      <c r="B4179" s="263">
        <v>44733.875</v>
      </c>
      <c r="C4179" t="s">
        <v>304</v>
      </c>
      <c r="D4179">
        <v>61755</v>
      </c>
      <c r="E4179">
        <v>39.89</v>
      </c>
      <c r="F4179">
        <v>-2.82</v>
      </c>
      <c r="G4179">
        <v>25.92</v>
      </c>
      <c r="H4179">
        <v>1</v>
      </c>
      <c r="I4179" s="263">
        <v>45098.875</v>
      </c>
      <c r="J4179" t="s">
        <v>304</v>
      </c>
      <c r="K4179">
        <v>61755</v>
      </c>
      <c r="L4179">
        <v>25.72</v>
      </c>
      <c r="M4179">
        <v>-0.18</v>
      </c>
      <c r="N4179">
        <v>0</v>
      </c>
      <c r="O4179">
        <v>1</v>
      </c>
      <c r="P4179" s="263">
        <v>45463.875</v>
      </c>
      <c r="Q4179" t="s">
        <v>304</v>
      </c>
      <c r="R4179">
        <v>61755</v>
      </c>
      <c r="S4179">
        <v>65.849999999999994</v>
      </c>
      <c r="T4179">
        <v>-2.46</v>
      </c>
      <c r="U4179">
        <v>0</v>
      </c>
      <c r="V4179">
        <v>1</v>
      </c>
    </row>
    <row r="4180" spans="2:22" x14ac:dyDescent="0.25">
      <c r="B4180" s="263">
        <v>44733.916666666664</v>
      </c>
      <c r="C4180" t="s">
        <v>304</v>
      </c>
      <c r="D4180">
        <v>61755</v>
      </c>
      <c r="E4180">
        <v>39.71</v>
      </c>
      <c r="F4180">
        <v>-2.64</v>
      </c>
      <c r="G4180">
        <v>20.5</v>
      </c>
      <c r="H4180">
        <v>1</v>
      </c>
      <c r="I4180" s="263">
        <v>45098.916666666664</v>
      </c>
      <c r="J4180" t="s">
        <v>304</v>
      </c>
      <c r="K4180">
        <v>61755</v>
      </c>
      <c r="L4180">
        <v>22.67</v>
      </c>
      <c r="M4180">
        <v>-0.05</v>
      </c>
      <c r="N4180">
        <v>0</v>
      </c>
      <c r="O4180">
        <v>1</v>
      </c>
      <c r="P4180" s="263">
        <v>45463.916666666664</v>
      </c>
      <c r="Q4180" t="s">
        <v>304</v>
      </c>
      <c r="R4180">
        <v>61755</v>
      </c>
      <c r="S4180">
        <v>49.08</v>
      </c>
      <c r="T4180">
        <v>-1.1499999999999999</v>
      </c>
      <c r="U4180">
        <v>0</v>
      </c>
      <c r="V4180">
        <v>1</v>
      </c>
    </row>
    <row r="4181" spans="2:22" x14ac:dyDescent="0.25">
      <c r="B4181" s="263">
        <v>44733.958333333336</v>
      </c>
      <c r="C4181" t="s">
        <v>304</v>
      </c>
      <c r="D4181">
        <v>61755</v>
      </c>
      <c r="E4181">
        <v>40.08</v>
      </c>
      <c r="F4181">
        <v>-2.13</v>
      </c>
      <c r="G4181">
        <v>7.34</v>
      </c>
      <c r="H4181">
        <v>1</v>
      </c>
      <c r="I4181" s="263">
        <v>45098.958333333336</v>
      </c>
      <c r="J4181" t="s">
        <v>304</v>
      </c>
      <c r="K4181">
        <v>61755</v>
      </c>
      <c r="L4181">
        <v>20.51</v>
      </c>
      <c r="M4181">
        <v>-0.14000000000000001</v>
      </c>
      <c r="N4181">
        <v>0</v>
      </c>
      <c r="O4181">
        <v>1</v>
      </c>
      <c r="P4181" s="263">
        <v>45463.958333333336</v>
      </c>
      <c r="Q4181" t="s">
        <v>304</v>
      </c>
      <c r="R4181">
        <v>61755</v>
      </c>
      <c r="S4181">
        <v>42.71</v>
      </c>
      <c r="T4181">
        <v>-1.05</v>
      </c>
      <c r="U4181">
        <v>0</v>
      </c>
      <c r="V4181">
        <v>1</v>
      </c>
    </row>
    <row r="4182" spans="2:22" x14ac:dyDescent="0.25">
      <c r="B4182" s="263">
        <v>44734</v>
      </c>
      <c r="C4182" t="s">
        <v>304</v>
      </c>
      <c r="D4182">
        <v>61755</v>
      </c>
      <c r="E4182">
        <v>43.03</v>
      </c>
      <c r="F4182">
        <v>-1.95</v>
      </c>
      <c r="G4182">
        <v>1.53</v>
      </c>
      <c r="H4182">
        <v>1</v>
      </c>
      <c r="I4182" s="263">
        <v>45099</v>
      </c>
      <c r="J4182" t="s">
        <v>304</v>
      </c>
      <c r="K4182">
        <v>61755</v>
      </c>
      <c r="L4182">
        <v>20.39</v>
      </c>
      <c r="M4182">
        <v>-0.17</v>
      </c>
      <c r="N4182">
        <v>0</v>
      </c>
      <c r="O4182">
        <v>1</v>
      </c>
      <c r="P4182" s="263">
        <v>45464</v>
      </c>
      <c r="Q4182" t="s">
        <v>304</v>
      </c>
      <c r="R4182">
        <v>61755</v>
      </c>
      <c r="S4182">
        <v>35.4</v>
      </c>
      <c r="T4182">
        <v>-1.1299999999999999</v>
      </c>
      <c r="U4182">
        <v>0</v>
      </c>
      <c r="V4182">
        <v>1</v>
      </c>
    </row>
    <row r="4183" spans="2:22" x14ac:dyDescent="0.25">
      <c r="B4183" s="263">
        <v>44734.041666666664</v>
      </c>
      <c r="C4183" t="s">
        <v>304</v>
      </c>
      <c r="D4183">
        <v>61755</v>
      </c>
      <c r="E4183">
        <v>39.04</v>
      </c>
      <c r="F4183">
        <v>-1.42</v>
      </c>
      <c r="G4183">
        <v>0</v>
      </c>
      <c r="H4183">
        <v>1</v>
      </c>
      <c r="I4183" s="263">
        <v>45099.041666666664</v>
      </c>
      <c r="J4183" t="s">
        <v>304</v>
      </c>
      <c r="K4183">
        <v>61755</v>
      </c>
      <c r="L4183">
        <v>18.149999999999999</v>
      </c>
      <c r="M4183">
        <v>-0.13</v>
      </c>
      <c r="N4183">
        <v>0</v>
      </c>
      <c r="O4183">
        <v>1</v>
      </c>
      <c r="P4183" s="263">
        <v>45464.041666666664</v>
      </c>
      <c r="Q4183" t="s">
        <v>304</v>
      </c>
      <c r="R4183">
        <v>61755</v>
      </c>
      <c r="S4183">
        <v>33.56</v>
      </c>
      <c r="T4183">
        <v>-0.79</v>
      </c>
      <c r="U4183">
        <v>0</v>
      </c>
      <c r="V4183">
        <v>1</v>
      </c>
    </row>
    <row r="4184" spans="2:22" x14ac:dyDescent="0.25">
      <c r="B4184" s="263">
        <v>44734.083333333336</v>
      </c>
      <c r="C4184" t="s">
        <v>304</v>
      </c>
      <c r="D4184">
        <v>61755</v>
      </c>
      <c r="E4184">
        <v>35.840000000000003</v>
      </c>
      <c r="F4184">
        <v>-1.1100000000000001</v>
      </c>
      <c r="G4184">
        <v>0</v>
      </c>
      <c r="H4184">
        <v>1</v>
      </c>
      <c r="I4184" s="263">
        <v>45099.083333333336</v>
      </c>
      <c r="J4184" t="s">
        <v>304</v>
      </c>
      <c r="K4184">
        <v>61755</v>
      </c>
      <c r="L4184">
        <v>17.93</v>
      </c>
      <c r="M4184">
        <v>-0.04</v>
      </c>
      <c r="N4184">
        <v>0</v>
      </c>
      <c r="O4184">
        <v>1</v>
      </c>
      <c r="P4184" s="263">
        <v>45464.083333333336</v>
      </c>
      <c r="Q4184" t="s">
        <v>304</v>
      </c>
      <c r="R4184">
        <v>61755</v>
      </c>
      <c r="S4184">
        <v>31.65</v>
      </c>
      <c r="T4184">
        <v>-0.42</v>
      </c>
      <c r="U4184">
        <v>0</v>
      </c>
      <c r="V4184">
        <v>1</v>
      </c>
    </row>
    <row r="4185" spans="2:22" x14ac:dyDescent="0.25">
      <c r="B4185" s="263">
        <v>44734.125</v>
      </c>
      <c r="C4185" t="s">
        <v>304</v>
      </c>
      <c r="D4185">
        <v>61755</v>
      </c>
      <c r="E4185">
        <v>33.03</v>
      </c>
      <c r="F4185">
        <v>-0.91</v>
      </c>
      <c r="G4185">
        <v>0</v>
      </c>
      <c r="H4185">
        <v>1</v>
      </c>
      <c r="I4185" s="263">
        <v>45099.125</v>
      </c>
      <c r="J4185" t="s">
        <v>304</v>
      </c>
      <c r="K4185">
        <v>61755</v>
      </c>
      <c r="L4185">
        <v>17.100000000000001</v>
      </c>
      <c r="M4185">
        <v>0</v>
      </c>
      <c r="N4185">
        <v>0</v>
      </c>
      <c r="O4185">
        <v>1</v>
      </c>
      <c r="P4185" s="263">
        <v>45464.125</v>
      </c>
      <c r="Q4185" t="s">
        <v>304</v>
      </c>
      <c r="R4185">
        <v>61755</v>
      </c>
      <c r="S4185">
        <v>30.96</v>
      </c>
      <c r="T4185">
        <v>-0.41</v>
      </c>
      <c r="U4185">
        <v>0</v>
      </c>
      <c r="V4185">
        <v>1</v>
      </c>
    </row>
    <row r="4186" spans="2:22" x14ac:dyDescent="0.25">
      <c r="B4186" s="263">
        <v>44734.166666666664</v>
      </c>
      <c r="C4186" t="s">
        <v>304</v>
      </c>
      <c r="D4186">
        <v>61755</v>
      </c>
      <c r="E4186">
        <v>37.07</v>
      </c>
      <c r="F4186">
        <v>-1.1100000000000001</v>
      </c>
      <c r="G4186">
        <v>0</v>
      </c>
      <c r="H4186">
        <v>1</v>
      </c>
      <c r="I4186" s="263">
        <v>45099.166666666664</v>
      </c>
      <c r="J4186" t="s">
        <v>304</v>
      </c>
      <c r="K4186">
        <v>61755</v>
      </c>
      <c r="L4186">
        <v>17.52</v>
      </c>
      <c r="M4186">
        <v>0.04</v>
      </c>
      <c r="N4186">
        <v>0</v>
      </c>
      <c r="O4186">
        <v>1</v>
      </c>
      <c r="P4186" s="263">
        <v>45464.166666666664</v>
      </c>
      <c r="Q4186" t="s">
        <v>304</v>
      </c>
      <c r="R4186">
        <v>61755</v>
      </c>
      <c r="S4186">
        <v>30.03</v>
      </c>
      <c r="T4186">
        <v>-0.4</v>
      </c>
      <c r="U4186">
        <v>0</v>
      </c>
      <c r="V4186">
        <v>1</v>
      </c>
    </row>
    <row r="4187" spans="2:22" x14ac:dyDescent="0.25">
      <c r="B4187" s="263">
        <v>44734.208333333336</v>
      </c>
      <c r="C4187" t="s">
        <v>304</v>
      </c>
      <c r="D4187">
        <v>61755</v>
      </c>
      <c r="E4187">
        <v>40.54</v>
      </c>
      <c r="F4187">
        <v>-1.21</v>
      </c>
      <c r="G4187">
        <v>0</v>
      </c>
      <c r="H4187">
        <v>1</v>
      </c>
      <c r="I4187" s="263">
        <v>45099.208333333336</v>
      </c>
      <c r="J4187" t="s">
        <v>304</v>
      </c>
      <c r="K4187">
        <v>61755</v>
      </c>
      <c r="L4187">
        <v>18.690000000000001</v>
      </c>
      <c r="M4187">
        <v>-0.06</v>
      </c>
      <c r="N4187">
        <v>0</v>
      </c>
      <c r="O4187">
        <v>1</v>
      </c>
      <c r="P4187" s="263">
        <v>45464.208333333336</v>
      </c>
      <c r="Q4187" t="s">
        <v>304</v>
      </c>
      <c r="R4187">
        <v>61755</v>
      </c>
      <c r="S4187">
        <v>31.36</v>
      </c>
      <c r="T4187">
        <v>-0.35</v>
      </c>
      <c r="U4187">
        <v>0</v>
      </c>
      <c r="V4187">
        <v>1</v>
      </c>
    </row>
    <row r="4188" spans="2:22" x14ac:dyDescent="0.25">
      <c r="B4188" s="263">
        <v>44734.25</v>
      </c>
      <c r="C4188" t="s">
        <v>304</v>
      </c>
      <c r="D4188">
        <v>61755</v>
      </c>
      <c r="E4188">
        <v>45.52</v>
      </c>
      <c r="F4188">
        <v>-1.95</v>
      </c>
      <c r="G4188">
        <v>0.02</v>
      </c>
      <c r="H4188">
        <v>1</v>
      </c>
      <c r="I4188" s="263">
        <v>45099.25</v>
      </c>
      <c r="J4188" t="s">
        <v>304</v>
      </c>
      <c r="K4188">
        <v>61755</v>
      </c>
      <c r="L4188">
        <v>21.32</v>
      </c>
      <c r="M4188">
        <v>-0.04</v>
      </c>
      <c r="N4188">
        <v>0</v>
      </c>
      <c r="O4188">
        <v>1</v>
      </c>
      <c r="P4188" s="263">
        <v>45464.25</v>
      </c>
      <c r="Q4188" t="s">
        <v>304</v>
      </c>
      <c r="R4188">
        <v>61755</v>
      </c>
      <c r="S4188">
        <v>33.68</v>
      </c>
      <c r="T4188">
        <v>-0.51</v>
      </c>
      <c r="U4188">
        <v>0</v>
      </c>
      <c r="V4188">
        <v>1</v>
      </c>
    </row>
    <row r="4189" spans="2:22" x14ac:dyDescent="0.25">
      <c r="B4189" s="263">
        <v>44734.291666666664</v>
      </c>
      <c r="C4189" t="s">
        <v>304</v>
      </c>
      <c r="D4189">
        <v>61755</v>
      </c>
      <c r="E4189">
        <v>53</v>
      </c>
      <c r="F4189">
        <v>-2.2400000000000002</v>
      </c>
      <c r="G4189">
        <v>0.72</v>
      </c>
      <c r="H4189">
        <v>1</v>
      </c>
      <c r="I4189" s="263">
        <v>45099.291666666664</v>
      </c>
      <c r="J4189" t="s">
        <v>304</v>
      </c>
      <c r="K4189">
        <v>61755</v>
      </c>
      <c r="L4189">
        <v>23.15</v>
      </c>
      <c r="M4189">
        <v>0.14000000000000001</v>
      </c>
      <c r="N4189">
        <v>0</v>
      </c>
      <c r="O4189">
        <v>1</v>
      </c>
      <c r="P4189" s="263">
        <v>45464.291666666664</v>
      </c>
      <c r="Q4189" t="s">
        <v>304</v>
      </c>
      <c r="R4189">
        <v>61755</v>
      </c>
      <c r="S4189">
        <v>36.78</v>
      </c>
      <c r="T4189">
        <v>-0.94</v>
      </c>
      <c r="U4189">
        <v>0</v>
      </c>
      <c r="V4189">
        <v>1</v>
      </c>
    </row>
    <row r="4190" spans="2:22" x14ac:dyDescent="0.25">
      <c r="B4190" s="263">
        <v>44734.333333333336</v>
      </c>
      <c r="C4190" t="s">
        <v>304</v>
      </c>
      <c r="D4190">
        <v>61755</v>
      </c>
      <c r="E4190">
        <v>45.36</v>
      </c>
      <c r="F4190">
        <v>-2.4500000000000002</v>
      </c>
      <c r="G4190">
        <v>14.91</v>
      </c>
      <c r="H4190">
        <v>1</v>
      </c>
      <c r="I4190" s="263">
        <v>45099.333333333336</v>
      </c>
      <c r="J4190" t="s">
        <v>304</v>
      </c>
      <c r="K4190">
        <v>61755</v>
      </c>
      <c r="L4190">
        <v>24.38</v>
      </c>
      <c r="M4190">
        <v>0.12</v>
      </c>
      <c r="N4190">
        <v>0</v>
      </c>
      <c r="O4190">
        <v>1</v>
      </c>
      <c r="P4190" s="263">
        <v>45464.333333333336</v>
      </c>
      <c r="Q4190" t="s">
        <v>304</v>
      </c>
      <c r="R4190">
        <v>61755</v>
      </c>
      <c r="S4190">
        <v>40.51</v>
      </c>
      <c r="T4190">
        <v>-1.17</v>
      </c>
      <c r="U4190">
        <v>0</v>
      </c>
      <c r="V4190">
        <v>1</v>
      </c>
    </row>
    <row r="4191" spans="2:22" x14ac:dyDescent="0.25">
      <c r="B4191" s="263">
        <v>44734.375</v>
      </c>
      <c r="C4191" t="s">
        <v>304</v>
      </c>
      <c r="D4191">
        <v>61755</v>
      </c>
      <c r="E4191">
        <v>50.66</v>
      </c>
      <c r="F4191">
        <v>-2.73</v>
      </c>
      <c r="G4191">
        <v>13.02</v>
      </c>
      <c r="H4191">
        <v>1</v>
      </c>
      <c r="I4191" s="263">
        <v>45099.375</v>
      </c>
      <c r="J4191" t="s">
        <v>304</v>
      </c>
      <c r="K4191">
        <v>61755</v>
      </c>
      <c r="L4191">
        <v>22.98</v>
      </c>
      <c r="M4191">
        <v>0.14000000000000001</v>
      </c>
      <c r="N4191">
        <v>0</v>
      </c>
      <c r="O4191">
        <v>1</v>
      </c>
      <c r="P4191" s="263">
        <v>45464.375</v>
      </c>
      <c r="Q4191" t="s">
        <v>304</v>
      </c>
      <c r="R4191">
        <v>61755</v>
      </c>
      <c r="S4191">
        <v>45.98</v>
      </c>
      <c r="T4191">
        <v>-1.37</v>
      </c>
      <c r="U4191">
        <v>0</v>
      </c>
      <c r="V4191">
        <v>1</v>
      </c>
    </row>
    <row r="4192" spans="2:22" x14ac:dyDescent="0.25">
      <c r="B4192" s="263">
        <v>44734.416666666664</v>
      </c>
      <c r="C4192" t="s">
        <v>304</v>
      </c>
      <c r="D4192">
        <v>61755</v>
      </c>
      <c r="E4192">
        <v>52.8</v>
      </c>
      <c r="F4192">
        <v>-2.84</v>
      </c>
      <c r="G4192">
        <v>11.95</v>
      </c>
      <c r="H4192">
        <v>1</v>
      </c>
      <c r="I4192" s="263">
        <v>45099.416666666664</v>
      </c>
      <c r="J4192" t="s">
        <v>304</v>
      </c>
      <c r="K4192">
        <v>61755</v>
      </c>
      <c r="L4192">
        <v>24.06</v>
      </c>
      <c r="M4192">
        <v>0.1</v>
      </c>
      <c r="N4192">
        <v>0</v>
      </c>
      <c r="O4192">
        <v>1</v>
      </c>
      <c r="P4192" s="263">
        <v>45464.416666666664</v>
      </c>
      <c r="Q4192" t="s">
        <v>304</v>
      </c>
      <c r="R4192">
        <v>61755</v>
      </c>
      <c r="S4192">
        <v>48.71</v>
      </c>
      <c r="T4192">
        <v>-1.61</v>
      </c>
      <c r="U4192">
        <v>0</v>
      </c>
      <c r="V4192">
        <v>1</v>
      </c>
    </row>
    <row r="4193" spans="2:22" x14ac:dyDescent="0.25">
      <c r="B4193" s="263">
        <v>44734.458333333336</v>
      </c>
      <c r="C4193" t="s">
        <v>304</v>
      </c>
      <c r="D4193">
        <v>61755</v>
      </c>
      <c r="E4193">
        <v>52.83</v>
      </c>
      <c r="F4193">
        <v>-3</v>
      </c>
      <c r="G4193">
        <v>13.97</v>
      </c>
      <c r="H4193">
        <v>1</v>
      </c>
      <c r="I4193" s="263">
        <v>45099.458333333336</v>
      </c>
      <c r="J4193" t="s">
        <v>304</v>
      </c>
      <c r="K4193">
        <v>61755</v>
      </c>
      <c r="L4193">
        <v>24.23</v>
      </c>
      <c r="M4193">
        <v>7.0000000000000007E-2</v>
      </c>
      <c r="N4193">
        <v>0</v>
      </c>
      <c r="O4193">
        <v>1</v>
      </c>
      <c r="P4193" s="263">
        <v>45464.458333333336</v>
      </c>
      <c r="Q4193" t="s">
        <v>304</v>
      </c>
      <c r="R4193">
        <v>61755</v>
      </c>
      <c r="S4193">
        <v>54.99</v>
      </c>
      <c r="T4193">
        <v>-2.4700000000000002</v>
      </c>
      <c r="U4193">
        <v>0</v>
      </c>
      <c r="V4193">
        <v>1</v>
      </c>
    </row>
    <row r="4194" spans="2:22" x14ac:dyDescent="0.25">
      <c r="B4194" s="263">
        <v>44734.5</v>
      </c>
      <c r="C4194" t="s">
        <v>304</v>
      </c>
      <c r="D4194">
        <v>61755</v>
      </c>
      <c r="E4194">
        <v>45.26</v>
      </c>
      <c r="F4194">
        <v>-3.11</v>
      </c>
      <c r="G4194">
        <v>24.03</v>
      </c>
      <c r="H4194">
        <v>1</v>
      </c>
      <c r="I4194" s="263">
        <v>45099.5</v>
      </c>
      <c r="J4194" t="s">
        <v>304</v>
      </c>
      <c r="K4194">
        <v>61755</v>
      </c>
      <c r="L4194">
        <v>24.31</v>
      </c>
      <c r="M4194">
        <v>0.05</v>
      </c>
      <c r="N4194">
        <v>0</v>
      </c>
      <c r="O4194">
        <v>1</v>
      </c>
      <c r="P4194" s="263">
        <v>45464.5</v>
      </c>
      <c r="Q4194" t="s">
        <v>304</v>
      </c>
      <c r="R4194">
        <v>61755</v>
      </c>
      <c r="S4194">
        <v>59.37</v>
      </c>
      <c r="T4194">
        <v>-2.73</v>
      </c>
      <c r="U4194">
        <v>0</v>
      </c>
      <c r="V4194">
        <v>1</v>
      </c>
    </row>
    <row r="4195" spans="2:22" x14ac:dyDescent="0.25">
      <c r="B4195" s="263">
        <v>44734.541666666664</v>
      </c>
      <c r="C4195" t="s">
        <v>304</v>
      </c>
      <c r="D4195">
        <v>61755</v>
      </c>
      <c r="E4195">
        <v>52.9</v>
      </c>
      <c r="F4195">
        <v>-3.13</v>
      </c>
      <c r="G4195">
        <v>18.489999999999998</v>
      </c>
      <c r="H4195">
        <v>1</v>
      </c>
      <c r="I4195" s="263">
        <v>45099.541666666664</v>
      </c>
      <c r="J4195" t="s">
        <v>304</v>
      </c>
      <c r="K4195">
        <v>61755</v>
      </c>
      <c r="L4195">
        <v>24.48</v>
      </c>
      <c r="M4195">
        <v>-7.0000000000000007E-2</v>
      </c>
      <c r="N4195">
        <v>0</v>
      </c>
      <c r="O4195">
        <v>1</v>
      </c>
      <c r="P4195" s="263">
        <v>45464.541666666664</v>
      </c>
      <c r="Q4195" t="s">
        <v>304</v>
      </c>
      <c r="R4195">
        <v>61755</v>
      </c>
      <c r="S4195">
        <v>64.260000000000005</v>
      </c>
      <c r="T4195">
        <v>-3.1</v>
      </c>
      <c r="U4195">
        <v>0</v>
      </c>
      <c r="V4195">
        <v>1</v>
      </c>
    </row>
    <row r="4196" spans="2:22" x14ac:dyDescent="0.25">
      <c r="B4196" s="263">
        <v>44734.583333333336</v>
      </c>
      <c r="C4196" t="s">
        <v>304</v>
      </c>
      <c r="D4196">
        <v>61755</v>
      </c>
      <c r="E4196">
        <v>52.87</v>
      </c>
      <c r="F4196">
        <v>-3.2</v>
      </c>
      <c r="G4196">
        <v>20.23</v>
      </c>
      <c r="H4196">
        <v>1</v>
      </c>
      <c r="I4196" s="263">
        <v>45099.583333333336</v>
      </c>
      <c r="J4196" t="s">
        <v>304</v>
      </c>
      <c r="K4196">
        <v>61755</v>
      </c>
      <c r="L4196">
        <v>24.87</v>
      </c>
      <c r="M4196">
        <v>-7.0000000000000007E-2</v>
      </c>
      <c r="N4196">
        <v>0</v>
      </c>
      <c r="O4196">
        <v>1</v>
      </c>
      <c r="P4196" s="263">
        <v>45464.583333333336</v>
      </c>
      <c r="Q4196" t="s">
        <v>304</v>
      </c>
      <c r="R4196">
        <v>61755</v>
      </c>
      <c r="S4196">
        <v>69.69</v>
      </c>
      <c r="T4196">
        <v>-4.29</v>
      </c>
      <c r="U4196">
        <v>0</v>
      </c>
      <c r="V4196">
        <v>1</v>
      </c>
    </row>
    <row r="4197" spans="2:22" x14ac:dyDescent="0.25">
      <c r="B4197" s="263">
        <v>44734.625</v>
      </c>
      <c r="C4197" t="s">
        <v>304</v>
      </c>
      <c r="D4197">
        <v>61755</v>
      </c>
      <c r="E4197">
        <v>45.11</v>
      </c>
      <c r="F4197">
        <v>-3.55</v>
      </c>
      <c r="G4197">
        <v>32.159999999999997</v>
      </c>
      <c r="H4197">
        <v>1</v>
      </c>
      <c r="I4197" s="263">
        <v>45099.625</v>
      </c>
      <c r="J4197" t="s">
        <v>304</v>
      </c>
      <c r="K4197">
        <v>61755</v>
      </c>
      <c r="L4197">
        <v>25.1</v>
      </c>
      <c r="M4197">
        <v>-0.1</v>
      </c>
      <c r="N4197">
        <v>0</v>
      </c>
      <c r="O4197">
        <v>1</v>
      </c>
      <c r="P4197" s="263">
        <v>45464.625</v>
      </c>
      <c r="Q4197" t="s">
        <v>304</v>
      </c>
      <c r="R4197">
        <v>61755</v>
      </c>
      <c r="S4197">
        <v>81.400000000000006</v>
      </c>
      <c r="T4197">
        <v>-4.92</v>
      </c>
      <c r="U4197">
        <v>0</v>
      </c>
      <c r="V4197">
        <v>1</v>
      </c>
    </row>
    <row r="4198" spans="2:22" x14ac:dyDescent="0.25">
      <c r="B4198" s="263">
        <v>44734.666666666664</v>
      </c>
      <c r="C4198" t="s">
        <v>304</v>
      </c>
      <c r="D4198">
        <v>61755</v>
      </c>
      <c r="E4198">
        <v>47.18</v>
      </c>
      <c r="F4198">
        <v>-3.49</v>
      </c>
      <c r="G4198">
        <v>30.58</v>
      </c>
      <c r="H4198">
        <v>1</v>
      </c>
      <c r="I4198" s="263">
        <v>45099.666666666664</v>
      </c>
      <c r="J4198" t="s">
        <v>304</v>
      </c>
      <c r="K4198">
        <v>61755</v>
      </c>
      <c r="L4198">
        <v>27.56</v>
      </c>
      <c r="M4198">
        <v>-0.11</v>
      </c>
      <c r="N4198">
        <v>0</v>
      </c>
      <c r="O4198">
        <v>1</v>
      </c>
      <c r="P4198" s="263">
        <v>45464.666666666664</v>
      </c>
      <c r="Q4198" t="s">
        <v>304</v>
      </c>
      <c r="R4198">
        <v>61755</v>
      </c>
      <c r="S4198">
        <v>89.78</v>
      </c>
      <c r="T4198">
        <v>-5.22</v>
      </c>
      <c r="U4198">
        <v>0</v>
      </c>
      <c r="V4198">
        <v>1</v>
      </c>
    </row>
    <row r="4199" spans="2:22" x14ac:dyDescent="0.25">
      <c r="B4199" s="263">
        <v>44734.708333333336</v>
      </c>
      <c r="C4199" t="s">
        <v>304</v>
      </c>
      <c r="D4199">
        <v>61755</v>
      </c>
      <c r="E4199">
        <v>54.46</v>
      </c>
      <c r="F4199">
        <v>-3.61</v>
      </c>
      <c r="G4199">
        <v>25.92</v>
      </c>
      <c r="H4199">
        <v>1</v>
      </c>
      <c r="I4199" s="263">
        <v>45099.708333333336</v>
      </c>
      <c r="J4199" t="s">
        <v>304</v>
      </c>
      <c r="K4199">
        <v>61755</v>
      </c>
      <c r="L4199">
        <v>29.48</v>
      </c>
      <c r="M4199">
        <v>-0.3</v>
      </c>
      <c r="N4199">
        <v>0</v>
      </c>
      <c r="O4199">
        <v>1</v>
      </c>
      <c r="P4199" s="263">
        <v>45464.708333333336</v>
      </c>
      <c r="Q4199" t="s">
        <v>304</v>
      </c>
      <c r="R4199">
        <v>61755</v>
      </c>
      <c r="S4199">
        <v>106.7</v>
      </c>
      <c r="T4199">
        <v>-5.98</v>
      </c>
      <c r="U4199">
        <v>0</v>
      </c>
      <c r="V4199">
        <v>1</v>
      </c>
    </row>
    <row r="4200" spans="2:22" x14ac:dyDescent="0.25">
      <c r="B4200" s="263">
        <v>44734.75</v>
      </c>
      <c r="C4200" t="s">
        <v>304</v>
      </c>
      <c r="D4200">
        <v>61755</v>
      </c>
      <c r="E4200">
        <v>51.78</v>
      </c>
      <c r="F4200">
        <v>-3.21</v>
      </c>
      <c r="G4200">
        <v>25.26</v>
      </c>
      <c r="H4200">
        <v>1</v>
      </c>
      <c r="I4200" s="263">
        <v>45099.75</v>
      </c>
      <c r="J4200" t="s">
        <v>304</v>
      </c>
      <c r="K4200">
        <v>61755</v>
      </c>
      <c r="L4200">
        <v>28.91</v>
      </c>
      <c r="M4200">
        <v>-0.17</v>
      </c>
      <c r="N4200">
        <v>0</v>
      </c>
      <c r="O4200">
        <v>1</v>
      </c>
      <c r="P4200" s="263">
        <v>45464.75</v>
      </c>
      <c r="Q4200" t="s">
        <v>304</v>
      </c>
      <c r="R4200">
        <v>61755</v>
      </c>
      <c r="S4200">
        <v>93.05</v>
      </c>
      <c r="T4200">
        <v>-5.42</v>
      </c>
      <c r="U4200">
        <v>0</v>
      </c>
      <c r="V4200">
        <v>1</v>
      </c>
    </row>
    <row r="4201" spans="2:22" x14ac:dyDescent="0.25">
      <c r="B4201" s="263">
        <v>44734.791666666664</v>
      </c>
      <c r="C4201" t="s">
        <v>304</v>
      </c>
      <c r="D4201">
        <v>61755</v>
      </c>
      <c r="E4201">
        <v>49.9</v>
      </c>
      <c r="F4201">
        <v>-2.98</v>
      </c>
      <c r="G4201">
        <v>19.829999999999998</v>
      </c>
      <c r="H4201">
        <v>1</v>
      </c>
      <c r="I4201" s="263">
        <v>45099.791666666664</v>
      </c>
      <c r="J4201" t="s">
        <v>304</v>
      </c>
      <c r="K4201">
        <v>61755</v>
      </c>
      <c r="L4201">
        <v>27.7</v>
      </c>
      <c r="M4201">
        <v>-0.17</v>
      </c>
      <c r="N4201">
        <v>0</v>
      </c>
      <c r="O4201">
        <v>1</v>
      </c>
      <c r="P4201" s="263">
        <v>45464.791666666664</v>
      </c>
      <c r="Q4201" t="s">
        <v>304</v>
      </c>
      <c r="R4201">
        <v>61755</v>
      </c>
      <c r="S4201">
        <v>68.790000000000006</v>
      </c>
      <c r="T4201">
        <v>-3.85</v>
      </c>
      <c r="U4201">
        <v>0</v>
      </c>
      <c r="V4201">
        <v>1</v>
      </c>
    </row>
    <row r="4202" spans="2:22" x14ac:dyDescent="0.25">
      <c r="B4202" s="263">
        <v>44734.833333333336</v>
      </c>
      <c r="C4202" t="s">
        <v>304</v>
      </c>
      <c r="D4202">
        <v>61755</v>
      </c>
      <c r="E4202">
        <v>48.73</v>
      </c>
      <c r="F4202">
        <v>-2.78</v>
      </c>
      <c r="G4202">
        <v>16.28</v>
      </c>
      <c r="H4202">
        <v>1</v>
      </c>
      <c r="I4202" s="263">
        <v>45099.833333333336</v>
      </c>
      <c r="J4202" t="s">
        <v>304</v>
      </c>
      <c r="K4202">
        <v>61755</v>
      </c>
      <c r="L4202">
        <v>26.46</v>
      </c>
      <c r="M4202">
        <v>-0.28999999999999998</v>
      </c>
      <c r="N4202">
        <v>0</v>
      </c>
      <c r="O4202">
        <v>1</v>
      </c>
      <c r="P4202" s="263">
        <v>45464.833333333336</v>
      </c>
      <c r="Q4202" t="s">
        <v>304</v>
      </c>
      <c r="R4202">
        <v>61755</v>
      </c>
      <c r="S4202">
        <v>60.25</v>
      </c>
      <c r="T4202">
        <v>-2.38</v>
      </c>
      <c r="U4202">
        <v>0</v>
      </c>
      <c r="V4202">
        <v>1</v>
      </c>
    </row>
    <row r="4203" spans="2:22" x14ac:dyDescent="0.25">
      <c r="B4203" s="263">
        <v>44734.875</v>
      </c>
      <c r="C4203" t="s">
        <v>304</v>
      </c>
      <c r="D4203">
        <v>61755</v>
      </c>
      <c r="E4203">
        <v>48.07</v>
      </c>
      <c r="F4203">
        <v>-2.83</v>
      </c>
      <c r="G4203">
        <v>15.05</v>
      </c>
      <c r="H4203">
        <v>1</v>
      </c>
      <c r="I4203" s="263">
        <v>45099.875</v>
      </c>
      <c r="J4203" t="s">
        <v>304</v>
      </c>
      <c r="K4203">
        <v>61755</v>
      </c>
      <c r="L4203">
        <v>25.29</v>
      </c>
      <c r="M4203">
        <v>-0.13</v>
      </c>
      <c r="N4203">
        <v>0</v>
      </c>
      <c r="O4203">
        <v>1</v>
      </c>
      <c r="P4203" s="263">
        <v>45464.875</v>
      </c>
      <c r="Q4203" t="s">
        <v>304</v>
      </c>
      <c r="R4203">
        <v>61755</v>
      </c>
      <c r="S4203">
        <v>54.69</v>
      </c>
      <c r="T4203">
        <v>-1.69</v>
      </c>
      <c r="U4203">
        <v>0</v>
      </c>
      <c r="V4203">
        <v>1</v>
      </c>
    </row>
    <row r="4204" spans="2:22" x14ac:dyDescent="0.25">
      <c r="B4204" s="263">
        <v>44734.916666666664</v>
      </c>
      <c r="C4204" t="s">
        <v>304</v>
      </c>
      <c r="D4204">
        <v>61755</v>
      </c>
      <c r="E4204">
        <v>42.8</v>
      </c>
      <c r="F4204">
        <v>-2.71</v>
      </c>
      <c r="G4204">
        <v>14.77</v>
      </c>
      <c r="H4204">
        <v>1</v>
      </c>
      <c r="I4204" s="263">
        <v>45099.916666666664</v>
      </c>
      <c r="J4204" t="s">
        <v>304</v>
      </c>
      <c r="K4204">
        <v>61755</v>
      </c>
      <c r="L4204">
        <v>22.78</v>
      </c>
      <c r="M4204">
        <v>-7.0000000000000007E-2</v>
      </c>
      <c r="N4204">
        <v>0</v>
      </c>
      <c r="O4204">
        <v>1</v>
      </c>
      <c r="P4204" s="263">
        <v>45464.916666666664</v>
      </c>
      <c r="Q4204" t="s">
        <v>304</v>
      </c>
      <c r="R4204">
        <v>61755</v>
      </c>
      <c r="S4204">
        <v>47.14</v>
      </c>
      <c r="T4204">
        <v>-1.61</v>
      </c>
      <c r="U4204">
        <v>0</v>
      </c>
      <c r="V4204">
        <v>1</v>
      </c>
    </row>
    <row r="4205" spans="2:22" x14ac:dyDescent="0.25">
      <c r="B4205" s="263">
        <v>44734.958333333336</v>
      </c>
      <c r="C4205" t="s">
        <v>304</v>
      </c>
      <c r="D4205">
        <v>61755</v>
      </c>
      <c r="E4205">
        <v>42.95</v>
      </c>
      <c r="F4205">
        <v>-2.54</v>
      </c>
      <c r="G4205">
        <v>11.01</v>
      </c>
      <c r="H4205">
        <v>1</v>
      </c>
      <c r="I4205" s="263">
        <v>45099.958333333336</v>
      </c>
      <c r="J4205" t="s">
        <v>304</v>
      </c>
      <c r="K4205">
        <v>61755</v>
      </c>
      <c r="L4205">
        <v>20.329999999999998</v>
      </c>
      <c r="M4205">
        <v>-0.18</v>
      </c>
      <c r="N4205">
        <v>0</v>
      </c>
      <c r="O4205">
        <v>1</v>
      </c>
      <c r="P4205" s="263">
        <v>45464.958333333336</v>
      </c>
      <c r="Q4205" t="s">
        <v>304</v>
      </c>
      <c r="R4205">
        <v>61755</v>
      </c>
      <c r="S4205">
        <v>38.090000000000003</v>
      </c>
      <c r="T4205">
        <v>-1.3</v>
      </c>
      <c r="U4205">
        <v>0</v>
      </c>
      <c r="V4205">
        <v>1</v>
      </c>
    </row>
    <row r="4206" spans="2:22" x14ac:dyDescent="0.25">
      <c r="B4206" s="263">
        <v>44735</v>
      </c>
      <c r="C4206" t="s">
        <v>304</v>
      </c>
      <c r="D4206">
        <v>61755</v>
      </c>
      <c r="E4206">
        <v>42.95</v>
      </c>
      <c r="F4206">
        <v>-2.11</v>
      </c>
      <c r="G4206">
        <v>2.9</v>
      </c>
      <c r="H4206">
        <v>1</v>
      </c>
      <c r="I4206" s="263">
        <v>45100</v>
      </c>
      <c r="J4206" t="s">
        <v>304</v>
      </c>
      <c r="K4206">
        <v>61755</v>
      </c>
      <c r="L4206">
        <v>19.47</v>
      </c>
      <c r="M4206">
        <v>-0.3</v>
      </c>
      <c r="N4206">
        <v>0</v>
      </c>
      <c r="O4206">
        <v>1</v>
      </c>
      <c r="P4206" s="263">
        <v>45465</v>
      </c>
      <c r="Q4206" t="s">
        <v>304</v>
      </c>
      <c r="R4206">
        <v>61755</v>
      </c>
      <c r="S4206">
        <v>33.25</v>
      </c>
      <c r="T4206">
        <v>-0.47</v>
      </c>
      <c r="U4206">
        <v>0</v>
      </c>
      <c r="V4206">
        <v>1</v>
      </c>
    </row>
    <row r="4207" spans="2:22" x14ac:dyDescent="0.25">
      <c r="B4207" s="263">
        <v>44735.041666666664</v>
      </c>
      <c r="C4207" t="s">
        <v>304</v>
      </c>
      <c r="D4207">
        <v>61755</v>
      </c>
      <c r="E4207">
        <v>39.14</v>
      </c>
      <c r="F4207">
        <v>-1.38</v>
      </c>
      <c r="G4207">
        <v>0</v>
      </c>
      <c r="H4207">
        <v>1</v>
      </c>
      <c r="I4207" s="263">
        <v>45100.041666666664</v>
      </c>
      <c r="J4207" t="s">
        <v>304</v>
      </c>
      <c r="K4207">
        <v>61755</v>
      </c>
      <c r="L4207">
        <v>18.09</v>
      </c>
      <c r="M4207">
        <v>-0.18</v>
      </c>
      <c r="N4207">
        <v>0</v>
      </c>
      <c r="O4207">
        <v>1</v>
      </c>
      <c r="P4207" s="263">
        <v>45465.041666666664</v>
      </c>
      <c r="Q4207" t="s">
        <v>304</v>
      </c>
      <c r="R4207">
        <v>61755</v>
      </c>
      <c r="S4207">
        <v>29.09</v>
      </c>
      <c r="T4207">
        <v>-0.41</v>
      </c>
      <c r="U4207">
        <v>0</v>
      </c>
      <c r="V4207">
        <v>1</v>
      </c>
    </row>
    <row r="4208" spans="2:22" x14ac:dyDescent="0.25">
      <c r="B4208" s="263">
        <v>44735.083333333336</v>
      </c>
      <c r="C4208" t="s">
        <v>304</v>
      </c>
      <c r="D4208">
        <v>61755</v>
      </c>
      <c r="E4208">
        <v>33.86</v>
      </c>
      <c r="F4208">
        <v>-1.1499999999999999</v>
      </c>
      <c r="G4208">
        <v>0</v>
      </c>
      <c r="H4208">
        <v>1</v>
      </c>
      <c r="I4208" s="263">
        <v>45100.083333333336</v>
      </c>
      <c r="J4208" t="s">
        <v>304</v>
      </c>
      <c r="K4208">
        <v>61755</v>
      </c>
      <c r="L4208">
        <v>17.55</v>
      </c>
      <c r="M4208">
        <v>-0.12</v>
      </c>
      <c r="N4208">
        <v>0</v>
      </c>
      <c r="O4208">
        <v>1</v>
      </c>
      <c r="P4208" s="263">
        <v>45465.083333333336</v>
      </c>
      <c r="Q4208" t="s">
        <v>304</v>
      </c>
      <c r="R4208">
        <v>61755</v>
      </c>
      <c r="S4208">
        <v>27.34</v>
      </c>
      <c r="T4208">
        <v>-0.33</v>
      </c>
      <c r="U4208">
        <v>0</v>
      </c>
      <c r="V4208">
        <v>1</v>
      </c>
    </row>
    <row r="4209" spans="2:22" x14ac:dyDescent="0.25">
      <c r="B4209" s="263">
        <v>44735.125</v>
      </c>
      <c r="C4209" t="s">
        <v>304</v>
      </c>
      <c r="D4209">
        <v>61755</v>
      </c>
      <c r="E4209">
        <v>32.68</v>
      </c>
      <c r="F4209">
        <v>-1.01</v>
      </c>
      <c r="G4209">
        <v>0</v>
      </c>
      <c r="H4209">
        <v>1</v>
      </c>
      <c r="I4209" s="263">
        <v>45100.125</v>
      </c>
      <c r="J4209" t="s">
        <v>304</v>
      </c>
      <c r="K4209">
        <v>61755</v>
      </c>
      <c r="L4209">
        <v>17.489999999999998</v>
      </c>
      <c r="M4209">
        <v>-0.1</v>
      </c>
      <c r="N4209">
        <v>0</v>
      </c>
      <c r="O4209">
        <v>1</v>
      </c>
      <c r="P4209" s="263">
        <v>45465.125</v>
      </c>
      <c r="Q4209" t="s">
        <v>304</v>
      </c>
      <c r="R4209">
        <v>61755</v>
      </c>
      <c r="S4209">
        <v>27.08</v>
      </c>
      <c r="T4209">
        <v>-0.33</v>
      </c>
      <c r="U4209">
        <v>0</v>
      </c>
      <c r="V4209">
        <v>1</v>
      </c>
    </row>
    <row r="4210" spans="2:22" x14ac:dyDescent="0.25">
      <c r="B4210" s="263">
        <v>44735.166666666664</v>
      </c>
      <c r="C4210" t="s">
        <v>304</v>
      </c>
      <c r="D4210">
        <v>61755</v>
      </c>
      <c r="E4210">
        <v>31.83</v>
      </c>
      <c r="F4210">
        <v>-0.98</v>
      </c>
      <c r="G4210">
        <v>0</v>
      </c>
      <c r="H4210">
        <v>1</v>
      </c>
      <c r="I4210" s="263">
        <v>45100.166666666664</v>
      </c>
      <c r="J4210" t="s">
        <v>304</v>
      </c>
      <c r="K4210">
        <v>61755</v>
      </c>
      <c r="L4210">
        <v>17.21</v>
      </c>
      <c r="M4210">
        <v>-0.12</v>
      </c>
      <c r="N4210">
        <v>0</v>
      </c>
      <c r="O4210">
        <v>1</v>
      </c>
      <c r="P4210" s="263">
        <v>45465.166666666664</v>
      </c>
      <c r="Q4210" t="s">
        <v>304</v>
      </c>
      <c r="R4210">
        <v>61755</v>
      </c>
      <c r="S4210">
        <v>27.08</v>
      </c>
      <c r="T4210">
        <v>-0.22</v>
      </c>
      <c r="U4210">
        <v>0</v>
      </c>
      <c r="V4210">
        <v>1</v>
      </c>
    </row>
    <row r="4211" spans="2:22" x14ac:dyDescent="0.25">
      <c r="B4211" s="263">
        <v>44735.208333333336</v>
      </c>
      <c r="C4211" t="s">
        <v>304</v>
      </c>
      <c r="D4211">
        <v>61755</v>
      </c>
      <c r="E4211">
        <v>36.81</v>
      </c>
      <c r="F4211">
        <v>-1.06</v>
      </c>
      <c r="G4211">
        <v>0</v>
      </c>
      <c r="H4211">
        <v>1</v>
      </c>
      <c r="I4211" s="263">
        <v>45100.208333333336</v>
      </c>
      <c r="J4211" t="s">
        <v>304</v>
      </c>
      <c r="K4211">
        <v>61755</v>
      </c>
      <c r="L4211">
        <v>18.79</v>
      </c>
      <c r="M4211">
        <v>-0.19</v>
      </c>
      <c r="N4211">
        <v>0</v>
      </c>
      <c r="O4211">
        <v>1</v>
      </c>
      <c r="P4211" s="263">
        <v>45465.208333333336</v>
      </c>
      <c r="Q4211" t="s">
        <v>304</v>
      </c>
      <c r="R4211">
        <v>61755</v>
      </c>
      <c r="S4211">
        <v>27.14</v>
      </c>
      <c r="T4211">
        <v>-0.19</v>
      </c>
      <c r="U4211">
        <v>0</v>
      </c>
      <c r="V4211">
        <v>1</v>
      </c>
    </row>
    <row r="4212" spans="2:22" x14ac:dyDescent="0.25">
      <c r="B4212" s="263">
        <v>44735.25</v>
      </c>
      <c r="C4212" t="s">
        <v>304</v>
      </c>
      <c r="D4212">
        <v>61755</v>
      </c>
      <c r="E4212">
        <v>44.13</v>
      </c>
      <c r="F4212">
        <v>-1.69</v>
      </c>
      <c r="G4212">
        <v>0</v>
      </c>
      <c r="H4212">
        <v>1</v>
      </c>
      <c r="I4212" s="263">
        <v>45100.25</v>
      </c>
      <c r="J4212" t="s">
        <v>304</v>
      </c>
      <c r="K4212">
        <v>61755</v>
      </c>
      <c r="L4212">
        <v>21.82</v>
      </c>
      <c r="M4212">
        <v>-0.15</v>
      </c>
      <c r="N4212">
        <v>0</v>
      </c>
      <c r="O4212">
        <v>1</v>
      </c>
      <c r="P4212" s="263">
        <v>45465.25</v>
      </c>
      <c r="Q4212" t="s">
        <v>304</v>
      </c>
      <c r="R4212">
        <v>61755</v>
      </c>
      <c r="S4212">
        <v>26.95</v>
      </c>
      <c r="T4212">
        <v>-0.27</v>
      </c>
      <c r="U4212">
        <v>0</v>
      </c>
      <c r="V4212">
        <v>1</v>
      </c>
    </row>
    <row r="4213" spans="2:22" x14ac:dyDescent="0.25">
      <c r="B4213" s="263">
        <v>44735.291666666664</v>
      </c>
      <c r="C4213" t="s">
        <v>304</v>
      </c>
      <c r="D4213">
        <v>61755</v>
      </c>
      <c r="E4213">
        <v>50.57</v>
      </c>
      <c r="F4213">
        <v>-2.0499999999999998</v>
      </c>
      <c r="G4213">
        <v>0.01</v>
      </c>
      <c r="H4213">
        <v>1</v>
      </c>
      <c r="I4213" s="263">
        <v>45100.291666666664</v>
      </c>
      <c r="J4213" t="s">
        <v>304</v>
      </c>
      <c r="K4213">
        <v>61755</v>
      </c>
      <c r="L4213">
        <v>23.74</v>
      </c>
      <c r="M4213">
        <v>0.09</v>
      </c>
      <c r="N4213">
        <v>0</v>
      </c>
      <c r="O4213">
        <v>1</v>
      </c>
      <c r="P4213" s="263">
        <v>45465.291666666664</v>
      </c>
      <c r="Q4213" t="s">
        <v>304</v>
      </c>
      <c r="R4213">
        <v>61755</v>
      </c>
      <c r="S4213">
        <v>27.09</v>
      </c>
      <c r="T4213">
        <v>-0.33</v>
      </c>
      <c r="U4213">
        <v>0</v>
      </c>
      <c r="V4213">
        <v>1</v>
      </c>
    </row>
    <row r="4214" spans="2:22" x14ac:dyDescent="0.25">
      <c r="B4214" s="263">
        <v>44735.333333333336</v>
      </c>
      <c r="C4214" t="s">
        <v>304</v>
      </c>
      <c r="D4214">
        <v>61755</v>
      </c>
      <c r="E4214">
        <v>45.38</v>
      </c>
      <c r="F4214">
        <v>-2.19</v>
      </c>
      <c r="G4214">
        <v>8.52</v>
      </c>
      <c r="H4214">
        <v>1</v>
      </c>
      <c r="I4214" s="263">
        <v>45100.333333333336</v>
      </c>
      <c r="J4214" t="s">
        <v>304</v>
      </c>
      <c r="K4214">
        <v>61755</v>
      </c>
      <c r="L4214">
        <v>24.14</v>
      </c>
      <c r="M4214">
        <v>0.02</v>
      </c>
      <c r="N4214">
        <v>0</v>
      </c>
      <c r="O4214">
        <v>1</v>
      </c>
      <c r="P4214" s="263">
        <v>45465.333333333336</v>
      </c>
      <c r="Q4214" t="s">
        <v>304</v>
      </c>
      <c r="R4214">
        <v>61755</v>
      </c>
      <c r="S4214">
        <v>30.43</v>
      </c>
      <c r="T4214">
        <v>-0.43</v>
      </c>
      <c r="U4214">
        <v>0</v>
      </c>
      <c r="V4214">
        <v>1</v>
      </c>
    </row>
    <row r="4215" spans="2:22" x14ac:dyDescent="0.25">
      <c r="B4215" s="263">
        <v>44735.375</v>
      </c>
      <c r="C4215" t="s">
        <v>304</v>
      </c>
      <c r="D4215">
        <v>61755</v>
      </c>
      <c r="E4215">
        <v>45.38</v>
      </c>
      <c r="F4215">
        <v>-2.2599999999999998</v>
      </c>
      <c r="G4215">
        <v>8.7100000000000009</v>
      </c>
      <c r="H4215">
        <v>1</v>
      </c>
      <c r="I4215" s="263">
        <v>45100.375</v>
      </c>
      <c r="J4215" t="s">
        <v>304</v>
      </c>
      <c r="K4215">
        <v>61755</v>
      </c>
      <c r="L4215">
        <v>26.03</v>
      </c>
      <c r="M4215">
        <v>-0.13</v>
      </c>
      <c r="N4215">
        <v>0</v>
      </c>
      <c r="O4215">
        <v>1</v>
      </c>
      <c r="P4215" s="263">
        <v>45465.375</v>
      </c>
      <c r="Q4215" t="s">
        <v>304</v>
      </c>
      <c r="R4215">
        <v>61755</v>
      </c>
      <c r="S4215">
        <v>32.869999999999997</v>
      </c>
      <c r="T4215">
        <v>-0.5</v>
      </c>
      <c r="U4215">
        <v>0</v>
      </c>
      <c r="V4215">
        <v>1</v>
      </c>
    </row>
    <row r="4216" spans="2:22" x14ac:dyDescent="0.25">
      <c r="B4216" s="263">
        <v>44735.416666666664</v>
      </c>
      <c r="C4216" t="s">
        <v>304</v>
      </c>
      <c r="D4216">
        <v>61755</v>
      </c>
      <c r="E4216">
        <v>53.65</v>
      </c>
      <c r="F4216">
        <v>-2.2400000000000002</v>
      </c>
      <c r="G4216">
        <v>0.01</v>
      </c>
      <c r="H4216">
        <v>1</v>
      </c>
      <c r="I4216" s="263">
        <v>45100.416666666664</v>
      </c>
      <c r="J4216" t="s">
        <v>304</v>
      </c>
      <c r="K4216">
        <v>61755</v>
      </c>
      <c r="L4216">
        <v>25.06</v>
      </c>
      <c r="M4216">
        <v>-0.1</v>
      </c>
      <c r="N4216">
        <v>0</v>
      </c>
      <c r="O4216">
        <v>1</v>
      </c>
      <c r="P4216" s="263">
        <v>45465.416666666664</v>
      </c>
      <c r="Q4216" t="s">
        <v>304</v>
      </c>
      <c r="R4216">
        <v>61755</v>
      </c>
      <c r="S4216">
        <v>34.22</v>
      </c>
      <c r="T4216">
        <v>-0.95</v>
      </c>
      <c r="U4216">
        <v>0</v>
      </c>
      <c r="V4216">
        <v>1</v>
      </c>
    </row>
    <row r="4217" spans="2:22" x14ac:dyDescent="0.25">
      <c r="B4217" s="263">
        <v>44735.458333333336</v>
      </c>
      <c r="C4217" t="s">
        <v>304</v>
      </c>
      <c r="D4217">
        <v>61755</v>
      </c>
      <c r="E4217">
        <v>54.09</v>
      </c>
      <c r="F4217">
        <v>-2.33</v>
      </c>
      <c r="G4217">
        <v>1.69</v>
      </c>
      <c r="H4217">
        <v>1</v>
      </c>
      <c r="I4217" s="263">
        <v>45100.458333333336</v>
      </c>
      <c r="J4217" t="s">
        <v>304</v>
      </c>
      <c r="K4217">
        <v>61755</v>
      </c>
      <c r="L4217">
        <v>26.43</v>
      </c>
      <c r="M4217">
        <v>-0.05</v>
      </c>
      <c r="N4217">
        <v>0</v>
      </c>
      <c r="O4217">
        <v>1</v>
      </c>
      <c r="P4217" s="263">
        <v>45465.458333333336</v>
      </c>
      <c r="Q4217" t="s">
        <v>304</v>
      </c>
      <c r="R4217">
        <v>61755</v>
      </c>
      <c r="S4217">
        <v>36.19</v>
      </c>
      <c r="T4217">
        <v>-1.04</v>
      </c>
      <c r="U4217">
        <v>0</v>
      </c>
      <c r="V4217">
        <v>1</v>
      </c>
    </row>
    <row r="4218" spans="2:22" x14ac:dyDescent="0.25">
      <c r="B4218" s="263">
        <v>44735.5</v>
      </c>
      <c r="C4218" t="s">
        <v>304</v>
      </c>
      <c r="D4218">
        <v>61755</v>
      </c>
      <c r="E4218">
        <v>45.6</v>
      </c>
      <c r="F4218">
        <v>-2.33</v>
      </c>
      <c r="G4218">
        <v>10.35</v>
      </c>
      <c r="H4218">
        <v>1</v>
      </c>
      <c r="I4218" s="263">
        <v>45100.5</v>
      </c>
      <c r="J4218" t="s">
        <v>304</v>
      </c>
      <c r="K4218">
        <v>61755</v>
      </c>
      <c r="L4218">
        <v>26.86</v>
      </c>
      <c r="M4218">
        <v>-0.03</v>
      </c>
      <c r="N4218">
        <v>0</v>
      </c>
      <c r="O4218">
        <v>1</v>
      </c>
      <c r="P4218" s="263">
        <v>45465.5</v>
      </c>
      <c r="Q4218" t="s">
        <v>304</v>
      </c>
      <c r="R4218">
        <v>61755</v>
      </c>
      <c r="S4218">
        <v>39.56</v>
      </c>
      <c r="T4218">
        <v>-1.18</v>
      </c>
      <c r="U4218">
        <v>0</v>
      </c>
      <c r="V4218">
        <v>1</v>
      </c>
    </row>
    <row r="4219" spans="2:22" x14ac:dyDescent="0.25">
      <c r="B4219" s="263">
        <v>44735.541666666664</v>
      </c>
      <c r="C4219" t="s">
        <v>304</v>
      </c>
      <c r="D4219">
        <v>61755</v>
      </c>
      <c r="E4219">
        <v>48.07</v>
      </c>
      <c r="F4219">
        <v>-2.34</v>
      </c>
      <c r="G4219">
        <v>8.1300000000000008</v>
      </c>
      <c r="H4219">
        <v>1</v>
      </c>
      <c r="I4219" s="263">
        <v>45100.541666666664</v>
      </c>
      <c r="J4219" t="s">
        <v>304</v>
      </c>
      <c r="K4219">
        <v>61755</v>
      </c>
      <c r="L4219">
        <v>27.29</v>
      </c>
      <c r="M4219">
        <v>0</v>
      </c>
      <c r="N4219">
        <v>0</v>
      </c>
      <c r="O4219">
        <v>1</v>
      </c>
      <c r="P4219" s="263">
        <v>45465.541666666664</v>
      </c>
      <c r="Q4219" t="s">
        <v>304</v>
      </c>
      <c r="R4219">
        <v>61755</v>
      </c>
      <c r="S4219">
        <v>39.97</v>
      </c>
      <c r="T4219">
        <v>-1.02</v>
      </c>
      <c r="U4219">
        <v>0</v>
      </c>
      <c r="V4219">
        <v>1</v>
      </c>
    </row>
    <row r="4220" spans="2:22" x14ac:dyDescent="0.25">
      <c r="B4220" s="263">
        <v>44735.583333333336</v>
      </c>
      <c r="C4220" t="s">
        <v>304</v>
      </c>
      <c r="D4220">
        <v>61755</v>
      </c>
      <c r="E4220">
        <v>53.24</v>
      </c>
      <c r="F4220">
        <v>-2.34</v>
      </c>
      <c r="G4220">
        <v>4.3899999999999997</v>
      </c>
      <c r="H4220">
        <v>1</v>
      </c>
      <c r="I4220" s="263">
        <v>45100.583333333336</v>
      </c>
      <c r="J4220" t="s">
        <v>304</v>
      </c>
      <c r="K4220">
        <v>61755</v>
      </c>
      <c r="L4220">
        <v>28.14</v>
      </c>
      <c r="M4220">
        <v>-0.08</v>
      </c>
      <c r="N4220">
        <v>0</v>
      </c>
      <c r="O4220">
        <v>1</v>
      </c>
      <c r="P4220" s="263">
        <v>45465.583333333336</v>
      </c>
      <c r="Q4220" t="s">
        <v>304</v>
      </c>
      <c r="R4220">
        <v>61755</v>
      </c>
      <c r="S4220">
        <v>41.35</v>
      </c>
      <c r="T4220">
        <v>-1.06</v>
      </c>
      <c r="U4220">
        <v>0</v>
      </c>
      <c r="V4220">
        <v>1</v>
      </c>
    </row>
    <row r="4221" spans="2:22" x14ac:dyDescent="0.25">
      <c r="B4221" s="263">
        <v>44735.625</v>
      </c>
      <c r="C4221" t="s">
        <v>304</v>
      </c>
      <c r="D4221">
        <v>61755</v>
      </c>
      <c r="E4221">
        <v>45.3</v>
      </c>
      <c r="F4221">
        <v>-2.4900000000000002</v>
      </c>
      <c r="G4221">
        <v>15.98</v>
      </c>
      <c r="H4221">
        <v>1</v>
      </c>
      <c r="I4221" s="263">
        <v>45100.625</v>
      </c>
      <c r="J4221" t="s">
        <v>304</v>
      </c>
      <c r="K4221">
        <v>61755</v>
      </c>
      <c r="L4221">
        <v>30.99</v>
      </c>
      <c r="M4221">
        <v>-0.06</v>
      </c>
      <c r="N4221">
        <v>0</v>
      </c>
      <c r="O4221">
        <v>1</v>
      </c>
      <c r="P4221" s="263">
        <v>45465.625</v>
      </c>
      <c r="Q4221" t="s">
        <v>304</v>
      </c>
      <c r="R4221">
        <v>61755</v>
      </c>
      <c r="S4221">
        <v>47.33</v>
      </c>
      <c r="T4221">
        <v>-1.21</v>
      </c>
      <c r="U4221">
        <v>0</v>
      </c>
      <c r="V4221">
        <v>1</v>
      </c>
    </row>
    <row r="4222" spans="2:22" x14ac:dyDescent="0.25">
      <c r="B4222" s="263">
        <v>44735.666666666664</v>
      </c>
      <c r="C4222" t="s">
        <v>304</v>
      </c>
      <c r="D4222">
        <v>61755</v>
      </c>
      <c r="E4222">
        <v>45.44</v>
      </c>
      <c r="F4222">
        <v>-2.63</v>
      </c>
      <c r="G4222">
        <v>19.45</v>
      </c>
      <c r="H4222">
        <v>1</v>
      </c>
      <c r="I4222" s="263">
        <v>45100.666666666664</v>
      </c>
      <c r="J4222" t="s">
        <v>304</v>
      </c>
      <c r="K4222">
        <v>61755</v>
      </c>
      <c r="L4222">
        <v>25.68</v>
      </c>
      <c r="M4222">
        <v>-0.5</v>
      </c>
      <c r="N4222">
        <v>0</v>
      </c>
      <c r="O4222">
        <v>1</v>
      </c>
      <c r="P4222" s="263">
        <v>45465.666666666664</v>
      </c>
      <c r="Q4222" t="s">
        <v>304</v>
      </c>
      <c r="R4222">
        <v>61755</v>
      </c>
      <c r="S4222">
        <v>52.41</v>
      </c>
      <c r="T4222">
        <v>-1.29</v>
      </c>
      <c r="U4222">
        <v>0</v>
      </c>
      <c r="V4222">
        <v>1</v>
      </c>
    </row>
    <row r="4223" spans="2:22" x14ac:dyDescent="0.25">
      <c r="B4223" s="263">
        <v>44735.708333333336</v>
      </c>
      <c r="C4223" t="s">
        <v>304</v>
      </c>
      <c r="D4223">
        <v>61755</v>
      </c>
      <c r="E4223">
        <v>45.49</v>
      </c>
      <c r="F4223">
        <v>-2.78</v>
      </c>
      <c r="G4223">
        <v>24.97</v>
      </c>
      <c r="H4223">
        <v>1</v>
      </c>
      <c r="I4223" s="263">
        <v>45100.708333333336</v>
      </c>
      <c r="J4223" t="s">
        <v>304</v>
      </c>
      <c r="K4223">
        <v>61755</v>
      </c>
      <c r="L4223">
        <v>30.91</v>
      </c>
      <c r="M4223">
        <v>-0.6</v>
      </c>
      <c r="N4223">
        <v>0</v>
      </c>
      <c r="O4223">
        <v>1</v>
      </c>
      <c r="P4223" s="263">
        <v>45465.708333333336</v>
      </c>
      <c r="Q4223" t="s">
        <v>304</v>
      </c>
      <c r="R4223">
        <v>61755</v>
      </c>
      <c r="S4223">
        <v>60</v>
      </c>
      <c r="T4223">
        <v>-1.41</v>
      </c>
      <c r="U4223">
        <v>0</v>
      </c>
      <c r="V4223">
        <v>1</v>
      </c>
    </row>
    <row r="4224" spans="2:22" x14ac:dyDescent="0.25">
      <c r="B4224" s="263">
        <v>44735.75</v>
      </c>
      <c r="C4224" t="s">
        <v>304</v>
      </c>
      <c r="D4224">
        <v>61755</v>
      </c>
      <c r="E4224">
        <v>45.59</v>
      </c>
      <c r="F4224">
        <v>-2.63</v>
      </c>
      <c r="G4224">
        <v>22.77</v>
      </c>
      <c r="H4224">
        <v>1</v>
      </c>
      <c r="I4224" s="263">
        <v>45100.75</v>
      </c>
      <c r="J4224" t="s">
        <v>304</v>
      </c>
      <c r="K4224">
        <v>61755</v>
      </c>
      <c r="L4224">
        <v>24</v>
      </c>
      <c r="M4224">
        <v>-0.49</v>
      </c>
      <c r="N4224">
        <v>0</v>
      </c>
      <c r="O4224">
        <v>1</v>
      </c>
      <c r="P4224" s="263">
        <v>45465.75</v>
      </c>
      <c r="Q4224" t="s">
        <v>304</v>
      </c>
      <c r="R4224">
        <v>61755</v>
      </c>
      <c r="S4224">
        <v>58.96</v>
      </c>
      <c r="T4224">
        <v>-1.45</v>
      </c>
      <c r="U4224">
        <v>0</v>
      </c>
      <c r="V4224">
        <v>1</v>
      </c>
    </row>
    <row r="4225" spans="2:22" x14ac:dyDescent="0.25">
      <c r="B4225" s="263">
        <v>44735.791666666664</v>
      </c>
      <c r="C4225" t="s">
        <v>304</v>
      </c>
      <c r="D4225">
        <v>61755</v>
      </c>
      <c r="E4225">
        <v>45.52</v>
      </c>
      <c r="F4225">
        <v>-2.59</v>
      </c>
      <c r="G4225">
        <v>18.27</v>
      </c>
      <c r="H4225">
        <v>1</v>
      </c>
      <c r="I4225" s="263">
        <v>45100.791666666664</v>
      </c>
      <c r="J4225" t="s">
        <v>304</v>
      </c>
      <c r="K4225">
        <v>61755</v>
      </c>
      <c r="L4225">
        <v>23.95</v>
      </c>
      <c r="M4225">
        <v>-0.22</v>
      </c>
      <c r="N4225">
        <v>0</v>
      </c>
      <c r="O4225">
        <v>1</v>
      </c>
      <c r="P4225" s="263">
        <v>45465.791666666664</v>
      </c>
      <c r="Q4225" t="s">
        <v>304</v>
      </c>
      <c r="R4225">
        <v>61755</v>
      </c>
      <c r="S4225">
        <v>48.19</v>
      </c>
      <c r="T4225">
        <v>-1.23</v>
      </c>
      <c r="U4225">
        <v>0</v>
      </c>
      <c r="V4225">
        <v>1</v>
      </c>
    </row>
    <row r="4226" spans="2:22" x14ac:dyDescent="0.25">
      <c r="B4226" s="263">
        <v>44735.833333333336</v>
      </c>
      <c r="C4226" t="s">
        <v>304</v>
      </c>
      <c r="D4226">
        <v>61755</v>
      </c>
      <c r="E4226">
        <v>49.02</v>
      </c>
      <c r="F4226">
        <v>-2.2599999999999998</v>
      </c>
      <c r="G4226">
        <v>9.83</v>
      </c>
      <c r="H4226">
        <v>1</v>
      </c>
      <c r="I4226" s="263">
        <v>45100.833333333336</v>
      </c>
      <c r="J4226" t="s">
        <v>304</v>
      </c>
      <c r="K4226">
        <v>61755</v>
      </c>
      <c r="L4226">
        <v>23.92</v>
      </c>
      <c r="M4226">
        <v>-0.34</v>
      </c>
      <c r="N4226">
        <v>0</v>
      </c>
      <c r="O4226">
        <v>1</v>
      </c>
      <c r="P4226" s="263">
        <v>45465.833333333336</v>
      </c>
      <c r="Q4226" t="s">
        <v>304</v>
      </c>
      <c r="R4226">
        <v>61755</v>
      </c>
      <c r="S4226">
        <v>41.57</v>
      </c>
      <c r="T4226">
        <v>-0.85</v>
      </c>
      <c r="U4226">
        <v>0</v>
      </c>
      <c r="V4226">
        <v>1</v>
      </c>
    </row>
    <row r="4227" spans="2:22" x14ac:dyDescent="0.25">
      <c r="B4227" s="263">
        <v>44735.875</v>
      </c>
      <c r="C4227" t="s">
        <v>304</v>
      </c>
      <c r="D4227">
        <v>61755</v>
      </c>
      <c r="E4227">
        <v>45.72</v>
      </c>
      <c r="F4227">
        <v>-2.23</v>
      </c>
      <c r="G4227">
        <v>10.76</v>
      </c>
      <c r="H4227">
        <v>1</v>
      </c>
      <c r="I4227" s="263">
        <v>45100.875</v>
      </c>
      <c r="J4227" t="s">
        <v>304</v>
      </c>
      <c r="K4227">
        <v>61755</v>
      </c>
      <c r="L4227">
        <v>25.27</v>
      </c>
      <c r="M4227">
        <v>-0.15</v>
      </c>
      <c r="N4227">
        <v>0</v>
      </c>
      <c r="O4227">
        <v>1</v>
      </c>
      <c r="P4227" s="263">
        <v>45465.875</v>
      </c>
      <c r="Q4227" t="s">
        <v>304</v>
      </c>
      <c r="R4227">
        <v>61755</v>
      </c>
      <c r="S4227">
        <v>37.11</v>
      </c>
      <c r="T4227">
        <v>-0.95</v>
      </c>
      <c r="U4227">
        <v>0</v>
      </c>
      <c r="V4227">
        <v>1</v>
      </c>
    </row>
    <row r="4228" spans="2:22" x14ac:dyDescent="0.25">
      <c r="B4228" s="263">
        <v>44735.916666666664</v>
      </c>
      <c r="C4228" t="s">
        <v>304</v>
      </c>
      <c r="D4228">
        <v>61755</v>
      </c>
      <c r="E4228">
        <v>45.58</v>
      </c>
      <c r="F4228">
        <v>-2.08</v>
      </c>
      <c r="G4228">
        <v>6.97</v>
      </c>
      <c r="H4228">
        <v>1</v>
      </c>
      <c r="I4228" s="263">
        <v>45100.916666666664</v>
      </c>
      <c r="J4228" t="s">
        <v>304</v>
      </c>
      <c r="K4228">
        <v>61755</v>
      </c>
      <c r="L4228">
        <v>23.83</v>
      </c>
      <c r="M4228">
        <v>-0.17</v>
      </c>
      <c r="N4228">
        <v>0</v>
      </c>
      <c r="O4228">
        <v>1</v>
      </c>
      <c r="P4228" s="263">
        <v>45465.916666666664</v>
      </c>
      <c r="Q4228" t="s">
        <v>304</v>
      </c>
      <c r="R4228">
        <v>61755</v>
      </c>
      <c r="S4228">
        <v>34.32</v>
      </c>
      <c r="T4228">
        <v>-0.95</v>
      </c>
      <c r="U4228">
        <v>0</v>
      </c>
      <c r="V4228">
        <v>1</v>
      </c>
    </row>
    <row r="4229" spans="2:22" x14ac:dyDescent="0.25">
      <c r="B4229" s="263">
        <v>44735.958333333336</v>
      </c>
      <c r="C4229" t="s">
        <v>304</v>
      </c>
      <c r="D4229">
        <v>61755</v>
      </c>
      <c r="E4229">
        <v>43.18</v>
      </c>
      <c r="F4229">
        <v>-1.98</v>
      </c>
      <c r="G4229">
        <v>5.63</v>
      </c>
      <c r="H4229">
        <v>1</v>
      </c>
      <c r="I4229" s="263">
        <v>45100.958333333336</v>
      </c>
      <c r="J4229" t="s">
        <v>304</v>
      </c>
      <c r="K4229">
        <v>61755</v>
      </c>
      <c r="L4229">
        <v>23.74</v>
      </c>
      <c r="M4229">
        <v>-0.28999999999999998</v>
      </c>
      <c r="N4229">
        <v>0</v>
      </c>
      <c r="O4229">
        <v>1</v>
      </c>
      <c r="P4229" s="263">
        <v>45465.958333333336</v>
      </c>
      <c r="Q4229" t="s">
        <v>304</v>
      </c>
      <c r="R4229">
        <v>61755</v>
      </c>
      <c r="S4229">
        <v>30.94</v>
      </c>
      <c r="T4229">
        <v>-0.56999999999999995</v>
      </c>
      <c r="U4229">
        <v>0</v>
      </c>
      <c r="V4229">
        <v>1</v>
      </c>
    </row>
    <row r="4230" spans="2:22" x14ac:dyDescent="0.25">
      <c r="B4230" s="263">
        <v>44736</v>
      </c>
      <c r="C4230" t="s">
        <v>304</v>
      </c>
      <c r="D4230">
        <v>61755</v>
      </c>
      <c r="E4230">
        <v>42.82</v>
      </c>
      <c r="F4230">
        <v>-1.91</v>
      </c>
      <c r="G4230">
        <v>5.51</v>
      </c>
      <c r="H4230">
        <v>1</v>
      </c>
      <c r="I4230" s="263">
        <v>45101</v>
      </c>
      <c r="J4230" t="s">
        <v>304</v>
      </c>
      <c r="K4230">
        <v>61755</v>
      </c>
      <c r="L4230">
        <v>27.64</v>
      </c>
      <c r="M4230">
        <v>-0.11</v>
      </c>
      <c r="N4230">
        <v>0</v>
      </c>
      <c r="O4230">
        <v>1</v>
      </c>
      <c r="P4230" s="263">
        <v>45466</v>
      </c>
      <c r="Q4230" t="s">
        <v>304</v>
      </c>
      <c r="R4230">
        <v>61755</v>
      </c>
      <c r="S4230">
        <v>30.47</v>
      </c>
      <c r="T4230">
        <v>-0.69</v>
      </c>
      <c r="U4230">
        <v>0</v>
      </c>
      <c r="V4230">
        <v>1</v>
      </c>
    </row>
    <row r="4231" spans="2:22" x14ac:dyDescent="0.25">
      <c r="B4231" s="263">
        <v>44736.041666666664</v>
      </c>
      <c r="C4231" t="s">
        <v>304</v>
      </c>
      <c r="D4231">
        <v>61755</v>
      </c>
      <c r="E4231">
        <v>31</v>
      </c>
      <c r="F4231">
        <v>-1.73</v>
      </c>
      <c r="G4231">
        <v>12.81</v>
      </c>
      <c r="H4231">
        <v>1</v>
      </c>
      <c r="I4231" s="263">
        <v>45101.041666666664</v>
      </c>
      <c r="J4231" t="s">
        <v>304</v>
      </c>
      <c r="K4231">
        <v>61755</v>
      </c>
      <c r="L4231">
        <v>25.34</v>
      </c>
      <c r="M4231">
        <v>0.03</v>
      </c>
      <c r="N4231">
        <v>0</v>
      </c>
      <c r="O4231">
        <v>1</v>
      </c>
      <c r="P4231" s="263">
        <v>45466.041666666664</v>
      </c>
      <c r="Q4231" t="s">
        <v>304</v>
      </c>
      <c r="R4231">
        <v>61755</v>
      </c>
      <c r="S4231">
        <v>26.97</v>
      </c>
      <c r="T4231">
        <v>-0.44</v>
      </c>
      <c r="U4231">
        <v>0</v>
      </c>
      <c r="V4231">
        <v>1</v>
      </c>
    </row>
    <row r="4232" spans="2:22" x14ac:dyDescent="0.25">
      <c r="B4232" s="263">
        <v>44736.083333333336</v>
      </c>
      <c r="C4232" t="s">
        <v>304</v>
      </c>
      <c r="D4232">
        <v>61755</v>
      </c>
      <c r="E4232">
        <v>40.33</v>
      </c>
      <c r="F4232">
        <v>-1.46</v>
      </c>
      <c r="G4232">
        <v>0</v>
      </c>
      <c r="H4232">
        <v>1</v>
      </c>
      <c r="I4232" s="263">
        <v>45101.083333333336</v>
      </c>
      <c r="J4232" t="s">
        <v>304</v>
      </c>
      <c r="K4232">
        <v>61755</v>
      </c>
      <c r="L4232">
        <v>25.63</v>
      </c>
      <c r="M4232">
        <v>0.2</v>
      </c>
      <c r="N4232">
        <v>0</v>
      </c>
      <c r="O4232">
        <v>1</v>
      </c>
      <c r="P4232" s="263">
        <v>45466.083333333336</v>
      </c>
      <c r="Q4232" t="s">
        <v>304</v>
      </c>
      <c r="R4232">
        <v>61755</v>
      </c>
      <c r="S4232">
        <v>26.53</v>
      </c>
      <c r="T4232">
        <v>-0.27</v>
      </c>
      <c r="U4232">
        <v>0</v>
      </c>
      <c r="V4232">
        <v>1</v>
      </c>
    </row>
    <row r="4233" spans="2:22" x14ac:dyDescent="0.25">
      <c r="B4233" s="263">
        <v>44736.125</v>
      </c>
      <c r="C4233" t="s">
        <v>304</v>
      </c>
      <c r="D4233">
        <v>61755</v>
      </c>
      <c r="E4233">
        <v>37.97</v>
      </c>
      <c r="F4233">
        <v>-1.26</v>
      </c>
      <c r="G4233">
        <v>0</v>
      </c>
      <c r="H4233">
        <v>1</v>
      </c>
      <c r="I4233" s="263">
        <v>45101.125</v>
      </c>
      <c r="J4233" t="s">
        <v>304</v>
      </c>
      <c r="K4233">
        <v>61755</v>
      </c>
      <c r="L4233">
        <v>25.04</v>
      </c>
      <c r="M4233">
        <v>0.27</v>
      </c>
      <c r="N4233">
        <v>0</v>
      </c>
      <c r="O4233">
        <v>1</v>
      </c>
      <c r="P4233" s="263">
        <v>45466.125</v>
      </c>
      <c r="Q4233" t="s">
        <v>304</v>
      </c>
      <c r="R4233">
        <v>61755</v>
      </c>
      <c r="S4233">
        <v>25.75</v>
      </c>
      <c r="T4233">
        <v>-0.28999999999999998</v>
      </c>
      <c r="U4233">
        <v>0</v>
      </c>
      <c r="V4233">
        <v>1</v>
      </c>
    </row>
    <row r="4234" spans="2:22" x14ac:dyDescent="0.25">
      <c r="B4234" s="263">
        <v>44736.166666666664</v>
      </c>
      <c r="C4234" t="s">
        <v>304</v>
      </c>
      <c r="D4234">
        <v>61755</v>
      </c>
      <c r="E4234">
        <v>39.25</v>
      </c>
      <c r="F4234">
        <v>-1.26</v>
      </c>
      <c r="G4234">
        <v>0</v>
      </c>
      <c r="H4234">
        <v>1</v>
      </c>
      <c r="I4234" s="263">
        <v>45101.166666666664</v>
      </c>
      <c r="J4234" t="s">
        <v>304</v>
      </c>
      <c r="K4234">
        <v>61755</v>
      </c>
      <c r="L4234">
        <v>24.77</v>
      </c>
      <c r="M4234">
        <v>0.28999999999999998</v>
      </c>
      <c r="N4234">
        <v>0</v>
      </c>
      <c r="O4234">
        <v>1</v>
      </c>
      <c r="P4234" s="263">
        <v>45466.166666666664</v>
      </c>
      <c r="Q4234" t="s">
        <v>304</v>
      </c>
      <c r="R4234">
        <v>61755</v>
      </c>
      <c r="S4234">
        <v>25.58</v>
      </c>
      <c r="T4234">
        <v>-0.34</v>
      </c>
      <c r="U4234">
        <v>0</v>
      </c>
      <c r="V4234">
        <v>1</v>
      </c>
    </row>
    <row r="4235" spans="2:22" x14ac:dyDescent="0.25">
      <c r="B4235" s="263">
        <v>44736.208333333336</v>
      </c>
      <c r="C4235" t="s">
        <v>304</v>
      </c>
      <c r="D4235">
        <v>61755</v>
      </c>
      <c r="E4235">
        <v>40.450000000000003</v>
      </c>
      <c r="F4235">
        <v>-1.38</v>
      </c>
      <c r="G4235">
        <v>0</v>
      </c>
      <c r="H4235">
        <v>1</v>
      </c>
      <c r="I4235" s="263">
        <v>45101.208333333336</v>
      </c>
      <c r="J4235" t="s">
        <v>304</v>
      </c>
      <c r="K4235">
        <v>61755</v>
      </c>
      <c r="L4235">
        <v>24.93</v>
      </c>
      <c r="M4235">
        <v>0.37</v>
      </c>
      <c r="N4235">
        <v>0</v>
      </c>
      <c r="O4235">
        <v>1</v>
      </c>
      <c r="P4235" s="263">
        <v>45466.208333333336</v>
      </c>
      <c r="Q4235" t="s">
        <v>304</v>
      </c>
      <c r="R4235">
        <v>61755</v>
      </c>
      <c r="S4235">
        <v>25</v>
      </c>
      <c r="T4235">
        <v>-0.33</v>
      </c>
      <c r="U4235">
        <v>0</v>
      </c>
      <c r="V4235">
        <v>1</v>
      </c>
    </row>
    <row r="4236" spans="2:22" x14ac:dyDescent="0.25">
      <c r="B4236" s="263">
        <v>44736.25</v>
      </c>
      <c r="C4236" t="s">
        <v>304</v>
      </c>
      <c r="D4236">
        <v>61755</v>
      </c>
      <c r="E4236">
        <v>42.89</v>
      </c>
      <c r="F4236">
        <v>-1.79</v>
      </c>
      <c r="G4236">
        <v>6.49</v>
      </c>
      <c r="H4236">
        <v>1</v>
      </c>
      <c r="I4236" s="263">
        <v>45101.25</v>
      </c>
      <c r="J4236" t="s">
        <v>304</v>
      </c>
      <c r="K4236">
        <v>61755</v>
      </c>
      <c r="L4236">
        <v>25.54</v>
      </c>
      <c r="M4236">
        <v>0.43</v>
      </c>
      <c r="N4236">
        <v>0</v>
      </c>
      <c r="O4236">
        <v>1</v>
      </c>
      <c r="P4236" s="263">
        <v>45466.25</v>
      </c>
      <c r="Q4236" t="s">
        <v>304</v>
      </c>
      <c r="R4236">
        <v>61755</v>
      </c>
      <c r="S4236">
        <v>25.46</v>
      </c>
      <c r="T4236">
        <v>-0.23</v>
      </c>
      <c r="U4236">
        <v>0</v>
      </c>
      <c r="V4236">
        <v>1</v>
      </c>
    </row>
    <row r="4237" spans="2:22" x14ac:dyDescent="0.25">
      <c r="B4237" s="263">
        <v>44736.291666666664</v>
      </c>
      <c r="C4237" t="s">
        <v>304</v>
      </c>
      <c r="D4237">
        <v>61755</v>
      </c>
      <c r="E4237">
        <v>42.96</v>
      </c>
      <c r="F4237">
        <v>-1.85</v>
      </c>
      <c r="G4237">
        <v>8.06</v>
      </c>
      <c r="H4237">
        <v>1</v>
      </c>
      <c r="I4237" s="263">
        <v>45101.291666666664</v>
      </c>
      <c r="J4237" t="s">
        <v>304</v>
      </c>
      <c r="K4237">
        <v>61755</v>
      </c>
      <c r="L4237">
        <v>25.36</v>
      </c>
      <c r="M4237">
        <v>0.3</v>
      </c>
      <c r="N4237">
        <v>0</v>
      </c>
      <c r="O4237">
        <v>1</v>
      </c>
      <c r="P4237" s="263">
        <v>45466.291666666664</v>
      </c>
      <c r="Q4237" t="s">
        <v>304</v>
      </c>
      <c r="R4237">
        <v>61755</v>
      </c>
      <c r="S4237">
        <v>26.37</v>
      </c>
      <c r="T4237">
        <v>-0.32</v>
      </c>
      <c r="U4237">
        <v>0</v>
      </c>
      <c r="V4237">
        <v>1</v>
      </c>
    </row>
    <row r="4238" spans="2:22" x14ac:dyDescent="0.25">
      <c r="B4238" s="263">
        <v>44736.333333333336</v>
      </c>
      <c r="C4238" t="s">
        <v>304</v>
      </c>
      <c r="D4238">
        <v>61755</v>
      </c>
      <c r="E4238">
        <v>42.88</v>
      </c>
      <c r="F4238">
        <v>-1.95</v>
      </c>
      <c r="G4238">
        <v>9.42</v>
      </c>
      <c r="H4238">
        <v>1</v>
      </c>
      <c r="I4238" s="263">
        <v>45101.333333333336</v>
      </c>
      <c r="J4238" t="s">
        <v>304</v>
      </c>
      <c r="K4238">
        <v>61755</v>
      </c>
      <c r="L4238">
        <v>26.19</v>
      </c>
      <c r="M4238">
        <v>0.34</v>
      </c>
      <c r="N4238">
        <v>0</v>
      </c>
      <c r="O4238">
        <v>1</v>
      </c>
      <c r="P4238" s="263">
        <v>45466.333333333336</v>
      </c>
      <c r="Q4238" t="s">
        <v>304</v>
      </c>
      <c r="R4238">
        <v>61755</v>
      </c>
      <c r="S4238">
        <v>26.94</v>
      </c>
      <c r="T4238">
        <v>-0.41</v>
      </c>
      <c r="U4238">
        <v>0</v>
      </c>
      <c r="V4238">
        <v>1</v>
      </c>
    </row>
    <row r="4239" spans="2:22" x14ac:dyDescent="0.25">
      <c r="B4239" s="263">
        <v>44736.375</v>
      </c>
      <c r="C4239" t="s">
        <v>304</v>
      </c>
      <c r="D4239">
        <v>61755</v>
      </c>
      <c r="E4239">
        <v>42.79</v>
      </c>
      <c r="F4239">
        <v>-2</v>
      </c>
      <c r="G4239">
        <v>10.8</v>
      </c>
      <c r="H4239">
        <v>1</v>
      </c>
      <c r="I4239" s="263">
        <v>45101.375</v>
      </c>
      <c r="J4239" t="s">
        <v>304</v>
      </c>
      <c r="K4239">
        <v>61755</v>
      </c>
      <c r="L4239">
        <v>26.16</v>
      </c>
      <c r="M4239">
        <v>0.18</v>
      </c>
      <c r="N4239">
        <v>0</v>
      </c>
      <c r="O4239">
        <v>1</v>
      </c>
      <c r="P4239" s="263">
        <v>45466.375</v>
      </c>
      <c r="Q4239" t="s">
        <v>304</v>
      </c>
      <c r="R4239">
        <v>61755</v>
      </c>
      <c r="S4239">
        <v>27.5</v>
      </c>
      <c r="T4239">
        <v>-0.68</v>
      </c>
      <c r="U4239">
        <v>0</v>
      </c>
      <c r="V4239">
        <v>1</v>
      </c>
    </row>
    <row r="4240" spans="2:22" x14ac:dyDescent="0.25">
      <c r="B4240" s="263">
        <v>44736.416666666664</v>
      </c>
      <c r="C4240" t="s">
        <v>304</v>
      </c>
      <c r="D4240">
        <v>61755</v>
      </c>
      <c r="E4240">
        <v>42.77</v>
      </c>
      <c r="F4240">
        <v>-2.08</v>
      </c>
      <c r="G4240">
        <v>11.52</v>
      </c>
      <c r="H4240">
        <v>1</v>
      </c>
      <c r="I4240" s="263">
        <v>45101.416666666664</v>
      </c>
      <c r="J4240" t="s">
        <v>304</v>
      </c>
      <c r="K4240">
        <v>61755</v>
      </c>
      <c r="L4240">
        <v>26.19</v>
      </c>
      <c r="M4240">
        <v>0.18</v>
      </c>
      <c r="N4240">
        <v>0</v>
      </c>
      <c r="O4240">
        <v>1</v>
      </c>
      <c r="P4240" s="263">
        <v>45466.416666666664</v>
      </c>
      <c r="Q4240" t="s">
        <v>304</v>
      </c>
      <c r="R4240">
        <v>61755</v>
      </c>
      <c r="S4240">
        <v>32.22</v>
      </c>
      <c r="T4240">
        <v>-0.93</v>
      </c>
      <c r="U4240">
        <v>0</v>
      </c>
      <c r="V4240">
        <v>1</v>
      </c>
    </row>
    <row r="4241" spans="2:22" x14ac:dyDescent="0.25">
      <c r="B4241" s="263">
        <v>44736.458333333336</v>
      </c>
      <c r="C4241" t="s">
        <v>304</v>
      </c>
      <c r="D4241">
        <v>61755</v>
      </c>
      <c r="E4241">
        <v>47.2</v>
      </c>
      <c r="F4241">
        <v>-2.14</v>
      </c>
      <c r="G4241">
        <v>8.49</v>
      </c>
      <c r="H4241">
        <v>1</v>
      </c>
      <c r="I4241" s="263">
        <v>45101.458333333336</v>
      </c>
      <c r="J4241" t="s">
        <v>304</v>
      </c>
      <c r="K4241">
        <v>61755</v>
      </c>
      <c r="L4241">
        <v>26.16</v>
      </c>
      <c r="M4241">
        <v>0.08</v>
      </c>
      <c r="N4241">
        <v>0</v>
      </c>
      <c r="O4241">
        <v>1</v>
      </c>
      <c r="P4241" s="263">
        <v>45466.458333333336</v>
      </c>
      <c r="Q4241" t="s">
        <v>304</v>
      </c>
      <c r="R4241">
        <v>61755</v>
      </c>
      <c r="S4241">
        <v>33.25</v>
      </c>
      <c r="T4241">
        <v>-1.03</v>
      </c>
      <c r="U4241">
        <v>0</v>
      </c>
      <c r="V4241">
        <v>1</v>
      </c>
    </row>
    <row r="4242" spans="2:22" x14ac:dyDescent="0.25">
      <c r="B4242" s="263">
        <v>44736.5</v>
      </c>
      <c r="C4242" t="s">
        <v>304</v>
      </c>
      <c r="D4242">
        <v>61755</v>
      </c>
      <c r="E4242">
        <v>42.82</v>
      </c>
      <c r="F4242">
        <v>-2.1800000000000002</v>
      </c>
      <c r="G4242">
        <v>14.03</v>
      </c>
      <c r="H4242">
        <v>1</v>
      </c>
      <c r="I4242" s="263">
        <v>45101.5</v>
      </c>
      <c r="J4242" t="s">
        <v>304</v>
      </c>
      <c r="K4242">
        <v>61755</v>
      </c>
      <c r="L4242">
        <v>26.22</v>
      </c>
      <c r="M4242">
        <v>0.13</v>
      </c>
      <c r="N4242">
        <v>0</v>
      </c>
      <c r="O4242">
        <v>1</v>
      </c>
      <c r="P4242" s="263">
        <v>45466.5</v>
      </c>
      <c r="Q4242" t="s">
        <v>304</v>
      </c>
      <c r="R4242">
        <v>61755</v>
      </c>
      <c r="S4242">
        <v>33.72</v>
      </c>
      <c r="T4242">
        <v>-1.44</v>
      </c>
      <c r="U4242">
        <v>0</v>
      </c>
      <c r="V4242">
        <v>1</v>
      </c>
    </row>
    <row r="4243" spans="2:22" x14ac:dyDescent="0.25">
      <c r="B4243" s="263">
        <v>44736.541666666664</v>
      </c>
      <c r="C4243" t="s">
        <v>304</v>
      </c>
      <c r="D4243">
        <v>61755</v>
      </c>
      <c r="E4243">
        <v>43</v>
      </c>
      <c r="F4243">
        <v>-2.29</v>
      </c>
      <c r="G4243">
        <v>14.94</v>
      </c>
      <c r="H4243">
        <v>1</v>
      </c>
      <c r="I4243" s="263">
        <v>45101.541666666664</v>
      </c>
      <c r="J4243" t="s">
        <v>304</v>
      </c>
      <c r="K4243">
        <v>61755</v>
      </c>
      <c r="L4243">
        <v>26.57</v>
      </c>
      <c r="M4243">
        <v>0.05</v>
      </c>
      <c r="N4243">
        <v>0</v>
      </c>
      <c r="O4243">
        <v>1</v>
      </c>
      <c r="P4243" s="263">
        <v>45466.541666666664</v>
      </c>
      <c r="Q4243" t="s">
        <v>304</v>
      </c>
      <c r="R4243">
        <v>61755</v>
      </c>
      <c r="S4243">
        <v>36.64</v>
      </c>
      <c r="T4243">
        <v>-1.53</v>
      </c>
      <c r="U4243">
        <v>0</v>
      </c>
      <c r="V4243">
        <v>1</v>
      </c>
    </row>
    <row r="4244" spans="2:22" x14ac:dyDescent="0.25">
      <c r="B4244" s="263">
        <v>44736.583333333336</v>
      </c>
      <c r="C4244" t="s">
        <v>304</v>
      </c>
      <c r="D4244">
        <v>61755</v>
      </c>
      <c r="E4244">
        <v>46.92</v>
      </c>
      <c r="F4244">
        <v>-2.4900000000000002</v>
      </c>
      <c r="G4244">
        <v>17.86</v>
      </c>
      <c r="H4244">
        <v>1</v>
      </c>
      <c r="I4244" s="263">
        <v>45101.583333333336</v>
      </c>
      <c r="J4244" t="s">
        <v>304</v>
      </c>
      <c r="K4244">
        <v>61755</v>
      </c>
      <c r="L4244">
        <v>26.88</v>
      </c>
      <c r="M4244">
        <v>0.05</v>
      </c>
      <c r="N4244">
        <v>0</v>
      </c>
      <c r="O4244">
        <v>1</v>
      </c>
      <c r="P4244" s="263">
        <v>45466.583333333336</v>
      </c>
      <c r="Q4244" t="s">
        <v>304</v>
      </c>
      <c r="R4244">
        <v>61755</v>
      </c>
      <c r="S4244">
        <v>37.56</v>
      </c>
      <c r="T4244">
        <v>-1.48</v>
      </c>
      <c r="U4244">
        <v>0</v>
      </c>
      <c r="V4244">
        <v>1</v>
      </c>
    </row>
    <row r="4245" spans="2:22" x14ac:dyDescent="0.25">
      <c r="B4245" s="263">
        <v>44736.625</v>
      </c>
      <c r="C4245" t="s">
        <v>304</v>
      </c>
      <c r="D4245">
        <v>61755</v>
      </c>
      <c r="E4245">
        <v>42.55</v>
      </c>
      <c r="F4245">
        <v>-2.71</v>
      </c>
      <c r="G4245">
        <v>28.11</v>
      </c>
      <c r="H4245">
        <v>1</v>
      </c>
      <c r="I4245" s="263">
        <v>45101.625</v>
      </c>
      <c r="J4245" t="s">
        <v>304</v>
      </c>
      <c r="K4245">
        <v>61755</v>
      </c>
      <c r="L4245">
        <v>23.26</v>
      </c>
      <c r="M4245">
        <v>-0.26</v>
      </c>
      <c r="N4245">
        <v>0</v>
      </c>
      <c r="O4245">
        <v>1</v>
      </c>
      <c r="P4245" s="263">
        <v>45466.625</v>
      </c>
      <c r="Q4245" t="s">
        <v>304</v>
      </c>
      <c r="R4245">
        <v>61755</v>
      </c>
      <c r="S4245">
        <v>36.590000000000003</v>
      </c>
      <c r="T4245">
        <v>-1.41</v>
      </c>
      <c r="U4245">
        <v>0</v>
      </c>
      <c r="V4245">
        <v>1</v>
      </c>
    </row>
    <row r="4246" spans="2:22" x14ac:dyDescent="0.25">
      <c r="B4246" s="263">
        <v>44736.666666666664</v>
      </c>
      <c r="C4246" t="s">
        <v>304</v>
      </c>
      <c r="D4246">
        <v>61755</v>
      </c>
      <c r="E4246">
        <v>42.62</v>
      </c>
      <c r="F4246">
        <v>-2.93</v>
      </c>
      <c r="G4246">
        <v>31.47</v>
      </c>
      <c r="H4246">
        <v>1</v>
      </c>
      <c r="I4246" s="263">
        <v>45101.666666666664</v>
      </c>
      <c r="J4246" t="s">
        <v>304</v>
      </c>
      <c r="K4246">
        <v>61755</v>
      </c>
      <c r="L4246">
        <v>19.940000000000001</v>
      </c>
      <c r="M4246">
        <v>-0.55000000000000004</v>
      </c>
      <c r="N4246">
        <v>0</v>
      </c>
      <c r="O4246">
        <v>1</v>
      </c>
      <c r="P4246" s="263">
        <v>45466.666666666664</v>
      </c>
      <c r="Q4246" t="s">
        <v>304</v>
      </c>
      <c r="R4246">
        <v>61755</v>
      </c>
      <c r="S4246">
        <v>44.19</v>
      </c>
      <c r="T4246">
        <v>-1.7</v>
      </c>
      <c r="U4246">
        <v>0</v>
      </c>
      <c r="V4246">
        <v>1</v>
      </c>
    </row>
    <row r="4247" spans="2:22" x14ac:dyDescent="0.25">
      <c r="B4247" s="263">
        <v>44736.708333333336</v>
      </c>
      <c r="C4247" t="s">
        <v>304</v>
      </c>
      <c r="D4247">
        <v>61755</v>
      </c>
      <c r="E4247">
        <v>42.43</v>
      </c>
      <c r="F4247">
        <v>-3.09</v>
      </c>
      <c r="G4247">
        <v>35.869999999999997</v>
      </c>
      <c r="H4247">
        <v>1</v>
      </c>
      <c r="I4247" s="263">
        <v>45101.708333333336</v>
      </c>
      <c r="J4247" t="s">
        <v>304</v>
      </c>
      <c r="K4247">
        <v>61755</v>
      </c>
      <c r="L4247">
        <v>19.91</v>
      </c>
      <c r="M4247">
        <v>-0.51</v>
      </c>
      <c r="N4247">
        <v>0</v>
      </c>
      <c r="O4247">
        <v>1</v>
      </c>
      <c r="P4247" s="263">
        <v>45466.708333333336</v>
      </c>
      <c r="Q4247" t="s">
        <v>304</v>
      </c>
      <c r="R4247">
        <v>61755</v>
      </c>
      <c r="S4247">
        <v>52.01</v>
      </c>
      <c r="T4247">
        <v>-1.94</v>
      </c>
      <c r="U4247">
        <v>0</v>
      </c>
      <c r="V4247">
        <v>1</v>
      </c>
    </row>
    <row r="4248" spans="2:22" x14ac:dyDescent="0.25">
      <c r="B4248" s="263">
        <v>44736.75</v>
      </c>
      <c r="C4248" t="s">
        <v>304</v>
      </c>
      <c r="D4248">
        <v>61755</v>
      </c>
      <c r="E4248">
        <v>43</v>
      </c>
      <c r="F4248">
        <v>-2.99</v>
      </c>
      <c r="G4248">
        <v>32.75</v>
      </c>
      <c r="H4248">
        <v>1</v>
      </c>
      <c r="I4248" s="263">
        <v>45101.75</v>
      </c>
      <c r="J4248" t="s">
        <v>304</v>
      </c>
      <c r="K4248">
        <v>61755</v>
      </c>
      <c r="L4248">
        <v>18.12</v>
      </c>
      <c r="M4248">
        <v>-0.46</v>
      </c>
      <c r="N4248">
        <v>0</v>
      </c>
      <c r="O4248">
        <v>1</v>
      </c>
      <c r="P4248" s="263">
        <v>45466.75</v>
      </c>
      <c r="Q4248" t="s">
        <v>304</v>
      </c>
      <c r="R4248">
        <v>61755</v>
      </c>
      <c r="S4248">
        <v>52.44</v>
      </c>
      <c r="T4248">
        <v>-2.0099999999999998</v>
      </c>
      <c r="U4248">
        <v>0</v>
      </c>
      <c r="V4248">
        <v>1</v>
      </c>
    </row>
    <row r="4249" spans="2:22" x14ac:dyDescent="0.25">
      <c r="B4249" s="263">
        <v>44736.791666666664</v>
      </c>
      <c r="C4249" t="s">
        <v>304</v>
      </c>
      <c r="D4249">
        <v>61755</v>
      </c>
      <c r="E4249">
        <v>42.64</v>
      </c>
      <c r="F4249">
        <v>-2.89</v>
      </c>
      <c r="G4249">
        <v>30.5</v>
      </c>
      <c r="H4249">
        <v>1</v>
      </c>
      <c r="I4249" s="263">
        <v>45101.791666666664</v>
      </c>
      <c r="J4249" t="s">
        <v>304</v>
      </c>
      <c r="K4249">
        <v>61755</v>
      </c>
      <c r="L4249">
        <v>18.059999999999999</v>
      </c>
      <c r="M4249">
        <v>-0.42</v>
      </c>
      <c r="N4249">
        <v>0</v>
      </c>
      <c r="O4249">
        <v>1</v>
      </c>
      <c r="P4249" s="263">
        <v>45466.791666666664</v>
      </c>
      <c r="Q4249" t="s">
        <v>304</v>
      </c>
      <c r="R4249">
        <v>61755</v>
      </c>
      <c r="S4249">
        <v>46.44</v>
      </c>
      <c r="T4249">
        <v>-1.69</v>
      </c>
      <c r="U4249">
        <v>0</v>
      </c>
      <c r="V4249">
        <v>1</v>
      </c>
    </row>
    <row r="4250" spans="2:22" x14ac:dyDescent="0.25">
      <c r="B4250" s="263">
        <v>44736.833333333336</v>
      </c>
      <c r="C4250" t="s">
        <v>304</v>
      </c>
      <c r="D4250">
        <v>61755</v>
      </c>
      <c r="E4250">
        <v>42.84</v>
      </c>
      <c r="F4250">
        <v>-2.52</v>
      </c>
      <c r="G4250">
        <v>21.03</v>
      </c>
      <c r="H4250">
        <v>1</v>
      </c>
      <c r="I4250" s="263">
        <v>45101.833333333336</v>
      </c>
      <c r="J4250" t="s">
        <v>304</v>
      </c>
      <c r="K4250">
        <v>61755</v>
      </c>
      <c r="L4250">
        <v>26.73</v>
      </c>
      <c r="M4250">
        <v>-0.22</v>
      </c>
      <c r="N4250">
        <v>0</v>
      </c>
      <c r="O4250">
        <v>1</v>
      </c>
      <c r="P4250" s="263">
        <v>45466.833333333336</v>
      </c>
      <c r="Q4250" t="s">
        <v>304</v>
      </c>
      <c r="R4250">
        <v>61755</v>
      </c>
      <c r="S4250">
        <v>41.49</v>
      </c>
      <c r="T4250">
        <v>-1.19</v>
      </c>
      <c r="U4250">
        <v>0</v>
      </c>
      <c r="V4250">
        <v>1</v>
      </c>
    </row>
    <row r="4251" spans="2:22" x14ac:dyDescent="0.25">
      <c r="B4251" s="263">
        <v>44736.875</v>
      </c>
      <c r="C4251" t="s">
        <v>304</v>
      </c>
      <c r="D4251">
        <v>61755</v>
      </c>
      <c r="E4251">
        <v>42.64</v>
      </c>
      <c r="F4251">
        <v>-2.38</v>
      </c>
      <c r="G4251">
        <v>15.96</v>
      </c>
      <c r="H4251">
        <v>1</v>
      </c>
      <c r="I4251" s="263">
        <v>45101.875</v>
      </c>
      <c r="J4251" t="s">
        <v>304</v>
      </c>
      <c r="K4251">
        <v>61755</v>
      </c>
      <c r="L4251">
        <v>31.95</v>
      </c>
      <c r="M4251">
        <v>0.03</v>
      </c>
      <c r="N4251">
        <v>0</v>
      </c>
      <c r="O4251">
        <v>1</v>
      </c>
      <c r="P4251" s="263">
        <v>45466.875</v>
      </c>
      <c r="Q4251" t="s">
        <v>304</v>
      </c>
      <c r="R4251">
        <v>61755</v>
      </c>
      <c r="S4251">
        <v>39.229999999999997</v>
      </c>
      <c r="T4251">
        <v>-1.38</v>
      </c>
      <c r="U4251">
        <v>0</v>
      </c>
      <c r="V4251">
        <v>1</v>
      </c>
    </row>
    <row r="4252" spans="2:22" x14ac:dyDescent="0.25">
      <c r="B4252" s="263">
        <v>44736.916666666664</v>
      </c>
      <c r="C4252" t="s">
        <v>304</v>
      </c>
      <c r="D4252">
        <v>61755</v>
      </c>
      <c r="E4252">
        <v>35</v>
      </c>
      <c r="F4252">
        <v>-2.1800000000000002</v>
      </c>
      <c r="G4252">
        <v>20.27</v>
      </c>
      <c r="H4252">
        <v>1</v>
      </c>
      <c r="I4252" s="263">
        <v>45101.916666666664</v>
      </c>
      <c r="J4252" t="s">
        <v>304</v>
      </c>
      <c r="K4252">
        <v>61755</v>
      </c>
      <c r="L4252">
        <v>27.18</v>
      </c>
      <c r="M4252">
        <v>0.03</v>
      </c>
      <c r="N4252">
        <v>0</v>
      </c>
      <c r="O4252">
        <v>1</v>
      </c>
      <c r="P4252" s="263">
        <v>45466.916666666664</v>
      </c>
      <c r="Q4252" t="s">
        <v>304</v>
      </c>
      <c r="R4252">
        <v>61755</v>
      </c>
      <c r="S4252">
        <v>34.28</v>
      </c>
      <c r="T4252">
        <v>-1.24</v>
      </c>
      <c r="U4252">
        <v>0</v>
      </c>
      <c r="V4252">
        <v>1</v>
      </c>
    </row>
    <row r="4253" spans="2:22" x14ac:dyDescent="0.25">
      <c r="B4253" s="263">
        <v>44736.958333333336</v>
      </c>
      <c r="C4253" t="s">
        <v>304</v>
      </c>
      <c r="D4253">
        <v>61755</v>
      </c>
      <c r="E4253">
        <v>29.38</v>
      </c>
      <c r="F4253">
        <v>-2.0699999999999998</v>
      </c>
      <c r="G4253">
        <v>21.58</v>
      </c>
      <c r="H4253">
        <v>1</v>
      </c>
      <c r="I4253" s="263">
        <v>45101.958333333336</v>
      </c>
      <c r="J4253" t="s">
        <v>304</v>
      </c>
      <c r="K4253">
        <v>61755</v>
      </c>
      <c r="L4253">
        <v>26.74</v>
      </c>
      <c r="M4253">
        <v>-0.05</v>
      </c>
      <c r="N4253">
        <v>0</v>
      </c>
      <c r="O4253">
        <v>1</v>
      </c>
      <c r="P4253" s="263">
        <v>45466.958333333336</v>
      </c>
      <c r="Q4253" t="s">
        <v>304</v>
      </c>
      <c r="R4253">
        <v>61755</v>
      </c>
      <c r="S4253">
        <v>33.229999999999997</v>
      </c>
      <c r="T4253">
        <v>-0.78</v>
      </c>
      <c r="U4253">
        <v>0</v>
      </c>
      <c r="V4253">
        <v>1</v>
      </c>
    </row>
    <row r="4254" spans="2:22" x14ac:dyDescent="0.25">
      <c r="B4254" s="263">
        <v>44737</v>
      </c>
      <c r="C4254" t="s">
        <v>304</v>
      </c>
      <c r="D4254">
        <v>61755</v>
      </c>
      <c r="E4254">
        <v>43.51</v>
      </c>
      <c r="F4254">
        <v>-1.98</v>
      </c>
      <c r="G4254">
        <v>6.59</v>
      </c>
      <c r="H4254">
        <v>1</v>
      </c>
      <c r="I4254" s="263">
        <v>45102</v>
      </c>
      <c r="J4254" t="s">
        <v>304</v>
      </c>
      <c r="K4254">
        <v>61755</v>
      </c>
      <c r="L4254">
        <v>30.07</v>
      </c>
      <c r="M4254">
        <v>0.36</v>
      </c>
      <c r="N4254">
        <v>0</v>
      </c>
      <c r="O4254">
        <v>1</v>
      </c>
      <c r="P4254" s="263">
        <v>45467</v>
      </c>
      <c r="Q4254" t="s">
        <v>304</v>
      </c>
      <c r="R4254">
        <v>61755</v>
      </c>
      <c r="S4254">
        <v>27.98</v>
      </c>
      <c r="T4254">
        <v>-0.95</v>
      </c>
      <c r="U4254">
        <v>0</v>
      </c>
      <c r="V4254">
        <v>1</v>
      </c>
    </row>
    <row r="4255" spans="2:22" x14ac:dyDescent="0.25">
      <c r="B4255" s="263">
        <v>44737.041666666664</v>
      </c>
      <c r="C4255" t="s">
        <v>304</v>
      </c>
      <c r="D4255">
        <v>61755</v>
      </c>
      <c r="E4255">
        <v>39</v>
      </c>
      <c r="F4255">
        <v>-1.78</v>
      </c>
      <c r="G4255">
        <v>7.34</v>
      </c>
      <c r="H4255">
        <v>1</v>
      </c>
      <c r="I4255" s="263">
        <v>45102.041666666664</v>
      </c>
      <c r="J4255" t="s">
        <v>304</v>
      </c>
      <c r="K4255">
        <v>61755</v>
      </c>
      <c r="L4255">
        <v>26.27</v>
      </c>
      <c r="M4255">
        <v>0.26</v>
      </c>
      <c r="N4255">
        <v>0</v>
      </c>
      <c r="O4255">
        <v>1</v>
      </c>
      <c r="P4255" s="263">
        <v>45467.041666666664</v>
      </c>
      <c r="Q4255" t="s">
        <v>304</v>
      </c>
      <c r="R4255">
        <v>61755</v>
      </c>
      <c r="S4255">
        <v>26.66</v>
      </c>
      <c r="T4255">
        <v>-0.63</v>
      </c>
      <c r="U4255">
        <v>0</v>
      </c>
      <c r="V4255">
        <v>1</v>
      </c>
    </row>
    <row r="4256" spans="2:22" x14ac:dyDescent="0.25">
      <c r="B4256" s="263">
        <v>44737.083333333336</v>
      </c>
      <c r="C4256" t="s">
        <v>304</v>
      </c>
      <c r="D4256">
        <v>61755</v>
      </c>
      <c r="E4256">
        <v>40.119999999999997</v>
      </c>
      <c r="F4256">
        <v>-1.46</v>
      </c>
      <c r="G4256">
        <v>0</v>
      </c>
      <c r="H4256">
        <v>1</v>
      </c>
      <c r="I4256" s="263">
        <v>45102.083333333336</v>
      </c>
      <c r="J4256" t="s">
        <v>304</v>
      </c>
      <c r="K4256">
        <v>61755</v>
      </c>
      <c r="L4256">
        <v>26.78</v>
      </c>
      <c r="M4256">
        <v>0.45</v>
      </c>
      <c r="N4256">
        <v>0</v>
      </c>
      <c r="O4256">
        <v>1</v>
      </c>
      <c r="P4256" s="263">
        <v>45467.083333333336</v>
      </c>
      <c r="Q4256" t="s">
        <v>304</v>
      </c>
      <c r="R4256">
        <v>61755</v>
      </c>
      <c r="S4256">
        <v>25.08</v>
      </c>
      <c r="T4256">
        <v>-0.59</v>
      </c>
      <c r="U4256">
        <v>0</v>
      </c>
      <c r="V4256">
        <v>1</v>
      </c>
    </row>
    <row r="4257" spans="2:22" x14ac:dyDescent="0.25">
      <c r="B4257" s="263">
        <v>44737.125</v>
      </c>
      <c r="C4257" t="s">
        <v>304</v>
      </c>
      <c r="D4257">
        <v>61755</v>
      </c>
      <c r="E4257">
        <v>39.07</v>
      </c>
      <c r="F4257">
        <v>-1.42</v>
      </c>
      <c r="G4257">
        <v>0</v>
      </c>
      <c r="H4257">
        <v>1</v>
      </c>
      <c r="I4257" s="263">
        <v>45102.125</v>
      </c>
      <c r="J4257" t="s">
        <v>304</v>
      </c>
      <c r="K4257">
        <v>61755</v>
      </c>
      <c r="L4257">
        <v>25.82</v>
      </c>
      <c r="M4257">
        <v>0.33</v>
      </c>
      <c r="N4257">
        <v>0</v>
      </c>
      <c r="O4257">
        <v>1</v>
      </c>
      <c r="P4257" s="263">
        <v>45467.125</v>
      </c>
      <c r="Q4257" t="s">
        <v>304</v>
      </c>
      <c r="R4257">
        <v>61755</v>
      </c>
      <c r="S4257">
        <v>24.18</v>
      </c>
      <c r="T4257">
        <v>-0.54</v>
      </c>
      <c r="U4257">
        <v>0</v>
      </c>
      <c r="V4257">
        <v>1</v>
      </c>
    </row>
    <row r="4258" spans="2:22" x14ac:dyDescent="0.25">
      <c r="B4258" s="263">
        <v>44737.166666666664</v>
      </c>
      <c r="C4258" t="s">
        <v>304</v>
      </c>
      <c r="D4258">
        <v>61755</v>
      </c>
      <c r="E4258">
        <v>39.07</v>
      </c>
      <c r="F4258">
        <v>-1.29</v>
      </c>
      <c r="G4258">
        <v>0</v>
      </c>
      <c r="H4258">
        <v>1</v>
      </c>
      <c r="I4258" s="263">
        <v>45102.166666666664</v>
      </c>
      <c r="J4258" t="s">
        <v>304</v>
      </c>
      <c r="K4258">
        <v>61755</v>
      </c>
      <c r="L4258">
        <v>24.36</v>
      </c>
      <c r="M4258">
        <v>0.41</v>
      </c>
      <c r="N4258">
        <v>0</v>
      </c>
      <c r="O4258">
        <v>1</v>
      </c>
      <c r="P4258" s="263">
        <v>45467.166666666664</v>
      </c>
      <c r="Q4258" t="s">
        <v>304</v>
      </c>
      <c r="R4258">
        <v>61755</v>
      </c>
      <c r="S4258">
        <v>24.02</v>
      </c>
      <c r="T4258">
        <v>-0.47</v>
      </c>
      <c r="U4258">
        <v>0</v>
      </c>
      <c r="V4258">
        <v>1</v>
      </c>
    </row>
    <row r="4259" spans="2:22" x14ac:dyDescent="0.25">
      <c r="B4259" s="263">
        <v>44737.208333333336</v>
      </c>
      <c r="C4259" t="s">
        <v>304</v>
      </c>
      <c r="D4259">
        <v>61755</v>
      </c>
      <c r="E4259">
        <v>39.07</v>
      </c>
      <c r="F4259">
        <v>-1.38</v>
      </c>
      <c r="G4259">
        <v>0</v>
      </c>
      <c r="H4259">
        <v>1</v>
      </c>
      <c r="I4259" s="263">
        <v>45102.208333333336</v>
      </c>
      <c r="J4259" t="s">
        <v>304</v>
      </c>
      <c r="K4259">
        <v>61755</v>
      </c>
      <c r="L4259">
        <v>24.77</v>
      </c>
      <c r="M4259">
        <v>0.41</v>
      </c>
      <c r="N4259">
        <v>0</v>
      </c>
      <c r="O4259">
        <v>1</v>
      </c>
      <c r="P4259" s="263">
        <v>45467.208333333336</v>
      </c>
      <c r="Q4259" t="s">
        <v>304</v>
      </c>
      <c r="R4259">
        <v>61755</v>
      </c>
      <c r="S4259">
        <v>25.56</v>
      </c>
      <c r="T4259">
        <v>-0.55000000000000004</v>
      </c>
      <c r="U4259">
        <v>0</v>
      </c>
      <c r="V4259">
        <v>1</v>
      </c>
    </row>
    <row r="4260" spans="2:22" x14ac:dyDescent="0.25">
      <c r="B4260" s="263">
        <v>44737.25</v>
      </c>
      <c r="C4260" t="s">
        <v>304</v>
      </c>
      <c r="D4260">
        <v>61755</v>
      </c>
      <c r="E4260">
        <v>43.8</v>
      </c>
      <c r="F4260">
        <v>-1.54</v>
      </c>
      <c r="G4260">
        <v>0</v>
      </c>
      <c r="H4260">
        <v>1</v>
      </c>
      <c r="I4260" s="263">
        <v>45102.25</v>
      </c>
      <c r="J4260" t="s">
        <v>304</v>
      </c>
      <c r="K4260">
        <v>61755</v>
      </c>
      <c r="L4260">
        <v>22.89</v>
      </c>
      <c r="M4260">
        <v>0.36</v>
      </c>
      <c r="N4260">
        <v>0</v>
      </c>
      <c r="O4260">
        <v>1</v>
      </c>
      <c r="P4260" s="263">
        <v>45467.25</v>
      </c>
      <c r="Q4260" t="s">
        <v>304</v>
      </c>
      <c r="R4260">
        <v>61755</v>
      </c>
      <c r="S4260">
        <v>28.03</v>
      </c>
      <c r="T4260">
        <v>-0.66</v>
      </c>
      <c r="U4260">
        <v>0</v>
      </c>
      <c r="V4260">
        <v>1</v>
      </c>
    </row>
    <row r="4261" spans="2:22" x14ac:dyDescent="0.25">
      <c r="B4261" s="263">
        <v>44737.291666666664</v>
      </c>
      <c r="C4261" t="s">
        <v>304</v>
      </c>
      <c r="D4261">
        <v>61755</v>
      </c>
      <c r="E4261">
        <v>45.29</v>
      </c>
      <c r="F4261">
        <v>-1.25</v>
      </c>
      <c r="G4261">
        <v>0</v>
      </c>
      <c r="H4261">
        <v>1</v>
      </c>
      <c r="I4261" s="263">
        <v>45102.291666666664</v>
      </c>
      <c r="J4261" t="s">
        <v>304</v>
      </c>
      <c r="K4261">
        <v>61755</v>
      </c>
      <c r="L4261">
        <v>23.9</v>
      </c>
      <c r="M4261">
        <v>0.44</v>
      </c>
      <c r="N4261">
        <v>0</v>
      </c>
      <c r="O4261">
        <v>1</v>
      </c>
      <c r="P4261" s="263">
        <v>45467.291666666664</v>
      </c>
      <c r="Q4261" t="s">
        <v>304</v>
      </c>
      <c r="R4261">
        <v>61755</v>
      </c>
      <c r="S4261">
        <v>31.18</v>
      </c>
      <c r="T4261">
        <v>-0.7</v>
      </c>
      <c r="U4261">
        <v>0</v>
      </c>
      <c r="V4261">
        <v>1</v>
      </c>
    </row>
    <row r="4262" spans="2:22" x14ac:dyDescent="0.25">
      <c r="B4262" s="263">
        <v>44737.333333333336</v>
      </c>
      <c r="C4262" t="s">
        <v>304</v>
      </c>
      <c r="D4262">
        <v>61755</v>
      </c>
      <c r="E4262">
        <v>48.93</v>
      </c>
      <c r="F4262">
        <v>-1.31</v>
      </c>
      <c r="G4262">
        <v>0</v>
      </c>
      <c r="H4262">
        <v>1</v>
      </c>
      <c r="I4262" s="263">
        <v>45102.333333333336</v>
      </c>
      <c r="J4262" t="s">
        <v>304</v>
      </c>
      <c r="K4262">
        <v>61755</v>
      </c>
      <c r="L4262">
        <v>26.24</v>
      </c>
      <c r="M4262">
        <v>0.41</v>
      </c>
      <c r="N4262">
        <v>0</v>
      </c>
      <c r="O4262">
        <v>1</v>
      </c>
      <c r="P4262" s="263">
        <v>45467.333333333336</v>
      </c>
      <c r="Q4262" t="s">
        <v>304</v>
      </c>
      <c r="R4262">
        <v>61755</v>
      </c>
      <c r="S4262">
        <v>33.08</v>
      </c>
      <c r="T4262">
        <v>-0.78</v>
      </c>
      <c r="U4262">
        <v>0</v>
      </c>
      <c r="V4262">
        <v>1</v>
      </c>
    </row>
    <row r="4263" spans="2:22" x14ac:dyDescent="0.25">
      <c r="B4263" s="263">
        <v>44737.375</v>
      </c>
      <c r="C4263" t="s">
        <v>304</v>
      </c>
      <c r="D4263">
        <v>61755</v>
      </c>
      <c r="E4263">
        <v>51.45</v>
      </c>
      <c r="F4263">
        <v>-1.43</v>
      </c>
      <c r="G4263">
        <v>0</v>
      </c>
      <c r="H4263">
        <v>1</v>
      </c>
      <c r="I4263" s="263">
        <v>45102.375</v>
      </c>
      <c r="J4263" t="s">
        <v>304</v>
      </c>
      <c r="K4263">
        <v>61755</v>
      </c>
      <c r="L4263">
        <v>26.24</v>
      </c>
      <c r="M4263">
        <v>0.31</v>
      </c>
      <c r="N4263">
        <v>0</v>
      </c>
      <c r="O4263">
        <v>1</v>
      </c>
      <c r="P4263" s="263">
        <v>45467.375</v>
      </c>
      <c r="Q4263" t="s">
        <v>304</v>
      </c>
      <c r="R4263">
        <v>61755</v>
      </c>
      <c r="S4263">
        <v>32.96</v>
      </c>
      <c r="T4263">
        <v>-0.77</v>
      </c>
      <c r="U4263">
        <v>0</v>
      </c>
      <c r="V4263">
        <v>1</v>
      </c>
    </row>
    <row r="4264" spans="2:22" x14ac:dyDescent="0.25">
      <c r="B4264" s="263">
        <v>44737.416666666664</v>
      </c>
      <c r="C4264" t="s">
        <v>304</v>
      </c>
      <c r="D4264">
        <v>61755</v>
      </c>
      <c r="E4264">
        <v>55.76</v>
      </c>
      <c r="F4264">
        <v>-1.54</v>
      </c>
      <c r="G4264">
        <v>0</v>
      </c>
      <c r="H4264">
        <v>1</v>
      </c>
      <c r="I4264" s="263">
        <v>45102.416666666664</v>
      </c>
      <c r="J4264" t="s">
        <v>304</v>
      </c>
      <c r="K4264">
        <v>61755</v>
      </c>
      <c r="L4264">
        <v>28.03</v>
      </c>
      <c r="M4264">
        <v>0.33</v>
      </c>
      <c r="N4264">
        <v>0</v>
      </c>
      <c r="O4264">
        <v>1</v>
      </c>
      <c r="P4264" s="263">
        <v>45467.416666666664</v>
      </c>
      <c r="Q4264" t="s">
        <v>304</v>
      </c>
      <c r="R4264">
        <v>61755</v>
      </c>
      <c r="S4264">
        <v>33.36</v>
      </c>
      <c r="T4264">
        <v>-1.1000000000000001</v>
      </c>
      <c r="U4264">
        <v>0</v>
      </c>
      <c r="V4264">
        <v>1</v>
      </c>
    </row>
    <row r="4265" spans="2:22" x14ac:dyDescent="0.25">
      <c r="B4265" s="263">
        <v>44737.458333333336</v>
      </c>
      <c r="C4265" t="s">
        <v>304</v>
      </c>
      <c r="D4265">
        <v>61755</v>
      </c>
      <c r="E4265">
        <v>62.58</v>
      </c>
      <c r="F4265">
        <v>-1.73</v>
      </c>
      <c r="G4265">
        <v>0</v>
      </c>
      <c r="H4265">
        <v>1</v>
      </c>
      <c r="I4265" s="263">
        <v>45102.458333333336</v>
      </c>
      <c r="J4265" t="s">
        <v>304</v>
      </c>
      <c r="K4265">
        <v>61755</v>
      </c>
      <c r="L4265">
        <v>29.41</v>
      </c>
      <c r="M4265">
        <v>0.28999999999999998</v>
      </c>
      <c r="N4265">
        <v>0</v>
      </c>
      <c r="O4265">
        <v>1</v>
      </c>
      <c r="P4265" s="263">
        <v>45467.458333333336</v>
      </c>
      <c r="Q4265" t="s">
        <v>304</v>
      </c>
      <c r="R4265">
        <v>61755</v>
      </c>
      <c r="S4265">
        <v>33.409999999999997</v>
      </c>
      <c r="T4265">
        <v>-0.96</v>
      </c>
      <c r="U4265">
        <v>0</v>
      </c>
      <c r="V4265">
        <v>1</v>
      </c>
    </row>
    <row r="4266" spans="2:22" x14ac:dyDescent="0.25">
      <c r="B4266" s="263">
        <v>44737.5</v>
      </c>
      <c r="C4266" t="s">
        <v>304</v>
      </c>
      <c r="D4266">
        <v>61755</v>
      </c>
      <c r="E4266">
        <v>69.33</v>
      </c>
      <c r="F4266">
        <v>-1.85</v>
      </c>
      <c r="G4266">
        <v>0</v>
      </c>
      <c r="H4266">
        <v>1</v>
      </c>
      <c r="I4266" s="263">
        <v>45102.5</v>
      </c>
      <c r="J4266" t="s">
        <v>304</v>
      </c>
      <c r="K4266">
        <v>61755</v>
      </c>
      <c r="L4266">
        <v>32.22</v>
      </c>
      <c r="M4266">
        <v>0.16</v>
      </c>
      <c r="N4266">
        <v>0</v>
      </c>
      <c r="O4266">
        <v>1</v>
      </c>
      <c r="P4266" s="263">
        <v>45467.5</v>
      </c>
      <c r="Q4266" t="s">
        <v>304</v>
      </c>
      <c r="R4266">
        <v>61755</v>
      </c>
      <c r="S4266">
        <v>33.97</v>
      </c>
      <c r="T4266">
        <v>-1.0900000000000001</v>
      </c>
      <c r="U4266">
        <v>0.01</v>
      </c>
      <c r="V4266">
        <v>1</v>
      </c>
    </row>
    <row r="4267" spans="2:22" x14ac:dyDescent="0.25">
      <c r="B4267" s="263">
        <v>44737.541666666664</v>
      </c>
      <c r="C4267" t="s">
        <v>304</v>
      </c>
      <c r="D4267">
        <v>61755</v>
      </c>
      <c r="E4267">
        <v>74.64</v>
      </c>
      <c r="F4267">
        <v>-1.91</v>
      </c>
      <c r="G4267">
        <v>0</v>
      </c>
      <c r="H4267">
        <v>1</v>
      </c>
      <c r="I4267" s="263">
        <v>45102.541666666664</v>
      </c>
      <c r="J4267" t="s">
        <v>304</v>
      </c>
      <c r="K4267">
        <v>61755</v>
      </c>
      <c r="L4267">
        <v>35.130000000000003</v>
      </c>
      <c r="M4267">
        <v>0.21</v>
      </c>
      <c r="N4267">
        <v>0</v>
      </c>
      <c r="O4267">
        <v>1</v>
      </c>
      <c r="P4267" s="263">
        <v>45467.541666666664</v>
      </c>
      <c r="Q4267" t="s">
        <v>304</v>
      </c>
      <c r="R4267">
        <v>61755</v>
      </c>
      <c r="S4267">
        <v>29.02</v>
      </c>
      <c r="T4267">
        <v>-1.17</v>
      </c>
      <c r="U4267">
        <v>6.31</v>
      </c>
      <c r="V4267">
        <v>1</v>
      </c>
    </row>
    <row r="4268" spans="2:22" x14ac:dyDescent="0.25">
      <c r="B4268" s="263">
        <v>44737.583333333336</v>
      </c>
      <c r="C4268" t="s">
        <v>304</v>
      </c>
      <c r="D4268">
        <v>61755</v>
      </c>
      <c r="E4268">
        <v>75.64</v>
      </c>
      <c r="F4268">
        <v>-1.86</v>
      </c>
      <c r="G4268">
        <v>0</v>
      </c>
      <c r="H4268">
        <v>1</v>
      </c>
      <c r="I4268" s="263">
        <v>45102.583333333336</v>
      </c>
      <c r="J4268" t="s">
        <v>304</v>
      </c>
      <c r="K4268">
        <v>61755</v>
      </c>
      <c r="L4268">
        <v>34.520000000000003</v>
      </c>
      <c r="M4268">
        <v>0.1</v>
      </c>
      <c r="N4268">
        <v>0</v>
      </c>
      <c r="O4268">
        <v>1</v>
      </c>
      <c r="P4268" s="263">
        <v>45467.583333333336</v>
      </c>
      <c r="Q4268" t="s">
        <v>304</v>
      </c>
      <c r="R4268">
        <v>61755</v>
      </c>
      <c r="S4268">
        <v>25.69</v>
      </c>
      <c r="T4268">
        <v>-1.1000000000000001</v>
      </c>
      <c r="U4268">
        <v>9.81</v>
      </c>
      <c r="V4268">
        <v>1</v>
      </c>
    </row>
    <row r="4269" spans="2:22" x14ac:dyDescent="0.25">
      <c r="B4269" s="263">
        <v>44737.625</v>
      </c>
      <c r="C4269" t="s">
        <v>304</v>
      </c>
      <c r="D4269">
        <v>61755</v>
      </c>
      <c r="E4269">
        <v>88.11</v>
      </c>
      <c r="F4269">
        <v>-2.0699999999999998</v>
      </c>
      <c r="G4269">
        <v>0</v>
      </c>
      <c r="H4269">
        <v>1</v>
      </c>
      <c r="I4269" s="263">
        <v>45102.625</v>
      </c>
      <c r="J4269" t="s">
        <v>304</v>
      </c>
      <c r="K4269">
        <v>61755</v>
      </c>
      <c r="L4269">
        <v>28.32</v>
      </c>
      <c r="M4269">
        <v>-0.49</v>
      </c>
      <c r="N4269">
        <v>0</v>
      </c>
      <c r="O4269">
        <v>1</v>
      </c>
      <c r="P4269" s="263">
        <v>45467.625</v>
      </c>
      <c r="Q4269" t="s">
        <v>304</v>
      </c>
      <c r="R4269">
        <v>61755</v>
      </c>
      <c r="S4269">
        <v>20.67</v>
      </c>
      <c r="T4269">
        <v>-1.21</v>
      </c>
      <c r="U4269">
        <v>17.059999999999999</v>
      </c>
      <c r="V4269">
        <v>1</v>
      </c>
    </row>
    <row r="4270" spans="2:22" x14ac:dyDescent="0.25">
      <c r="B4270" s="263">
        <v>44737.666666666664</v>
      </c>
      <c r="C4270" t="s">
        <v>304</v>
      </c>
      <c r="D4270">
        <v>61755</v>
      </c>
      <c r="E4270">
        <v>95.28</v>
      </c>
      <c r="F4270">
        <v>-1.85</v>
      </c>
      <c r="G4270">
        <v>0</v>
      </c>
      <c r="H4270">
        <v>1</v>
      </c>
      <c r="I4270" s="263">
        <v>45102.666666666664</v>
      </c>
      <c r="J4270" t="s">
        <v>304</v>
      </c>
      <c r="K4270">
        <v>61755</v>
      </c>
      <c r="L4270">
        <v>32.86</v>
      </c>
      <c r="M4270">
        <v>-0.6</v>
      </c>
      <c r="N4270">
        <v>0</v>
      </c>
      <c r="O4270">
        <v>1</v>
      </c>
      <c r="P4270" s="263">
        <v>45467.666666666664</v>
      </c>
      <c r="Q4270" t="s">
        <v>304</v>
      </c>
      <c r="R4270">
        <v>61755</v>
      </c>
      <c r="S4270">
        <v>21.81</v>
      </c>
      <c r="T4270">
        <v>-1.44</v>
      </c>
      <c r="U4270">
        <v>23.09</v>
      </c>
      <c r="V4270">
        <v>1</v>
      </c>
    </row>
    <row r="4271" spans="2:22" x14ac:dyDescent="0.25">
      <c r="B4271" s="263">
        <v>44737.708333333336</v>
      </c>
      <c r="C4271" t="s">
        <v>304</v>
      </c>
      <c r="D4271">
        <v>61755</v>
      </c>
      <c r="E4271">
        <v>105.86</v>
      </c>
      <c r="F4271">
        <v>-2.2799999999999998</v>
      </c>
      <c r="G4271">
        <v>0</v>
      </c>
      <c r="H4271">
        <v>1</v>
      </c>
      <c r="I4271" s="263">
        <v>45102.708333333336</v>
      </c>
      <c r="J4271" t="s">
        <v>304</v>
      </c>
      <c r="K4271">
        <v>61755</v>
      </c>
      <c r="L4271">
        <v>32.090000000000003</v>
      </c>
      <c r="M4271">
        <v>-0.79</v>
      </c>
      <c r="N4271">
        <v>0</v>
      </c>
      <c r="O4271">
        <v>1</v>
      </c>
      <c r="P4271" s="263">
        <v>45467.708333333336</v>
      </c>
      <c r="Q4271" t="s">
        <v>304</v>
      </c>
      <c r="R4271">
        <v>61755</v>
      </c>
      <c r="S4271">
        <v>20.14</v>
      </c>
      <c r="T4271">
        <v>-1.61</v>
      </c>
      <c r="U4271">
        <v>27.07</v>
      </c>
      <c r="V4271">
        <v>1</v>
      </c>
    </row>
    <row r="4272" spans="2:22" x14ac:dyDescent="0.25">
      <c r="B4272" s="263">
        <v>44737.75</v>
      </c>
      <c r="C4272" t="s">
        <v>304</v>
      </c>
      <c r="D4272">
        <v>61755</v>
      </c>
      <c r="E4272">
        <v>102.3</v>
      </c>
      <c r="F4272">
        <v>-1.98</v>
      </c>
      <c r="G4272">
        <v>0</v>
      </c>
      <c r="H4272">
        <v>1</v>
      </c>
      <c r="I4272" s="263">
        <v>45102.75</v>
      </c>
      <c r="J4272" t="s">
        <v>304</v>
      </c>
      <c r="K4272">
        <v>61755</v>
      </c>
      <c r="L4272">
        <v>30.92</v>
      </c>
      <c r="M4272">
        <v>-0.7</v>
      </c>
      <c r="N4272">
        <v>0</v>
      </c>
      <c r="O4272">
        <v>1</v>
      </c>
      <c r="P4272" s="263">
        <v>45467.75</v>
      </c>
      <c r="Q4272" t="s">
        <v>304</v>
      </c>
      <c r="R4272">
        <v>61755</v>
      </c>
      <c r="S4272">
        <v>40</v>
      </c>
      <c r="T4272">
        <v>-1.51</v>
      </c>
      <c r="U4272">
        <v>4.28</v>
      </c>
      <c r="V4272">
        <v>1</v>
      </c>
    </row>
    <row r="4273" spans="2:22" x14ac:dyDescent="0.25">
      <c r="B4273" s="263">
        <v>44737.791666666664</v>
      </c>
      <c r="C4273" t="s">
        <v>304</v>
      </c>
      <c r="D4273">
        <v>61755</v>
      </c>
      <c r="E4273">
        <v>93.15</v>
      </c>
      <c r="F4273">
        <v>-2</v>
      </c>
      <c r="G4273">
        <v>0</v>
      </c>
      <c r="H4273">
        <v>1</v>
      </c>
      <c r="I4273" s="263">
        <v>45102.791666666664</v>
      </c>
      <c r="J4273" t="s">
        <v>304</v>
      </c>
      <c r="K4273">
        <v>61755</v>
      </c>
      <c r="L4273">
        <v>26.01</v>
      </c>
      <c r="M4273">
        <v>-0.56000000000000005</v>
      </c>
      <c r="N4273">
        <v>0</v>
      </c>
      <c r="O4273">
        <v>1</v>
      </c>
      <c r="P4273" s="263">
        <v>45467.791666666664</v>
      </c>
      <c r="Q4273" t="s">
        <v>304</v>
      </c>
      <c r="R4273">
        <v>61755</v>
      </c>
      <c r="S4273">
        <v>39.909999999999997</v>
      </c>
      <c r="T4273">
        <v>-1.36</v>
      </c>
      <c r="U4273">
        <v>0</v>
      </c>
      <c r="V4273">
        <v>1</v>
      </c>
    </row>
    <row r="4274" spans="2:22" x14ac:dyDescent="0.25">
      <c r="B4274" s="263">
        <v>44737.833333333336</v>
      </c>
      <c r="C4274" t="s">
        <v>304</v>
      </c>
      <c r="D4274">
        <v>61755</v>
      </c>
      <c r="E4274">
        <v>78.02</v>
      </c>
      <c r="F4274">
        <v>-1.83</v>
      </c>
      <c r="G4274">
        <v>0</v>
      </c>
      <c r="H4274">
        <v>1</v>
      </c>
      <c r="I4274" s="263">
        <v>45102.833333333336</v>
      </c>
      <c r="J4274" t="s">
        <v>304</v>
      </c>
      <c r="K4274">
        <v>61755</v>
      </c>
      <c r="L4274">
        <v>32.86</v>
      </c>
      <c r="M4274">
        <v>-0.56999999999999995</v>
      </c>
      <c r="N4274">
        <v>0</v>
      </c>
      <c r="O4274">
        <v>1</v>
      </c>
      <c r="P4274" s="263">
        <v>45467.833333333336</v>
      </c>
      <c r="Q4274" t="s">
        <v>304</v>
      </c>
      <c r="R4274">
        <v>61755</v>
      </c>
      <c r="S4274">
        <v>39.86</v>
      </c>
      <c r="T4274">
        <v>-1.32</v>
      </c>
      <c r="U4274">
        <v>0</v>
      </c>
      <c r="V4274">
        <v>1</v>
      </c>
    </row>
    <row r="4275" spans="2:22" x14ac:dyDescent="0.25">
      <c r="B4275" s="263">
        <v>44737.875</v>
      </c>
      <c r="C4275" t="s">
        <v>304</v>
      </c>
      <c r="D4275">
        <v>61755</v>
      </c>
      <c r="E4275">
        <v>73.37</v>
      </c>
      <c r="F4275">
        <v>-1.96</v>
      </c>
      <c r="G4275">
        <v>0</v>
      </c>
      <c r="H4275">
        <v>1</v>
      </c>
      <c r="I4275" s="263">
        <v>45102.875</v>
      </c>
      <c r="J4275" t="s">
        <v>304</v>
      </c>
      <c r="K4275">
        <v>61755</v>
      </c>
      <c r="L4275">
        <v>31.27</v>
      </c>
      <c r="M4275">
        <v>0.09</v>
      </c>
      <c r="N4275">
        <v>0</v>
      </c>
      <c r="O4275">
        <v>1</v>
      </c>
      <c r="P4275" s="263">
        <v>45467.875</v>
      </c>
      <c r="Q4275" t="s">
        <v>304</v>
      </c>
      <c r="R4275">
        <v>61755</v>
      </c>
      <c r="S4275">
        <v>34.43</v>
      </c>
      <c r="T4275">
        <v>-1.21</v>
      </c>
      <c r="U4275">
        <v>0</v>
      </c>
      <c r="V4275">
        <v>1</v>
      </c>
    </row>
    <row r="4276" spans="2:22" x14ac:dyDescent="0.25">
      <c r="B4276" s="263">
        <v>44737.916666666664</v>
      </c>
      <c r="C4276" t="s">
        <v>304</v>
      </c>
      <c r="D4276">
        <v>61755</v>
      </c>
      <c r="E4276">
        <v>62.89</v>
      </c>
      <c r="F4276">
        <v>-1.81</v>
      </c>
      <c r="G4276">
        <v>0</v>
      </c>
      <c r="H4276">
        <v>1</v>
      </c>
      <c r="I4276" s="263">
        <v>45102.916666666664</v>
      </c>
      <c r="J4276" t="s">
        <v>304</v>
      </c>
      <c r="K4276">
        <v>61755</v>
      </c>
      <c r="L4276">
        <v>32.159999999999997</v>
      </c>
      <c r="M4276">
        <v>0.1</v>
      </c>
      <c r="N4276">
        <v>0</v>
      </c>
      <c r="O4276">
        <v>1</v>
      </c>
      <c r="P4276" s="263">
        <v>45467.916666666664</v>
      </c>
      <c r="Q4276" t="s">
        <v>304</v>
      </c>
      <c r="R4276">
        <v>61755</v>
      </c>
      <c r="S4276">
        <v>32.89</v>
      </c>
      <c r="T4276">
        <v>-0.77</v>
      </c>
      <c r="U4276">
        <v>0</v>
      </c>
      <c r="V4276">
        <v>1</v>
      </c>
    </row>
    <row r="4277" spans="2:22" x14ac:dyDescent="0.25">
      <c r="B4277" s="263">
        <v>44737.958333333336</v>
      </c>
      <c r="C4277" t="s">
        <v>304</v>
      </c>
      <c r="D4277">
        <v>61755</v>
      </c>
      <c r="E4277">
        <v>55.29</v>
      </c>
      <c r="F4277">
        <v>-1.83</v>
      </c>
      <c r="G4277">
        <v>0</v>
      </c>
      <c r="H4277">
        <v>1</v>
      </c>
      <c r="I4277" s="263">
        <v>45102.958333333336</v>
      </c>
      <c r="J4277" t="s">
        <v>304</v>
      </c>
      <c r="K4277">
        <v>61755</v>
      </c>
      <c r="L4277">
        <v>29.76</v>
      </c>
      <c r="M4277">
        <v>0.06</v>
      </c>
      <c r="N4277">
        <v>0</v>
      </c>
      <c r="O4277">
        <v>1</v>
      </c>
      <c r="P4277" s="263">
        <v>45467.958333333336</v>
      </c>
      <c r="Q4277" t="s">
        <v>304</v>
      </c>
      <c r="R4277">
        <v>61755</v>
      </c>
      <c r="S4277">
        <v>29.38</v>
      </c>
      <c r="T4277">
        <v>-0.66</v>
      </c>
      <c r="U4277">
        <v>0</v>
      </c>
      <c r="V4277">
        <v>1</v>
      </c>
    </row>
    <row r="4278" spans="2:22" x14ac:dyDescent="0.25">
      <c r="B4278" s="263">
        <v>44738</v>
      </c>
      <c r="C4278" t="s">
        <v>304</v>
      </c>
      <c r="D4278">
        <v>61755</v>
      </c>
      <c r="E4278">
        <v>50.8</v>
      </c>
      <c r="F4278">
        <v>-1.95</v>
      </c>
      <c r="G4278">
        <v>0</v>
      </c>
      <c r="H4278">
        <v>1</v>
      </c>
      <c r="I4278" s="263">
        <v>45103</v>
      </c>
      <c r="J4278" t="s">
        <v>304</v>
      </c>
      <c r="K4278">
        <v>61755</v>
      </c>
      <c r="L4278">
        <v>26.16</v>
      </c>
      <c r="M4278">
        <v>0.18</v>
      </c>
      <c r="N4278">
        <v>0</v>
      </c>
      <c r="O4278">
        <v>1</v>
      </c>
      <c r="P4278" s="263">
        <v>45468</v>
      </c>
      <c r="Q4278" t="s">
        <v>304</v>
      </c>
      <c r="R4278">
        <v>61755</v>
      </c>
      <c r="S4278">
        <v>25.53</v>
      </c>
      <c r="T4278">
        <v>-0.28000000000000003</v>
      </c>
      <c r="U4278">
        <v>0</v>
      </c>
      <c r="V4278">
        <v>1</v>
      </c>
    </row>
    <row r="4279" spans="2:22" x14ac:dyDescent="0.25">
      <c r="B4279" s="263">
        <v>44738.041666666664</v>
      </c>
      <c r="C4279" t="s">
        <v>304</v>
      </c>
      <c r="D4279">
        <v>61755</v>
      </c>
      <c r="E4279">
        <v>45.27</v>
      </c>
      <c r="F4279">
        <v>-1.98</v>
      </c>
      <c r="G4279">
        <v>0.89</v>
      </c>
      <c r="H4279">
        <v>1</v>
      </c>
      <c r="I4279" s="263">
        <v>45103.041666666664</v>
      </c>
      <c r="J4279" t="s">
        <v>304</v>
      </c>
      <c r="K4279">
        <v>61755</v>
      </c>
      <c r="L4279">
        <v>25.97</v>
      </c>
      <c r="M4279">
        <v>0.21</v>
      </c>
      <c r="N4279">
        <v>0</v>
      </c>
      <c r="O4279">
        <v>1</v>
      </c>
      <c r="P4279" s="263">
        <v>45468.041666666664</v>
      </c>
      <c r="Q4279" t="s">
        <v>304</v>
      </c>
      <c r="R4279">
        <v>61755</v>
      </c>
      <c r="S4279">
        <v>23.76</v>
      </c>
      <c r="T4279">
        <v>-0.24</v>
      </c>
      <c r="U4279">
        <v>0</v>
      </c>
      <c r="V4279">
        <v>1</v>
      </c>
    </row>
    <row r="4280" spans="2:22" x14ac:dyDescent="0.25">
      <c r="B4280" s="263">
        <v>44738.083333333336</v>
      </c>
      <c r="C4280" t="s">
        <v>304</v>
      </c>
      <c r="D4280">
        <v>61755</v>
      </c>
      <c r="E4280">
        <v>43.66</v>
      </c>
      <c r="F4280">
        <v>-1.4</v>
      </c>
      <c r="G4280">
        <v>0</v>
      </c>
      <c r="H4280">
        <v>1</v>
      </c>
      <c r="I4280" s="263">
        <v>45103.083333333336</v>
      </c>
      <c r="J4280" t="s">
        <v>304</v>
      </c>
      <c r="K4280">
        <v>61755</v>
      </c>
      <c r="L4280">
        <v>26.07</v>
      </c>
      <c r="M4280">
        <v>0.21</v>
      </c>
      <c r="N4280">
        <v>0</v>
      </c>
      <c r="O4280">
        <v>1</v>
      </c>
      <c r="P4280" s="263">
        <v>45468.083333333336</v>
      </c>
      <c r="Q4280" t="s">
        <v>304</v>
      </c>
      <c r="R4280">
        <v>61755</v>
      </c>
      <c r="S4280">
        <v>21.6</v>
      </c>
      <c r="T4280">
        <v>-0.22</v>
      </c>
      <c r="U4280">
        <v>0</v>
      </c>
      <c r="V4280">
        <v>1</v>
      </c>
    </row>
    <row r="4281" spans="2:22" x14ac:dyDescent="0.25">
      <c r="B4281" s="263">
        <v>44738.125</v>
      </c>
      <c r="C4281" t="s">
        <v>304</v>
      </c>
      <c r="D4281">
        <v>61755</v>
      </c>
      <c r="E4281">
        <v>40.06</v>
      </c>
      <c r="F4281">
        <v>-1.1499999999999999</v>
      </c>
      <c r="G4281">
        <v>0</v>
      </c>
      <c r="H4281">
        <v>1</v>
      </c>
      <c r="I4281" s="263">
        <v>45103.125</v>
      </c>
      <c r="J4281" t="s">
        <v>304</v>
      </c>
      <c r="K4281">
        <v>61755</v>
      </c>
      <c r="L4281">
        <v>23.73</v>
      </c>
      <c r="M4281">
        <v>0.28000000000000003</v>
      </c>
      <c r="N4281">
        <v>0</v>
      </c>
      <c r="O4281">
        <v>1</v>
      </c>
      <c r="P4281" s="263">
        <v>45468.125</v>
      </c>
      <c r="Q4281" t="s">
        <v>304</v>
      </c>
      <c r="R4281">
        <v>61755</v>
      </c>
      <c r="S4281">
        <v>20.91</v>
      </c>
      <c r="T4281">
        <v>-0.21</v>
      </c>
      <c r="U4281">
        <v>0</v>
      </c>
      <c r="V4281">
        <v>1</v>
      </c>
    </row>
    <row r="4282" spans="2:22" x14ac:dyDescent="0.25">
      <c r="B4282" s="263">
        <v>44738.166666666664</v>
      </c>
      <c r="C4282" t="s">
        <v>304</v>
      </c>
      <c r="D4282">
        <v>61755</v>
      </c>
      <c r="E4282">
        <v>40.020000000000003</v>
      </c>
      <c r="F4282">
        <v>-1.2</v>
      </c>
      <c r="G4282">
        <v>0</v>
      </c>
      <c r="H4282">
        <v>1</v>
      </c>
      <c r="I4282" s="263">
        <v>45103.166666666664</v>
      </c>
      <c r="J4282" t="s">
        <v>304</v>
      </c>
      <c r="K4282">
        <v>61755</v>
      </c>
      <c r="L4282">
        <v>23.83</v>
      </c>
      <c r="M4282">
        <v>0.28000000000000003</v>
      </c>
      <c r="N4282">
        <v>0</v>
      </c>
      <c r="O4282">
        <v>1</v>
      </c>
      <c r="P4282" s="263">
        <v>45468.166666666664</v>
      </c>
      <c r="Q4282" t="s">
        <v>304</v>
      </c>
      <c r="R4282">
        <v>61755</v>
      </c>
      <c r="S4282">
        <v>20.68</v>
      </c>
      <c r="T4282">
        <v>-0.21</v>
      </c>
      <c r="U4282">
        <v>0</v>
      </c>
      <c r="V4282">
        <v>1</v>
      </c>
    </row>
    <row r="4283" spans="2:22" x14ac:dyDescent="0.25">
      <c r="B4283" s="263">
        <v>44738.208333333336</v>
      </c>
      <c r="C4283" t="s">
        <v>304</v>
      </c>
      <c r="D4283">
        <v>61755</v>
      </c>
      <c r="E4283">
        <v>39.979999999999997</v>
      </c>
      <c r="F4283">
        <v>-1.24</v>
      </c>
      <c r="G4283">
        <v>0</v>
      </c>
      <c r="H4283">
        <v>1</v>
      </c>
      <c r="I4283" s="263">
        <v>45103.208333333336</v>
      </c>
      <c r="J4283" t="s">
        <v>304</v>
      </c>
      <c r="K4283">
        <v>61755</v>
      </c>
      <c r="L4283">
        <v>25.27</v>
      </c>
      <c r="M4283">
        <v>0.25</v>
      </c>
      <c r="N4283">
        <v>0</v>
      </c>
      <c r="O4283">
        <v>1</v>
      </c>
      <c r="P4283" s="263">
        <v>45468.208333333336</v>
      </c>
      <c r="Q4283" t="s">
        <v>304</v>
      </c>
      <c r="R4283">
        <v>61755</v>
      </c>
      <c r="S4283">
        <v>21.57</v>
      </c>
      <c r="T4283">
        <v>-0.22</v>
      </c>
      <c r="U4283">
        <v>0</v>
      </c>
      <c r="V4283">
        <v>1</v>
      </c>
    </row>
    <row r="4284" spans="2:22" x14ac:dyDescent="0.25">
      <c r="B4284" s="263">
        <v>44738.25</v>
      </c>
      <c r="C4284" t="s">
        <v>304</v>
      </c>
      <c r="D4284">
        <v>61755</v>
      </c>
      <c r="E4284">
        <v>39.770000000000003</v>
      </c>
      <c r="F4284">
        <v>-1.19</v>
      </c>
      <c r="G4284">
        <v>0</v>
      </c>
      <c r="H4284">
        <v>1</v>
      </c>
      <c r="I4284" s="263">
        <v>45103.25</v>
      </c>
      <c r="J4284" t="s">
        <v>304</v>
      </c>
      <c r="K4284">
        <v>61755</v>
      </c>
      <c r="L4284">
        <v>26.09</v>
      </c>
      <c r="M4284">
        <v>0.13</v>
      </c>
      <c r="N4284">
        <v>0</v>
      </c>
      <c r="O4284">
        <v>1</v>
      </c>
      <c r="P4284" s="263">
        <v>45468.25</v>
      </c>
      <c r="Q4284" t="s">
        <v>304</v>
      </c>
      <c r="R4284">
        <v>61755</v>
      </c>
      <c r="S4284">
        <v>24.45</v>
      </c>
      <c r="T4284">
        <v>-0.12</v>
      </c>
      <c r="U4284">
        <v>0</v>
      </c>
      <c r="V4284">
        <v>1</v>
      </c>
    </row>
    <row r="4285" spans="2:22" x14ac:dyDescent="0.25">
      <c r="B4285" s="263">
        <v>44738.291666666664</v>
      </c>
      <c r="C4285" t="s">
        <v>304</v>
      </c>
      <c r="D4285">
        <v>61755</v>
      </c>
      <c r="E4285">
        <v>41.94</v>
      </c>
      <c r="F4285">
        <v>-1.39</v>
      </c>
      <c r="G4285">
        <v>0</v>
      </c>
      <c r="H4285">
        <v>1</v>
      </c>
      <c r="I4285" s="263">
        <v>45103.291666666664</v>
      </c>
      <c r="J4285" t="s">
        <v>304</v>
      </c>
      <c r="K4285">
        <v>61755</v>
      </c>
      <c r="L4285">
        <v>26.11</v>
      </c>
      <c r="M4285">
        <v>0.08</v>
      </c>
      <c r="N4285">
        <v>0</v>
      </c>
      <c r="O4285">
        <v>1</v>
      </c>
      <c r="P4285" s="263">
        <v>45468.291666666664</v>
      </c>
      <c r="Q4285" t="s">
        <v>304</v>
      </c>
      <c r="R4285">
        <v>61755</v>
      </c>
      <c r="S4285">
        <v>25.99</v>
      </c>
      <c r="T4285">
        <v>-0.13</v>
      </c>
      <c r="U4285">
        <v>0</v>
      </c>
      <c r="V4285">
        <v>1</v>
      </c>
    </row>
    <row r="4286" spans="2:22" x14ac:dyDescent="0.25">
      <c r="B4286" s="263">
        <v>44738.333333333336</v>
      </c>
      <c r="C4286" t="s">
        <v>304</v>
      </c>
      <c r="D4286">
        <v>61755</v>
      </c>
      <c r="E4286">
        <v>45.73</v>
      </c>
      <c r="F4286">
        <v>-1.81</v>
      </c>
      <c r="G4286">
        <v>0</v>
      </c>
      <c r="H4286">
        <v>1</v>
      </c>
      <c r="I4286" s="263">
        <v>45103.333333333336</v>
      </c>
      <c r="J4286" t="s">
        <v>304</v>
      </c>
      <c r="K4286">
        <v>61755</v>
      </c>
      <c r="L4286">
        <v>26.7</v>
      </c>
      <c r="M4286">
        <v>0.13</v>
      </c>
      <c r="N4286">
        <v>0</v>
      </c>
      <c r="O4286">
        <v>1</v>
      </c>
      <c r="P4286" s="263">
        <v>45468.333333333336</v>
      </c>
      <c r="Q4286" t="s">
        <v>304</v>
      </c>
      <c r="R4286">
        <v>61755</v>
      </c>
      <c r="S4286">
        <v>26.83</v>
      </c>
      <c r="T4286">
        <v>-0.19</v>
      </c>
      <c r="U4286">
        <v>0</v>
      </c>
      <c r="V4286">
        <v>1</v>
      </c>
    </row>
    <row r="4287" spans="2:22" x14ac:dyDescent="0.25">
      <c r="B4287" s="263">
        <v>44738.375</v>
      </c>
      <c r="C4287" t="s">
        <v>304</v>
      </c>
      <c r="D4287">
        <v>61755</v>
      </c>
      <c r="E4287">
        <v>48.56</v>
      </c>
      <c r="F4287">
        <v>-1.76</v>
      </c>
      <c r="G4287">
        <v>0</v>
      </c>
      <c r="H4287">
        <v>1</v>
      </c>
      <c r="I4287" s="263">
        <v>45103.375</v>
      </c>
      <c r="J4287" t="s">
        <v>304</v>
      </c>
      <c r="K4287">
        <v>61755</v>
      </c>
      <c r="L4287">
        <v>29.58</v>
      </c>
      <c r="M4287">
        <v>0</v>
      </c>
      <c r="N4287">
        <v>0</v>
      </c>
      <c r="O4287">
        <v>1</v>
      </c>
      <c r="P4287" s="263">
        <v>45468.375</v>
      </c>
      <c r="Q4287" t="s">
        <v>304</v>
      </c>
      <c r="R4287">
        <v>61755</v>
      </c>
      <c r="S4287">
        <v>27.4</v>
      </c>
      <c r="T4287">
        <v>-0.16</v>
      </c>
      <c r="U4287">
        <v>0</v>
      </c>
      <c r="V4287">
        <v>1</v>
      </c>
    </row>
    <row r="4288" spans="2:22" x14ac:dyDescent="0.25">
      <c r="B4288" s="263">
        <v>44738.416666666664</v>
      </c>
      <c r="C4288" t="s">
        <v>304</v>
      </c>
      <c r="D4288">
        <v>61755</v>
      </c>
      <c r="E4288">
        <v>52.03</v>
      </c>
      <c r="F4288">
        <v>-2.27</v>
      </c>
      <c r="G4288">
        <v>2.31</v>
      </c>
      <c r="H4288">
        <v>1</v>
      </c>
      <c r="I4288" s="263">
        <v>45103.416666666664</v>
      </c>
      <c r="J4288" t="s">
        <v>304</v>
      </c>
      <c r="K4288">
        <v>61755</v>
      </c>
      <c r="L4288">
        <v>34.119999999999997</v>
      </c>
      <c r="M4288">
        <v>-0.2</v>
      </c>
      <c r="N4288">
        <v>0</v>
      </c>
      <c r="O4288">
        <v>1</v>
      </c>
      <c r="P4288" s="263">
        <v>45468.416666666664</v>
      </c>
      <c r="Q4288" t="s">
        <v>304</v>
      </c>
      <c r="R4288">
        <v>61755</v>
      </c>
      <c r="S4288">
        <v>28.5</v>
      </c>
      <c r="T4288">
        <v>-0.11</v>
      </c>
      <c r="U4288">
        <v>0</v>
      </c>
      <c r="V4288">
        <v>1</v>
      </c>
    </row>
    <row r="4289" spans="2:22" x14ac:dyDescent="0.25">
      <c r="B4289" s="263">
        <v>44738.458333333336</v>
      </c>
      <c r="C4289" t="s">
        <v>304</v>
      </c>
      <c r="D4289">
        <v>61755</v>
      </c>
      <c r="E4289">
        <v>62.12</v>
      </c>
      <c r="F4289">
        <v>-2.6</v>
      </c>
      <c r="G4289">
        <v>0.3</v>
      </c>
      <c r="H4289">
        <v>1</v>
      </c>
      <c r="I4289" s="263">
        <v>45103.458333333336</v>
      </c>
      <c r="J4289" t="s">
        <v>304</v>
      </c>
      <c r="K4289">
        <v>61755</v>
      </c>
      <c r="L4289">
        <v>33.340000000000003</v>
      </c>
      <c r="M4289">
        <v>-0.34</v>
      </c>
      <c r="N4289">
        <v>0</v>
      </c>
      <c r="O4289">
        <v>1</v>
      </c>
      <c r="P4289" s="263">
        <v>45468.458333333336</v>
      </c>
      <c r="Q4289" t="s">
        <v>304</v>
      </c>
      <c r="R4289">
        <v>61755</v>
      </c>
      <c r="S4289">
        <v>30.64</v>
      </c>
      <c r="T4289">
        <v>-0.15</v>
      </c>
      <c r="U4289">
        <v>0</v>
      </c>
      <c r="V4289">
        <v>1</v>
      </c>
    </row>
    <row r="4290" spans="2:22" x14ac:dyDescent="0.25">
      <c r="B4290" s="263">
        <v>44738.5</v>
      </c>
      <c r="C4290" t="s">
        <v>304</v>
      </c>
      <c r="D4290">
        <v>61755</v>
      </c>
      <c r="E4290">
        <v>66.77</v>
      </c>
      <c r="F4290">
        <v>-2.91</v>
      </c>
      <c r="G4290">
        <v>2.97</v>
      </c>
      <c r="H4290">
        <v>1</v>
      </c>
      <c r="I4290" s="263">
        <v>45103.5</v>
      </c>
      <c r="J4290" t="s">
        <v>304</v>
      </c>
      <c r="K4290">
        <v>61755</v>
      </c>
      <c r="L4290">
        <v>34.24</v>
      </c>
      <c r="M4290">
        <v>-0.35</v>
      </c>
      <c r="N4290">
        <v>0</v>
      </c>
      <c r="O4290">
        <v>1</v>
      </c>
      <c r="P4290" s="263">
        <v>45468.5</v>
      </c>
      <c r="Q4290" t="s">
        <v>304</v>
      </c>
      <c r="R4290">
        <v>61755</v>
      </c>
      <c r="S4290">
        <v>33.549999999999997</v>
      </c>
      <c r="T4290">
        <v>-0.27</v>
      </c>
      <c r="U4290">
        <v>0</v>
      </c>
      <c r="V4290">
        <v>1</v>
      </c>
    </row>
    <row r="4291" spans="2:22" x14ac:dyDescent="0.25">
      <c r="B4291" s="263">
        <v>44738.541666666664</v>
      </c>
      <c r="C4291" t="s">
        <v>304</v>
      </c>
      <c r="D4291">
        <v>61755</v>
      </c>
      <c r="E4291">
        <v>71.099999999999994</v>
      </c>
      <c r="F4291">
        <v>-3.19</v>
      </c>
      <c r="G4291">
        <v>3.48</v>
      </c>
      <c r="H4291">
        <v>1</v>
      </c>
      <c r="I4291" s="263">
        <v>45103.541666666664</v>
      </c>
      <c r="J4291" t="s">
        <v>304</v>
      </c>
      <c r="K4291">
        <v>61755</v>
      </c>
      <c r="L4291">
        <v>32.99</v>
      </c>
      <c r="M4291">
        <v>-0.44</v>
      </c>
      <c r="N4291">
        <v>0</v>
      </c>
      <c r="O4291">
        <v>1</v>
      </c>
      <c r="P4291" s="263">
        <v>45468.541666666664</v>
      </c>
      <c r="Q4291" t="s">
        <v>304</v>
      </c>
      <c r="R4291">
        <v>61755</v>
      </c>
      <c r="S4291">
        <v>33.51</v>
      </c>
      <c r="T4291">
        <v>-0.55000000000000004</v>
      </c>
      <c r="U4291">
        <v>0</v>
      </c>
      <c r="V4291">
        <v>1</v>
      </c>
    </row>
    <row r="4292" spans="2:22" x14ac:dyDescent="0.25">
      <c r="B4292" s="263">
        <v>44738.583333333336</v>
      </c>
      <c r="C4292" t="s">
        <v>304</v>
      </c>
      <c r="D4292">
        <v>61755</v>
      </c>
      <c r="E4292">
        <v>74.959999999999994</v>
      </c>
      <c r="F4292">
        <v>-3.31</v>
      </c>
      <c r="G4292">
        <v>4.32</v>
      </c>
      <c r="H4292">
        <v>1</v>
      </c>
      <c r="I4292" s="263">
        <v>45103.583333333336</v>
      </c>
      <c r="J4292" t="s">
        <v>304</v>
      </c>
      <c r="K4292">
        <v>61755</v>
      </c>
      <c r="L4292">
        <v>29.92</v>
      </c>
      <c r="M4292">
        <v>-0.57999999999999996</v>
      </c>
      <c r="N4292">
        <v>0</v>
      </c>
      <c r="O4292">
        <v>1</v>
      </c>
      <c r="P4292" s="263">
        <v>45468.583333333336</v>
      </c>
      <c r="Q4292" t="s">
        <v>304</v>
      </c>
      <c r="R4292">
        <v>61755</v>
      </c>
      <c r="S4292">
        <v>33.409999999999997</v>
      </c>
      <c r="T4292">
        <v>-0.93</v>
      </c>
      <c r="U4292">
        <v>0</v>
      </c>
      <c r="V4292">
        <v>1</v>
      </c>
    </row>
    <row r="4293" spans="2:22" x14ac:dyDescent="0.25">
      <c r="B4293" s="263">
        <v>44738.625</v>
      </c>
      <c r="C4293" t="s">
        <v>304</v>
      </c>
      <c r="D4293">
        <v>61755</v>
      </c>
      <c r="E4293">
        <v>77.010000000000005</v>
      </c>
      <c r="F4293">
        <v>-3.89</v>
      </c>
      <c r="G4293">
        <v>13.99</v>
      </c>
      <c r="H4293">
        <v>1</v>
      </c>
      <c r="I4293" s="263">
        <v>45103.625</v>
      </c>
      <c r="J4293" t="s">
        <v>304</v>
      </c>
      <c r="K4293">
        <v>61755</v>
      </c>
      <c r="L4293">
        <v>15.27</v>
      </c>
      <c r="M4293">
        <v>-1</v>
      </c>
      <c r="N4293">
        <v>8.1199999999999992</v>
      </c>
      <c r="O4293">
        <v>1</v>
      </c>
      <c r="P4293" s="263">
        <v>45468.625</v>
      </c>
      <c r="Q4293" t="s">
        <v>304</v>
      </c>
      <c r="R4293">
        <v>61755</v>
      </c>
      <c r="S4293">
        <v>35.700000000000003</v>
      </c>
      <c r="T4293">
        <v>-1.3</v>
      </c>
      <c r="U4293">
        <v>0</v>
      </c>
      <c r="V4293">
        <v>1</v>
      </c>
    </row>
    <row r="4294" spans="2:22" x14ac:dyDescent="0.25">
      <c r="B4294" s="263">
        <v>44738.666666666664</v>
      </c>
      <c r="C4294" t="s">
        <v>304</v>
      </c>
      <c r="D4294">
        <v>61755</v>
      </c>
      <c r="E4294">
        <v>94.19</v>
      </c>
      <c r="F4294">
        <v>-3.99</v>
      </c>
      <c r="G4294">
        <v>1.39</v>
      </c>
      <c r="H4294">
        <v>1</v>
      </c>
      <c r="I4294" s="263">
        <v>45103.666666666664</v>
      </c>
      <c r="J4294" t="s">
        <v>304</v>
      </c>
      <c r="K4294">
        <v>61755</v>
      </c>
      <c r="L4294">
        <v>14</v>
      </c>
      <c r="M4294">
        <v>-1.07</v>
      </c>
      <c r="N4294">
        <v>11.66</v>
      </c>
      <c r="O4294">
        <v>1</v>
      </c>
      <c r="P4294" s="263">
        <v>45468.666666666664</v>
      </c>
      <c r="Q4294" t="s">
        <v>304</v>
      </c>
      <c r="R4294">
        <v>61755</v>
      </c>
      <c r="S4294">
        <v>40.75</v>
      </c>
      <c r="T4294">
        <v>-1.35</v>
      </c>
      <c r="U4294">
        <v>0</v>
      </c>
      <c r="V4294">
        <v>1</v>
      </c>
    </row>
    <row r="4295" spans="2:22" x14ac:dyDescent="0.25">
      <c r="B4295" s="263">
        <v>44738.708333333336</v>
      </c>
      <c r="C4295" t="s">
        <v>304</v>
      </c>
      <c r="D4295">
        <v>61755</v>
      </c>
      <c r="E4295">
        <v>69.73</v>
      </c>
      <c r="F4295">
        <v>-4.58</v>
      </c>
      <c r="G4295">
        <v>43.02</v>
      </c>
      <c r="H4295">
        <v>1</v>
      </c>
      <c r="I4295" s="263">
        <v>45103.708333333336</v>
      </c>
      <c r="J4295" t="s">
        <v>304</v>
      </c>
      <c r="K4295">
        <v>61755</v>
      </c>
      <c r="L4295">
        <v>9.49</v>
      </c>
      <c r="M4295">
        <v>-1.1599999999999999</v>
      </c>
      <c r="N4295">
        <v>17.61</v>
      </c>
      <c r="O4295">
        <v>1</v>
      </c>
      <c r="P4295" s="263">
        <v>45468.708333333336</v>
      </c>
      <c r="Q4295" t="s">
        <v>304</v>
      </c>
      <c r="R4295">
        <v>61755</v>
      </c>
      <c r="S4295">
        <v>46.88</v>
      </c>
      <c r="T4295">
        <v>-1.4</v>
      </c>
      <c r="U4295">
        <v>0</v>
      </c>
      <c r="V4295">
        <v>1</v>
      </c>
    </row>
    <row r="4296" spans="2:22" x14ac:dyDescent="0.25">
      <c r="B4296" s="263">
        <v>44738.75</v>
      </c>
      <c r="C4296" t="s">
        <v>304</v>
      </c>
      <c r="D4296">
        <v>61755</v>
      </c>
      <c r="E4296">
        <v>97.62</v>
      </c>
      <c r="F4296">
        <v>-3.98</v>
      </c>
      <c r="G4296">
        <v>9.09</v>
      </c>
      <c r="H4296">
        <v>1</v>
      </c>
      <c r="I4296" s="263">
        <v>45103.75</v>
      </c>
      <c r="J4296" t="s">
        <v>304</v>
      </c>
      <c r="K4296">
        <v>61755</v>
      </c>
      <c r="L4296">
        <v>9.3699999999999992</v>
      </c>
      <c r="M4296">
        <v>-0.92</v>
      </c>
      <c r="N4296">
        <v>12.21</v>
      </c>
      <c r="O4296">
        <v>1</v>
      </c>
      <c r="P4296" s="263">
        <v>45468.75</v>
      </c>
      <c r="Q4296" t="s">
        <v>304</v>
      </c>
      <c r="R4296">
        <v>61755</v>
      </c>
      <c r="S4296">
        <v>44.25</v>
      </c>
      <c r="T4296">
        <v>-1.56</v>
      </c>
      <c r="U4296">
        <v>0</v>
      </c>
      <c r="V4296">
        <v>1</v>
      </c>
    </row>
    <row r="4297" spans="2:22" x14ac:dyDescent="0.25">
      <c r="B4297" s="263">
        <v>44738.791666666664</v>
      </c>
      <c r="C4297" t="s">
        <v>304</v>
      </c>
      <c r="D4297">
        <v>61755</v>
      </c>
      <c r="E4297">
        <v>72.27</v>
      </c>
      <c r="F4297">
        <v>-3.5</v>
      </c>
      <c r="G4297">
        <v>18.899999999999999</v>
      </c>
      <c r="H4297">
        <v>1</v>
      </c>
      <c r="I4297" s="263">
        <v>45103.791666666664</v>
      </c>
      <c r="J4297" t="s">
        <v>304</v>
      </c>
      <c r="K4297">
        <v>61755</v>
      </c>
      <c r="L4297">
        <v>8</v>
      </c>
      <c r="M4297">
        <v>-0.82</v>
      </c>
      <c r="N4297">
        <v>11.68</v>
      </c>
      <c r="O4297">
        <v>1</v>
      </c>
      <c r="P4297" s="263">
        <v>45468.791666666664</v>
      </c>
      <c r="Q4297" t="s">
        <v>304</v>
      </c>
      <c r="R4297">
        <v>61755</v>
      </c>
      <c r="S4297">
        <v>40.46</v>
      </c>
      <c r="T4297">
        <v>-1.21</v>
      </c>
      <c r="U4297">
        <v>0</v>
      </c>
      <c r="V4297">
        <v>1</v>
      </c>
    </row>
    <row r="4298" spans="2:22" x14ac:dyDescent="0.25">
      <c r="B4298" s="263">
        <v>44738.833333333336</v>
      </c>
      <c r="C4298" t="s">
        <v>304</v>
      </c>
      <c r="D4298">
        <v>61755</v>
      </c>
      <c r="E4298">
        <v>76.209999999999994</v>
      </c>
      <c r="F4298">
        <v>-3.01</v>
      </c>
      <c r="G4298">
        <v>0.01</v>
      </c>
      <c r="H4298">
        <v>1</v>
      </c>
      <c r="I4298" s="263">
        <v>45103.833333333336</v>
      </c>
      <c r="J4298" t="s">
        <v>304</v>
      </c>
      <c r="K4298">
        <v>61755</v>
      </c>
      <c r="L4298">
        <v>9.41</v>
      </c>
      <c r="M4298">
        <v>-0.71</v>
      </c>
      <c r="N4298">
        <v>10.19</v>
      </c>
      <c r="O4298">
        <v>1</v>
      </c>
      <c r="P4298" s="263">
        <v>45468.833333333336</v>
      </c>
      <c r="Q4298" t="s">
        <v>304</v>
      </c>
      <c r="R4298">
        <v>61755</v>
      </c>
      <c r="S4298">
        <v>37.82</v>
      </c>
      <c r="T4298">
        <v>-1.33</v>
      </c>
      <c r="U4298">
        <v>0.01</v>
      </c>
      <c r="V4298">
        <v>1</v>
      </c>
    </row>
    <row r="4299" spans="2:22" x14ac:dyDescent="0.25">
      <c r="B4299" s="263">
        <v>44738.875</v>
      </c>
      <c r="C4299" t="s">
        <v>304</v>
      </c>
      <c r="D4299">
        <v>61755</v>
      </c>
      <c r="E4299">
        <v>71.7</v>
      </c>
      <c r="F4299">
        <v>-2.83</v>
      </c>
      <c r="G4299">
        <v>0</v>
      </c>
      <c r="H4299">
        <v>1</v>
      </c>
      <c r="I4299" s="263">
        <v>45103.875</v>
      </c>
      <c r="J4299" t="s">
        <v>304</v>
      </c>
      <c r="K4299">
        <v>61755</v>
      </c>
      <c r="L4299">
        <v>22.69</v>
      </c>
      <c r="M4299">
        <v>-0.46</v>
      </c>
      <c r="N4299">
        <v>0</v>
      </c>
      <c r="O4299">
        <v>1</v>
      </c>
      <c r="P4299" s="263">
        <v>45468.875</v>
      </c>
      <c r="Q4299" t="s">
        <v>304</v>
      </c>
      <c r="R4299">
        <v>61755</v>
      </c>
      <c r="S4299">
        <v>29.26</v>
      </c>
      <c r="T4299">
        <v>-1.17</v>
      </c>
      <c r="U4299">
        <v>5.16</v>
      </c>
      <c r="V4299">
        <v>1</v>
      </c>
    </row>
    <row r="4300" spans="2:22" x14ac:dyDescent="0.25">
      <c r="B4300" s="263">
        <v>44738.916666666664</v>
      </c>
      <c r="C4300" t="s">
        <v>304</v>
      </c>
      <c r="D4300">
        <v>61755</v>
      </c>
      <c r="E4300">
        <v>51.74</v>
      </c>
      <c r="F4300">
        <v>-2.61</v>
      </c>
      <c r="G4300">
        <v>9.3000000000000007</v>
      </c>
      <c r="H4300">
        <v>1</v>
      </c>
      <c r="I4300" s="263">
        <v>45103.916666666664</v>
      </c>
      <c r="J4300" t="s">
        <v>304</v>
      </c>
      <c r="K4300">
        <v>61755</v>
      </c>
      <c r="L4300">
        <v>25.88</v>
      </c>
      <c r="M4300">
        <v>-0.26</v>
      </c>
      <c r="N4300">
        <v>0</v>
      </c>
      <c r="O4300">
        <v>1</v>
      </c>
      <c r="P4300" s="263">
        <v>45468.916666666664</v>
      </c>
      <c r="Q4300" t="s">
        <v>304</v>
      </c>
      <c r="R4300">
        <v>61755</v>
      </c>
      <c r="S4300">
        <v>33.1</v>
      </c>
      <c r="T4300">
        <v>-1.02</v>
      </c>
      <c r="U4300">
        <v>0.01</v>
      </c>
      <c r="V4300">
        <v>1</v>
      </c>
    </row>
    <row r="4301" spans="2:22" x14ac:dyDescent="0.25">
      <c r="B4301" s="263">
        <v>44738.958333333336</v>
      </c>
      <c r="C4301" t="s">
        <v>304</v>
      </c>
      <c r="D4301">
        <v>61755</v>
      </c>
      <c r="E4301">
        <v>51.97</v>
      </c>
      <c r="F4301">
        <v>-2.52</v>
      </c>
      <c r="G4301">
        <v>2.72</v>
      </c>
      <c r="H4301">
        <v>1</v>
      </c>
      <c r="I4301" s="263">
        <v>45103.958333333336</v>
      </c>
      <c r="J4301" t="s">
        <v>304</v>
      </c>
      <c r="K4301">
        <v>61755</v>
      </c>
      <c r="L4301">
        <v>25.88</v>
      </c>
      <c r="M4301">
        <v>-0.18</v>
      </c>
      <c r="N4301">
        <v>0</v>
      </c>
      <c r="O4301">
        <v>1</v>
      </c>
      <c r="P4301" s="263">
        <v>45468.958333333336</v>
      </c>
      <c r="Q4301" t="s">
        <v>304</v>
      </c>
      <c r="R4301">
        <v>61755</v>
      </c>
      <c r="S4301">
        <v>28.96</v>
      </c>
      <c r="T4301">
        <v>-0.8</v>
      </c>
      <c r="U4301">
        <v>0.01</v>
      </c>
      <c r="V4301">
        <v>1</v>
      </c>
    </row>
    <row r="4302" spans="2:22" x14ac:dyDescent="0.25">
      <c r="B4302" s="263">
        <v>44739</v>
      </c>
      <c r="C4302" t="s">
        <v>304</v>
      </c>
      <c r="D4302">
        <v>61755</v>
      </c>
      <c r="E4302">
        <v>43.46</v>
      </c>
      <c r="F4302">
        <v>-2.2200000000000002</v>
      </c>
      <c r="G4302">
        <v>8.44</v>
      </c>
      <c r="H4302">
        <v>1</v>
      </c>
      <c r="I4302" s="263">
        <v>45104</v>
      </c>
      <c r="J4302" t="s">
        <v>304</v>
      </c>
      <c r="K4302">
        <v>61755</v>
      </c>
      <c r="L4302">
        <v>25.98</v>
      </c>
      <c r="M4302">
        <v>-0.05</v>
      </c>
      <c r="N4302">
        <v>0</v>
      </c>
      <c r="O4302">
        <v>1</v>
      </c>
      <c r="P4302" s="263">
        <v>45469</v>
      </c>
      <c r="Q4302" t="s">
        <v>304</v>
      </c>
      <c r="R4302">
        <v>61755</v>
      </c>
      <c r="S4302">
        <v>23.64</v>
      </c>
      <c r="T4302">
        <v>-0.71</v>
      </c>
      <c r="U4302">
        <v>4.05</v>
      </c>
      <c r="V4302">
        <v>1</v>
      </c>
    </row>
    <row r="4303" spans="2:22" x14ac:dyDescent="0.25">
      <c r="B4303" s="263">
        <v>44739.041666666664</v>
      </c>
      <c r="C4303" t="s">
        <v>304</v>
      </c>
      <c r="D4303">
        <v>61755</v>
      </c>
      <c r="E4303">
        <v>22</v>
      </c>
      <c r="F4303">
        <v>-2.12</v>
      </c>
      <c r="G4303">
        <v>27.56</v>
      </c>
      <c r="H4303">
        <v>1</v>
      </c>
      <c r="I4303" s="263">
        <v>45104.041666666664</v>
      </c>
      <c r="J4303" t="s">
        <v>304</v>
      </c>
      <c r="K4303">
        <v>61755</v>
      </c>
      <c r="L4303">
        <v>25.63</v>
      </c>
      <c r="M4303">
        <v>0.03</v>
      </c>
      <c r="N4303">
        <v>0</v>
      </c>
      <c r="O4303">
        <v>1</v>
      </c>
      <c r="P4303" s="263">
        <v>45469.041666666664</v>
      </c>
      <c r="Q4303" t="s">
        <v>304</v>
      </c>
      <c r="R4303">
        <v>61755</v>
      </c>
      <c r="S4303">
        <v>21.64</v>
      </c>
      <c r="T4303">
        <v>-0.65</v>
      </c>
      <c r="U4303">
        <v>3.74</v>
      </c>
      <c r="V4303">
        <v>1</v>
      </c>
    </row>
    <row r="4304" spans="2:22" x14ac:dyDescent="0.25">
      <c r="B4304" s="263">
        <v>44739.083333333336</v>
      </c>
      <c r="C4304" t="s">
        <v>304</v>
      </c>
      <c r="D4304">
        <v>61755</v>
      </c>
      <c r="E4304">
        <v>20</v>
      </c>
      <c r="F4304">
        <v>-1.93</v>
      </c>
      <c r="G4304">
        <v>26.24</v>
      </c>
      <c r="H4304">
        <v>1</v>
      </c>
      <c r="I4304" s="263">
        <v>45104.083333333336</v>
      </c>
      <c r="J4304" t="s">
        <v>304</v>
      </c>
      <c r="K4304">
        <v>61755</v>
      </c>
      <c r="L4304">
        <v>25.95</v>
      </c>
      <c r="M4304">
        <v>-0.03</v>
      </c>
      <c r="N4304">
        <v>0</v>
      </c>
      <c r="O4304">
        <v>1</v>
      </c>
      <c r="P4304" s="263">
        <v>45469.083333333336</v>
      </c>
      <c r="Q4304" t="s">
        <v>304</v>
      </c>
      <c r="R4304">
        <v>61755</v>
      </c>
      <c r="S4304">
        <v>21.12</v>
      </c>
      <c r="T4304">
        <v>-0.63</v>
      </c>
      <c r="U4304">
        <v>2.35</v>
      </c>
      <c r="V4304">
        <v>1</v>
      </c>
    </row>
    <row r="4305" spans="2:22" x14ac:dyDescent="0.25">
      <c r="B4305" s="263">
        <v>44739.125</v>
      </c>
      <c r="C4305" t="s">
        <v>304</v>
      </c>
      <c r="D4305">
        <v>61755</v>
      </c>
      <c r="E4305">
        <v>27.2</v>
      </c>
      <c r="F4305">
        <v>-1.78</v>
      </c>
      <c r="G4305">
        <v>16.64</v>
      </c>
      <c r="H4305">
        <v>1</v>
      </c>
      <c r="I4305" s="263">
        <v>45104.125</v>
      </c>
      <c r="J4305" t="s">
        <v>304</v>
      </c>
      <c r="K4305">
        <v>61755</v>
      </c>
      <c r="L4305">
        <v>24.33</v>
      </c>
      <c r="M4305">
        <v>0.02</v>
      </c>
      <c r="N4305">
        <v>0</v>
      </c>
      <c r="O4305">
        <v>1</v>
      </c>
      <c r="P4305" s="263">
        <v>45469.125</v>
      </c>
      <c r="Q4305" t="s">
        <v>304</v>
      </c>
      <c r="R4305">
        <v>61755</v>
      </c>
      <c r="S4305">
        <v>21.08</v>
      </c>
      <c r="T4305">
        <v>-0.64</v>
      </c>
      <c r="U4305">
        <v>2.04</v>
      </c>
      <c r="V4305">
        <v>1</v>
      </c>
    </row>
    <row r="4306" spans="2:22" x14ac:dyDescent="0.25">
      <c r="B4306" s="263">
        <v>44739.166666666664</v>
      </c>
      <c r="C4306" t="s">
        <v>304</v>
      </c>
      <c r="D4306">
        <v>61755</v>
      </c>
      <c r="E4306">
        <v>40</v>
      </c>
      <c r="F4306">
        <v>-1.76</v>
      </c>
      <c r="G4306">
        <v>3.33</v>
      </c>
      <c r="H4306">
        <v>1</v>
      </c>
      <c r="I4306" s="263">
        <v>45104.166666666664</v>
      </c>
      <c r="J4306" t="s">
        <v>304</v>
      </c>
      <c r="K4306">
        <v>61755</v>
      </c>
      <c r="L4306">
        <v>26.03</v>
      </c>
      <c r="M4306">
        <v>0.05</v>
      </c>
      <c r="N4306">
        <v>0</v>
      </c>
      <c r="O4306">
        <v>1</v>
      </c>
      <c r="P4306" s="263">
        <v>45469.166666666664</v>
      </c>
      <c r="Q4306" t="s">
        <v>304</v>
      </c>
      <c r="R4306">
        <v>61755</v>
      </c>
      <c r="S4306">
        <v>21.1</v>
      </c>
      <c r="T4306">
        <v>-0.67</v>
      </c>
      <c r="U4306">
        <v>2.02</v>
      </c>
      <c r="V4306">
        <v>1</v>
      </c>
    </row>
    <row r="4307" spans="2:22" x14ac:dyDescent="0.25">
      <c r="B4307" s="263">
        <v>44739.208333333336</v>
      </c>
      <c r="C4307" t="s">
        <v>304</v>
      </c>
      <c r="D4307">
        <v>61755</v>
      </c>
      <c r="E4307">
        <v>43.39</v>
      </c>
      <c r="F4307">
        <v>-1.82</v>
      </c>
      <c r="G4307">
        <v>1.48</v>
      </c>
      <c r="H4307">
        <v>1</v>
      </c>
      <c r="I4307" s="263">
        <v>45104.208333333336</v>
      </c>
      <c r="J4307" t="s">
        <v>304</v>
      </c>
      <c r="K4307">
        <v>61755</v>
      </c>
      <c r="L4307">
        <v>25.3</v>
      </c>
      <c r="M4307">
        <v>0.1</v>
      </c>
      <c r="N4307">
        <v>0</v>
      </c>
      <c r="O4307">
        <v>1</v>
      </c>
      <c r="P4307" s="263">
        <v>45469.208333333336</v>
      </c>
      <c r="Q4307" t="s">
        <v>304</v>
      </c>
      <c r="R4307">
        <v>61755</v>
      </c>
      <c r="S4307">
        <v>23.5</v>
      </c>
      <c r="T4307">
        <v>-0.65</v>
      </c>
      <c r="U4307">
        <v>0</v>
      </c>
      <c r="V4307">
        <v>1</v>
      </c>
    </row>
    <row r="4308" spans="2:22" x14ac:dyDescent="0.25">
      <c r="B4308" s="263">
        <v>44739.25</v>
      </c>
      <c r="C4308" t="s">
        <v>304</v>
      </c>
      <c r="D4308">
        <v>61755</v>
      </c>
      <c r="E4308">
        <v>43.14</v>
      </c>
      <c r="F4308">
        <v>-2.0299999999999998</v>
      </c>
      <c r="G4308">
        <v>8.2200000000000006</v>
      </c>
      <c r="H4308">
        <v>1</v>
      </c>
      <c r="I4308" s="263">
        <v>45104.25</v>
      </c>
      <c r="J4308" t="s">
        <v>304</v>
      </c>
      <c r="K4308">
        <v>61755</v>
      </c>
      <c r="L4308">
        <v>26.22</v>
      </c>
      <c r="M4308">
        <v>-0.05</v>
      </c>
      <c r="N4308">
        <v>0</v>
      </c>
      <c r="O4308">
        <v>1</v>
      </c>
      <c r="P4308" s="263">
        <v>45469.25</v>
      </c>
      <c r="Q4308" t="s">
        <v>304</v>
      </c>
      <c r="R4308">
        <v>61755</v>
      </c>
      <c r="S4308">
        <v>26.13</v>
      </c>
      <c r="T4308">
        <v>-0.53</v>
      </c>
      <c r="U4308">
        <v>0</v>
      </c>
      <c r="V4308">
        <v>1</v>
      </c>
    </row>
    <row r="4309" spans="2:22" x14ac:dyDescent="0.25">
      <c r="B4309" s="263">
        <v>44739.291666666664</v>
      </c>
      <c r="C4309" t="s">
        <v>304</v>
      </c>
      <c r="D4309">
        <v>61755</v>
      </c>
      <c r="E4309">
        <v>42.99</v>
      </c>
      <c r="F4309">
        <v>-2.2000000000000002</v>
      </c>
      <c r="G4309">
        <v>12.81</v>
      </c>
      <c r="H4309">
        <v>1</v>
      </c>
      <c r="I4309" s="263">
        <v>45104.291666666664</v>
      </c>
      <c r="J4309" t="s">
        <v>304</v>
      </c>
      <c r="K4309">
        <v>61755</v>
      </c>
      <c r="L4309">
        <v>30.07</v>
      </c>
      <c r="M4309">
        <v>-0.12</v>
      </c>
      <c r="N4309">
        <v>0</v>
      </c>
      <c r="O4309">
        <v>1</v>
      </c>
      <c r="P4309" s="263">
        <v>45469.291666666664</v>
      </c>
      <c r="Q4309" t="s">
        <v>304</v>
      </c>
      <c r="R4309">
        <v>61755</v>
      </c>
      <c r="S4309">
        <v>29</v>
      </c>
      <c r="T4309">
        <v>-0.68</v>
      </c>
      <c r="U4309">
        <v>0</v>
      </c>
      <c r="V4309">
        <v>1</v>
      </c>
    </row>
    <row r="4310" spans="2:22" x14ac:dyDescent="0.25">
      <c r="B4310" s="263">
        <v>44739.333333333336</v>
      </c>
      <c r="C4310" t="s">
        <v>304</v>
      </c>
      <c r="D4310">
        <v>61755</v>
      </c>
      <c r="E4310">
        <v>42.74</v>
      </c>
      <c r="F4310">
        <v>-2.34</v>
      </c>
      <c r="G4310">
        <v>16.52</v>
      </c>
      <c r="H4310">
        <v>1</v>
      </c>
      <c r="I4310" s="263">
        <v>45104.333333333336</v>
      </c>
      <c r="J4310" t="s">
        <v>304</v>
      </c>
      <c r="K4310">
        <v>61755</v>
      </c>
      <c r="L4310">
        <v>30.33</v>
      </c>
      <c r="M4310">
        <v>-0.18</v>
      </c>
      <c r="N4310">
        <v>0</v>
      </c>
      <c r="O4310">
        <v>1</v>
      </c>
      <c r="P4310" s="263">
        <v>45469.333333333336</v>
      </c>
      <c r="Q4310" t="s">
        <v>304</v>
      </c>
      <c r="R4310">
        <v>61755</v>
      </c>
      <c r="S4310">
        <v>31.16</v>
      </c>
      <c r="T4310">
        <v>-0.73</v>
      </c>
      <c r="U4310">
        <v>0</v>
      </c>
      <c r="V4310">
        <v>1</v>
      </c>
    </row>
    <row r="4311" spans="2:22" x14ac:dyDescent="0.25">
      <c r="B4311" s="263">
        <v>44739.375</v>
      </c>
      <c r="C4311" t="s">
        <v>304</v>
      </c>
      <c r="D4311">
        <v>61755</v>
      </c>
      <c r="E4311">
        <v>25.25</v>
      </c>
      <c r="F4311">
        <v>-2.4300000000000002</v>
      </c>
      <c r="G4311">
        <v>36.19</v>
      </c>
      <c r="H4311">
        <v>1</v>
      </c>
      <c r="I4311" s="263">
        <v>45104.375</v>
      </c>
      <c r="J4311" t="s">
        <v>304</v>
      </c>
      <c r="K4311">
        <v>61755</v>
      </c>
      <c r="L4311">
        <v>32.67</v>
      </c>
      <c r="M4311">
        <v>-0.26</v>
      </c>
      <c r="N4311">
        <v>0</v>
      </c>
      <c r="O4311">
        <v>1</v>
      </c>
      <c r="P4311" s="263">
        <v>45469.375</v>
      </c>
      <c r="Q4311" t="s">
        <v>304</v>
      </c>
      <c r="R4311">
        <v>61755</v>
      </c>
      <c r="S4311">
        <v>33</v>
      </c>
      <c r="T4311">
        <v>-1.0900000000000001</v>
      </c>
      <c r="U4311">
        <v>0</v>
      </c>
      <c r="V4311">
        <v>1</v>
      </c>
    </row>
    <row r="4312" spans="2:22" x14ac:dyDescent="0.25">
      <c r="B4312" s="263">
        <v>44739.416666666664</v>
      </c>
      <c r="C4312" t="s">
        <v>304</v>
      </c>
      <c r="D4312">
        <v>61755</v>
      </c>
      <c r="E4312">
        <v>16.309999999999999</v>
      </c>
      <c r="F4312">
        <v>-2.5499999999999998</v>
      </c>
      <c r="G4312">
        <v>46.45</v>
      </c>
      <c r="H4312">
        <v>1</v>
      </c>
      <c r="I4312" s="263">
        <v>45104.416666666664</v>
      </c>
      <c r="J4312" t="s">
        <v>304</v>
      </c>
      <c r="K4312">
        <v>61755</v>
      </c>
      <c r="L4312">
        <v>32.47</v>
      </c>
      <c r="M4312">
        <v>-0.3</v>
      </c>
      <c r="N4312">
        <v>0</v>
      </c>
      <c r="O4312">
        <v>1</v>
      </c>
      <c r="P4312" s="263">
        <v>45469.416666666664</v>
      </c>
      <c r="Q4312" t="s">
        <v>304</v>
      </c>
      <c r="R4312">
        <v>61755</v>
      </c>
      <c r="S4312">
        <v>26.92</v>
      </c>
      <c r="T4312">
        <v>-1.38</v>
      </c>
      <c r="U4312">
        <v>7.96</v>
      </c>
      <c r="V4312">
        <v>1</v>
      </c>
    </row>
    <row r="4313" spans="2:22" x14ac:dyDescent="0.25">
      <c r="B4313" s="263">
        <v>44739.458333333336</v>
      </c>
      <c r="C4313" t="s">
        <v>304</v>
      </c>
      <c r="D4313">
        <v>61755</v>
      </c>
      <c r="E4313">
        <v>33.840000000000003</v>
      </c>
      <c r="F4313">
        <v>-2.37</v>
      </c>
      <c r="G4313">
        <v>24.57</v>
      </c>
      <c r="H4313">
        <v>1</v>
      </c>
      <c r="I4313" s="263">
        <v>45104.458333333336</v>
      </c>
      <c r="J4313" t="s">
        <v>304</v>
      </c>
      <c r="K4313">
        <v>61755</v>
      </c>
      <c r="L4313">
        <v>32.28</v>
      </c>
      <c r="M4313">
        <v>-0.26</v>
      </c>
      <c r="N4313">
        <v>0</v>
      </c>
      <c r="O4313">
        <v>1</v>
      </c>
      <c r="P4313" s="263">
        <v>45469.458333333336</v>
      </c>
      <c r="Q4313" t="s">
        <v>304</v>
      </c>
      <c r="R4313">
        <v>61755</v>
      </c>
      <c r="S4313">
        <v>25</v>
      </c>
      <c r="T4313">
        <v>-1.49</v>
      </c>
      <c r="U4313">
        <v>10.8</v>
      </c>
      <c r="V4313">
        <v>1</v>
      </c>
    </row>
    <row r="4314" spans="2:22" x14ac:dyDescent="0.25">
      <c r="B4314" s="263">
        <v>44739.5</v>
      </c>
      <c r="C4314" t="s">
        <v>304</v>
      </c>
      <c r="D4314">
        <v>61755</v>
      </c>
      <c r="E4314">
        <v>33.56</v>
      </c>
      <c r="F4314">
        <v>-2.5</v>
      </c>
      <c r="G4314">
        <v>24.88</v>
      </c>
      <c r="H4314">
        <v>1</v>
      </c>
      <c r="I4314" s="263">
        <v>45104.5</v>
      </c>
      <c r="J4314" t="s">
        <v>304</v>
      </c>
      <c r="K4314">
        <v>61755</v>
      </c>
      <c r="L4314">
        <v>31.47</v>
      </c>
      <c r="M4314">
        <v>-0.22</v>
      </c>
      <c r="N4314">
        <v>0</v>
      </c>
      <c r="O4314">
        <v>1</v>
      </c>
      <c r="P4314" s="263">
        <v>45469.5</v>
      </c>
      <c r="Q4314" t="s">
        <v>304</v>
      </c>
      <c r="R4314">
        <v>61755</v>
      </c>
      <c r="S4314">
        <v>25</v>
      </c>
      <c r="T4314">
        <v>-1.57</v>
      </c>
      <c r="U4314">
        <v>13.56</v>
      </c>
      <c r="V4314">
        <v>1</v>
      </c>
    </row>
    <row r="4315" spans="2:22" x14ac:dyDescent="0.25">
      <c r="B4315" s="263">
        <v>44739.541666666664</v>
      </c>
      <c r="C4315" t="s">
        <v>304</v>
      </c>
      <c r="D4315">
        <v>61755</v>
      </c>
      <c r="E4315">
        <v>19.77</v>
      </c>
      <c r="F4315">
        <v>-2.25</v>
      </c>
      <c r="G4315">
        <v>32.729999999999997</v>
      </c>
      <c r="H4315">
        <v>1</v>
      </c>
      <c r="I4315" s="263">
        <v>45104.541666666664</v>
      </c>
      <c r="J4315" t="s">
        <v>304</v>
      </c>
      <c r="K4315">
        <v>61755</v>
      </c>
      <c r="L4315">
        <v>33.17</v>
      </c>
      <c r="M4315">
        <v>-0.27</v>
      </c>
      <c r="N4315">
        <v>0</v>
      </c>
      <c r="O4315">
        <v>1</v>
      </c>
      <c r="P4315" s="263">
        <v>45469.541666666664</v>
      </c>
      <c r="Q4315" t="s">
        <v>304</v>
      </c>
      <c r="R4315">
        <v>61755</v>
      </c>
      <c r="S4315">
        <v>43.6</v>
      </c>
      <c r="T4315">
        <v>-1.44</v>
      </c>
      <c r="U4315">
        <v>0</v>
      </c>
      <c r="V4315">
        <v>1</v>
      </c>
    </row>
    <row r="4316" spans="2:22" x14ac:dyDescent="0.25">
      <c r="B4316" s="263">
        <v>44739.583333333336</v>
      </c>
      <c r="C4316" t="s">
        <v>304</v>
      </c>
      <c r="D4316">
        <v>61755</v>
      </c>
      <c r="E4316">
        <v>40</v>
      </c>
      <c r="F4316">
        <v>-2.29</v>
      </c>
      <c r="G4316">
        <v>12.37</v>
      </c>
      <c r="H4316">
        <v>1</v>
      </c>
      <c r="I4316" s="263">
        <v>45104.583333333336</v>
      </c>
      <c r="J4316" t="s">
        <v>304</v>
      </c>
      <c r="K4316">
        <v>61755</v>
      </c>
      <c r="L4316">
        <v>24.78</v>
      </c>
      <c r="M4316">
        <v>-0.53</v>
      </c>
      <c r="N4316">
        <v>0</v>
      </c>
      <c r="O4316">
        <v>1</v>
      </c>
      <c r="P4316" s="263">
        <v>45469.583333333336</v>
      </c>
      <c r="Q4316" t="s">
        <v>304</v>
      </c>
      <c r="R4316">
        <v>61755</v>
      </c>
      <c r="S4316">
        <v>44.54</v>
      </c>
      <c r="T4316">
        <v>-1.52</v>
      </c>
      <c r="U4316">
        <v>0</v>
      </c>
      <c r="V4316">
        <v>1</v>
      </c>
    </row>
    <row r="4317" spans="2:22" x14ac:dyDescent="0.25">
      <c r="B4317" s="263">
        <v>44739.625</v>
      </c>
      <c r="C4317" t="s">
        <v>304</v>
      </c>
      <c r="D4317">
        <v>61755</v>
      </c>
      <c r="E4317">
        <v>20.81</v>
      </c>
      <c r="F4317">
        <v>-2.2799999999999998</v>
      </c>
      <c r="G4317">
        <v>31.16</v>
      </c>
      <c r="H4317">
        <v>1</v>
      </c>
      <c r="I4317" s="263">
        <v>45104.625</v>
      </c>
      <c r="J4317" t="s">
        <v>304</v>
      </c>
      <c r="K4317">
        <v>61755</v>
      </c>
      <c r="L4317">
        <v>21.97</v>
      </c>
      <c r="M4317">
        <v>-0.66</v>
      </c>
      <c r="N4317">
        <v>0</v>
      </c>
      <c r="O4317">
        <v>1</v>
      </c>
      <c r="P4317" s="263">
        <v>45469.625</v>
      </c>
      <c r="Q4317" t="s">
        <v>304</v>
      </c>
      <c r="R4317">
        <v>61755</v>
      </c>
      <c r="S4317">
        <v>34</v>
      </c>
      <c r="T4317">
        <v>-1.84</v>
      </c>
      <c r="U4317">
        <v>15.34</v>
      </c>
      <c r="V4317">
        <v>1</v>
      </c>
    </row>
    <row r="4318" spans="2:22" x14ac:dyDescent="0.25">
      <c r="B4318" s="263">
        <v>44739.666666666664</v>
      </c>
      <c r="C4318" t="s">
        <v>304</v>
      </c>
      <c r="D4318">
        <v>61755</v>
      </c>
      <c r="E4318">
        <v>16.07</v>
      </c>
      <c r="F4318">
        <v>-2.42</v>
      </c>
      <c r="G4318">
        <v>39.159999999999997</v>
      </c>
      <c r="H4318">
        <v>1</v>
      </c>
      <c r="I4318" s="263">
        <v>45104.666666666664</v>
      </c>
      <c r="J4318" t="s">
        <v>304</v>
      </c>
      <c r="K4318">
        <v>61755</v>
      </c>
      <c r="L4318">
        <v>21.14</v>
      </c>
      <c r="M4318">
        <v>-0.59</v>
      </c>
      <c r="N4318">
        <v>0</v>
      </c>
      <c r="O4318">
        <v>1</v>
      </c>
      <c r="P4318" s="263">
        <v>45469.666666666664</v>
      </c>
      <c r="Q4318" t="s">
        <v>304</v>
      </c>
      <c r="R4318">
        <v>61755</v>
      </c>
      <c r="S4318">
        <v>52.55</v>
      </c>
      <c r="T4318">
        <v>-1.79</v>
      </c>
      <c r="U4318">
        <v>0</v>
      </c>
      <c r="V4318">
        <v>1</v>
      </c>
    </row>
    <row r="4319" spans="2:22" x14ac:dyDescent="0.25">
      <c r="B4319" s="263">
        <v>44739.708333333336</v>
      </c>
      <c r="C4319" t="s">
        <v>304</v>
      </c>
      <c r="D4319">
        <v>61755</v>
      </c>
      <c r="E4319">
        <v>24.08</v>
      </c>
      <c r="F4319">
        <v>-2.58</v>
      </c>
      <c r="G4319">
        <v>36.1</v>
      </c>
      <c r="H4319">
        <v>1</v>
      </c>
      <c r="I4319" s="263">
        <v>45104.708333333336</v>
      </c>
      <c r="J4319" t="s">
        <v>304</v>
      </c>
      <c r="K4319">
        <v>61755</v>
      </c>
      <c r="L4319">
        <v>21.69</v>
      </c>
      <c r="M4319">
        <v>-0.74</v>
      </c>
      <c r="N4319">
        <v>0</v>
      </c>
      <c r="O4319">
        <v>1</v>
      </c>
      <c r="P4319" s="263">
        <v>45469.708333333336</v>
      </c>
      <c r="Q4319" t="s">
        <v>304</v>
      </c>
      <c r="R4319">
        <v>61755</v>
      </c>
      <c r="S4319">
        <v>60.33</v>
      </c>
      <c r="T4319">
        <v>-2</v>
      </c>
      <c r="U4319">
        <v>0</v>
      </c>
      <c r="V4319">
        <v>1</v>
      </c>
    </row>
    <row r="4320" spans="2:22" x14ac:dyDescent="0.25">
      <c r="B4320" s="263">
        <v>44739.75</v>
      </c>
      <c r="C4320" t="s">
        <v>304</v>
      </c>
      <c r="D4320">
        <v>61755</v>
      </c>
      <c r="E4320">
        <v>21.2</v>
      </c>
      <c r="F4320">
        <v>-2.66</v>
      </c>
      <c r="G4320">
        <v>40.869999999999997</v>
      </c>
      <c r="H4320">
        <v>1</v>
      </c>
      <c r="I4320" s="263">
        <v>45104.75</v>
      </c>
      <c r="J4320" t="s">
        <v>304</v>
      </c>
      <c r="K4320">
        <v>61755</v>
      </c>
      <c r="L4320">
        <v>19.190000000000001</v>
      </c>
      <c r="M4320">
        <v>-0.61</v>
      </c>
      <c r="N4320">
        <v>0</v>
      </c>
      <c r="O4320">
        <v>1</v>
      </c>
      <c r="P4320" s="263">
        <v>45469.75</v>
      </c>
      <c r="Q4320" t="s">
        <v>304</v>
      </c>
      <c r="R4320">
        <v>61755</v>
      </c>
      <c r="S4320">
        <v>55.46</v>
      </c>
      <c r="T4320">
        <v>-1.89</v>
      </c>
      <c r="U4320">
        <v>0</v>
      </c>
      <c r="V4320">
        <v>1</v>
      </c>
    </row>
    <row r="4321" spans="2:22" x14ac:dyDescent="0.25">
      <c r="B4321" s="263">
        <v>44739.791666666664</v>
      </c>
      <c r="C4321" t="s">
        <v>304</v>
      </c>
      <c r="D4321">
        <v>61755</v>
      </c>
      <c r="E4321">
        <v>42.98</v>
      </c>
      <c r="F4321">
        <v>-2.62</v>
      </c>
      <c r="G4321">
        <v>21.52</v>
      </c>
      <c r="H4321">
        <v>1</v>
      </c>
      <c r="I4321" s="263">
        <v>45104.791666666664</v>
      </c>
      <c r="J4321" t="s">
        <v>304</v>
      </c>
      <c r="K4321">
        <v>61755</v>
      </c>
      <c r="L4321">
        <v>19.420000000000002</v>
      </c>
      <c r="M4321">
        <v>-0.66</v>
      </c>
      <c r="N4321">
        <v>0</v>
      </c>
      <c r="O4321">
        <v>1</v>
      </c>
      <c r="P4321" s="263">
        <v>45469.791666666664</v>
      </c>
      <c r="Q4321" t="s">
        <v>304</v>
      </c>
      <c r="R4321">
        <v>61755</v>
      </c>
      <c r="S4321">
        <v>47.38</v>
      </c>
      <c r="T4321">
        <v>-1.42</v>
      </c>
      <c r="U4321">
        <v>0</v>
      </c>
      <c r="V4321">
        <v>1</v>
      </c>
    </row>
    <row r="4322" spans="2:22" x14ac:dyDescent="0.25">
      <c r="B4322" s="263">
        <v>44739.833333333336</v>
      </c>
      <c r="C4322" t="s">
        <v>304</v>
      </c>
      <c r="D4322">
        <v>61755</v>
      </c>
      <c r="E4322">
        <v>42.88</v>
      </c>
      <c r="F4322">
        <v>-2.67</v>
      </c>
      <c r="G4322">
        <v>21.19</v>
      </c>
      <c r="H4322">
        <v>1</v>
      </c>
      <c r="I4322" s="263">
        <v>45104.833333333336</v>
      </c>
      <c r="J4322" t="s">
        <v>304</v>
      </c>
      <c r="K4322">
        <v>61755</v>
      </c>
      <c r="L4322">
        <v>19.39</v>
      </c>
      <c r="M4322">
        <v>-0.52</v>
      </c>
      <c r="N4322">
        <v>0</v>
      </c>
      <c r="O4322">
        <v>1</v>
      </c>
      <c r="P4322" s="263">
        <v>45469.833333333336</v>
      </c>
      <c r="Q4322" t="s">
        <v>304</v>
      </c>
      <c r="R4322">
        <v>61755</v>
      </c>
      <c r="S4322">
        <v>41.95</v>
      </c>
      <c r="T4322">
        <v>-0.81</v>
      </c>
      <c r="U4322">
        <v>0</v>
      </c>
      <c r="V4322">
        <v>1</v>
      </c>
    </row>
    <row r="4323" spans="2:22" x14ac:dyDescent="0.25">
      <c r="B4323" s="263">
        <v>44739.875</v>
      </c>
      <c r="C4323" t="s">
        <v>304</v>
      </c>
      <c r="D4323">
        <v>61755</v>
      </c>
      <c r="E4323">
        <v>44.54</v>
      </c>
      <c r="F4323">
        <v>-2.44</v>
      </c>
      <c r="G4323">
        <v>13.86</v>
      </c>
      <c r="H4323">
        <v>1</v>
      </c>
      <c r="I4323" s="263">
        <v>45104.875</v>
      </c>
      <c r="J4323" t="s">
        <v>304</v>
      </c>
      <c r="K4323">
        <v>61755</v>
      </c>
      <c r="L4323">
        <v>28.49</v>
      </c>
      <c r="M4323">
        <v>-0.23</v>
      </c>
      <c r="N4323">
        <v>0</v>
      </c>
      <c r="O4323">
        <v>1</v>
      </c>
      <c r="P4323" s="263">
        <v>45469.875</v>
      </c>
      <c r="Q4323" t="s">
        <v>304</v>
      </c>
      <c r="R4323">
        <v>61755</v>
      </c>
      <c r="S4323">
        <v>37.14</v>
      </c>
      <c r="T4323">
        <v>-0.95</v>
      </c>
      <c r="U4323">
        <v>0</v>
      </c>
      <c r="V4323">
        <v>1</v>
      </c>
    </row>
    <row r="4324" spans="2:22" x14ac:dyDescent="0.25">
      <c r="B4324" s="263">
        <v>44739.916666666664</v>
      </c>
      <c r="C4324" t="s">
        <v>304</v>
      </c>
      <c r="D4324">
        <v>61755</v>
      </c>
      <c r="E4324">
        <v>46.05</v>
      </c>
      <c r="F4324">
        <v>-2.2200000000000002</v>
      </c>
      <c r="G4324">
        <v>8.52</v>
      </c>
      <c r="H4324">
        <v>1</v>
      </c>
      <c r="I4324" s="263">
        <v>45104.916666666664</v>
      </c>
      <c r="J4324" t="s">
        <v>304</v>
      </c>
      <c r="K4324">
        <v>61755</v>
      </c>
      <c r="L4324">
        <v>28.9</v>
      </c>
      <c r="M4324">
        <v>0.06</v>
      </c>
      <c r="N4324">
        <v>0</v>
      </c>
      <c r="O4324">
        <v>1</v>
      </c>
      <c r="P4324" s="263">
        <v>45469.916666666664</v>
      </c>
      <c r="Q4324" t="s">
        <v>304</v>
      </c>
      <c r="R4324">
        <v>61755</v>
      </c>
      <c r="S4324">
        <v>33.93</v>
      </c>
      <c r="T4324">
        <v>-0.83</v>
      </c>
      <c r="U4324">
        <v>0</v>
      </c>
      <c r="V4324">
        <v>1</v>
      </c>
    </row>
    <row r="4325" spans="2:22" x14ac:dyDescent="0.25">
      <c r="B4325" s="263">
        <v>44739.958333333336</v>
      </c>
      <c r="C4325" t="s">
        <v>304</v>
      </c>
      <c r="D4325">
        <v>61755</v>
      </c>
      <c r="E4325">
        <v>43.54</v>
      </c>
      <c r="F4325">
        <v>-1.94</v>
      </c>
      <c r="G4325">
        <v>4.16</v>
      </c>
      <c r="H4325">
        <v>1</v>
      </c>
      <c r="I4325" s="263">
        <v>45104.958333333336</v>
      </c>
      <c r="J4325" t="s">
        <v>304</v>
      </c>
      <c r="K4325">
        <v>61755</v>
      </c>
      <c r="L4325">
        <v>26.78</v>
      </c>
      <c r="M4325">
        <v>-0.05</v>
      </c>
      <c r="N4325">
        <v>0</v>
      </c>
      <c r="O4325">
        <v>1</v>
      </c>
      <c r="P4325" s="263">
        <v>45469.958333333336</v>
      </c>
      <c r="Q4325" t="s">
        <v>304</v>
      </c>
      <c r="R4325">
        <v>61755</v>
      </c>
      <c r="S4325">
        <v>30.53</v>
      </c>
      <c r="T4325">
        <v>-0.53</v>
      </c>
      <c r="U4325">
        <v>0</v>
      </c>
      <c r="V4325">
        <v>1</v>
      </c>
    </row>
    <row r="4326" spans="2:22" x14ac:dyDescent="0.25">
      <c r="B4326" s="263">
        <v>44740</v>
      </c>
      <c r="C4326" t="s">
        <v>304</v>
      </c>
      <c r="D4326">
        <v>61755</v>
      </c>
      <c r="E4326">
        <v>43.67</v>
      </c>
      <c r="F4326">
        <v>-1.89</v>
      </c>
      <c r="G4326">
        <v>2.85</v>
      </c>
      <c r="H4326">
        <v>1</v>
      </c>
      <c r="I4326" s="263">
        <v>45105</v>
      </c>
      <c r="J4326" t="s">
        <v>304</v>
      </c>
      <c r="K4326">
        <v>61755</v>
      </c>
      <c r="L4326">
        <v>30.68</v>
      </c>
      <c r="M4326">
        <v>-0.12</v>
      </c>
      <c r="N4326">
        <v>0</v>
      </c>
      <c r="O4326">
        <v>1</v>
      </c>
      <c r="P4326" s="263">
        <v>45470</v>
      </c>
      <c r="Q4326" t="s">
        <v>304</v>
      </c>
      <c r="R4326">
        <v>61755</v>
      </c>
      <c r="S4326">
        <v>25.26</v>
      </c>
      <c r="T4326">
        <v>-0.78</v>
      </c>
      <c r="U4326">
        <v>0</v>
      </c>
      <c r="V4326">
        <v>1</v>
      </c>
    </row>
    <row r="4327" spans="2:22" x14ac:dyDescent="0.25">
      <c r="B4327" s="263">
        <v>44740.041666666664</v>
      </c>
      <c r="C4327" t="s">
        <v>304</v>
      </c>
      <c r="D4327">
        <v>61755</v>
      </c>
      <c r="E4327">
        <v>43.58</v>
      </c>
      <c r="F4327">
        <v>-1.82</v>
      </c>
      <c r="G4327">
        <v>1.1599999999999999</v>
      </c>
      <c r="H4327">
        <v>1</v>
      </c>
      <c r="I4327" s="263">
        <v>45105.041666666664</v>
      </c>
      <c r="J4327" t="s">
        <v>304</v>
      </c>
      <c r="K4327">
        <v>61755</v>
      </c>
      <c r="L4327">
        <v>27.81</v>
      </c>
      <c r="M4327">
        <v>-0.11</v>
      </c>
      <c r="N4327">
        <v>0</v>
      </c>
      <c r="O4327">
        <v>1</v>
      </c>
      <c r="P4327" s="263">
        <v>45470.041666666664</v>
      </c>
      <c r="Q4327" t="s">
        <v>304</v>
      </c>
      <c r="R4327">
        <v>61755</v>
      </c>
      <c r="S4327">
        <v>23.82</v>
      </c>
      <c r="T4327">
        <v>-0.61</v>
      </c>
      <c r="U4327">
        <v>0</v>
      </c>
      <c r="V4327">
        <v>1</v>
      </c>
    </row>
    <row r="4328" spans="2:22" x14ac:dyDescent="0.25">
      <c r="B4328" s="263">
        <v>44740.083333333336</v>
      </c>
      <c r="C4328" t="s">
        <v>304</v>
      </c>
      <c r="D4328">
        <v>61755</v>
      </c>
      <c r="E4328">
        <v>41.34</v>
      </c>
      <c r="F4328">
        <v>-1.54</v>
      </c>
      <c r="G4328">
        <v>0</v>
      </c>
      <c r="H4328">
        <v>1</v>
      </c>
      <c r="I4328" s="263">
        <v>45105.083333333336</v>
      </c>
      <c r="J4328" t="s">
        <v>304</v>
      </c>
      <c r="K4328">
        <v>61755</v>
      </c>
      <c r="L4328">
        <v>25.96</v>
      </c>
      <c r="M4328">
        <v>-0.05</v>
      </c>
      <c r="N4328">
        <v>0</v>
      </c>
      <c r="O4328">
        <v>1</v>
      </c>
      <c r="P4328" s="263">
        <v>45470.083333333336</v>
      </c>
      <c r="Q4328" t="s">
        <v>304</v>
      </c>
      <c r="R4328">
        <v>61755</v>
      </c>
      <c r="S4328">
        <v>22.29</v>
      </c>
      <c r="T4328">
        <v>-0.5</v>
      </c>
      <c r="U4328">
        <v>0</v>
      </c>
      <c r="V4328">
        <v>1</v>
      </c>
    </row>
    <row r="4329" spans="2:22" x14ac:dyDescent="0.25">
      <c r="B4329" s="263">
        <v>44740.125</v>
      </c>
      <c r="C4329" t="s">
        <v>304</v>
      </c>
      <c r="D4329">
        <v>61755</v>
      </c>
      <c r="E4329">
        <v>40.020000000000003</v>
      </c>
      <c r="F4329">
        <v>-1.36</v>
      </c>
      <c r="G4329">
        <v>0</v>
      </c>
      <c r="H4329">
        <v>1</v>
      </c>
      <c r="I4329" s="263">
        <v>45105.125</v>
      </c>
      <c r="J4329" t="s">
        <v>304</v>
      </c>
      <c r="K4329">
        <v>61755</v>
      </c>
      <c r="L4329">
        <v>25.96</v>
      </c>
      <c r="M4329">
        <v>0.08</v>
      </c>
      <c r="N4329">
        <v>0</v>
      </c>
      <c r="O4329">
        <v>1</v>
      </c>
      <c r="P4329" s="263">
        <v>45470.125</v>
      </c>
      <c r="Q4329" t="s">
        <v>304</v>
      </c>
      <c r="R4329">
        <v>61755</v>
      </c>
      <c r="S4329">
        <v>20.97</v>
      </c>
      <c r="T4329">
        <v>-0.52</v>
      </c>
      <c r="U4329">
        <v>0</v>
      </c>
      <c r="V4329">
        <v>1</v>
      </c>
    </row>
    <row r="4330" spans="2:22" x14ac:dyDescent="0.25">
      <c r="B4330" s="263">
        <v>44740.166666666664</v>
      </c>
      <c r="C4330" t="s">
        <v>304</v>
      </c>
      <c r="D4330">
        <v>61755</v>
      </c>
      <c r="E4330">
        <v>40.020000000000003</v>
      </c>
      <c r="F4330">
        <v>-1.36</v>
      </c>
      <c r="G4330">
        <v>0</v>
      </c>
      <c r="H4330">
        <v>1</v>
      </c>
      <c r="I4330" s="263">
        <v>45105.166666666664</v>
      </c>
      <c r="J4330" t="s">
        <v>304</v>
      </c>
      <c r="K4330">
        <v>61755</v>
      </c>
      <c r="L4330">
        <v>25.96</v>
      </c>
      <c r="M4330">
        <v>0.05</v>
      </c>
      <c r="N4330">
        <v>0</v>
      </c>
      <c r="O4330">
        <v>1</v>
      </c>
      <c r="P4330" s="263">
        <v>45470.166666666664</v>
      </c>
      <c r="Q4330" t="s">
        <v>304</v>
      </c>
      <c r="R4330">
        <v>61755</v>
      </c>
      <c r="S4330">
        <v>21.08</v>
      </c>
      <c r="T4330">
        <v>-0.34</v>
      </c>
      <c r="U4330">
        <v>0</v>
      </c>
      <c r="V4330">
        <v>1</v>
      </c>
    </row>
    <row r="4331" spans="2:22" x14ac:dyDescent="0.25">
      <c r="B4331" s="263">
        <v>44740.208333333336</v>
      </c>
      <c r="C4331" t="s">
        <v>304</v>
      </c>
      <c r="D4331">
        <v>61755</v>
      </c>
      <c r="E4331">
        <v>42.09</v>
      </c>
      <c r="F4331">
        <v>-1.3</v>
      </c>
      <c r="G4331">
        <v>0</v>
      </c>
      <c r="H4331">
        <v>1</v>
      </c>
      <c r="I4331" s="263">
        <v>45105.208333333336</v>
      </c>
      <c r="J4331" t="s">
        <v>304</v>
      </c>
      <c r="K4331">
        <v>61755</v>
      </c>
      <c r="L4331">
        <v>25.93</v>
      </c>
      <c r="M4331">
        <v>-0.1</v>
      </c>
      <c r="N4331">
        <v>0</v>
      </c>
      <c r="O4331">
        <v>1</v>
      </c>
      <c r="P4331" s="263">
        <v>45470.208333333336</v>
      </c>
      <c r="Q4331" t="s">
        <v>304</v>
      </c>
      <c r="R4331">
        <v>61755</v>
      </c>
      <c r="S4331">
        <v>21.3</v>
      </c>
      <c r="T4331">
        <v>-0.52</v>
      </c>
      <c r="U4331">
        <v>0</v>
      </c>
      <c r="V4331">
        <v>1</v>
      </c>
    </row>
    <row r="4332" spans="2:22" x14ac:dyDescent="0.25">
      <c r="B4332" s="263">
        <v>44740.25</v>
      </c>
      <c r="C4332" t="s">
        <v>304</v>
      </c>
      <c r="D4332">
        <v>61755</v>
      </c>
      <c r="E4332">
        <v>45.76</v>
      </c>
      <c r="F4332">
        <v>-1.61</v>
      </c>
      <c r="G4332">
        <v>0</v>
      </c>
      <c r="H4332">
        <v>1</v>
      </c>
      <c r="I4332" s="263">
        <v>45105.25</v>
      </c>
      <c r="J4332" t="s">
        <v>304</v>
      </c>
      <c r="K4332">
        <v>61755</v>
      </c>
      <c r="L4332">
        <v>28.7</v>
      </c>
      <c r="M4332">
        <v>-0.06</v>
      </c>
      <c r="N4332">
        <v>0</v>
      </c>
      <c r="O4332">
        <v>1</v>
      </c>
      <c r="P4332" s="263">
        <v>45470.25</v>
      </c>
      <c r="Q4332" t="s">
        <v>304</v>
      </c>
      <c r="R4332">
        <v>61755</v>
      </c>
      <c r="S4332">
        <v>24.68</v>
      </c>
      <c r="T4332">
        <v>-0.71</v>
      </c>
      <c r="U4332">
        <v>0</v>
      </c>
      <c r="V4332">
        <v>1</v>
      </c>
    </row>
    <row r="4333" spans="2:22" x14ac:dyDescent="0.25">
      <c r="B4333" s="263">
        <v>44740.291666666664</v>
      </c>
      <c r="C4333" t="s">
        <v>304</v>
      </c>
      <c r="D4333">
        <v>61755</v>
      </c>
      <c r="E4333">
        <v>47.1</v>
      </c>
      <c r="F4333">
        <v>-1.93</v>
      </c>
      <c r="G4333">
        <v>3.13</v>
      </c>
      <c r="H4333">
        <v>1</v>
      </c>
      <c r="I4333" s="263">
        <v>45105.291666666664</v>
      </c>
      <c r="J4333" t="s">
        <v>304</v>
      </c>
      <c r="K4333">
        <v>61755</v>
      </c>
      <c r="L4333">
        <v>32.71</v>
      </c>
      <c r="M4333">
        <v>-0.03</v>
      </c>
      <c r="N4333">
        <v>0</v>
      </c>
      <c r="O4333">
        <v>1</v>
      </c>
      <c r="P4333" s="263">
        <v>45470.291666666664</v>
      </c>
      <c r="Q4333" t="s">
        <v>304</v>
      </c>
      <c r="R4333">
        <v>61755</v>
      </c>
      <c r="S4333">
        <v>25.26</v>
      </c>
      <c r="T4333">
        <v>-0.65</v>
      </c>
      <c r="U4333">
        <v>0</v>
      </c>
      <c r="V4333">
        <v>1</v>
      </c>
    </row>
    <row r="4334" spans="2:22" x14ac:dyDescent="0.25">
      <c r="B4334" s="263">
        <v>44740.333333333336</v>
      </c>
      <c r="C4334" t="s">
        <v>304</v>
      </c>
      <c r="D4334">
        <v>61755</v>
      </c>
      <c r="E4334">
        <v>46.98</v>
      </c>
      <c r="F4334">
        <v>-1.88</v>
      </c>
      <c r="G4334">
        <v>3.35</v>
      </c>
      <c r="H4334">
        <v>1</v>
      </c>
      <c r="I4334" s="263">
        <v>45105.333333333336</v>
      </c>
      <c r="J4334" t="s">
        <v>304</v>
      </c>
      <c r="K4334">
        <v>61755</v>
      </c>
      <c r="L4334">
        <v>34.53</v>
      </c>
      <c r="M4334">
        <v>0.03</v>
      </c>
      <c r="N4334">
        <v>0</v>
      </c>
      <c r="O4334">
        <v>1</v>
      </c>
      <c r="P4334" s="263">
        <v>45470.333333333336</v>
      </c>
      <c r="Q4334" t="s">
        <v>304</v>
      </c>
      <c r="R4334">
        <v>61755</v>
      </c>
      <c r="S4334">
        <v>26.09</v>
      </c>
      <c r="T4334">
        <v>-0.75</v>
      </c>
      <c r="U4334">
        <v>0</v>
      </c>
      <c r="V4334">
        <v>1</v>
      </c>
    </row>
    <row r="4335" spans="2:22" x14ac:dyDescent="0.25">
      <c r="B4335" s="263">
        <v>44740.375</v>
      </c>
      <c r="C4335" t="s">
        <v>304</v>
      </c>
      <c r="D4335">
        <v>61755</v>
      </c>
      <c r="E4335">
        <v>50.34</v>
      </c>
      <c r="F4335">
        <v>-1.83</v>
      </c>
      <c r="G4335">
        <v>0.01</v>
      </c>
      <c r="H4335">
        <v>1</v>
      </c>
      <c r="I4335" s="263">
        <v>45105.375</v>
      </c>
      <c r="J4335" t="s">
        <v>304</v>
      </c>
      <c r="K4335">
        <v>61755</v>
      </c>
      <c r="L4335">
        <v>35.380000000000003</v>
      </c>
      <c r="M4335">
        <v>-0.14000000000000001</v>
      </c>
      <c r="N4335">
        <v>0</v>
      </c>
      <c r="O4335">
        <v>1</v>
      </c>
      <c r="P4335" s="263">
        <v>45470.375</v>
      </c>
      <c r="Q4335" t="s">
        <v>304</v>
      </c>
      <c r="R4335">
        <v>61755</v>
      </c>
      <c r="S4335">
        <v>26.49</v>
      </c>
      <c r="T4335">
        <v>-0.85</v>
      </c>
      <c r="U4335">
        <v>0</v>
      </c>
      <c r="V4335">
        <v>1</v>
      </c>
    </row>
    <row r="4336" spans="2:22" x14ac:dyDescent="0.25">
      <c r="B4336" s="263">
        <v>44740.416666666664</v>
      </c>
      <c r="C4336" t="s">
        <v>304</v>
      </c>
      <c r="D4336">
        <v>61755</v>
      </c>
      <c r="E4336">
        <v>48.03</v>
      </c>
      <c r="F4336">
        <v>-1.92</v>
      </c>
      <c r="G4336">
        <v>3.54</v>
      </c>
      <c r="H4336">
        <v>1</v>
      </c>
      <c r="I4336" s="263">
        <v>45105.416666666664</v>
      </c>
      <c r="J4336" t="s">
        <v>304</v>
      </c>
      <c r="K4336">
        <v>61755</v>
      </c>
      <c r="L4336">
        <v>36.35</v>
      </c>
      <c r="M4336">
        <v>-0.28999999999999998</v>
      </c>
      <c r="N4336">
        <v>0</v>
      </c>
      <c r="O4336">
        <v>1</v>
      </c>
      <c r="P4336" s="263">
        <v>45470.416666666664</v>
      </c>
      <c r="Q4336" t="s">
        <v>304</v>
      </c>
      <c r="R4336">
        <v>61755</v>
      </c>
      <c r="S4336">
        <v>26.64</v>
      </c>
      <c r="T4336">
        <v>-0.88</v>
      </c>
      <c r="U4336">
        <v>0</v>
      </c>
      <c r="V4336">
        <v>1</v>
      </c>
    </row>
    <row r="4337" spans="2:22" x14ac:dyDescent="0.25">
      <c r="B4337" s="263">
        <v>44740.458333333336</v>
      </c>
      <c r="C4337" t="s">
        <v>304</v>
      </c>
      <c r="D4337">
        <v>61755</v>
      </c>
      <c r="E4337">
        <v>46.92</v>
      </c>
      <c r="F4337">
        <v>-1.98</v>
      </c>
      <c r="G4337">
        <v>6.27</v>
      </c>
      <c r="H4337">
        <v>1</v>
      </c>
      <c r="I4337" s="263">
        <v>45105.458333333336</v>
      </c>
      <c r="J4337" t="s">
        <v>304</v>
      </c>
      <c r="K4337">
        <v>61755</v>
      </c>
      <c r="L4337">
        <v>36.65</v>
      </c>
      <c r="M4337">
        <v>-0.48</v>
      </c>
      <c r="N4337">
        <v>0</v>
      </c>
      <c r="O4337">
        <v>1</v>
      </c>
      <c r="P4337" s="263">
        <v>45470.458333333336</v>
      </c>
      <c r="Q4337" t="s">
        <v>304</v>
      </c>
      <c r="R4337">
        <v>61755</v>
      </c>
      <c r="S4337">
        <v>25.71</v>
      </c>
      <c r="T4337">
        <v>-0.96</v>
      </c>
      <c r="U4337">
        <v>0.01</v>
      </c>
      <c r="V4337">
        <v>1</v>
      </c>
    </row>
    <row r="4338" spans="2:22" x14ac:dyDescent="0.25">
      <c r="B4338" s="263">
        <v>44740.5</v>
      </c>
      <c r="C4338" t="s">
        <v>304</v>
      </c>
      <c r="D4338">
        <v>61755</v>
      </c>
      <c r="E4338">
        <v>47.44</v>
      </c>
      <c r="F4338">
        <v>-1.93</v>
      </c>
      <c r="G4338">
        <v>4.3899999999999997</v>
      </c>
      <c r="H4338">
        <v>1</v>
      </c>
      <c r="I4338" s="263">
        <v>45105.5</v>
      </c>
      <c r="J4338" t="s">
        <v>304</v>
      </c>
      <c r="K4338">
        <v>61755</v>
      </c>
      <c r="L4338">
        <v>37.5</v>
      </c>
      <c r="M4338">
        <v>-0.61</v>
      </c>
      <c r="N4338">
        <v>0</v>
      </c>
      <c r="O4338">
        <v>1</v>
      </c>
      <c r="P4338" s="263">
        <v>45470.5</v>
      </c>
      <c r="Q4338" t="s">
        <v>304</v>
      </c>
      <c r="R4338">
        <v>61755</v>
      </c>
      <c r="S4338">
        <v>25</v>
      </c>
      <c r="T4338">
        <v>-0.94</v>
      </c>
      <c r="U4338">
        <v>0.89</v>
      </c>
      <c r="V4338">
        <v>1</v>
      </c>
    </row>
    <row r="4339" spans="2:22" x14ac:dyDescent="0.25">
      <c r="B4339" s="263">
        <v>44740.541666666664</v>
      </c>
      <c r="C4339" t="s">
        <v>304</v>
      </c>
      <c r="D4339">
        <v>61755</v>
      </c>
      <c r="E4339">
        <v>46.81</v>
      </c>
      <c r="F4339">
        <v>-2.04</v>
      </c>
      <c r="G4339">
        <v>6.31</v>
      </c>
      <c r="H4339">
        <v>1</v>
      </c>
      <c r="I4339" s="263">
        <v>45105.541666666664</v>
      </c>
      <c r="J4339" t="s">
        <v>304</v>
      </c>
      <c r="K4339">
        <v>61755</v>
      </c>
      <c r="L4339">
        <v>37.869999999999997</v>
      </c>
      <c r="M4339">
        <v>-0.81</v>
      </c>
      <c r="N4339">
        <v>0</v>
      </c>
      <c r="O4339">
        <v>1</v>
      </c>
      <c r="P4339" s="263">
        <v>45470.541666666664</v>
      </c>
      <c r="Q4339" t="s">
        <v>304</v>
      </c>
      <c r="R4339">
        <v>61755</v>
      </c>
      <c r="S4339">
        <v>22</v>
      </c>
      <c r="T4339">
        <v>-0.95</v>
      </c>
      <c r="U4339">
        <v>4.9400000000000004</v>
      </c>
      <c r="V4339">
        <v>1</v>
      </c>
    </row>
    <row r="4340" spans="2:22" x14ac:dyDescent="0.25">
      <c r="B4340" s="263">
        <v>44740.583333333336</v>
      </c>
      <c r="C4340" t="s">
        <v>304</v>
      </c>
      <c r="D4340">
        <v>61755</v>
      </c>
      <c r="E4340">
        <v>46.88</v>
      </c>
      <c r="F4340">
        <v>-2.13</v>
      </c>
      <c r="G4340">
        <v>8.52</v>
      </c>
      <c r="H4340">
        <v>1</v>
      </c>
      <c r="I4340" s="263">
        <v>45105.583333333336</v>
      </c>
      <c r="J4340" t="s">
        <v>304</v>
      </c>
      <c r="K4340">
        <v>61755</v>
      </c>
      <c r="L4340">
        <v>38.619999999999997</v>
      </c>
      <c r="M4340">
        <v>-0.87</v>
      </c>
      <c r="N4340">
        <v>0</v>
      </c>
      <c r="O4340">
        <v>1</v>
      </c>
      <c r="P4340" s="263">
        <v>45470.583333333336</v>
      </c>
      <c r="Q4340" t="s">
        <v>304</v>
      </c>
      <c r="R4340">
        <v>61755</v>
      </c>
      <c r="S4340">
        <v>20.95</v>
      </c>
      <c r="T4340">
        <v>-0.92</v>
      </c>
      <c r="U4340">
        <v>7.68</v>
      </c>
      <c r="V4340">
        <v>1</v>
      </c>
    </row>
    <row r="4341" spans="2:22" x14ac:dyDescent="0.25">
      <c r="B4341" s="263">
        <v>44740.625</v>
      </c>
      <c r="C4341" t="s">
        <v>304</v>
      </c>
      <c r="D4341">
        <v>61755</v>
      </c>
      <c r="E4341">
        <v>46.56</v>
      </c>
      <c r="F4341">
        <v>-2.35</v>
      </c>
      <c r="G4341">
        <v>14.63</v>
      </c>
      <c r="H4341">
        <v>1</v>
      </c>
      <c r="I4341" s="263">
        <v>45105.625</v>
      </c>
      <c r="J4341" t="s">
        <v>304</v>
      </c>
      <c r="K4341">
        <v>61755</v>
      </c>
      <c r="L4341">
        <v>28.4</v>
      </c>
      <c r="M4341">
        <v>-0.82</v>
      </c>
      <c r="N4341">
        <v>0</v>
      </c>
      <c r="O4341">
        <v>1</v>
      </c>
      <c r="P4341" s="263">
        <v>45470.625</v>
      </c>
      <c r="Q4341" t="s">
        <v>304</v>
      </c>
      <c r="R4341">
        <v>61755</v>
      </c>
      <c r="S4341">
        <v>20.75</v>
      </c>
      <c r="T4341">
        <v>-0.99</v>
      </c>
      <c r="U4341">
        <v>10.130000000000001</v>
      </c>
      <c r="V4341">
        <v>1</v>
      </c>
    </row>
    <row r="4342" spans="2:22" x14ac:dyDescent="0.25">
      <c r="B4342" s="263">
        <v>44740.666666666664</v>
      </c>
      <c r="C4342" t="s">
        <v>304</v>
      </c>
      <c r="D4342">
        <v>61755</v>
      </c>
      <c r="E4342">
        <v>46.49</v>
      </c>
      <c r="F4342">
        <v>-2.54</v>
      </c>
      <c r="G4342">
        <v>17.71</v>
      </c>
      <c r="H4342">
        <v>1</v>
      </c>
      <c r="I4342" s="263">
        <v>45105.666666666664</v>
      </c>
      <c r="J4342" t="s">
        <v>304</v>
      </c>
      <c r="K4342">
        <v>61755</v>
      </c>
      <c r="L4342">
        <v>32.229999999999997</v>
      </c>
      <c r="M4342">
        <v>-0.93</v>
      </c>
      <c r="N4342">
        <v>0</v>
      </c>
      <c r="O4342">
        <v>1</v>
      </c>
      <c r="P4342" s="263">
        <v>45470.666666666664</v>
      </c>
      <c r="Q4342" t="s">
        <v>304</v>
      </c>
      <c r="R4342">
        <v>61755</v>
      </c>
      <c r="S4342">
        <v>20.71</v>
      </c>
      <c r="T4342">
        <v>-1.1200000000000001</v>
      </c>
      <c r="U4342">
        <v>14.25</v>
      </c>
      <c r="V4342">
        <v>1</v>
      </c>
    </row>
    <row r="4343" spans="2:22" x14ac:dyDescent="0.25">
      <c r="B4343" s="263">
        <v>44740.708333333336</v>
      </c>
      <c r="C4343" t="s">
        <v>304</v>
      </c>
      <c r="D4343">
        <v>61755</v>
      </c>
      <c r="E4343">
        <v>46.79</v>
      </c>
      <c r="F4343">
        <v>-2.78</v>
      </c>
      <c r="G4343">
        <v>23.52</v>
      </c>
      <c r="H4343">
        <v>1</v>
      </c>
      <c r="I4343" s="263">
        <v>45105.708333333336</v>
      </c>
      <c r="J4343" t="s">
        <v>304</v>
      </c>
      <c r="K4343">
        <v>61755</v>
      </c>
      <c r="L4343">
        <v>32.6</v>
      </c>
      <c r="M4343">
        <v>-0.9</v>
      </c>
      <c r="N4343">
        <v>0</v>
      </c>
      <c r="O4343">
        <v>1</v>
      </c>
      <c r="P4343" s="263">
        <v>45470.708333333336</v>
      </c>
      <c r="Q4343" t="s">
        <v>304</v>
      </c>
      <c r="R4343">
        <v>61755</v>
      </c>
      <c r="S4343">
        <v>20</v>
      </c>
      <c r="T4343">
        <v>-1.45</v>
      </c>
      <c r="U4343">
        <v>18.93</v>
      </c>
      <c r="V4343">
        <v>1</v>
      </c>
    </row>
    <row r="4344" spans="2:22" x14ac:dyDescent="0.25">
      <c r="B4344" s="263">
        <v>44740.75</v>
      </c>
      <c r="C4344" t="s">
        <v>304</v>
      </c>
      <c r="D4344">
        <v>61755</v>
      </c>
      <c r="E4344">
        <v>46.83</v>
      </c>
      <c r="F4344">
        <v>-2.71</v>
      </c>
      <c r="G4344">
        <v>21.72</v>
      </c>
      <c r="H4344">
        <v>1</v>
      </c>
      <c r="I4344" s="263">
        <v>45105.75</v>
      </c>
      <c r="J4344" t="s">
        <v>304</v>
      </c>
      <c r="K4344">
        <v>61755</v>
      </c>
      <c r="L4344">
        <v>30.4</v>
      </c>
      <c r="M4344">
        <v>-0.88</v>
      </c>
      <c r="N4344">
        <v>0</v>
      </c>
      <c r="O4344">
        <v>1</v>
      </c>
      <c r="P4344" s="263">
        <v>45470.75</v>
      </c>
      <c r="Q4344" t="s">
        <v>304</v>
      </c>
      <c r="R4344">
        <v>61755</v>
      </c>
      <c r="S4344">
        <v>20.62</v>
      </c>
      <c r="T4344">
        <v>-1.55</v>
      </c>
      <c r="U4344">
        <v>17.5</v>
      </c>
      <c r="V4344">
        <v>1</v>
      </c>
    </row>
    <row r="4345" spans="2:22" x14ac:dyDescent="0.25">
      <c r="B4345" s="263">
        <v>44740.791666666664</v>
      </c>
      <c r="C4345" t="s">
        <v>304</v>
      </c>
      <c r="D4345">
        <v>61755</v>
      </c>
      <c r="E4345">
        <v>50</v>
      </c>
      <c r="F4345">
        <v>-2.4300000000000002</v>
      </c>
      <c r="G4345">
        <v>11.53</v>
      </c>
      <c r="H4345">
        <v>1</v>
      </c>
      <c r="I4345" s="263">
        <v>45105.791666666664</v>
      </c>
      <c r="J4345" t="s">
        <v>304</v>
      </c>
      <c r="K4345">
        <v>61755</v>
      </c>
      <c r="L4345">
        <v>33.979999999999997</v>
      </c>
      <c r="M4345">
        <v>-0.8</v>
      </c>
      <c r="N4345">
        <v>0</v>
      </c>
      <c r="O4345">
        <v>1</v>
      </c>
      <c r="P4345" s="263">
        <v>45470.791666666664</v>
      </c>
      <c r="Q4345" t="s">
        <v>304</v>
      </c>
      <c r="R4345">
        <v>61755</v>
      </c>
      <c r="S4345">
        <v>28</v>
      </c>
      <c r="T4345">
        <v>-1.4</v>
      </c>
      <c r="U4345">
        <v>6.56</v>
      </c>
      <c r="V4345">
        <v>1</v>
      </c>
    </row>
    <row r="4346" spans="2:22" x14ac:dyDescent="0.25">
      <c r="B4346" s="263">
        <v>44740.833333333336</v>
      </c>
      <c r="C4346" t="s">
        <v>304</v>
      </c>
      <c r="D4346">
        <v>61755</v>
      </c>
      <c r="E4346">
        <v>53.39</v>
      </c>
      <c r="F4346">
        <v>-2.25</v>
      </c>
      <c r="G4346">
        <v>3.56</v>
      </c>
      <c r="H4346">
        <v>1</v>
      </c>
      <c r="I4346" s="263">
        <v>45105.833333333336</v>
      </c>
      <c r="J4346" t="s">
        <v>304</v>
      </c>
      <c r="K4346">
        <v>61755</v>
      </c>
      <c r="L4346">
        <v>31.88</v>
      </c>
      <c r="M4346">
        <v>-0.57999999999999996</v>
      </c>
      <c r="N4346">
        <v>0</v>
      </c>
      <c r="O4346">
        <v>1</v>
      </c>
      <c r="P4346" s="263">
        <v>45470.833333333336</v>
      </c>
      <c r="Q4346" t="s">
        <v>304</v>
      </c>
      <c r="R4346">
        <v>61755</v>
      </c>
      <c r="S4346">
        <v>32.479999999999997</v>
      </c>
      <c r="T4346">
        <v>-1.18</v>
      </c>
      <c r="U4346">
        <v>0</v>
      </c>
      <c r="V4346">
        <v>1</v>
      </c>
    </row>
    <row r="4347" spans="2:22" x14ac:dyDescent="0.25">
      <c r="B4347" s="263">
        <v>44740.875</v>
      </c>
      <c r="C4347" t="s">
        <v>304</v>
      </c>
      <c r="D4347">
        <v>61755</v>
      </c>
      <c r="E4347">
        <v>48.9</v>
      </c>
      <c r="F4347">
        <v>-2.17</v>
      </c>
      <c r="G4347">
        <v>6.1</v>
      </c>
      <c r="H4347">
        <v>1</v>
      </c>
      <c r="I4347" s="263">
        <v>45105.875</v>
      </c>
      <c r="J4347" t="s">
        <v>304</v>
      </c>
      <c r="K4347">
        <v>61755</v>
      </c>
      <c r="L4347">
        <v>35.61</v>
      </c>
      <c r="M4347">
        <v>-0.36</v>
      </c>
      <c r="N4347">
        <v>0</v>
      </c>
      <c r="O4347">
        <v>1</v>
      </c>
      <c r="P4347" s="263">
        <v>45470.875</v>
      </c>
      <c r="Q4347" t="s">
        <v>304</v>
      </c>
      <c r="R4347">
        <v>61755</v>
      </c>
      <c r="S4347">
        <v>27.16</v>
      </c>
      <c r="T4347">
        <v>-1.07</v>
      </c>
      <c r="U4347">
        <v>0.01</v>
      </c>
      <c r="V4347">
        <v>1</v>
      </c>
    </row>
    <row r="4348" spans="2:22" x14ac:dyDescent="0.25">
      <c r="B4348" s="263">
        <v>44740.916666666664</v>
      </c>
      <c r="C4348" t="s">
        <v>304</v>
      </c>
      <c r="D4348">
        <v>61755</v>
      </c>
      <c r="E4348">
        <v>46.94</v>
      </c>
      <c r="F4348">
        <v>-2.0699999999999998</v>
      </c>
      <c r="G4348">
        <v>5.55</v>
      </c>
      <c r="H4348">
        <v>1</v>
      </c>
      <c r="I4348" s="263">
        <v>45105.916666666664</v>
      </c>
      <c r="J4348" t="s">
        <v>304</v>
      </c>
      <c r="K4348">
        <v>61755</v>
      </c>
      <c r="L4348">
        <v>33.92</v>
      </c>
      <c r="M4348">
        <v>-0.2</v>
      </c>
      <c r="N4348">
        <v>0</v>
      </c>
      <c r="O4348">
        <v>1</v>
      </c>
      <c r="P4348" s="263">
        <v>45470.916666666664</v>
      </c>
      <c r="Q4348" t="s">
        <v>304</v>
      </c>
      <c r="R4348">
        <v>61755</v>
      </c>
      <c r="S4348">
        <v>27.02</v>
      </c>
      <c r="T4348">
        <v>-1.01</v>
      </c>
      <c r="U4348">
        <v>0</v>
      </c>
      <c r="V4348">
        <v>1</v>
      </c>
    </row>
    <row r="4349" spans="2:22" x14ac:dyDescent="0.25">
      <c r="B4349" s="263">
        <v>44740.958333333336</v>
      </c>
      <c r="C4349" t="s">
        <v>304</v>
      </c>
      <c r="D4349">
        <v>61755</v>
      </c>
      <c r="E4349">
        <v>46.96</v>
      </c>
      <c r="F4349">
        <v>-1.99</v>
      </c>
      <c r="G4349">
        <v>2.1</v>
      </c>
      <c r="H4349">
        <v>1</v>
      </c>
      <c r="I4349" s="263">
        <v>45105.958333333336</v>
      </c>
      <c r="J4349" t="s">
        <v>304</v>
      </c>
      <c r="K4349">
        <v>61755</v>
      </c>
      <c r="L4349">
        <v>30.63</v>
      </c>
      <c r="M4349">
        <v>-0.25</v>
      </c>
      <c r="N4349">
        <v>0</v>
      </c>
      <c r="O4349">
        <v>1</v>
      </c>
      <c r="P4349" s="263">
        <v>45470.958333333336</v>
      </c>
      <c r="Q4349" t="s">
        <v>304</v>
      </c>
      <c r="R4349">
        <v>61755</v>
      </c>
      <c r="S4349">
        <v>24</v>
      </c>
      <c r="T4349">
        <v>-1.07</v>
      </c>
      <c r="U4349">
        <v>0.51</v>
      </c>
      <c r="V4349">
        <v>1</v>
      </c>
    </row>
    <row r="4350" spans="2:22" x14ac:dyDescent="0.25">
      <c r="B4350" s="263">
        <v>44741</v>
      </c>
      <c r="C4350" t="s">
        <v>304</v>
      </c>
      <c r="D4350">
        <v>61755</v>
      </c>
      <c r="E4350">
        <v>43.63</v>
      </c>
      <c r="F4350">
        <v>-1.95</v>
      </c>
      <c r="G4350">
        <v>4.3600000000000003</v>
      </c>
      <c r="H4350">
        <v>1</v>
      </c>
      <c r="I4350" s="263">
        <v>45106</v>
      </c>
      <c r="J4350" t="s">
        <v>304</v>
      </c>
      <c r="K4350">
        <v>61755</v>
      </c>
      <c r="L4350">
        <v>29.37</v>
      </c>
      <c r="M4350">
        <v>-0.18</v>
      </c>
      <c r="N4350">
        <v>0</v>
      </c>
      <c r="O4350">
        <v>1</v>
      </c>
      <c r="P4350" s="263">
        <v>45471</v>
      </c>
      <c r="Q4350" t="s">
        <v>304</v>
      </c>
      <c r="R4350">
        <v>61755</v>
      </c>
      <c r="S4350">
        <v>24.46</v>
      </c>
      <c r="T4350">
        <v>-0.65</v>
      </c>
      <c r="U4350">
        <v>0</v>
      </c>
      <c r="V4350">
        <v>1</v>
      </c>
    </row>
    <row r="4351" spans="2:22" x14ac:dyDescent="0.25">
      <c r="B4351" s="263">
        <v>44741.041666666664</v>
      </c>
      <c r="C4351" t="s">
        <v>304</v>
      </c>
      <c r="D4351">
        <v>61755</v>
      </c>
      <c r="E4351">
        <v>43.58</v>
      </c>
      <c r="F4351">
        <v>-1.81</v>
      </c>
      <c r="G4351">
        <v>1.08</v>
      </c>
      <c r="H4351">
        <v>1</v>
      </c>
      <c r="I4351" s="263">
        <v>45106.041666666664</v>
      </c>
      <c r="J4351" t="s">
        <v>304</v>
      </c>
      <c r="K4351">
        <v>61755</v>
      </c>
      <c r="L4351">
        <v>28.31</v>
      </c>
      <c r="M4351">
        <v>-0.08</v>
      </c>
      <c r="N4351">
        <v>0</v>
      </c>
      <c r="O4351">
        <v>1</v>
      </c>
      <c r="P4351" s="263">
        <v>45471.041666666664</v>
      </c>
      <c r="Q4351" t="s">
        <v>304</v>
      </c>
      <c r="R4351">
        <v>61755</v>
      </c>
      <c r="S4351">
        <v>22.39</v>
      </c>
      <c r="T4351">
        <v>-0.32</v>
      </c>
      <c r="U4351">
        <v>0</v>
      </c>
      <c r="V4351">
        <v>1</v>
      </c>
    </row>
    <row r="4352" spans="2:22" x14ac:dyDescent="0.25">
      <c r="B4352" s="263">
        <v>44741.083333333336</v>
      </c>
      <c r="C4352" t="s">
        <v>304</v>
      </c>
      <c r="D4352">
        <v>61755</v>
      </c>
      <c r="E4352">
        <v>41.61</v>
      </c>
      <c r="F4352">
        <v>-1.55</v>
      </c>
      <c r="G4352">
        <v>0</v>
      </c>
      <c r="H4352">
        <v>1</v>
      </c>
      <c r="I4352" s="263">
        <v>45106.083333333336</v>
      </c>
      <c r="J4352" t="s">
        <v>304</v>
      </c>
      <c r="K4352">
        <v>61755</v>
      </c>
      <c r="L4352">
        <v>26.01</v>
      </c>
      <c r="M4352">
        <v>0.05</v>
      </c>
      <c r="N4352">
        <v>0</v>
      </c>
      <c r="O4352">
        <v>1</v>
      </c>
      <c r="P4352" s="263">
        <v>45471.083333333336</v>
      </c>
      <c r="Q4352" t="s">
        <v>304</v>
      </c>
      <c r="R4352">
        <v>61755</v>
      </c>
      <c r="S4352">
        <v>20.76</v>
      </c>
      <c r="T4352">
        <v>-0.32</v>
      </c>
      <c r="U4352">
        <v>0</v>
      </c>
      <c r="V4352">
        <v>1</v>
      </c>
    </row>
    <row r="4353" spans="2:22" x14ac:dyDescent="0.25">
      <c r="B4353" s="263">
        <v>44741.125</v>
      </c>
      <c r="C4353" t="s">
        <v>304</v>
      </c>
      <c r="D4353">
        <v>61755</v>
      </c>
      <c r="E4353">
        <v>41.7</v>
      </c>
      <c r="F4353">
        <v>-1.42</v>
      </c>
      <c r="G4353">
        <v>0</v>
      </c>
      <c r="H4353">
        <v>1</v>
      </c>
      <c r="I4353" s="263">
        <v>45106.125</v>
      </c>
      <c r="J4353" t="s">
        <v>304</v>
      </c>
      <c r="K4353">
        <v>61755</v>
      </c>
      <c r="L4353">
        <v>26.01</v>
      </c>
      <c r="M4353">
        <v>0.08</v>
      </c>
      <c r="N4353">
        <v>0</v>
      </c>
      <c r="O4353">
        <v>1</v>
      </c>
      <c r="P4353" s="263">
        <v>45471.125</v>
      </c>
      <c r="Q4353" t="s">
        <v>304</v>
      </c>
      <c r="R4353">
        <v>61755</v>
      </c>
      <c r="S4353">
        <v>19.84</v>
      </c>
      <c r="T4353">
        <v>-0.26</v>
      </c>
      <c r="U4353">
        <v>0</v>
      </c>
      <c r="V4353">
        <v>1</v>
      </c>
    </row>
    <row r="4354" spans="2:22" x14ac:dyDescent="0.25">
      <c r="B4354" s="263">
        <v>44741.166666666664</v>
      </c>
      <c r="C4354" t="s">
        <v>304</v>
      </c>
      <c r="D4354">
        <v>61755</v>
      </c>
      <c r="E4354">
        <v>41.7</v>
      </c>
      <c r="F4354">
        <v>-1.38</v>
      </c>
      <c r="G4354">
        <v>0</v>
      </c>
      <c r="H4354">
        <v>1</v>
      </c>
      <c r="I4354" s="263">
        <v>45106.166666666664</v>
      </c>
      <c r="J4354" t="s">
        <v>304</v>
      </c>
      <c r="K4354">
        <v>61755</v>
      </c>
      <c r="L4354">
        <v>25.98</v>
      </c>
      <c r="M4354">
        <v>0.05</v>
      </c>
      <c r="N4354">
        <v>0</v>
      </c>
      <c r="O4354">
        <v>1</v>
      </c>
      <c r="P4354" s="263">
        <v>45471.166666666664</v>
      </c>
      <c r="Q4354" t="s">
        <v>304</v>
      </c>
      <c r="R4354">
        <v>61755</v>
      </c>
      <c r="S4354">
        <v>19.89</v>
      </c>
      <c r="T4354">
        <v>-0.24</v>
      </c>
      <c r="U4354">
        <v>0</v>
      </c>
      <c r="V4354">
        <v>1</v>
      </c>
    </row>
    <row r="4355" spans="2:22" x14ac:dyDescent="0.25">
      <c r="B4355" s="263">
        <v>44741.208333333336</v>
      </c>
      <c r="C4355" t="s">
        <v>304</v>
      </c>
      <c r="D4355">
        <v>61755</v>
      </c>
      <c r="E4355">
        <v>41.7</v>
      </c>
      <c r="F4355">
        <v>-1.47</v>
      </c>
      <c r="G4355">
        <v>0</v>
      </c>
      <c r="H4355">
        <v>1</v>
      </c>
      <c r="I4355" s="263">
        <v>45106.208333333336</v>
      </c>
      <c r="J4355" t="s">
        <v>304</v>
      </c>
      <c r="K4355">
        <v>61755</v>
      </c>
      <c r="L4355">
        <v>25.98</v>
      </c>
      <c r="M4355">
        <v>-0.05</v>
      </c>
      <c r="N4355">
        <v>0</v>
      </c>
      <c r="O4355">
        <v>1</v>
      </c>
      <c r="P4355" s="263">
        <v>45471.208333333336</v>
      </c>
      <c r="Q4355" t="s">
        <v>304</v>
      </c>
      <c r="R4355">
        <v>61755</v>
      </c>
      <c r="S4355">
        <v>20.239999999999998</v>
      </c>
      <c r="T4355">
        <v>-0.33</v>
      </c>
      <c r="U4355">
        <v>0</v>
      </c>
      <c r="V4355">
        <v>1</v>
      </c>
    </row>
    <row r="4356" spans="2:22" x14ac:dyDescent="0.25">
      <c r="B4356" s="263">
        <v>44741.25</v>
      </c>
      <c r="C4356" t="s">
        <v>304</v>
      </c>
      <c r="D4356">
        <v>61755</v>
      </c>
      <c r="E4356">
        <v>43.91</v>
      </c>
      <c r="F4356">
        <v>-1.83</v>
      </c>
      <c r="G4356">
        <v>1.06</v>
      </c>
      <c r="H4356">
        <v>1</v>
      </c>
      <c r="I4356" s="263">
        <v>45106.25</v>
      </c>
      <c r="J4356" t="s">
        <v>304</v>
      </c>
      <c r="K4356">
        <v>61755</v>
      </c>
      <c r="L4356">
        <v>27.52</v>
      </c>
      <c r="M4356">
        <v>-0.11</v>
      </c>
      <c r="N4356">
        <v>0</v>
      </c>
      <c r="O4356">
        <v>1</v>
      </c>
      <c r="P4356" s="263">
        <v>45471.25</v>
      </c>
      <c r="Q4356" t="s">
        <v>304</v>
      </c>
      <c r="R4356">
        <v>61755</v>
      </c>
      <c r="S4356">
        <v>23.17</v>
      </c>
      <c r="T4356">
        <v>-0.33</v>
      </c>
      <c r="U4356">
        <v>0</v>
      </c>
      <c r="V4356">
        <v>1</v>
      </c>
    </row>
    <row r="4357" spans="2:22" x14ac:dyDescent="0.25">
      <c r="B4357" s="263">
        <v>44741.291666666664</v>
      </c>
      <c r="C4357" t="s">
        <v>304</v>
      </c>
      <c r="D4357">
        <v>61755</v>
      </c>
      <c r="E4357">
        <v>47.83</v>
      </c>
      <c r="F4357">
        <v>-1.63</v>
      </c>
      <c r="G4357">
        <v>0</v>
      </c>
      <c r="H4357">
        <v>1</v>
      </c>
      <c r="I4357" s="263">
        <v>45106.291666666664</v>
      </c>
      <c r="J4357" t="s">
        <v>304</v>
      </c>
      <c r="K4357">
        <v>61755</v>
      </c>
      <c r="L4357">
        <v>27.14</v>
      </c>
      <c r="M4357">
        <v>-0.08</v>
      </c>
      <c r="N4357">
        <v>0</v>
      </c>
      <c r="O4357">
        <v>1</v>
      </c>
      <c r="P4357" s="263">
        <v>45471.291666666664</v>
      </c>
      <c r="Q4357" t="s">
        <v>304</v>
      </c>
      <c r="R4357">
        <v>61755</v>
      </c>
      <c r="S4357">
        <v>23.24</v>
      </c>
      <c r="T4357">
        <v>-0.52</v>
      </c>
      <c r="U4357">
        <v>0</v>
      </c>
      <c r="V4357">
        <v>1</v>
      </c>
    </row>
    <row r="4358" spans="2:22" x14ac:dyDescent="0.25">
      <c r="B4358" s="263">
        <v>44741.333333333336</v>
      </c>
      <c r="C4358" t="s">
        <v>304</v>
      </c>
      <c r="D4358">
        <v>61755</v>
      </c>
      <c r="E4358">
        <v>49.05</v>
      </c>
      <c r="F4358">
        <v>-2.0699999999999998</v>
      </c>
      <c r="G4358">
        <v>1.9</v>
      </c>
      <c r="H4358">
        <v>1</v>
      </c>
      <c r="I4358" s="263">
        <v>45106.333333333336</v>
      </c>
      <c r="J4358" t="s">
        <v>304</v>
      </c>
      <c r="K4358">
        <v>61755</v>
      </c>
      <c r="L4358">
        <v>30.96</v>
      </c>
      <c r="M4358">
        <v>-0.09</v>
      </c>
      <c r="N4358">
        <v>0</v>
      </c>
      <c r="O4358">
        <v>1</v>
      </c>
      <c r="P4358" s="263">
        <v>45471.333333333336</v>
      </c>
      <c r="Q4358" t="s">
        <v>304</v>
      </c>
      <c r="R4358">
        <v>61755</v>
      </c>
      <c r="S4358">
        <v>23.21</v>
      </c>
      <c r="T4358">
        <v>-0.42</v>
      </c>
      <c r="U4358">
        <v>0</v>
      </c>
      <c r="V4358">
        <v>1</v>
      </c>
    </row>
    <row r="4359" spans="2:22" x14ac:dyDescent="0.25">
      <c r="B4359" s="263">
        <v>44741.375</v>
      </c>
      <c r="C4359" t="s">
        <v>304</v>
      </c>
      <c r="D4359">
        <v>61755</v>
      </c>
      <c r="E4359">
        <v>49.01</v>
      </c>
      <c r="F4359">
        <v>-2.15</v>
      </c>
      <c r="G4359">
        <v>3.97</v>
      </c>
      <c r="H4359">
        <v>1</v>
      </c>
      <c r="I4359" s="263">
        <v>45106.375</v>
      </c>
      <c r="J4359" t="s">
        <v>304</v>
      </c>
      <c r="K4359">
        <v>61755</v>
      </c>
      <c r="L4359">
        <v>30.84</v>
      </c>
      <c r="M4359">
        <v>-0.09</v>
      </c>
      <c r="N4359">
        <v>0</v>
      </c>
      <c r="O4359">
        <v>1</v>
      </c>
      <c r="P4359" s="263">
        <v>45471.375</v>
      </c>
      <c r="Q4359" t="s">
        <v>304</v>
      </c>
      <c r="R4359">
        <v>61755</v>
      </c>
      <c r="S4359">
        <v>23.11</v>
      </c>
      <c r="T4359">
        <v>-0.33</v>
      </c>
      <c r="U4359">
        <v>0</v>
      </c>
      <c r="V4359">
        <v>1</v>
      </c>
    </row>
    <row r="4360" spans="2:22" x14ac:dyDescent="0.25">
      <c r="B4360" s="263">
        <v>44741.416666666664</v>
      </c>
      <c r="C4360" t="s">
        <v>304</v>
      </c>
      <c r="D4360">
        <v>61755</v>
      </c>
      <c r="E4360">
        <v>48.98</v>
      </c>
      <c r="F4360">
        <v>-2.2000000000000002</v>
      </c>
      <c r="G4360">
        <v>5.26</v>
      </c>
      <c r="H4360">
        <v>1</v>
      </c>
      <c r="I4360" s="263">
        <v>45106.416666666664</v>
      </c>
      <c r="J4360" t="s">
        <v>304</v>
      </c>
      <c r="K4360">
        <v>61755</v>
      </c>
      <c r="L4360">
        <v>32.92</v>
      </c>
      <c r="M4360">
        <v>-0.2</v>
      </c>
      <c r="N4360">
        <v>0</v>
      </c>
      <c r="O4360">
        <v>1</v>
      </c>
      <c r="P4360" s="263">
        <v>45471.416666666664</v>
      </c>
      <c r="Q4360" t="s">
        <v>304</v>
      </c>
      <c r="R4360">
        <v>61755</v>
      </c>
      <c r="S4360">
        <v>23.01</v>
      </c>
      <c r="T4360">
        <v>-0.33</v>
      </c>
      <c r="U4360">
        <v>0</v>
      </c>
      <c r="V4360">
        <v>1</v>
      </c>
    </row>
    <row r="4361" spans="2:22" x14ac:dyDescent="0.25">
      <c r="B4361" s="263">
        <v>44741.458333333336</v>
      </c>
      <c r="C4361" t="s">
        <v>304</v>
      </c>
      <c r="D4361">
        <v>61755</v>
      </c>
      <c r="E4361">
        <v>48.98</v>
      </c>
      <c r="F4361">
        <v>-2.21</v>
      </c>
      <c r="G4361">
        <v>5.44</v>
      </c>
      <c r="H4361">
        <v>1</v>
      </c>
      <c r="I4361" s="263">
        <v>45106.458333333336</v>
      </c>
      <c r="J4361" t="s">
        <v>304</v>
      </c>
      <c r="K4361">
        <v>61755</v>
      </c>
      <c r="L4361">
        <v>36.700000000000003</v>
      </c>
      <c r="M4361">
        <v>-0.26</v>
      </c>
      <c r="N4361">
        <v>0</v>
      </c>
      <c r="O4361">
        <v>1</v>
      </c>
      <c r="P4361" s="263">
        <v>45471.458333333336</v>
      </c>
      <c r="Q4361" t="s">
        <v>304</v>
      </c>
      <c r="R4361">
        <v>61755</v>
      </c>
      <c r="S4361">
        <v>23.21</v>
      </c>
      <c r="T4361">
        <v>-0.42</v>
      </c>
      <c r="U4361">
        <v>0</v>
      </c>
      <c r="V4361">
        <v>1</v>
      </c>
    </row>
    <row r="4362" spans="2:22" x14ac:dyDescent="0.25">
      <c r="B4362" s="263">
        <v>44741.5</v>
      </c>
      <c r="C4362" t="s">
        <v>304</v>
      </c>
      <c r="D4362">
        <v>61755</v>
      </c>
      <c r="E4362">
        <v>48.88</v>
      </c>
      <c r="F4362">
        <v>-2.37</v>
      </c>
      <c r="G4362">
        <v>9.48</v>
      </c>
      <c r="H4362">
        <v>1</v>
      </c>
      <c r="I4362" s="263">
        <v>45106.5</v>
      </c>
      <c r="J4362" t="s">
        <v>304</v>
      </c>
      <c r="K4362">
        <v>61755</v>
      </c>
      <c r="L4362">
        <v>37.130000000000003</v>
      </c>
      <c r="M4362">
        <v>-0.11</v>
      </c>
      <c r="N4362">
        <v>0</v>
      </c>
      <c r="O4362">
        <v>1</v>
      </c>
      <c r="P4362" s="263">
        <v>45471.5</v>
      </c>
      <c r="Q4362" t="s">
        <v>304</v>
      </c>
      <c r="R4362">
        <v>61755</v>
      </c>
      <c r="S4362">
        <v>23.84</v>
      </c>
      <c r="T4362">
        <v>-0.64</v>
      </c>
      <c r="U4362">
        <v>-0.02</v>
      </c>
      <c r="V4362">
        <v>1</v>
      </c>
    </row>
    <row r="4363" spans="2:22" x14ac:dyDescent="0.25">
      <c r="B4363" s="263">
        <v>44741.541666666664</v>
      </c>
      <c r="C4363" t="s">
        <v>304</v>
      </c>
      <c r="D4363">
        <v>61755</v>
      </c>
      <c r="E4363">
        <v>46.99</v>
      </c>
      <c r="F4363">
        <v>-2.41</v>
      </c>
      <c r="G4363">
        <v>12.43</v>
      </c>
      <c r="H4363">
        <v>1</v>
      </c>
      <c r="I4363" s="263">
        <v>45106.541666666664</v>
      </c>
      <c r="J4363" t="s">
        <v>304</v>
      </c>
      <c r="K4363">
        <v>61755</v>
      </c>
      <c r="L4363">
        <v>38.409999999999997</v>
      </c>
      <c r="M4363">
        <v>-0.19</v>
      </c>
      <c r="N4363">
        <v>0</v>
      </c>
      <c r="O4363">
        <v>1</v>
      </c>
      <c r="P4363" s="263">
        <v>45471.541666666664</v>
      </c>
      <c r="Q4363" t="s">
        <v>304</v>
      </c>
      <c r="R4363">
        <v>61755</v>
      </c>
      <c r="S4363">
        <v>24.61</v>
      </c>
      <c r="T4363">
        <v>-0.71</v>
      </c>
      <c r="U4363">
        <v>0</v>
      </c>
      <c r="V4363">
        <v>1</v>
      </c>
    </row>
    <row r="4364" spans="2:22" x14ac:dyDescent="0.25">
      <c r="B4364" s="263">
        <v>44741.583333333336</v>
      </c>
      <c r="C4364" t="s">
        <v>304</v>
      </c>
      <c r="D4364">
        <v>61755</v>
      </c>
      <c r="E4364">
        <v>48.74</v>
      </c>
      <c r="F4364">
        <v>-2.56</v>
      </c>
      <c r="G4364">
        <v>16.100000000000001</v>
      </c>
      <c r="H4364">
        <v>1</v>
      </c>
      <c r="I4364" s="263">
        <v>45106.583333333336</v>
      </c>
      <c r="J4364" t="s">
        <v>304</v>
      </c>
      <c r="K4364">
        <v>61755</v>
      </c>
      <c r="L4364">
        <v>40.799999999999997</v>
      </c>
      <c r="M4364">
        <v>-0.2</v>
      </c>
      <c r="N4364">
        <v>0</v>
      </c>
      <c r="O4364">
        <v>1</v>
      </c>
      <c r="P4364" s="263">
        <v>45471.583333333336</v>
      </c>
      <c r="Q4364" t="s">
        <v>304</v>
      </c>
      <c r="R4364">
        <v>61755</v>
      </c>
      <c r="S4364">
        <v>24.7</v>
      </c>
      <c r="T4364">
        <v>-0.71</v>
      </c>
      <c r="U4364">
        <v>-0.08</v>
      </c>
      <c r="V4364">
        <v>1</v>
      </c>
    </row>
    <row r="4365" spans="2:22" x14ac:dyDescent="0.25">
      <c r="B4365" s="263">
        <v>44741.625</v>
      </c>
      <c r="C4365" t="s">
        <v>304</v>
      </c>
      <c r="D4365">
        <v>61755</v>
      </c>
      <c r="E4365">
        <v>44.18</v>
      </c>
      <c r="F4365">
        <v>-2.58</v>
      </c>
      <c r="G4365">
        <v>21.14</v>
      </c>
      <c r="H4365">
        <v>1</v>
      </c>
      <c r="I4365" s="263">
        <v>45106.625</v>
      </c>
      <c r="J4365" t="s">
        <v>304</v>
      </c>
      <c r="K4365">
        <v>61755</v>
      </c>
      <c r="L4365">
        <v>42.75</v>
      </c>
      <c r="M4365">
        <v>-0.35</v>
      </c>
      <c r="N4365">
        <v>0</v>
      </c>
      <c r="O4365">
        <v>1</v>
      </c>
      <c r="P4365" s="263">
        <v>45471.625</v>
      </c>
      <c r="Q4365" t="s">
        <v>304</v>
      </c>
      <c r="R4365">
        <v>61755</v>
      </c>
      <c r="S4365">
        <v>26.31</v>
      </c>
      <c r="T4365">
        <v>-0.73</v>
      </c>
      <c r="U4365">
        <v>0</v>
      </c>
      <c r="V4365">
        <v>1</v>
      </c>
    </row>
    <row r="4366" spans="2:22" x14ac:dyDescent="0.25">
      <c r="B4366" s="263">
        <v>44741.666666666664</v>
      </c>
      <c r="C4366" t="s">
        <v>304</v>
      </c>
      <c r="D4366">
        <v>61755</v>
      </c>
      <c r="E4366">
        <v>43</v>
      </c>
      <c r="F4366">
        <v>-2.81</v>
      </c>
      <c r="G4366">
        <v>28.03</v>
      </c>
      <c r="H4366">
        <v>1</v>
      </c>
      <c r="I4366" s="263">
        <v>45106.666666666664</v>
      </c>
      <c r="J4366" t="s">
        <v>304</v>
      </c>
      <c r="K4366">
        <v>61755</v>
      </c>
      <c r="L4366">
        <v>50.7</v>
      </c>
      <c r="M4366">
        <v>-0.35</v>
      </c>
      <c r="N4366">
        <v>0</v>
      </c>
      <c r="O4366">
        <v>1</v>
      </c>
      <c r="P4366" s="263">
        <v>45471.666666666664</v>
      </c>
      <c r="Q4366" t="s">
        <v>304</v>
      </c>
      <c r="R4366">
        <v>61755</v>
      </c>
      <c r="S4366">
        <v>30.03</v>
      </c>
      <c r="T4366">
        <v>-0.86</v>
      </c>
      <c r="U4366">
        <v>0</v>
      </c>
      <c r="V4366">
        <v>1</v>
      </c>
    </row>
    <row r="4367" spans="2:22" x14ac:dyDescent="0.25">
      <c r="B4367" s="263">
        <v>44741.708333333336</v>
      </c>
      <c r="C4367" t="s">
        <v>304</v>
      </c>
      <c r="D4367">
        <v>61755</v>
      </c>
      <c r="E4367">
        <v>47.04</v>
      </c>
      <c r="F4367">
        <v>-2.94</v>
      </c>
      <c r="G4367">
        <v>29.46</v>
      </c>
      <c r="H4367">
        <v>1</v>
      </c>
      <c r="I4367" s="263">
        <v>45106.708333333336</v>
      </c>
      <c r="J4367" t="s">
        <v>304</v>
      </c>
      <c r="K4367">
        <v>61755</v>
      </c>
      <c r="L4367">
        <v>50.75</v>
      </c>
      <c r="M4367">
        <v>-0.46</v>
      </c>
      <c r="N4367">
        <v>0</v>
      </c>
      <c r="O4367">
        <v>1</v>
      </c>
      <c r="P4367" s="263">
        <v>45471.708333333336</v>
      </c>
      <c r="Q4367" t="s">
        <v>304</v>
      </c>
      <c r="R4367">
        <v>61755</v>
      </c>
      <c r="S4367">
        <v>32.78</v>
      </c>
      <c r="T4367">
        <v>-1.1200000000000001</v>
      </c>
      <c r="U4367">
        <v>0</v>
      </c>
      <c r="V4367">
        <v>1</v>
      </c>
    </row>
    <row r="4368" spans="2:22" x14ac:dyDescent="0.25">
      <c r="B4368" s="263">
        <v>44741.75</v>
      </c>
      <c r="C4368" t="s">
        <v>304</v>
      </c>
      <c r="D4368">
        <v>61755</v>
      </c>
      <c r="E4368">
        <v>48.58</v>
      </c>
      <c r="F4368">
        <v>-2.93</v>
      </c>
      <c r="G4368">
        <v>27.66</v>
      </c>
      <c r="H4368">
        <v>1</v>
      </c>
      <c r="I4368" s="263">
        <v>45106.75</v>
      </c>
      <c r="J4368" t="s">
        <v>304</v>
      </c>
      <c r="K4368">
        <v>61755</v>
      </c>
      <c r="L4368">
        <v>50.8</v>
      </c>
      <c r="M4368">
        <v>-0.25</v>
      </c>
      <c r="N4368">
        <v>0</v>
      </c>
      <c r="O4368">
        <v>1</v>
      </c>
      <c r="P4368" s="263">
        <v>45471.75</v>
      </c>
      <c r="Q4368" t="s">
        <v>304</v>
      </c>
      <c r="R4368">
        <v>61755</v>
      </c>
      <c r="S4368">
        <v>32.32</v>
      </c>
      <c r="T4368">
        <v>-1</v>
      </c>
      <c r="U4368">
        <v>0</v>
      </c>
      <c r="V4368">
        <v>1</v>
      </c>
    </row>
    <row r="4369" spans="2:22" x14ac:dyDescent="0.25">
      <c r="B4369" s="263">
        <v>44741.791666666664</v>
      </c>
      <c r="C4369" t="s">
        <v>304</v>
      </c>
      <c r="D4369">
        <v>61755</v>
      </c>
      <c r="E4369">
        <v>51.99</v>
      </c>
      <c r="F4369">
        <v>-2.9</v>
      </c>
      <c r="G4369">
        <v>19.48</v>
      </c>
      <c r="H4369">
        <v>1</v>
      </c>
      <c r="I4369" s="263">
        <v>45106.791666666664</v>
      </c>
      <c r="J4369" t="s">
        <v>304</v>
      </c>
      <c r="K4369">
        <v>61755</v>
      </c>
      <c r="L4369">
        <v>50.9</v>
      </c>
      <c r="M4369">
        <v>-0.15</v>
      </c>
      <c r="N4369">
        <v>0</v>
      </c>
      <c r="O4369">
        <v>1</v>
      </c>
      <c r="P4369" s="263">
        <v>45471.791666666664</v>
      </c>
      <c r="Q4369" t="s">
        <v>304</v>
      </c>
      <c r="R4369">
        <v>61755</v>
      </c>
      <c r="S4369">
        <v>31.28</v>
      </c>
      <c r="T4369">
        <v>-1.04</v>
      </c>
      <c r="U4369">
        <v>0</v>
      </c>
      <c r="V4369">
        <v>1</v>
      </c>
    </row>
    <row r="4370" spans="2:22" x14ac:dyDescent="0.25">
      <c r="B4370" s="263">
        <v>44741.833333333336</v>
      </c>
      <c r="C4370" t="s">
        <v>304</v>
      </c>
      <c r="D4370">
        <v>61755</v>
      </c>
      <c r="E4370">
        <v>53.8</v>
      </c>
      <c r="F4370">
        <v>-2.66</v>
      </c>
      <c r="G4370">
        <v>13.64</v>
      </c>
      <c r="H4370">
        <v>1</v>
      </c>
      <c r="I4370" s="263">
        <v>45106.833333333336</v>
      </c>
      <c r="J4370" t="s">
        <v>304</v>
      </c>
      <c r="K4370">
        <v>61755</v>
      </c>
      <c r="L4370">
        <v>48.59</v>
      </c>
      <c r="M4370">
        <v>0</v>
      </c>
      <c r="N4370">
        <v>0</v>
      </c>
      <c r="O4370">
        <v>1</v>
      </c>
      <c r="P4370" s="263">
        <v>45471.833333333336</v>
      </c>
      <c r="Q4370" t="s">
        <v>304</v>
      </c>
      <c r="R4370">
        <v>61755</v>
      </c>
      <c r="S4370">
        <v>29.02</v>
      </c>
      <c r="T4370">
        <v>-0.71</v>
      </c>
      <c r="U4370">
        <v>0</v>
      </c>
      <c r="V4370">
        <v>1</v>
      </c>
    </row>
    <row r="4371" spans="2:22" x14ac:dyDescent="0.25">
      <c r="B4371" s="263">
        <v>44741.875</v>
      </c>
      <c r="C4371" t="s">
        <v>304</v>
      </c>
      <c r="D4371">
        <v>61755</v>
      </c>
      <c r="E4371">
        <v>48.94</v>
      </c>
      <c r="F4371">
        <v>-2.57</v>
      </c>
      <c r="G4371">
        <v>12.67</v>
      </c>
      <c r="H4371">
        <v>1</v>
      </c>
      <c r="I4371" s="263">
        <v>45106.875</v>
      </c>
      <c r="J4371" t="s">
        <v>304</v>
      </c>
      <c r="K4371">
        <v>61755</v>
      </c>
      <c r="L4371">
        <v>37.869999999999997</v>
      </c>
      <c r="M4371">
        <v>-0.04</v>
      </c>
      <c r="N4371">
        <v>0</v>
      </c>
      <c r="O4371">
        <v>1</v>
      </c>
      <c r="P4371" s="263">
        <v>45471.875</v>
      </c>
      <c r="Q4371" t="s">
        <v>304</v>
      </c>
      <c r="R4371">
        <v>61755</v>
      </c>
      <c r="S4371">
        <v>25.29</v>
      </c>
      <c r="T4371">
        <v>-0.76</v>
      </c>
      <c r="U4371">
        <v>0</v>
      </c>
      <c r="V4371">
        <v>1</v>
      </c>
    </row>
    <row r="4372" spans="2:22" x14ac:dyDescent="0.25">
      <c r="B4372" s="263">
        <v>44741.916666666664</v>
      </c>
      <c r="C4372" t="s">
        <v>304</v>
      </c>
      <c r="D4372">
        <v>61755</v>
      </c>
      <c r="E4372">
        <v>49.04</v>
      </c>
      <c r="F4372">
        <v>-2.1800000000000002</v>
      </c>
      <c r="G4372">
        <v>4.75</v>
      </c>
      <c r="H4372">
        <v>1</v>
      </c>
      <c r="I4372" s="263">
        <v>45106.916666666664</v>
      </c>
      <c r="J4372" t="s">
        <v>304</v>
      </c>
      <c r="K4372">
        <v>61755</v>
      </c>
      <c r="L4372">
        <v>35.65</v>
      </c>
      <c r="M4372">
        <v>0.11</v>
      </c>
      <c r="N4372">
        <v>0</v>
      </c>
      <c r="O4372">
        <v>1</v>
      </c>
      <c r="P4372" s="263">
        <v>45471.916666666664</v>
      </c>
      <c r="Q4372" t="s">
        <v>304</v>
      </c>
      <c r="R4372">
        <v>61755</v>
      </c>
      <c r="S4372">
        <v>24.09</v>
      </c>
      <c r="T4372">
        <v>-0.87</v>
      </c>
      <c r="U4372">
        <v>0</v>
      </c>
      <c r="V4372">
        <v>1</v>
      </c>
    </row>
    <row r="4373" spans="2:22" x14ac:dyDescent="0.25">
      <c r="B4373" s="263">
        <v>44741.958333333336</v>
      </c>
      <c r="C4373" t="s">
        <v>304</v>
      </c>
      <c r="D4373">
        <v>61755</v>
      </c>
      <c r="E4373">
        <v>49.14</v>
      </c>
      <c r="F4373">
        <v>-1.99</v>
      </c>
      <c r="G4373">
        <v>0</v>
      </c>
      <c r="H4373">
        <v>1</v>
      </c>
      <c r="I4373" s="263">
        <v>45106.958333333336</v>
      </c>
      <c r="J4373" t="s">
        <v>304</v>
      </c>
      <c r="K4373">
        <v>61755</v>
      </c>
      <c r="L4373">
        <v>32.99</v>
      </c>
      <c r="M4373">
        <v>0.03</v>
      </c>
      <c r="N4373">
        <v>0</v>
      </c>
      <c r="O4373">
        <v>1</v>
      </c>
      <c r="P4373" s="263">
        <v>45471.958333333336</v>
      </c>
      <c r="Q4373" t="s">
        <v>304</v>
      </c>
      <c r="R4373">
        <v>61755</v>
      </c>
      <c r="S4373">
        <v>23.05</v>
      </c>
      <c r="T4373">
        <v>-0.64</v>
      </c>
      <c r="U4373">
        <v>0</v>
      </c>
      <c r="V4373">
        <v>1</v>
      </c>
    </row>
    <row r="4374" spans="2:22" x14ac:dyDescent="0.25">
      <c r="B4374" s="263">
        <v>44742</v>
      </c>
      <c r="C4374" t="s">
        <v>304</v>
      </c>
      <c r="D4374">
        <v>61755</v>
      </c>
      <c r="E4374">
        <v>25.83</v>
      </c>
      <c r="F4374">
        <v>-2.0299999999999998</v>
      </c>
      <c r="G4374">
        <v>22.82</v>
      </c>
      <c r="H4374">
        <v>1</v>
      </c>
      <c r="I4374" s="263">
        <v>45107</v>
      </c>
      <c r="J4374" t="s">
        <v>304</v>
      </c>
      <c r="K4374">
        <v>61755</v>
      </c>
      <c r="L4374">
        <v>28.27</v>
      </c>
      <c r="M4374">
        <v>-0.06</v>
      </c>
      <c r="N4374">
        <v>0</v>
      </c>
      <c r="O4374">
        <v>1</v>
      </c>
      <c r="P4374" s="263">
        <v>45472</v>
      </c>
      <c r="Q4374" t="s">
        <v>304</v>
      </c>
      <c r="R4374">
        <v>61755</v>
      </c>
      <c r="S4374">
        <v>18.57</v>
      </c>
      <c r="T4374">
        <v>-0.48</v>
      </c>
      <c r="U4374">
        <v>0</v>
      </c>
      <c r="V4374">
        <v>1</v>
      </c>
    </row>
    <row r="4375" spans="2:22" x14ac:dyDescent="0.25">
      <c r="B4375" s="263">
        <v>44742.041666666664</v>
      </c>
      <c r="C4375" t="s">
        <v>304</v>
      </c>
      <c r="D4375">
        <v>61755</v>
      </c>
      <c r="E4375">
        <v>31.4</v>
      </c>
      <c r="F4375">
        <v>-1.85</v>
      </c>
      <c r="G4375">
        <v>15.4</v>
      </c>
      <c r="H4375">
        <v>1</v>
      </c>
      <c r="I4375" s="263">
        <v>45107.041666666664</v>
      </c>
      <c r="J4375" t="s">
        <v>304</v>
      </c>
      <c r="K4375">
        <v>61755</v>
      </c>
      <c r="L4375">
        <v>26.02</v>
      </c>
      <c r="M4375">
        <v>-0.08</v>
      </c>
      <c r="N4375">
        <v>0</v>
      </c>
      <c r="O4375">
        <v>1</v>
      </c>
      <c r="P4375" s="263">
        <v>45472.041666666664</v>
      </c>
      <c r="Q4375" t="s">
        <v>304</v>
      </c>
      <c r="R4375">
        <v>61755</v>
      </c>
      <c r="S4375">
        <v>15.48</v>
      </c>
      <c r="T4375">
        <v>-0.38</v>
      </c>
      <c r="U4375">
        <v>0</v>
      </c>
      <c r="V4375">
        <v>1</v>
      </c>
    </row>
    <row r="4376" spans="2:22" x14ac:dyDescent="0.25">
      <c r="B4376" s="263">
        <v>44742.083333333336</v>
      </c>
      <c r="C4376" t="s">
        <v>304</v>
      </c>
      <c r="D4376">
        <v>61755</v>
      </c>
      <c r="E4376">
        <v>35.51</v>
      </c>
      <c r="F4376">
        <v>-1.8</v>
      </c>
      <c r="G4376">
        <v>10.039999999999999</v>
      </c>
      <c r="H4376">
        <v>1</v>
      </c>
      <c r="I4376" s="263">
        <v>45107.083333333336</v>
      </c>
      <c r="J4376" t="s">
        <v>304</v>
      </c>
      <c r="K4376">
        <v>61755</v>
      </c>
      <c r="L4376">
        <v>25.88</v>
      </c>
      <c r="M4376">
        <v>0.1</v>
      </c>
      <c r="N4376">
        <v>0</v>
      </c>
      <c r="O4376">
        <v>1</v>
      </c>
      <c r="P4376" s="263">
        <v>45472.083333333336</v>
      </c>
      <c r="Q4376" t="s">
        <v>304</v>
      </c>
      <c r="R4376">
        <v>61755</v>
      </c>
      <c r="S4376">
        <v>15.46</v>
      </c>
      <c r="T4376">
        <v>-0.35</v>
      </c>
      <c r="U4376">
        <v>0</v>
      </c>
      <c r="V4376">
        <v>1</v>
      </c>
    </row>
    <row r="4377" spans="2:22" x14ac:dyDescent="0.25">
      <c r="B4377" s="263">
        <v>44742.125</v>
      </c>
      <c r="C4377" t="s">
        <v>304</v>
      </c>
      <c r="D4377">
        <v>61755</v>
      </c>
      <c r="E4377">
        <v>40.369999999999997</v>
      </c>
      <c r="F4377">
        <v>-1.74</v>
      </c>
      <c r="G4377">
        <v>3.68</v>
      </c>
      <c r="H4377">
        <v>1</v>
      </c>
      <c r="I4377" s="263">
        <v>45107.125</v>
      </c>
      <c r="J4377" t="s">
        <v>304</v>
      </c>
      <c r="K4377">
        <v>61755</v>
      </c>
      <c r="L4377">
        <v>25.71</v>
      </c>
      <c r="M4377">
        <v>0.18</v>
      </c>
      <c r="N4377">
        <v>0</v>
      </c>
      <c r="O4377">
        <v>1</v>
      </c>
      <c r="P4377" s="263">
        <v>45472.125</v>
      </c>
      <c r="Q4377" t="s">
        <v>304</v>
      </c>
      <c r="R4377">
        <v>61755</v>
      </c>
      <c r="S4377">
        <v>15.45</v>
      </c>
      <c r="T4377">
        <v>-0.35</v>
      </c>
      <c r="U4377">
        <v>0</v>
      </c>
      <c r="V4377">
        <v>1</v>
      </c>
    </row>
    <row r="4378" spans="2:22" x14ac:dyDescent="0.25">
      <c r="B4378" s="263">
        <v>44742.166666666664</v>
      </c>
      <c r="C4378" t="s">
        <v>304</v>
      </c>
      <c r="D4378">
        <v>61755</v>
      </c>
      <c r="E4378">
        <v>42.33</v>
      </c>
      <c r="F4378">
        <v>-1.72</v>
      </c>
      <c r="G4378">
        <v>1.0900000000000001</v>
      </c>
      <c r="H4378">
        <v>1</v>
      </c>
      <c r="I4378" s="263">
        <v>45107.166666666664</v>
      </c>
      <c r="J4378" t="s">
        <v>304</v>
      </c>
      <c r="K4378">
        <v>61755</v>
      </c>
      <c r="L4378">
        <v>25.73</v>
      </c>
      <c r="M4378">
        <v>0.23</v>
      </c>
      <c r="N4378">
        <v>0</v>
      </c>
      <c r="O4378">
        <v>1</v>
      </c>
      <c r="P4378" s="263">
        <v>45472.166666666664</v>
      </c>
      <c r="Q4378" t="s">
        <v>304</v>
      </c>
      <c r="R4378">
        <v>61755</v>
      </c>
      <c r="S4378">
        <v>15.45</v>
      </c>
      <c r="T4378">
        <v>-0.35</v>
      </c>
      <c r="U4378">
        <v>0</v>
      </c>
      <c r="V4378">
        <v>1</v>
      </c>
    </row>
    <row r="4379" spans="2:22" x14ac:dyDescent="0.25">
      <c r="B4379" s="263">
        <v>44742.208333333336</v>
      </c>
      <c r="C4379" t="s">
        <v>304</v>
      </c>
      <c r="D4379">
        <v>61755</v>
      </c>
      <c r="E4379">
        <v>42.37</v>
      </c>
      <c r="F4379">
        <v>-1.73</v>
      </c>
      <c r="G4379">
        <v>1.46</v>
      </c>
      <c r="H4379">
        <v>1</v>
      </c>
      <c r="I4379" s="263">
        <v>45107.208333333336</v>
      </c>
      <c r="J4379" t="s">
        <v>304</v>
      </c>
      <c r="K4379">
        <v>61755</v>
      </c>
      <c r="L4379">
        <v>25.88</v>
      </c>
      <c r="M4379">
        <v>0.05</v>
      </c>
      <c r="N4379">
        <v>0</v>
      </c>
      <c r="O4379">
        <v>1</v>
      </c>
      <c r="P4379" s="263">
        <v>45472.208333333336</v>
      </c>
      <c r="Q4379" t="s">
        <v>304</v>
      </c>
      <c r="R4379">
        <v>61755</v>
      </c>
      <c r="S4379">
        <v>15.46</v>
      </c>
      <c r="T4379">
        <v>-0.35</v>
      </c>
      <c r="U4379">
        <v>0</v>
      </c>
      <c r="V4379">
        <v>1</v>
      </c>
    </row>
    <row r="4380" spans="2:22" x14ac:dyDescent="0.25">
      <c r="B4380" s="263">
        <v>44742.25</v>
      </c>
      <c r="C4380" t="s">
        <v>304</v>
      </c>
      <c r="D4380">
        <v>61755</v>
      </c>
      <c r="E4380">
        <v>42.48</v>
      </c>
      <c r="F4380">
        <v>-1.81</v>
      </c>
      <c r="G4380">
        <v>4.72</v>
      </c>
      <c r="H4380">
        <v>1</v>
      </c>
      <c r="I4380" s="263">
        <v>45107.25</v>
      </c>
      <c r="J4380" t="s">
        <v>304</v>
      </c>
      <c r="K4380">
        <v>61755</v>
      </c>
      <c r="L4380">
        <v>27.39</v>
      </c>
      <c r="M4380">
        <v>-0.11</v>
      </c>
      <c r="N4380">
        <v>0</v>
      </c>
      <c r="O4380">
        <v>1</v>
      </c>
      <c r="P4380" s="263">
        <v>45472.25</v>
      </c>
      <c r="Q4380" t="s">
        <v>304</v>
      </c>
      <c r="R4380">
        <v>61755</v>
      </c>
      <c r="S4380">
        <v>15.46</v>
      </c>
      <c r="T4380">
        <v>-0.33</v>
      </c>
      <c r="U4380">
        <v>0</v>
      </c>
      <c r="V4380">
        <v>1</v>
      </c>
    </row>
    <row r="4381" spans="2:22" x14ac:dyDescent="0.25">
      <c r="B4381" s="263">
        <v>44742.291666666664</v>
      </c>
      <c r="C4381" t="s">
        <v>304</v>
      </c>
      <c r="D4381">
        <v>61755</v>
      </c>
      <c r="E4381">
        <v>43.64</v>
      </c>
      <c r="F4381">
        <v>-2.02</v>
      </c>
      <c r="G4381">
        <v>8.8800000000000008</v>
      </c>
      <c r="H4381">
        <v>1</v>
      </c>
      <c r="I4381" s="263">
        <v>45107.291666666664</v>
      </c>
      <c r="J4381" t="s">
        <v>304</v>
      </c>
      <c r="K4381">
        <v>61755</v>
      </c>
      <c r="L4381">
        <v>28.46</v>
      </c>
      <c r="M4381">
        <v>-0.03</v>
      </c>
      <c r="N4381">
        <v>0</v>
      </c>
      <c r="O4381">
        <v>1</v>
      </c>
      <c r="P4381" s="263">
        <v>45472.291666666664</v>
      </c>
      <c r="Q4381" t="s">
        <v>304</v>
      </c>
      <c r="R4381">
        <v>61755</v>
      </c>
      <c r="S4381">
        <v>15.46</v>
      </c>
      <c r="T4381">
        <v>-0.38</v>
      </c>
      <c r="U4381">
        <v>0</v>
      </c>
      <c r="V4381">
        <v>1</v>
      </c>
    </row>
    <row r="4382" spans="2:22" x14ac:dyDescent="0.25">
      <c r="B4382" s="263">
        <v>44742.333333333336</v>
      </c>
      <c r="C4382" t="s">
        <v>304</v>
      </c>
      <c r="D4382">
        <v>61755</v>
      </c>
      <c r="E4382">
        <v>42.88</v>
      </c>
      <c r="F4382">
        <v>-2.15</v>
      </c>
      <c r="G4382">
        <v>11.55</v>
      </c>
      <c r="H4382">
        <v>1</v>
      </c>
      <c r="I4382" s="263">
        <v>45107.333333333336</v>
      </c>
      <c r="J4382" t="s">
        <v>304</v>
      </c>
      <c r="K4382">
        <v>61755</v>
      </c>
      <c r="L4382">
        <v>31.22</v>
      </c>
      <c r="M4382">
        <v>0</v>
      </c>
      <c r="N4382">
        <v>0</v>
      </c>
      <c r="O4382">
        <v>1</v>
      </c>
      <c r="P4382" s="263">
        <v>45472.333333333336</v>
      </c>
      <c r="Q4382" t="s">
        <v>304</v>
      </c>
      <c r="R4382">
        <v>61755</v>
      </c>
      <c r="S4382">
        <v>17.59</v>
      </c>
      <c r="T4382">
        <v>-0.54</v>
      </c>
      <c r="U4382">
        <v>0</v>
      </c>
      <c r="V4382">
        <v>1</v>
      </c>
    </row>
    <row r="4383" spans="2:22" x14ac:dyDescent="0.25">
      <c r="B4383" s="263">
        <v>44742.375</v>
      </c>
      <c r="C4383" t="s">
        <v>304</v>
      </c>
      <c r="D4383">
        <v>61755</v>
      </c>
      <c r="E4383">
        <v>43.64</v>
      </c>
      <c r="F4383">
        <v>-2.15</v>
      </c>
      <c r="G4383">
        <v>12.4</v>
      </c>
      <c r="H4383">
        <v>1</v>
      </c>
      <c r="I4383" s="263">
        <v>45107.375</v>
      </c>
      <c r="J4383" t="s">
        <v>304</v>
      </c>
      <c r="K4383">
        <v>61755</v>
      </c>
      <c r="L4383">
        <v>33.229999999999997</v>
      </c>
      <c r="M4383">
        <v>-0.03</v>
      </c>
      <c r="N4383">
        <v>0</v>
      </c>
      <c r="O4383">
        <v>1</v>
      </c>
      <c r="P4383" s="263">
        <v>45472.375</v>
      </c>
      <c r="Q4383" t="s">
        <v>304</v>
      </c>
      <c r="R4383">
        <v>61755</v>
      </c>
      <c r="S4383">
        <v>20.59</v>
      </c>
      <c r="T4383">
        <v>-0.81</v>
      </c>
      <c r="U4383">
        <v>0</v>
      </c>
      <c r="V4383">
        <v>1</v>
      </c>
    </row>
    <row r="4384" spans="2:22" x14ac:dyDescent="0.25">
      <c r="B4384" s="263">
        <v>44742.416666666664</v>
      </c>
      <c r="C4384" t="s">
        <v>304</v>
      </c>
      <c r="D4384">
        <v>61755</v>
      </c>
      <c r="E4384">
        <v>43.64</v>
      </c>
      <c r="F4384">
        <v>-2.38</v>
      </c>
      <c r="G4384">
        <v>16.59</v>
      </c>
      <c r="H4384">
        <v>1</v>
      </c>
      <c r="I4384" s="263">
        <v>45107.416666666664</v>
      </c>
      <c r="J4384" t="s">
        <v>304</v>
      </c>
      <c r="K4384">
        <v>61755</v>
      </c>
      <c r="L4384">
        <v>33.79</v>
      </c>
      <c r="M4384">
        <v>0.03</v>
      </c>
      <c r="N4384">
        <v>0</v>
      </c>
      <c r="O4384">
        <v>1</v>
      </c>
      <c r="P4384" s="263">
        <v>45472.416666666664</v>
      </c>
      <c r="Q4384" t="s">
        <v>304</v>
      </c>
      <c r="R4384">
        <v>61755</v>
      </c>
      <c r="S4384">
        <v>21.22</v>
      </c>
      <c r="T4384">
        <v>-0.84</v>
      </c>
      <c r="U4384">
        <v>0</v>
      </c>
      <c r="V4384">
        <v>1</v>
      </c>
    </row>
    <row r="4385" spans="2:22" x14ac:dyDescent="0.25">
      <c r="B4385" s="263">
        <v>44742.458333333336</v>
      </c>
      <c r="C4385" t="s">
        <v>304</v>
      </c>
      <c r="D4385">
        <v>61755</v>
      </c>
      <c r="E4385">
        <v>49.91</v>
      </c>
      <c r="F4385">
        <v>-2.5099999999999998</v>
      </c>
      <c r="G4385">
        <v>13.74</v>
      </c>
      <c r="H4385">
        <v>1</v>
      </c>
      <c r="I4385" s="263">
        <v>45107.458333333336</v>
      </c>
      <c r="J4385" t="s">
        <v>304</v>
      </c>
      <c r="K4385">
        <v>61755</v>
      </c>
      <c r="L4385">
        <v>36.22</v>
      </c>
      <c r="M4385">
        <v>-0.04</v>
      </c>
      <c r="N4385">
        <v>0</v>
      </c>
      <c r="O4385">
        <v>1</v>
      </c>
      <c r="P4385" s="263">
        <v>45472.458333333336</v>
      </c>
      <c r="Q4385" t="s">
        <v>304</v>
      </c>
      <c r="R4385">
        <v>61755</v>
      </c>
      <c r="S4385">
        <v>22.03</v>
      </c>
      <c r="T4385">
        <v>-0.92</v>
      </c>
      <c r="U4385">
        <v>0</v>
      </c>
      <c r="V4385">
        <v>1</v>
      </c>
    </row>
    <row r="4386" spans="2:22" x14ac:dyDescent="0.25">
      <c r="B4386" s="263">
        <v>44742.5</v>
      </c>
      <c r="C4386" t="s">
        <v>304</v>
      </c>
      <c r="D4386">
        <v>61755</v>
      </c>
      <c r="E4386">
        <v>49.92</v>
      </c>
      <c r="F4386">
        <v>-2.77</v>
      </c>
      <c r="G4386">
        <v>20.27</v>
      </c>
      <c r="H4386">
        <v>1</v>
      </c>
      <c r="I4386" s="263">
        <v>45107.5</v>
      </c>
      <c r="J4386" t="s">
        <v>304</v>
      </c>
      <c r="K4386">
        <v>61755</v>
      </c>
      <c r="L4386">
        <v>38.130000000000003</v>
      </c>
      <c r="M4386">
        <v>0</v>
      </c>
      <c r="N4386">
        <v>0</v>
      </c>
      <c r="O4386">
        <v>1</v>
      </c>
      <c r="P4386" s="263">
        <v>45472.5</v>
      </c>
      <c r="Q4386" t="s">
        <v>304</v>
      </c>
      <c r="R4386">
        <v>61755</v>
      </c>
      <c r="S4386">
        <v>22.68</v>
      </c>
      <c r="T4386">
        <v>-0.97</v>
      </c>
      <c r="U4386">
        <v>0</v>
      </c>
      <c r="V4386">
        <v>1</v>
      </c>
    </row>
    <row r="4387" spans="2:22" x14ac:dyDescent="0.25">
      <c r="B4387" s="263">
        <v>44742.541666666664</v>
      </c>
      <c r="C4387" t="s">
        <v>304</v>
      </c>
      <c r="D4387">
        <v>61755</v>
      </c>
      <c r="E4387">
        <v>50</v>
      </c>
      <c r="F4387">
        <v>-2.94</v>
      </c>
      <c r="G4387">
        <v>24.52</v>
      </c>
      <c r="H4387">
        <v>1</v>
      </c>
      <c r="I4387" s="263">
        <v>45107.541666666664</v>
      </c>
      <c r="J4387" t="s">
        <v>304</v>
      </c>
      <c r="K4387">
        <v>61755</v>
      </c>
      <c r="L4387">
        <v>40.369999999999997</v>
      </c>
      <c r="M4387">
        <v>0.12</v>
      </c>
      <c r="N4387">
        <v>0</v>
      </c>
      <c r="O4387">
        <v>1</v>
      </c>
      <c r="P4387" s="263">
        <v>45472.541666666664</v>
      </c>
      <c r="Q4387" t="s">
        <v>304</v>
      </c>
      <c r="R4387">
        <v>61755</v>
      </c>
      <c r="S4387">
        <v>22.68</v>
      </c>
      <c r="T4387">
        <v>-0.97</v>
      </c>
      <c r="U4387">
        <v>0</v>
      </c>
      <c r="V4387">
        <v>1</v>
      </c>
    </row>
    <row r="4388" spans="2:22" x14ac:dyDescent="0.25">
      <c r="B4388" s="263">
        <v>44742.583333333336</v>
      </c>
      <c r="C4388" t="s">
        <v>304</v>
      </c>
      <c r="D4388">
        <v>61755</v>
      </c>
      <c r="E4388">
        <v>49.84</v>
      </c>
      <c r="F4388">
        <v>-3.13</v>
      </c>
      <c r="G4388">
        <v>29.49</v>
      </c>
      <c r="H4388">
        <v>1</v>
      </c>
      <c r="I4388" s="263">
        <v>45107.583333333336</v>
      </c>
      <c r="J4388" t="s">
        <v>304</v>
      </c>
      <c r="K4388">
        <v>61755</v>
      </c>
      <c r="L4388">
        <v>45.04</v>
      </c>
      <c r="M4388">
        <v>-0.14000000000000001</v>
      </c>
      <c r="N4388">
        <v>0</v>
      </c>
      <c r="O4388">
        <v>1</v>
      </c>
      <c r="P4388" s="263">
        <v>45472.583333333336</v>
      </c>
      <c r="Q4388" t="s">
        <v>304</v>
      </c>
      <c r="R4388">
        <v>61755</v>
      </c>
      <c r="S4388">
        <v>22.69</v>
      </c>
      <c r="T4388">
        <v>-1.22</v>
      </c>
      <c r="U4388">
        <v>0</v>
      </c>
      <c r="V4388">
        <v>1</v>
      </c>
    </row>
    <row r="4389" spans="2:22" x14ac:dyDescent="0.25">
      <c r="B4389" s="263">
        <v>44742.625</v>
      </c>
      <c r="C4389" t="s">
        <v>304</v>
      </c>
      <c r="D4389">
        <v>61755</v>
      </c>
      <c r="E4389">
        <v>51.71</v>
      </c>
      <c r="F4389">
        <v>-3.28</v>
      </c>
      <c r="G4389">
        <v>36.26</v>
      </c>
      <c r="H4389">
        <v>1</v>
      </c>
      <c r="I4389" s="263">
        <v>45107.625</v>
      </c>
      <c r="J4389" t="s">
        <v>304</v>
      </c>
      <c r="K4389">
        <v>61755</v>
      </c>
      <c r="L4389">
        <v>46.79</v>
      </c>
      <c r="M4389">
        <v>-0.09</v>
      </c>
      <c r="N4389">
        <v>0</v>
      </c>
      <c r="O4389">
        <v>1</v>
      </c>
      <c r="P4389" s="263">
        <v>45472.625</v>
      </c>
      <c r="Q4389" t="s">
        <v>304</v>
      </c>
      <c r="R4389">
        <v>61755</v>
      </c>
      <c r="S4389">
        <v>23.34</v>
      </c>
      <c r="T4389">
        <v>-1.28</v>
      </c>
      <c r="U4389">
        <v>0</v>
      </c>
      <c r="V4389">
        <v>1</v>
      </c>
    </row>
    <row r="4390" spans="2:22" x14ac:dyDescent="0.25">
      <c r="B4390" s="263">
        <v>44742.666666666664</v>
      </c>
      <c r="C4390" t="s">
        <v>304</v>
      </c>
      <c r="D4390">
        <v>61755</v>
      </c>
      <c r="E4390">
        <v>54.06</v>
      </c>
      <c r="F4390">
        <v>-3.82</v>
      </c>
      <c r="G4390">
        <v>48.26</v>
      </c>
      <c r="H4390">
        <v>1</v>
      </c>
      <c r="I4390" s="263">
        <v>45107.666666666664</v>
      </c>
      <c r="J4390" t="s">
        <v>304</v>
      </c>
      <c r="K4390">
        <v>61755</v>
      </c>
      <c r="L4390">
        <v>53.43</v>
      </c>
      <c r="M4390">
        <v>-0.87</v>
      </c>
      <c r="N4390">
        <v>0</v>
      </c>
      <c r="O4390">
        <v>1</v>
      </c>
      <c r="P4390" s="263">
        <v>45472.666666666664</v>
      </c>
      <c r="Q4390" t="s">
        <v>304</v>
      </c>
      <c r="R4390">
        <v>61755</v>
      </c>
      <c r="S4390">
        <v>24.49</v>
      </c>
      <c r="T4390">
        <v>-1.34</v>
      </c>
      <c r="U4390">
        <v>0</v>
      </c>
      <c r="V4390">
        <v>1</v>
      </c>
    </row>
    <row r="4391" spans="2:22" x14ac:dyDescent="0.25">
      <c r="B4391" s="263">
        <v>44742.708333333336</v>
      </c>
      <c r="C4391" t="s">
        <v>304</v>
      </c>
      <c r="D4391">
        <v>61755</v>
      </c>
      <c r="E4391">
        <v>60.87</v>
      </c>
      <c r="F4391">
        <v>-3.82</v>
      </c>
      <c r="G4391">
        <v>44.47</v>
      </c>
      <c r="H4391">
        <v>1</v>
      </c>
      <c r="I4391" s="263">
        <v>45107.708333333336</v>
      </c>
      <c r="J4391" t="s">
        <v>304</v>
      </c>
      <c r="K4391">
        <v>61755</v>
      </c>
      <c r="L4391">
        <v>52.35</v>
      </c>
      <c r="M4391">
        <v>-1.1299999999999999</v>
      </c>
      <c r="N4391">
        <v>0</v>
      </c>
      <c r="O4391">
        <v>1</v>
      </c>
      <c r="P4391" s="263">
        <v>45472.708333333336</v>
      </c>
      <c r="Q4391" t="s">
        <v>304</v>
      </c>
      <c r="R4391">
        <v>61755</v>
      </c>
      <c r="S4391">
        <v>24.86</v>
      </c>
      <c r="T4391">
        <v>-1.39</v>
      </c>
      <c r="U4391">
        <v>0</v>
      </c>
      <c r="V4391">
        <v>1</v>
      </c>
    </row>
    <row r="4392" spans="2:22" x14ac:dyDescent="0.25">
      <c r="B4392" s="263">
        <v>44742.75</v>
      </c>
      <c r="C4392" t="s">
        <v>304</v>
      </c>
      <c r="D4392">
        <v>61755</v>
      </c>
      <c r="E4392">
        <v>64.69</v>
      </c>
      <c r="F4392">
        <v>-3.85</v>
      </c>
      <c r="G4392">
        <v>38.61</v>
      </c>
      <c r="H4392">
        <v>1</v>
      </c>
      <c r="I4392" s="263">
        <v>45107.75</v>
      </c>
      <c r="J4392" t="s">
        <v>304</v>
      </c>
      <c r="K4392">
        <v>61755</v>
      </c>
      <c r="L4392">
        <v>50.95</v>
      </c>
      <c r="M4392">
        <v>-0.51</v>
      </c>
      <c r="N4392">
        <v>0</v>
      </c>
      <c r="O4392">
        <v>1</v>
      </c>
      <c r="P4392" s="263">
        <v>45472.75</v>
      </c>
      <c r="Q4392" t="s">
        <v>304</v>
      </c>
      <c r="R4392">
        <v>61755</v>
      </c>
      <c r="S4392">
        <v>25.03</v>
      </c>
      <c r="T4392">
        <v>-1.4</v>
      </c>
      <c r="U4392">
        <v>0</v>
      </c>
      <c r="V4392">
        <v>1</v>
      </c>
    </row>
    <row r="4393" spans="2:22" x14ac:dyDescent="0.25">
      <c r="B4393" s="263">
        <v>44742.791666666664</v>
      </c>
      <c r="C4393" t="s">
        <v>304</v>
      </c>
      <c r="D4393">
        <v>61755</v>
      </c>
      <c r="E4393">
        <v>54.29</v>
      </c>
      <c r="F4393">
        <v>-3.56</v>
      </c>
      <c r="G4393">
        <v>38.44</v>
      </c>
      <c r="H4393">
        <v>1</v>
      </c>
      <c r="I4393" s="263">
        <v>45107.791666666664</v>
      </c>
      <c r="J4393" t="s">
        <v>304</v>
      </c>
      <c r="K4393">
        <v>61755</v>
      </c>
      <c r="L4393">
        <v>47.48</v>
      </c>
      <c r="M4393">
        <v>-0.19</v>
      </c>
      <c r="N4393">
        <v>0</v>
      </c>
      <c r="O4393">
        <v>1</v>
      </c>
      <c r="P4393" s="263">
        <v>45472.791666666664</v>
      </c>
      <c r="Q4393" t="s">
        <v>304</v>
      </c>
      <c r="R4393">
        <v>61755</v>
      </c>
      <c r="S4393">
        <v>25.03</v>
      </c>
      <c r="T4393">
        <v>-1.34</v>
      </c>
      <c r="U4393">
        <v>0</v>
      </c>
      <c r="V4393">
        <v>1</v>
      </c>
    </row>
    <row r="4394" spans="2:22" x14ac:dyDescent="0.25">
      <c r="B4394" s="263">
        <v>44742.833333333336</v>
      </c>
      <c r="C4394" t="s">
        <v>304</v>
      </c>
      <c r="D4394">
        <v>61755</v>
      </c>
      <c r="E4394">
        <v>74.66</v>
      </c>
      <c r="F4394">
        <v>-3.22</v>
      </c>
      <c r="G4394">
        <v>2.52</v>
      </c>
      <c r="H4394">
        <v>1</v>
      </c>
      <c r="I4394" s="263">
        <v>45107.833333333336</v>
      </c>
      <c r="J4394" t="s">
        <v>304</v>
      </c>
      <c r="K4394">
        <v>61755</v>
      </c>
      <c r="L4394">
        <v>40.17</v>
      </c>
      <c r="M4394">
        <v>-0.2</v>
      </c>
      <c r="N4394">
        <v>0</v>
      </c>
      <c r="O4394">
        <v>1</v>
      </c>
      <c r="P4394" s="263">
        <v>45472.833333333336</v>
      </c>
      <c r="Q4394" t="s">
        <v>304</v>
      </c>
      <c r="R4394">
        <v>61755</v>
      </c>
      <c r="S4394">
        <v>25.54</v>
      </c>
      <c r="T4394">
        <v>-1.29</v>
      </c>
      <c r="U4394">
        <v>0</v>
      </c>
      <c r="V4394">
        <v>1</v>
      </c>
    </row>
    <row r="4395" spans="2:22" x14ac:dyDescent="0.25">
      <c r="B4395" s="263">
        <v>44742.875</v>
      </c>
      <c r="C4395" t="s">
        <v>304</v>
      </c>
      <c r="D4395">
        <v>61755</v>
      </c>
      <c r="E4395">
        <v>58.95</v>
      </c>
      <c r="F4395">
        <v>-3.29</v>
      </c>
      <c r="G4395">
        <v>12.53</v>
      </c>
      <c r="H4395">
        <v>1</v>
      </c>
      <c r="I4395" s="263">
        <v>45107.875</v>
      </c>
      <c r="J4395" t="s">
        <v>304</v>
      </c>
      <c r="K4395">
        <v>61755</v>
      </c>
      <c r="L4395">
        <v>35.770000000000003</v>
      </c>
      <c r="M4395">
        <v>-0.43</v>
      </c>
      <c r="N4395">
        <v>0</v>
      </c>
      <c r="O4395">
        <v>1</v>
      </c>
      <c r="P4395" s="263">
        <v>45472.875</v>
      </c>
      <c r="Q4395" t="s">
        <v>304</v>
      </c>
      <c r="R4395">
        <v>61755</v>
      </c>
      <c r="S4395">
        <v>24.58</v>
      </c>
      <c r="T4395">
        <v>-1.29</v>
      </c>
      <c r="U4395">
        <v>0</v>
      </c>
      <c r="V4395">
        <v>1</v>
      </c>
    </row>
    <row r="4396" spans="2:22" x14ac:dyDescent="0.25">
      <c r="B4396" s="263">
        <v>44742.916666666664</v>
      </c>
      <c r="C4396" t="s">
        <v>304</v>
      </c>
      <c r="D4396">
        <v>61755</v>
      </c>
      <c r="E4396">
        <v>52.91</v>
      </c>
      <c r="F4396">
        <v>-3.34</v>
      </c>
      <c r="G4396">
        <v>7.87</v>
      </c>
      <c r="H4396">
        <v>1</v>
      </c>
      <c r="I4396" s="263">
        <v>45107.916666666664</v>
      </c>
      <c r="J4396" t="s">
        <v>304</v>
      </c>
      <c r="K4396">
        <v>61755</v>
      </c>
      <c r="L4396">
        <v>32.07</v>
      </c>
      <c r="M4396">
        <v>-0.39</v>
      </c>
      <c r="N4396">
        <v>0</v>
      </c>
      <c r="O4396">
        <v>1</v>
      </c>
      <c r="P4396" s="263">
        <v>45472.916666666664</v>
      </c>
      <c r="Q4396" t="s">
        <v>304</v>
      </c>
      <c r="R4396">
        <v>61755</v>
      </c>
      <c r="S4396">
        <v>23.68</v>
      </c>
      <c r="T4396">
        <v>-1.3</v>
      </c>
      <c r="U4396">
        <v>0</v>
      </c>
      <c r="V4396">
        <v>1</v>
      </c>
    </row>
    <row r="4397" spans="2:22" x14ac:dyDescent="0.25">
      <c r="B4397" s="263">
        <v>44742.958333333336</v>
      </c>
      <c r="C4397" t="s">
        <v>304</v>
      </c>
      <c r="D4397">
        <v>61755</v>
      </c>
      <c r="E4397">
        <v>45.21</v>
      </c>
      <c r="F4397">
        <v>-3.11</v>
      </c>
      <c r="G4397">
        <v>8.2100000000000009</v>
      </c>
      <c r="H4397">
        <v>1</v>
      </c>
      <c r="I4397" s="263">
        <v>45107.958333333336</v>
      </c>
      <c r="J4397" t="s">
        <v>304</v>
      </c>
      <c r="K4397">
        <v>61755</v>
      </c>
      <c r="L4397">
        <v>28.35</v>
      </c>
      <c r="M4397">
        <v>-0.43</v>
      </c>
      <c r="N4397">
        <v>0</v>
      </c>
      <c r="O4397">
        <v>1</v>
      </c>
      <c r="P4397" s="263">
        <v>45472.958333333336</v>
      </c>
      <c r="Q4397" t="s">
        <v>304</v>
      </c>
      <c r="R4397">
        <v>61755</v>
      </c>
      <c r="S4397">
        <v>23.43</v>
      </c>
      <c r="T4397">
        <v>-1.23</v>
      </c>
      <c r="U4397">
        <v>0</v>
      </c>
      <c r="V4397">
        <v>1</v>
      </c>
    </row>
    <row r="4398" spans="2:22" x14ac:dyDescent="0.25">
      <c r="B4398" s="263">
        <v>44743</v>
      </c>
      <c r="C4398" t="s">
        <v>304</v>
      </c>
      <c r="D4398">
        <v>61755</v>
      </c>
      <c r="E4398">
        <v>45.79</v>
      </c>
      <c r="F4398">
        <v>-3.14</v>
      </c>
      <c r="G4398">
        <v>7.12</v>
      </c>
      <c r="H4398">
        <v>1</v>
      </c>
      <c r="I4398" s="263">
        <v>45108</v>
      </c>
      <c r="J4398" t="s">
        <v>304</v>
      </c>
      <c r="K4398">
        <v>61755</v>
      </c>
      <c r="L4398">
        <v>28.14</v>
      </c>
      <c r="M4398">
        <v>-0.17</v>
      </c>
      <c r="N4398">
        <v>0</v>
      </c>
      <c r="O4398">
        <v>1</v>
      </c>
      <c r="P4398" s="263">
        <v>45473</v>
      </c>
      <c r="Q4398" t="s">
        <v>304</v>
      </c>
      <c r="R4398">
        <v>61755</v>
      </c>
      <c r="S4398">
        <v>25.38</v>
      </c>
      <c r="T4398">
        <v>-0.97</v>
      </c>
      <c r="U4398">
        <v>0</v>
      </c>
      <c r="V4398">
        <v>1</v>
      </c>
    </row>
    <row r="4399" spans="2:22" x14ac:dyDescent="0.25">
      <c r="B4399" s="263">
        <v>44743.041666666664</v>
      </c>
      <c r="C4399" t="s">
        <v>304</v>
      </c>
      <c r="D4399">
        <v>61755</v>
      </c>
      <c r="E4399">
        <v>43.61</v>
      </c>
      <c r="F4399">
        <v>-2.76</v>
      </c>
      <c r="G4399">
        <v>1.23</v>
      </c>
      <c r="H4399">
        <v>1</v>
      </c>
      <c r="I4399" s="263">
        <v>45108.041666666664</v>
      </c>
      <c r="J4399" t="s">
        <v>304</v>
      </c>
      <c r="K4399">
        <v>61755</v>
      </c>
      <c r="L4399">
        <v>25.81</v>
      </c>
      <c r="M4399">
        <v>-0.18</v>
      </c>
      <c r="N4399">
        <v>0</v>
      </c>
      <c r="O4399">
        <v>1</v>
      </c>
      <c r="P4399" s="263">
        <v>45473.041666666664</v>
      </c>
      <c r="Q4399" t="s">
        <v>304</v>
      </c>
      <c r="R4399">
        <v>61755</v>
      </c>
      <c r="S4399">
        <v>22.88</v>
      </c>
      <c r="T4399">
        <v>-0.73</v>
      </c>
      <c r="U4399">
        <v>0</v>
      </c>
      <c r="V4399">
        <v>1</v>
      </c>
    </row>
    <row r="4400" spans="2:22" x14ac:dyDescent="0.25">
      <c r="B4400" s="263">
        <v>44743.083333333336</v>
      </c>
      <c r="C4400" t="s">
        <v>304</v>
      </c>
      <c r="D4400">
        <v>61755</v>
      </c>
      <c r="E4400">
        <v>40.08</v>
      </c>
      <c r="F4400">
        <v>-2.02</v>
      </c>
      <c r="G4400">
        <v>0</v>
      </c>
      <c r="H4400">
        <v>1</v>
      </c>
      <c r="I4400" s="263">
        <v>45108.083333333336</v>
      </c>
      <c r="J4400" t="s">
        <v>304</v>
      </c>
      <c r="K4400">
        <v>61755</v>
      </c>
      <c r="L4400">
        <v>25.44</v>
      </c>
      <c r="M4400">
        <v>0.03</v>
      </c>
      <c r="N4400">
        <v>0</v>
      </c>
      <c r="O4400">
        <v>1</v>
      </c>
      <c r="P4400" s="263">
        <v>45473.083333333336</v>
      </c>
      <c r="Q4400" t="s">
        <v>304</v>
      </c>
      <c r="R4400">
        <v>61755</v>
      </c>
      <c r="S4400">
        <v>22.16</v>
      </c>
      <c r="T4400">
        <v>-0.61</v>
      </c>
      <c r="U4400">
        <v>0</v>
      </c>
      <c r="V4400">
        <v>1</v>
      </c>
    </row>
    <row r="4401" spans="2:22" x14ac:dyDescent="0.25">
      <c r="B4401" s="263">
        <v>44743.125</v>
      </c>
      <c r="C4401" t="s">
        <v>304</v>
      </c>
      <c r="D4401">
        <v>61755</v>
      </c>
      <c r="E4401">
        <v>35.200000000000003</v>
      </c>
      <c r="F4401">
        <v>-1.66</v>
      </c>
      <c r="G4401">
        <v>0</v>
      </c>
      <c r="H4401">
        <v>1</v>
      </c>
      <c r="I4401" s="263">
        <v>45108.125</v>
      </c>
      <c r="J4401" t="s">
        <v>304</v>
      </c>
      <c r="K4401">
        <v>61755</v>
      </c>
      <c r="L4401">
        <v>23.75</v>
      </c>
      <c r="M4401">
        <v>0.02</v>
      </c>
      <c r="N4401">
        <v>0</v>
      </c>
      <c r="O4401">
        <v>1</v>
      </c>
      <c r="P4401" s="263">
        <v>45473.125</v>
      </c>
      <c r="Q4401" t="s">
        <v>304</v>
      </c>
      <c r="R4401">
        <v>61755</v>
      </c>
      <c r="S4401">
        <v>19.14</v>
      </c>
      <c r="T4401">
        <v>-0.55000000000000004</v>
      </c>
      <c r="U4401">
        <v>0</v>
      </c>
      <c r="V4401">
        <v>1</v>
      </c>
    </row>
    <row r="4402" spans="2:22" x14ac:dyDescent="0.25">
      <c r="B4402" s="263">
        <v>44743.166666666664</v>
      </c>
      <c r="C4402" t="s">
        <v>304</v>
      </c>
      <c r="D4402">
        <v>61755</v>
      </c>
      <c r="E4402">
        <v>35.9</v>
      </c>
      <c r="F4402">
        <v>-1.73</v>
      </c>
      <c r="G4402">
        <v>0</v>
      </c>
      <c r="H4402">
        <v>1</v>
      </c>
      <c r="I4402" s="263">
        <v>45108.166666666664</v>
      </c>
      <c r="J4402" t="s">
        <v>304</v>
      </c>
      <c r="K4402">
        <v>61755</v>
      </c>
      <c r="L4402">
        <v>22.5</v>
      </c>
      <c r="M4402">
        <v>7.0000000000000007E-2</v>
      </c>
      <c r="N4402">
        <v>0</v>
      </c>
      <c r="O4402">
        <v>1</v>
      </c>
      <c r="P4402" s="263">
        <v>45473.166666666664</v>
      </c>
      <c r="Q4402" t="s">
        <v>304</v>
      </c>
      <c r="R4402">
        <v>61755</v>
      </c>
      <c r="S4402">
        <v>18.12</v>
      </c>
      <c r="T4402">
        <v>-0.57999999999999996</v>
      </c>
      <c r="U4402">
        <v>0</v>
      </c>
      <c r="V4402">
        <v>1</v>
      </c>
    </row>
    <row r="4403" spans="2:22" x14ac:dyDescent="0.25">
      <c r="B4403" s="263">
        <v>44743.208333333336</v>
      </c>
      <c r="C4403" t="s">
        <v>304</v>
      </c>
      <c r="D4403">
        <v>61755</v>
      </c>
      <c r="E4403">
        <v>37.76</v>
      </c>
      <c r="F4403">
        <v>-1.86</v>
      </c>
      <c r="G4403">
        <v>0</v>
      </c>
      <c r="H4403">
        <v>1</v>
      </c>
      <c r="I4403" s="263">
        <v>45108.208333333336</v>
      </c>
      <c r="J4403" t="s">
        <v>304</v>
      </c>
      <c r="K4403">
        <v>61755</v>
      </c>
      <c r="L4403">
        <v>22.89</v>
      </c>
      <c r="M4403">
        <v>0.09</v>
      </c>
      <c r="N4403">
        <v>0</v>
      </c>
      <c r="O4403">
        <v>1</v>
      </c>
      <c r="P4403" s="263">
        <v>45473.208333333336</v>
      </c>
      <c r="Q4403" t="s">
        <v>304</v>
      </c>
      <c r="R4403">
        <v>61755</v>
      </c>
      <c r="S4403">
        <v>18.23</v>
      </c>
      <c r="T4403">
        <v>-0.56000000000000005</v>
      </c>
      <c r="U4403">
        <v>0</v>
      </c>
      <c r="V4403">
        <v>1</v>
      </c>
    </row>
    <row r="4404" spans="2:22" x14ac:dyDescent="0.25">
      <c r="B4404" s="263">
        <v>44743.25</v>
      </c>
      <c r="C4404" t="s">
        <v>304</v>
      </c>
      <c r="D4404">
        <v>61755</v>
      </c>
      <c r="E4404">
        <v>43.29</v>
      </c>
      <c r="F4404">
        <v>-2.38</v>
      </c>
      <c r="G4404">
        <v>0</v>
      </c>
      <c r="H4404">
        <v>1</v>
      </c>
      <c r="I4404" s="263">
        <v>45108.25</v>
      </c>
      <c r="J4404" t="s">
        <v>304</v>
      </c>
      <c r="K4404">
        <v>61755</v>
      </c>
      <c r="L4404">
        <v>20.79</v>
      </c>
      <c r="M4404">
        <v>-0.1</v>
      </c>
      <c r="N4404">
        <v>0</v>
      </c>
      <c r="O4404">
        <v>1</v>
      </c>
      <c r="P4404" s="263">
        <v>45473.25</v>
      </c>
      <c r="Q4404" t="s">
        <v>304</v>
      </c>
      <c r="R4404">
        <v>61755</v>
      </c>
      <c r="S4404">
        <v>18.440000000000001</v>
      </c>
      <c r="T4404">
        <v>-0.51</v>
      </c>
      <c r="U4404">
        <v>0</v>
      </c>
      <c r="V4404">
        <v>1</v>
      </c>
    </row>
    <row r="4405" spans="2:22" x14ac:dyDescent="0.25">
      <c r="B4405" s="263">
        <v>44743.291666666664</v>
      </c>
      <c r="C4405" t="s">
        <v>304</v>
      </c>
      <c r="D4405">
        <v>61755</v>
      </c>
      <c r="E4405">
        <v>46.32</v>
      </c>
      <c r="F4405">
        <v>-2.9</v>
      </c>
      <c r="G4405">
        <v>1.67</v>
      </c>
      <c r="H4405">
        <v>1</v>
      </c>
      <c r="I4405" s="263">
        <v>45108.291666666664</v>
      </c>
      <c r="J4405" t="s">
        <v>304</v>
      </c>
      <c r="K4405">
        <v>61755</v>
      </c>
      <c r="L4405">
        <v>17.13</v>
      </c>
      <c r="M4405">
        <v>-0.33</v>
      </c>
      <c r="N4405">
        <v>0</v>
      </c>
      <c r="O4405">
        <v>1</v>
      </c>
      <c r="P4405" s="263">
        <v>45473.291666666664</v>
      </c>
      <c r="Q4405" t="s">
        <v>304</v>
      </c>
      <c r="R4405">
        <v>61755</v>
      </c>
      <c r="S4405">
        <v>18.46</v>
      </c>
      <c r="T4405">
        <v>-0.49</v>
      </c>
      <c r="U4405">
        <v>0</v>
      </c>
      <c r="V4405">
        <v>1</v>
      </c>
    </row>
    <row r="4406" spans="2:22" x14ac:dyDescent="0.25">
      <c r="B4406" s="263">
        <v>44743.333333333336</v>
      </c>
      <c r="C4406" t="s">
        <v>304</v>
      </c>
      <c r="D4406">
        <v>61755</v>
      </c>
      <c r="E4406">
        <v>48.49</v>
      </c>
      <c r="F4406">
        <v>-3.49</v>
      </c>
      <c r="G4406">
        <v>8.15</v>
      </c>
      <c r="H4406">
        <v>1</v>
      </c>
      <c r="I4406" s="263">
        <v>45108.333333333336</v>
      </c>
      <c r="J4406" t="s">
        <v>304</v>
      </c>
      <c r="K4406">
        <v>61755</v>
      </c>
      <c r="L4406">
        <v>20.18</v>
      </c>
      <c r="M4406">
        <v>-0.35</v>
      </c>
      <c r="N4406">
        <v>0</v>
      </c>
      <c r="O4406">
        <v>1</v>
      </c>
      <c r="P4406" s="263">
        <v>45473.333333333336</v>
      </c>
      <c r="Q4406" t="s">
        <v>304</v>
      </c>
      <c r="R4406">
        <v>61755</v>
      </c>
      <c r="S4406">
        <v>22.04</v>
      </c>
      <c r="T4406">
        <v>-0.68</v>
      </c>
      <c r="U4406">
        <v>0</v>
      </c>
      <c r="V4406">
        <v>1</v>
      </c>
    </row>
    <row r="4407" spans="2:22" x14ac:dyDescent="0.25">
      <c r="B4407" s="263">
        <v>44743.375</v>
      </c>
      <c r="C4407" t="s">
        <v>304</v>
      </c>
      <c r="D4407">
        <v>61755</v>
      </c>
      <c r="E4407">
        <v>58.08</v>
      </c>
      <c r="F4407">
        <v>-3.66</v>
      </c>
      <c r="G4407">
        <v>2.59</v>
      </c>
      <c r="H4407">
        <v>1</v>
      </c>
      <c r="I4407" s="263">
        <v>45108.375</v>
      </c>
      <c r="J4407" t="s">
        <v>304</v>
      </c>
      <c r="K4407">
        <v>61755</v>
      </c>
      <c r="L4407">
        <v>25.44</v>
      </c>
      <c r="M4407">
        <v>-0.39</v>
      </c>
      <c r="N4407">
        <v>0</v>
      </c>
      <c r="O4407">
        <v>1</v>
      </c>
      <c r="P4407" s="263">
        <v>45473.375</v>
      </c>
      <c r="Q4407" t="s">
        <v>304</v>
      </c>
      <c r="R4407">
        <v>61755</v>
      </c>
      <c r="S4407">
        <v>22.88</v>
      </c>
      <c r="T4407">
        <v>-0.68</v>
      </c>
      <c r="U4407">
        <v>0</v>
      </c>
      <c r="V4407">
        <v>1</v>
      </c>
    </row>
    <row r="4408" spans="2:22" x14ac:dyDescent="0.25">
      <c r="B4408" s="263">
        <v>44743.416666666664</v>
      </c>
      <c r="C4408" t="s">
        <v>304</v>
      </c>
      <c r="D4408">
        <v>61755</v>
      </c>
      <c r="E4408">
        <v>60.51</v>
      </c>
      <c r="F4408">
        <v>-4.3099999999999996</v>
      </c>
      <c r="G4408">
        <v>9.4</v>
      </c>
      <c r="H4408">
        <v>1</v>
      </c>
      <c r="I4408" s="263">
        <v>45108.416666666664</v>
      </c>
      <c r="J4408" t="s">
        <v>304</v>
      </c>
      <c r="K4408">
        <v>61755</v>
      </c>
      <c r="L4408">
        <v>27.25</v>
      </c>
      <c r="M4408">
        <v>-0.36</v>
      </c>
      <c r="N4408">
        <v>0</v>
      </c>
      <c r="O4408">
        <v>1</v>
      </c>
      <c r="P4408" s="263">
        <v>45473.416666666664</v>
      </c>
      <c r="Q4408" t="s">
        <v>304</v>
      </c>
      <c r="R4408">
        <v>61755</v>
      </c>
      <c r="S4408">
        <v>23.05</v>
      </c>
      <c r="T4408">
        <v>-0.71</v>
      </c>
      <c r="U4408">
        <v>0</v>
      </c>
      <c r="V4408">
        <v>1</v>
      </c>
    </row>
    <row r="4409" spans="2:22" x14ac:dyDescent="0.25">
      <c r="B4409" s="263">
        <v>44743.458333333336</v>
      </c>
      <c r="C4409" t="s">
        <v>304</v>
      </c>
      <c r="D4409">
        <v>61755</v>
      </c>
      <c r="E4409">
        <v>62.79</v>
      </c>
      <c r="F4409">
        <v>-4.78</v>
      </c>
      <c r="G4409">
        <v>16.38</v>
      </c>
      <c r="H4409">
        <v>1</v>
      </c>
      <c r="I4409" s="263">
        <v>45108.458333333336</v>
      </c>
      <c r="J4409" t="s">
        <v>304</v>
      </c>
      <c r="K4409">
        <v>61755</v>
      </c>
      <c r="L4409">
        <v>28.56</v>
      </c>
      <c r="M4409">
        <v>-0.38</v>
      </c>
      <c r="N4409">
        <v>0</v>
      </c>
      <c r="O4409">
        <v>1</v>
      </c>
      <c r="P4409" s="263">
        <v>45473.458333333336</v>
      </c>
      <c r="Q4409" t="s">
        <v>304</v>
      </c>
      <c r="R4409">
        <v>61755</v>
      </c>
      <c r="S4409">
        <v>22.82</v>
      </c>
      <c r="T4409">
        <v>-0.76</v>
      </c>
      <c r="U4409">
        <v>0</v>
      </c>
      <c r="V4409">
        <v>1</v>
      </c>
    </row>
    <row r="4410" spans="2:22" x14ac:dyDescent="0.25">
      <c r="B4410" s="263">
        <v>44743.5</v>
      </c>
      <c r="C4410" t="s">
        <v>304</v>
      </c>
      <c r="D4410">
        <v>61755</v>
      </c>
      <c r="E4410">
        <v>78.84</v>
      </c>
      <c r="F4410">
        <v>-4.75</v>
      </c>
      <c r="G4410">
        <v>2.84</v>
      </c>
      <c r="H4410">
        <v>1</v>
      </c>
      <c r="I4410" s="263">
        <v>45108.5</v>
      </c>
      <c r="J4410" t="s">
        <v>304</v>
      </c>
      <c r="K4410">
        <v>61755</v>
      </c>
      <c r="L4410">
        <v>29.72</v>
      </c>
      <c r="M4410">
        <v>-0.42</v>
      </c>
      <c r="N4410">
        <v>0</v>
      </c>
      <c r="O4410">
        <v>1</v>
      </c>
      <c r="P4410" s="263">
        <v>45473.5</v>
      </c>
      <c r="Q4410" t="s">
        <v>304</v>
      </c>
      <c r="R4410">
        <v>61755</v>
      </c>
      <c r="S4410">
        <v>22.77</v>
      </c>
      <c r="T4410">
        <v>-0.85</v>
      </c>
      <c r="U4410">
        <v>0</v>
      </c>
      <c r="V4410">
        <v>1</v>
      </c>
    </row>
    <row r="4411" spans="2:22" x14ac:dyDescent="0.25">
      <c r="B4411" s="263">
        <v>44743.541666666664</v>
      </c>
      <c r="C4411" t="s">
        <v>304</v>
      </c>
      <c r="D4411">
        <v>61755</v>
      </c>
      <c r="E4411">
        <v>65.33</v>
      </c>
      <c r="F4411">
        <v>-4.6500000000000004</v>
      </c>
      <c r="G4411">
        <v>17.72</v>
      </c>
      <c r="H4411">
        <v>1</v>
      </c>
      <c r="I4411" s="263">
        <v>45108.541666666664</v>
      </c>
      <c r="J4411" t="s">
        <v>304</v>
      </c>
      <c r="K4411">
        <v>61755</v>
      </c>
      <c r="L4411">
        <v>30.96</v>
      </c>
      <c r="M4411">
        <v>-0.54</v>
      </c>
      <c r="N4411">
        <v>0</v>
      </c>
      <c r="O4411">
        <v>1</v>
      </c>
      <c r="P4411" s="263">
        <v>45473.541666666664</v>
      </c>
      <c r="Q4411" t="s">
        <v>304</v>
      </c>
      <c r="R4411">
        <v>61755</v>
      </c>
      <c r="S4411">
        <v>22.82</v>
      </c>
      <c r="T4411">
        <v>-0.76</v>
      </c>
      <c r="U4411">
        <v>0</v>
      </c>
      <c r="V4411">
        <v>1</v>
      </c>
    </row>
    <row r="4412" spans="2:22" x14ac:dyDescent="0.25">
      <c r="B4412" s="263">
        <v>44743.583333333336</v>
      </c>
      <c r="C4412" t="s">
        <v>304</v>
      </c>
      <c r="D4412">
        <v>61755</v>
      </c>
      <c r="E4412">
        <v>79.099999999999994</v>
      </c>
      <c r="F4412">
        <v>-4.49</v>
      </c>
      <c r="G4412">
        <v>2.67</v>
      </c>
      <c r="H4412">
        <v>1</v>
      </c>
      <c r="I4412" s="263">
        <v>45108.583333333336</v>
      </c>
      <c r="J4412" t="s">
        <v>304</v>
      </c>
      <c r="K4412">
        <v>61755</v>
      </c>
      <c r="L4412">
        <v>31.47</v>
      </c>
      <c r="M4412">
        <v>-0.54</v>
      </c>
      <c r="N4412">
        <v>0</v>
      </c>
      <c r="O4412">
        <v>1</v>
      </c>
      <c r="P4412" s="263">
        <v>45473.583333333336</v>
      </c>
      <c r="Q4412" t="s">
        <v>304</v>
      </c>
      <c r="R4412">
        <v>61755</v>
      </c>
      <c r="S4412">
        <v>23.02</v>
      </c>
      <c r="T4412">
        <v>-0.71</v>
      </c>
      <c r="U4412">
        <v>0</v>
      </c>
      <c r="V4412">
        <v>1</v>
      </c>
    </row>
    <row r="4413" spans="2:22" x14ac:dyDescent="0.25">
      <c r="B4413" s="263">
        <v>44743.625</v>
      </c>
      <c r="C4413" t="s">
        <v>304</v>
      </c>
      <c r="D4413">
        <v>61755</v>
      </c>
      <c r="E4413">
        <v>96.36</v>
      </c>
      <c r="F4413">
        <v>-5.25</v>
      </c>
      <c r="G4413">
        <v>3.37</v>
      </c>
      <c r="H4413">
        <v>1</v>
      </c>
      <c r="I4413" s="263">
        <v>45108.625</v>
      </c>
      <c r="J4413" t="s">
        <v>304</v>
      </c>
      <c r="K4413">
        <v>61755</v>
      </c>
      <c r="L4413">
        <v>34.67</v>
      </c>
      <c r="M4413">
        <v>-0.56999999999999995</v>
      </c>
      <c r="N4413">
        <v>0</v>
      </c>
      <c r="O4413">
        <v>1</v>
      </c>
      <c r="P4413" s="263">
        <v>45473.625</v>
      </c>
      <c r="Q4413" t="s">
        <v>304</v>
      </c>
      <c r="R4413">
        <v>61755</v>
      </c>
      <c r="S4413">
        <v>21.08</v>
      </c>
      <c r="T4413">
        <v>-0.83</v>
      </c>
      <c r="U4413">
        <v>0</v>
      </c>
      <c r="V4413">
        <v>1</v>
      </c>
    </row>
    <row r="4414" spans="2:22" x14ac:dyDescent="0.25">
      <c r="B4414" s="263">
        <v>44743.666666666664</v>
      </c>
      <c r="C4414" t="s">
        <v>304</v>
      </c>
      <c r="D4414">
        <v>61755</v>
      </c>
      <c r="E4414">
        <v>104.12</v>
      </c>
      <c r="F4414">
        <v>-5.47</v>
      </c>
      <c r="G4414">
        <v>4.33</v>
      </c>
      <c r="H4414">
        <v>1</v>
      </c>
      <c r="I4414" s="263">
        <v>45108.666666666664</v>
      </c>
      <c r="J4414" t="s">
        <v>304</v>
      </c>
      <c r="K4414">
        <v>61755</v>
      </c>
      <c r="L4414">
        <v>41.93</v>
      </c>
      <c r="M4414">
        <v>-0.73</v>
      </c>
      <c r="N4414">
        <v>0</v>
      </c>
      <c r="O4414">
        <v>1</v>
      </c>
      <c r="P4414" s="263">
        <v>45473.666666666664</v>
      </c>
      <c r="Q4414" t="s">
        <v>304</v>
      </c>
      <c r="R4414">
        <v>61755</v>
      </c>
      <c r="S4414">
        <v>22.63</v>
      </c>
      <c r="T4414">
        <v>-0.8</v>
      </c>
      <c r="U4414">
        <v>0</v>
      </c>
      <c r="V4414">
        <v>1</v>
      </c>
    </row>
    <row r="4415" spans="2:22" x14ac:dyDescent="0.25">
      <c r="B4415" s="263">
        <v>44743.708333333336</v>
      </c>
      <c r="C4415" t="s">
        <v>304</v>
      </c>
      <c r="D4415">
        <v>61755</v>
      </c>
      <c r="E4415">
        <v>107.84</v>
      </c>
      <c r="F4415">
        <v>-5.72</v>
      </c>
      <c r="G4415">
        <v>5.7</v>
      </c>
      <c r="H4415">
        <v>1</v>
      </c>
      <c r="I4415" s="263">
        <v>45108.708333333336</v>
      </c>
      <c r="J4415" t="s">
        <v>304</v>
      </c>
      <c r="K4415">
        <v>61755</v>
      </c>
      <c r="L4415">
        <v>42.82</v>
      </c>
      <c r="M4415">
        <v>-0.7</v>
      </c>
      <c r="N4415">
        <v>0</v>
      </c>
      <c r="O4415">
        <v>1</v>
      </c>
      <c r="P4415" s="263">
        <v>45473.708333333336</v>
      </c>
      <c r="Q4415" t="s">
        <v>304</v>
      </c>
      <c r="R4415">
        <v>61755</v>
      </c>
      <c r="S4415">
        <v>23.9</v>
      </c>
      <c r="T4415">
        <v>-0.81</v>
      </c>
      <c r="U4415">
        <v>0</v>
      </c>
      <c r="V4415">
        <v>1</v>
      </c>
    </row>
    <row r="4416" spans="2:22" x14ac:dyDescent="0.25">
      <c r="B4416" s="263">
        <v>44743.75</v>
      </c>
      <c r="C4416" t="s">
        <v>304</v>
      </c>
      <c r="D4416">
        <v>61755</v>
      </c>
      <c r="E4416">
        <v>70.72</v>
      </c>
      <c r="F4416">
        <v>-4.9800000000000004</v>
      </c>
      <c r="G4416">
        <v>23.89</v>
      </c>
      <c r="H4416">
        <v>1</v>
      </c>
      <c r="I4416" s="263">
        <v>45108.75</v>
      </c>
      <c r="J4416" t="s">
        <v>304</v>
      </c>
      <c r="K4416">
        <v>61755</v>
      </c>
      <c r="L4416">
        <v>42.23</v>
      </c>
      <c r="M4416">
        <v>-0.6</v>
      </c>
      <c r="N4416">
        <v>0</v>
      </c>
      <c r="O4416">
        <v>1</v>
      </c>
      <c r="P4416" s="263">
        <v>45473.75</v>
      </c>
      <c r="Q4416" t="s">
        <v>304</v>
      </c>
      <c r="R4416">
        <v>61755</v>
      </c>
      <c r="S4416">
        <v>24.69</v>
      </c>
      <c r="T4416">
        <v>-0.79</v>
      </c>
      <c r="U4416">
        <v>0</v>
      </c>
      <c r="V4416">
        <v>1</v>
      </c>
    </row>
    <row r="4417" spans="2:22" x14ac:dyDescent="0.25">
      <c r="B4417" s="263">
        <v>44743.791666666664</v>
      </c>
      <c r="C4417" t="s">
        <v>304</v>
      </c>
      <c r="D4417">
        <v>61755</v>
      </c>
      <c r="E4417">
        <v>72.349999999999994</v>
      </c>
      <c r="F4417">
        <v>-4.71</v>
      </c>
      <c r="G4417">
        <v>21.12</v>
      </c>
      <c r="H4417">
        <v>1</v>
      </c>
      <c r="I4417" s="263">
        <v>45108.791666666664</v>
      </c>
      <c r="J4417" t="s">
        <v>304</v>
      </c>
      <c r="K4417">
        <v>61755</v>
      </c>
      <c r="L4417">
        <v>33.86</v>
      </c>
      <c r="M4417">
        <v>-0.45</v>
      </c>
      <c r="N4417">
        <v>0</v>
      </c>
      <c r="O4417">
        <v>1</v>
      </c>
      <c r="P4417" s="263">
        <v>45473.791666666664</v>
      </c>
      <c r="Q4417" t="s">
        <v>304</v>
      </c>
      <c r="R4417">
        <v>61755</v>
      </c>
      <c r="S4417">
        <v>24.78</v>
      </c>
      <c r="T4417">
        <v>-0.79</v>
      </c>
      <c r="U4417">
        <v>0</v>
      </c>
      <c r="V4417">
        <v>1</v>
      </c>
    </row>
    <row r="4418" spans="2:22" x14ac:dyDescent="0.25">
      <c r="B4418" s="263">
        <v>44743.833333333336</v>
      </c>
      <c r="C4418" t="s">
        <v>304</v>
      </c>
      <c r="D4418">
        <v>61755</v>
      </c>
      <c r="E4418">
        <v>60.43</v>
      </c>
      <c r="F4418">
        <v>-4.1100000000000003</v>
      </c>
      <c r="G4418">
        <v>17.61</v>
      </c>
      <c r="H4418">
        <v>1</v>
      </c>
      <c r="I4418" s="263">
        <v>45108.833333333336</v>
      </c>
      <c r="J4418" t="s">
        <v>304</v>
      </c>
      <c r="K4418">
        <v>61755</v>
      </c>
      <c r="L4418">
        <v>30.17</v>
      </c>
      <c r="M4418">
        <v>-0.37</v>
      </c>
      <c r="N4418">
        <v>0</v>
      </c>
      <c r="O4418">
        <v>1</v>
      </c>
      <c r="P4418" s="263">
        <v>45473.833333333336</v>
      </c>
      <c r="Q4418" t="s">
        <v>304</v>
      </c>
      <c r="R4418">
        <v>61755</v>
      </c>
      <c r="S4418">
        <v>24.7</v>
      </c>
      <c r="T4418">
        <v>-0.66</v>
      </c>
      <c r="U4418">
        <v>0</v>
      </c>
      <c r="V4418">
        <v>1</v>
      </c>
    </row>
    <row r="4419" spans="2:22" x14ac:dyDescent="0.25">
      <c r="B4419" s="263">
        <v>44743.875</v>
      </c>
      <c r="C4419" t="s">
        <v>304</v>
      </c>
      <c r="D4419">
        <v>61755</v>
      </c>
      <c r="E4419">
        <v>53.52</v>
      </c>
      <c r="F4419">
        <v>-3.91</v>
      </c>
      <c r="G4419">
        <v>16.25</v>
      </c>
      <c r="H4419">
        <v>1</v>
      </c>
      <c r="I4419" s="263">
        <v>45108.875</v>
      </c>
      <c r="J4419" t="s">
        <v>304</v>
      </c>
      <c r="K4419">
        <v>61755</v>
      </c>
      <c r="L4419">
        <v>29.35</v>
      </c>
      <c r="M4419">
        <v>-0.42</v>
      </c>
      <c r="N4419">
        <v>0</v>
      </c>
      <c r="O4419">
        <v>1</v>
      </c>
      <c r="P4419" s="263">
        <v>45473.875</v>
      </c>
      <c r="Q4419" t="s">
        <v>304</v>
      </c>
      <c r="R4419">
        <v>61755</v>
      </c>
      <c r="S4419">
        <v>25.54</v>
      </c>
      <c r="T4419">
        <v>-0.68</v>
      </c>
      <c r="U4419">
        <v>0</v>
      </c>
      <c r="V4419">
        <v>1</v>
      </c>
    </row>
    <row r="4420" spans="2:22" x14ac:dyDescent="0.25">
      <c r="B4420" s="263">
        <v>44743.916666666664</v>
      </c>
      <c r="C4420" t="s">
        <v>304</v>
      </c>
      <c r="D4420">
        <v>61755</v>
      </c>
      <c r="E4420">
        <v>49.64</v>
      </c>
      <c r="F4420">
        <v>-3.87</v>
      </c>
      <c r="G4420">
        <v>14.43</v>
      </c>
      <c r="H4420">
        <v>1</v>
      </c>
      <c r="I4420" s="263">
        <v>45108.916666666664</v>
      </c>
      <c r="J4420" t="s">
        <v>304</v>
      </c>
      <c r="K4420">
        <v>61755</v>
      </c>
      <c r="L4420">
        <v>28.34</v>
      </c>
      <c r="M4420">
        <v>-0.43</v>
      </c>
      <c r="N4420">
        <v>0</v>
      </c>
      <c r="O4420">
        <v>1</v>
      </c>
      <c r="P4420" s="263">
        <v>45473.916666666664</v>
      </c>
      <c r="Q4420" t="s">
        <v>304</v>
      </c>
      <c r="R4420">
        <v>61755</v>
      </c>
      <c r="S4420">
        <v>23.49</v>
      </c>
      <c r="T4420">
        <v>-0.6</v>
      </c>
      <c r="U4420">
        <v>0</v>
      </c>
      <c r="V4420">
        <v>1</v>
      </c>
    </row>
    <row r="4421" spans="2:22" x14ac:dyDescent="0.25">
      <c r="B4421" s="263">
        <v>44743.958333333336</v>
      </c>
      <c r="C4421" t="s">
        <v>304</v>
      </c>
      <c r="D4421">
        <v>61755</v>
      </c>
      <c r="E4421">
        <v>46.4</v>
      </c>
      <c r="F4421">
        <v>-3.77</v>
      </c>
      <c r="G4421">
        <v>12.67</v>
      </c>
      <c r="H4421">
        <v>1</v>
      </c>
      <c r="I4421" s="263">
        <v>45108.958333333336</v>
      </c>
      <c r="J4421" t="s">
        <v>304</v>
      </c>
      <c r="K4421">
        <v>61755</v>
      </c>
      <c r="L4421">
        <v>26.58</v>
      </c>
      <c r="M4421">
        <v>-0.13</v>
      </c>
      <c r="N4421">
        <v>0</v>
      </c>
      <c r="O4421">
        <v>1</v>
      </c>
      <c r="P4421" s="263">
        <v>45473.958333333336</v>
      </c>
      <c r="Q4421" t="s">
        <v>304</v>
      </c>
      <c r="R4421">
        <v>61755</v>
      </c>
      <c r="S4421">
        <v>25.53</v>
      </c>
      <c r="T4421">
        <v>-0.71</v>
      </c>
      <c r="U4421">
        <v>0</v>
      </c>
      <c r="V4421">
        <v>1</v>
      </c>
    </row>
    <row r="4422" spans="2:22" x14ac:dyDescent="0.25">
      <c r="B4422" s="263">
        <v>44744</v>
      </c>
      <c r="C4422" t="s">
        <v>304</v>
      </c>
      <c r="D4422">
        <v>61755</v>
      </c>
      <c r="E4422">
        <v>44.53</v>
      </c>
      <c r="F4422">
        <v>-2.93</v>
      </c>
      <c r="G4422">
        <v>3.97</v>
      </c>
      <c r="H4422">
        <v>1</v>
      </c>
      <c r="I4422" s="263">
        <v>45109</v>
      </c>
      <c r="J4422" t="s">
        <v>304</v>
      </c>
      <c r="K4422">
        <v>61755</v>
      </c>
      <c r="L4422">
        <v>25.78</v>
      </c>
      <c r="M4422">
        <v>-0.15</v>
      </c>
      <c r="N4422">
        <v>0</v>
      </c>
      <c r="O4422">
        <v>1</v>
      </c>
      <c r="P4422" s="263">
        <v>45474</v>
      </c>
      <c r="Q4422" t="s">
        <v>304</v>
      </c>
      <c r="R4422">
        <v>61755</v>
      </c>
      <c r="S4422">
        <v>25.69</v>
      </c>
      <c r="T4422">
        <v>-0.74</v>
      </c>
      <c r="U4422">
        <v>0</v>
      </c>
      <c r="V4422">
        <v>1</v>
      </c>
    </row>
    <row r="4423" spans="2:22" x14ac:dyDescent="0.25">
      <c r="B4423" s="263">
        <v>44744.041666666664</v>
      </c>
      <c r="C4423" t="s">
        <v>304</v>
      </c>
      <c r="D4423">
        <v>61755</v>
      </c>
      <c r="E4423">
        <v>44.58</v>
      </c>
      <c r="F4423">
        <v>-2.88</v>
      </c>
      <c r="G4423">
        <v>3.11</v>
      </c>
      <c r="H4423">
        <v>1</v>
      </c>
      <c r="I4423" s="263">
        <v>45109.041666666664</v>
      </c>
      <c r="J4423" t="s">
        <v>304</v>
      </c>
      <c r="K4423">
        <v>61755</v>
      </c>
      <c r="L4423">
        <v>25.75</v>
      </c>
      <c r="M4423">
        <v>-0.13</v>
      </c>
      <c r="N4423">
        <v>0</v>
      </c>
      <c r="O4423">
        <v>1</v>
      </c>
      <c r="P4423" s="263">
        <v>45474.041666666664</v>
      </c>
      <c r="Q4423" t="s">
        <v>304</v>
      </c>
      <c r="R4423">
        <v>61755</v>
      </c>
      <c r="S4423">
        <v>23.34</v>
      </c>
      <c r="T4423">
        <v>-0.6</v>
      </c>
      <c r="U4423">
        <v>0</v>
      </c>
      <c r="V4423">
        <v>1</v>
      </c>
    </row>
    <row r="4424" spans="2:22" x14ac:dyDescent="0.25">
      <c r="B4424" s="263">
        <v>44744.083333333336</v>
      </c>
      <c r="C4424" t="s">
        <v>304</v>
      </c>
      <c r="D4424">
        <v>61755</v>
      </c>
      <c r="E4424">
        <v>43.76</v>
      </c>
      <c r="F4424">
        <v>-2.4500000000000002</v>
      </c>
      <c r="G4424">
        <v>0</v>
      </c>
      <c r="H4424">
        <v>1</v>
      </c>
      <c r="I4424" s="263">
        <v>45109.083333333336</v>
      </c>
      <c r="J4424" t="s">
        <v>304</v>
      </c>
      <c r="K4424">
        <v>61755</v>
      </c>
      <c r="L4424">
        <v>23.09</v>
      </c>
      <c r="M4424">
        <v>-0.12</v>
      </c>
      <c r="N4424">
        <v>0</v>
      </c>
      <c r="O4424">
        <v>1</v>
      </c>
      <c r="P4424" s="263">
        <v>45474.083333333336</v>
      </c>
      <c r="Q4424" t="s">
        <v>304</v>
      </c>
      <c r="R4424">
        <v>61755</v>
      </c>
      <c r="S4424">
        <v>22.07</v>
      </c>
      <c r="T4424">
        <v>-0.34</v>
      </c>
      <c r="U4424">
        <v>0</v>
      </c>
      <c r="V4424">
        <v>1</v>
      </c>
    </row>
    <row r="4425" spans="2:22" x14ac:dyDescent="0.25">
      <c r="B4425" s="263">
        <v>44744.125</v>
      </c>
      <c r="C4425" t="s">
        <v>304</v>
      </c>
      <c r="D4425">
        <v>61755</v>
      </c>
      <c r="E4425">
        <v>40.76</v>
      </c>
      <c r="F4425">
        <v>-1.7</v>
      </c>
      <c r="G4425">
        <v>0</v>
      </c>
      <c r="H4425">
        <v>1</v>
      </c>
      <c r="I4425" s="263">
        <v>45109.125</v>
      </c>
      <c r="J4425" t="s">
        <v>304</v>
      </c>
      <c r="K4425">
        <v>61755</v>
      </c>
      <c r="L4425">
        <v>21.52</v>
      </c>
      <c r="M4425">
        <v>-0.06</v>
      </c>
      <c r="N4425">
        <v>0</v>
      </c>
      <c r="O4425">
        <v>1</v>
      </c>
      <c r="P4425" s="263">
        <v>45474.125</v>
      </c>
      <c r="Q4425" t="s">
        <v>304</v>
      </c>
      <c r="R4425">
        <v>61755</v>
      </c>
      <c r="S4425">
        <v>21.11</v>
      </c>
      <c r="T4425">
        <v>-0.34</v>
      </c>
      <c r="U4425">
        <v>0</v>
      </c>
      <c r="V4425">
        <v>1</v>
      </c>
    </row>
    <row r="4426" spans="2:22" x14ac:dyDescent="0.25">
      <c r="B4426" s="263">
        <v>44744.166666666664</v>
      </c>
      <c r="C4426" t="s">
        <v>304</v>
      </c>
      <c r="D4426">
        <v>61755</v>
      </c>
      <c r="E4426">
        <v>41.15</v>
      </c>
      <c r="F4426">
        <v>-1.85</v>
      </c>
      <c r="G4426">
        <v>0</v>
      </c>
      <c r="H4426">
        <v>1</v>
      </c>
      <c r="I4426" s="263">
        <v>45109.166666666664</v>
      </c>
      <c r="J4426" t="s">
        <v>304</v>
      </c>
      <c r="K4426">
        <v>61755</v>
      </c>
      <c r="L4426">
        <v>20.82</v>
      </c>
      <c r="M4426">
        <v>-0.1</v>
      </c>
      <c r="N4426">
        <v>0</v>
      </c>
      <c r="O4426">
        <v>1</v>
      </c>
      <c r="P4426" s="263">
        <v>45474.166666666664</v>
      </c>
      <c r="Q4426" t="s">
        <v>304</v>
      </c>
      <c r="R4426">
        <v>61755</v>
      </c>
      <c r="S4426">
        <v>20.12</v>
      </c>
      <c r="T4426">
        <v>-0.33</v>
      </c>
      <c r="U4426">
        <v>0</v>
      </c>
      <c r="V4426">
        <v>1</v>
      </c>
    </row>
    <row r="4427" spans="2:22" x14ac:dyDescent="0.25">
      <c r="B4427" s="263">
        <v>44744.208333333336</v>
      </c>
      <c r="C4427" t="s">
        <v>304</v>
      </c>
      <c r="D4427">
        <v>61755</v>
      </c>
      <c r="E4427">
        <v>41.03</v>
      </c>
      <c r="F4427">
        <v>-1.84</v>
      </c>
      <c r="G4427">
        <v>0</v>
      </c>
      <c r="H4427">
        <v>1</v>
      </c>
      <c r="I4427" s="263">
        <v>45109.208333333336</v>
      </c>
      <c r="J4427" t="s">
        <v>304</v>
      </c>
      <c r="K4427">
        <v>61755</v>
      </c>
      <c r="L4427">
        <v>21.91</v>
      </c>
      <c r="M4427">
        <v>-0.04</v>
      </c>
      <c r="N4427">
        <v>0</v>
      </c>
      <c r="O4427">
        <v>1</v>
      </c>
      <c r="P4427" s="263">
        <v>45474.208333333336</v>
      </c>
      <c r="Q4427" t="s">
        <v>304</v>
      </c>
      <c r="R4427">
        <v>61755</v>
      </c>
      <c r="S4427">
        <v>21.1</v>
      </c>
      <c r="T4427">
        <v>-0.39</v>
      </c>
      <c r="U4427">
        <v>0</v>
      </c>
      <c r="V4427">
        <v>1</v>
      </c>
    </row>
    <row r="4428" spans="2:22" x14ac:dyDescent="0.25">
      <c r="B4428" s="263">
        <v>44744.25</v>
      </c>
      <c r="C4428" t="s">
        <v>304</v>
      </c>
      <c r="D4428">
        <v>61755</v>
      </c>
      <c r="E4428">
        <v>41.06</v>
      </c>
      <c r="F4428">
        <v>-1.76</v>
      </c>
      <c r="G4428">
        <v>0</v>
      </c>
      <c r="H4428">
        <v>1</v>
      </c>
      <c r="I4428" s="263">
        <v>45109.25</v>
      </c>
      <c r="J4428" t="s">
        <v>304</v>
      </c>
      <c r="K4428">
        <v>61755</v>
      </c>
      <c r="L4428">
        <v>19.41</v>
      </c>
      <c r="M4428">
        <v>-0.08</v>
      </c>
      <c r="N4428">
        <v>0</v>
      </c>
      <c r="O4428">
        <v>1</v>
      </c>
      <c r="P4428" s="263">
        <v>45474.25</v>
      </c>
      <c r="Q4428" t="s">
        <v>304</v>
      </c>
      <c r="R4428">
        <v>61755</v>
      </c>
      <c r="S4428">
        <v>23.84</v>
      </c>
      <c r="T4428">
        <v>-0.49</v>
      </c>
      <c r="U4428">
        <v>0</v>
      </c>
      <c r="V4428">
        <v>1</v>
      </c>
    </row>
    <row r="4429" spans="2:22" x14ac:dyDescent="0.25">
      <c r="B4429" s="263">
        <v>44744.291666666664</v>
      </c>
      <c r="C4429" t="s">
        <v>304</v>
      </c>
      <c r="D4429">
        <v>61755</v>
      </c>
      <c r="E4429">
        <v>42.85</v>
      </c>
      <c r="F4429">
        <v>-1.69</v>
      </c>
      <c r="G4429">
        <v>0</v>
      </c>
      <c r="H4429">
        <v>1</v>
      </c>
      <c r="I4429" s="263">
        <v>45109.291666666664</v>
      </c>
      <c r="J4429" t="s">
        <v>304</v>
      </c>
      <c r="K4429">
        <v>61755</v>
      </c>
      <c r="L4429">
        <v>13.95</v>
      </c>
      <c r="M4429">
        <v>-0.21</v>
      </c>
      <c r="N4429">
        <v>0</v>
      </c>
      <c r="O4429">
        <v>1</v>
      </c>
      <c r="P4429" s="263">
        <v>45474.291666666664</v>
      </c>
      <c r="Q4429" t="s">
        <v>304</v>
      </c>
      <c r="R4429">
        <v>61755</v>
      </c>
      <c r="S4429">
        <v>24.31</v>
      </c>
      <c r="T4429">
        <v>-0.4</v>
      </c>
      <c r="U4429">
        <v>0</v>
      </c>
      <c r="V4429">
        <v>1</v>
      </c>
    </row>
    <row r="4430" spans="2:22" x14ac:dyDescent="0.25">
      <c r="B4430" s="263">
        <v>44744.333333333336</v>
      </c>
      <c r="C4430" t="s">
        <v>304</v>
      </c>
      <c r="D4430">
        <v>61755</v>
      </c>
      <c r="E4430">
        <v>45.38</v>
      </c>
      <c r="F4430">
        <v>-2.04</v>
      </c>
      <c r="G4430">
        <v>0</v>
      </c>
      <c r="H4430">
        <v>1</v>
      </c>
      <c r="I4430" s="263">
        <v>45109.333333333336</v>
      </c>
      <c r="J4430" t="s">
        <v>304</v>
      </c>
      <c r="K4430">
        <v>61755</v>
      </c>
      <c r="L4430">
        <v>15.14</v>
      </c>
      <c r="M4430">
        <v>-0.26</v>
      </c>
      <c r="N4430">
        <v>0</v>
      </c>
      <c r="O4430">
        <v>1</v>
      </c>
      <c r="P4430" s="263">
        <v>45474.333333333336</v>
      </c>
      <c r="Q4430" t="s">
        <v>304</v>
      </c>
      <c r="R4430">
        <v>61755</v>
      </c>
      <c r="S4430">
        <v>25.66</v>
      </c>
      <c r="T4430">
        <v>-0.55000000000000004</v>
      </c>
      <c r="U4430">
        <v>-0.11</v>
      </c>
      <c r="V4430">
        <v>1</v>
      </c>
    </row>
    <row r="4431" spans="2:22" x14ac:dyDescent="0.25">
      <c r="B4431" s="263">
        <v>44744.375</v>
      </c>
      <c r="C4431" t="s">
        <v>304</v>
      </c>
      <c r="D4431">
        <v>61755</v>
      </c>
      <c r="E4431">
        <v>43.89</v>
      </c>
      <c r="F4431">
        <v>-1.92</v>
      </c>
      <c r="G4431">
        <v>1.05</v>
      </c>
      <c r="H4431">
        <v>1</v>
      </c>
      <c r="I4431" s="263">
        <v>45109.375</v>
      </c>
      <c r="J4431" t="s">
        <v>304</v>
      </c>
      <c r="K4431">
        <v>61755</v>
      </c>
      <c r="L4431">
        <v>18.43</v>
      </c>
      <c r="M4431">
        <v>-0.28000000000000003</v>
      </c>
      <c r="N4431">
        <v>0</v>
      </c>
      <c r="O4431">
        <v>1</v>
      </c>
      <c r="P4431" s="263">
        <v>45474.375</v>
      </c>
      <c r="Q4431" t="s">
        <v>304</v>
      </c>
      <c r="R4431">
        <v>61755</v>
      </c>
      <c r="S4431">
        <v>24.49</v>
      </c>
      <c r="T4431">
        <v>-0.52</v>
      </c>
      <c r="U4431">
        <v>-0.12</v>
      </c>
      <c r="V4431">
        <v>1</v>
      </c>
    </row>
    <row r="4432" spans="2:22" x14ac:dyDescent="0.25">
      <c r="B4432" s="263">
        <v>44744.416666666664</v>
      </c>
      <c r="C4432" t="s">
        <v>304</v>
      </c>
      <c r="D4432">
        <v>61755</v>
      </c>
      <c r="E4432">
        <v>47.59</v>
      </c>
      <c r="F4432">
        <v>-2.36</v>
      </c>
      <c r="G4432">
        <v>0.28000000000000003</v>
      </c>
      <c r="H4432">
        <v>1</v>
      </c>
      <c r="I4432" s="263">
        <v>45109.416666666664</v>
      </c>
      <c r="J4432" t="s">
        <v>304</v>
      </c>
      <c r="K4432">
        <v>61755</v>
      </c>
      <c r="L4432">
        <v>20.02</v>
      </c>
      <c r="M4432">
        <v>-0.3</v>
      </c>
      <c r="N4432">
        <v>0</v>
      </c>
      <c r="O4432">
        <v>1</v>
      </c>
      <c r="P4432" s="263">
        <v>45474.416666666664</v>
      </c>
      <c r="Q4432" t="s">
        <v>304</v>
      </c>
      <c r="R4432">
        <v>61755</v>
      </c>
      <c r="S4432">
        <v>24.9</v>
      </c>
      <c r="T4432">
        <v>-0.51</v>
      </c>
      <c r="U4432">
        <v>-0.1</v>
      </c>
      <c r="V4432">
        <v>1</v>
      </c>
    </row>
    <row r="4433" spans="2:22" x14ac:dyDescent="0.25">
      <c r="B4433" s="263">
        <v>44744.458333333336</v>
      </c>
      <c r="C4433" t="s">
        <v>304</v>
      </c>
      <c r="D4433">
        <v>61755</v>
      </c>
      <c r="E4433">
        <v>48.27</v>
      </c>
      <c r="F4433">
        <v>-2.25</v>
      </c>
      <c r="G4433">
        <v>0.62</v>
      </c>
      <c r="H4433">
        <v>1</v>
      </c>
      <c r="I4433" s="263">
        <v>45109.458333333336</v>
      </c>
      <c r="J4433" t="s">
        <v>304</v>
      </c>
      <c r="K4433">
        <v>61755</v>
      </c>
      <c r="L4433">
        <v>20.2</v>
      </c>
      <c r="M4433">
        <v>-0.31</v>
      </c>
      <c r="N4433">
        <v>0</v>
      </c>
      <c r="O4433">
        <v>1</v>
      </c>
      <c r="P4433" s="263">
        <v>45474.458333333336</v>
      </c>
      <c r="Q4433" t="s">
        <v>304</v>
      </c>
      <c r="R4433">
        <v>61755</v>
      </c>
      <c r="S4433">
        <v>24.9</v>
      </c>
      <c r="T4433">
        <v>-0.56000000000000005</v>
      </c>
      <c r="U4433">
        <v>-0.1</v>
      </c>
      <c r="V4433">
        <v>1</v>
      </c>
    </row>
    <row r="4434" spans="2:22" x14ac:dyDescent="0.25">
      <c r="B4434" s="263">
        <v>44744.5</v>
      </c>
      <c r="C4434" t="s">
        <v>304</v>
      </c>
      <c r="D4434">
        <v>61755</v>
      </c>
      <c r="E4434">
        <v>49.3</v>
      </c>
      <c r="F4434">
        <v>-2.4300000000000002</v>
      </c>
      <c r="G4434">
        <v>0</v>
      </c>
      <c r="H4434">
        <v>1</v>
      </c>
      <c r="I4434" s="263">
        <v>45109.5</v>
      </c>
      <c r="J4434" t="s">
        <v>304</v>
      </c>
      <c r="K4434">
        <v>61755</v>
      </c>
      <c r="L4434">
        <v>24.68</v>
      </c>
      <c r="M4434">
        <v>-0.33</v>
      </c>
      <c r="N4434">
        <v>0</v>
      </c>
      <c r="O4434">
        <v>1</v>
      </c>
      <c r="P4434" s="263">
        <v>45474.5</v>
      </c>
      <c r="Q4434" t="s">
        <v>304</v>
      </c>
      <c r="R4434">
        <v>61755</v>
      </c>
      <c r="S4434">
        <v>24.95</v>
      </c>
      <c r="T4434">
        <v>-0.57999999999999996</v>
      </c>
      <c r="U4434">
        <v>-0.1</v>
      </c>
      <c r="V4434">
        <v>1</v>
      </c>
    </row>
    <row r="4435" spans="2:22" x14ac:dyDescent="0.25">
      <c r="B4435" s="263">
        <v>44744.541666666664</v>
      </c>
      <c r="C4435" t="s">
        <v>304</v>
      </c>
      <c r="D4435">
        <v>61755</v>
      </c>
      <c r="E4435">
        <v>48.53</v>
      </c>
      <c r="F4435">
        <v>-2.34</v>
      </c>
      <c r="G4435">
        <v>0</v>
      </c>
      <c r="H4435">
        <v>1</v>
      </c>
      <c r="I4435" s="263">
        <v>45109.541666666664</v>
      </c>
      <c r="J4435" t="s">
        <v>304</v>
      </c>
      <c r="K4435">
        <v>61755</v>
      </c>
      <c r="L4435">
        <v>25.48</v>
      </c>
      <c r="M4435">
        <v>-0.34</v>
      </c>
      <c r="N4435">
        <v>0</v>
      </c>
      <c r="O4435">
        <v>1</v>
      </c>
      <c r="P4435" s="263">
        <v>45474.541666666664</v>
      </c>
      <c r="Q4435" t="s">
        <v>304</v>
      </c>
      <c r="R4435">
        <v>61755</v>
      </c>
      <c r="S4435">
        <v>25.35</v>
      </c>
      <c r="T4435">
        <v>-0.59</v>
      </c>
      <c r="U4435">
        <v>-0.13</v>
      </c>
      <c r="V4435">
        <v>1</v>
      </c>
    </row>
    <row r="4436" spans="2:22" x14ac:dyDescent="0.25">
      <c r="B4436" s="263">
        <v>44744.583333333336</v>
      </c>
      <c r="C4436" t="s">
        <v>304</v>
      </c>
      <c r="D4436">
        <v>61755</v>
      </c>
      <c r="E4436">
        <v>49.78</v>
      </c>
      <c r="F4436">
        <v>-2.4500000000000002</v>
      </c>
      <c r="G4436">
        <v>0</v>
      </c>
      <c r="H4436">
        <v>1</v>
      </c>
      <c r="I4436" s="263">
        <v>45109.583333333336</v>
      </c>
      <c r="J4436" t="s">
        <v>304</v>
      </c>
      <c r="K4436">
        <v>61755</v>
      </c>
      <c r="L4436">
        <v>27.71</v>
      </c>
      <c r="M4436">
        <v>-0.48</v>
      </c>
      <c r="N4436">
        <v>0</v>
      </c>
      <c r="O4436">
        <v>1</v>
      </c>
      <c r="P4436" s="263">
        <v>45474.583333333336</v>
      </c>
      <c r="Q4436" t="s">
        <v>304</v>
      </c>
      <c r="R4436">
        <v>61755</v>
      </c>
      <c r="S4436">
        <v>26.82</v>
      </c>
      <c r="T4436">
        <v>-0.8</v>
      </c>
      <c r="U4436">
        <v>-0.23</v>
      </c>
      <c r="V4436">
        <v>1</v>
      </c>
    </row>
    <row r="4437" spans="2:22" x14ac:dyDescent="0.25">
      <c r="B4437" s="263">
        <v>44744.625</v>
      </c>
      <c r="C4437" t="s">
        <v>304</v>
      </c>
      <c r="D4437">
        <v>61755</v>
      </c>
      <c r="E4437">
        <v>51.03</v>
      </c>
      <c r="F4437">
        <v>-2.46</v>
      </c>
      <c r="G4437">
        <v>0</v>
      </c>
      <c r="H4437">
        <v>1</v>
      </c>
      <c r="I4437" s="263">
        <v>45109.625</v>
      </c>
      <c r="J4437" t="s">
        <v>304</v>
      </c>
      <c r="K4437">
        <v>61755</v>
      </c>
      <c r="L4437">
        <v>30.08</v>
      </c>
      <c r="M4437">
        <v>-0.49</v>
      </c>
      <c r="N4437">
        <v>0</v>
      </c>
      <c r="O4437">
        <v>1</v>
      </c>
      <c r="P4437" s="263">
        <v>45474.625</v>
      </c>
      <c r="Q4437" t="s">
        <v>304</v>
      </c>
      <c r="R4437">
        <v>61755</v>
      </c>
      <c r="S4437">
        <v>26.7</v>
      </c>
      <c r="T4437">
        <v>-0.91</v>
      </c>
      <c r="U4437">
        <v>0</v>
      </c>
      <c r="V4437">
        <v>1</v>
      </c>
    </row>
    <row r="4438" spans="2:22" x14ac:dyDescent="0.25">
      <c r="B4438" s="263">
        <v>44744.666666666664</v>
      </c>
      <c r="C4438" t="s">
        <v>304</v>
      </c>
      <c r="D4438">
        <v>61755</v>
      </c>
      <c r="E4438">
        <v>54.31</v>
      </c>
      <c r="F4438">
        <v>-2.86</v>
      </c>
      <c r="G4438">
        <v>0</v>
      </c>
      <c r="H4438">
        <v>1</v>
      </c>
      <c r="I4438" s="263">
        <v>45109.666666666664</v>
      </c>
      <c r="J4438" t="s">
        <v>304</v>
      </c>
      <c r="K4438">
        <v>61755</v>
      </c>
      <c r="L4438">
        <v>29.9</v>
      </c>
      <c r="M4438">
        <v>-0.42</v>
      </c>
      <c r="N4438">
        <v>0</v>
      </c>
      <c r="O4438">
        <v>1</v>
      </c>
      <c r="P4438" s="263">
        <v>45474.666666666664</v>
      </c>
      <c r="Q4438" t="s">
        <v>304</v>
      </c>
      <c r="R4438">
        <v>61755</v>
      </c>
      <c r="S4438">
        <v>28.8</v>
      </c>
      <c r="T4438">
        <v>-0.95</v>
      </c>
      <c r="U4438">
        <v>0</v>
      </c>
      <c r="V4438">
        <v>1</v>
      </c>
    </row>
    <row r="4439" spans="2:22" x14ac:dyDescent="0.25">
      <c r="B4439" s="263">
        <v>44744.708333333336</v>
      </c>
      <c r="C4439" t="s">
        <v>304</v>
      </c>
      <c r="D4439">
        <v>61755</v>
      </c>
      <c r="E4439">
        <v>56.08</v>
      </c>
      <c r="F4439">
        <v>-2.94</v>
      </c>
      <c r="G4439">
        <v>0.96</v>
      </c>
      <c r="H4439">
        <v>1</v>
      </c>
      <c r="I4439" s="263">
        <v>45109.708333333336</v>
      </c>
      <c r="J4439" t="s">
        <v>304</v>
      </c>
      <c r="K4439">
        <v>61755</v>
      </c>
      <c r="L4439">
        <v>30.11</v>
      </c>
      <c r="M4439">
        <v>-0.4</v>
      </c>
      <c r="N4439">
        <v>0</v>
      </c>
      <c r="O4439">
        <v>1</v>
      </c>
      <c r="P4439" s="263">
        <v>45474.708333333336</v>
      </c>
      <c r="Q4439" t="s">
        <v>304</v>
      </c>
      <c r="R4439">
        <v>61755</v>
      </c>
      <c r="S4439">
        <v>32.21</v>
      </c>
      <c r="T4439">
        <v>-1.1000000000000001</v>
      </c>
      <c r="U4439">
        <v>0</v>
      </c>
      <c r="V4439">
        <v>1</v>
      </c>
    </row>
    <row r="4440" spans="2:22" x14ac:dyDescent="0.25">
      <c r="B4440" s="263">
        <v>44744.75</v>
      </c>
      <c r="C4440" t="s">
        <v>304</v>
      </c>
      <c r="D4440">
        <v>61755</v>
      </c>
      <c r="E4440">
        <v>52.72</v>
      </c>
      <c r="F4440">
        <v>-2.78</v>
      </c>
      <c r="G4440">
        <v>2.48</v>
      </c>
      <c r="H4440">
        <v>1</v>
      </c>
      <c r="I4440" s="263">
        <v>45109.75</v>
      </c>
      <c r="J4440" t="s">
        <v>304</v>
      </c>
      <c r="K4440">
        <v>61755</v>
      </c>
      <c r="L4440">
        <v>30.17</v>
      </c>
      <c r="M4440">
        <v>-0.37</v>
      </c>
      <c r="N4440">
        <v>0</v>
      </c>
      <c r="O4440">
        <v>1</v>
      </c>
      <c r="P4440" s="263">
        <v>45474.75</v>
      </c>
      <c r="Q4440" t="s">
        <v>304</v>
      </c>
      <c r="R4440">
        <v>61755</v>
      </c>
      <c r="S4440">
        <v>34.36</v>
      </c>
      <c r="T4440">
        <v>-1.03</v>
      </c>
      <c r="U4440">
        <v>0</v>
      </c>
      <c r="V4440">
        <v>1</v>
      </c>
    </row>
    <row r="4441" spans="2:22" x14ac:dyDescent="0.25">
      <c r="B4441" s="263">
        <v>44744.791666666664</v>
      </c>
      <c r="C4441" t="s">
        <v>304</v>
      </c>
      <c r="D4441">
        <v>61755</v>
      </c>
      <c r="E4441">
        <v>51.49</v>
      </c>
      <c r="F4441">
        <v>-2.72</v>
      </c>
      <c r="G4441">
        <v>2.5299999999999998</v>
      </c>
      <c r="H4441">
        <v>1</v>
      </c>
      <c r="I4441" s="263">
        <v>45109.791666666664</v>
      </c>
      <c r="J4441" t="s">
        <v>304</v>
      </c>
      <c r="K4441">
        <v>61755</v>
      </c>
      <c r="L4441">
        <v>30.09</v>
      </c>
      <c r="M4441">
        <v>-0.4</v>
      </c>
      <c r="N4441">
        <v>0</v>
      </c>
      <c r="O4441">
        <v>1</v>
      </c>
      <c r="P4441" s="263">
        <v>45474.791666666664</v>
      </c>
      <c r="Q4441" t="s">
        <v>304</v>
      </c>
      <c r="R4441">
        <v>61755</v>
      </c>
      <c r="S4441">
        <v>33.9</v>
      </c>
      <c r="T4441">
        <v>-1.19</v>
      </c>
      <c r="U4441">
        <v>0</v>
      </c>
      <c r="V4441">
        <v>1</v>
      </c>
    </row>
    <row r="4442" spans="2:22" x14ac:dyDescent="0.25">
      <c r="B4442" s="263">
        <v>44744.833333333336</v>
      </c>
      <c r="C4442" t="s">
        <v>304</v>
      </c>
      <c r="D4442">
        <v>61755</v>
      </c>
      <c r="E4442">
        <v>44.42</v>
      </c>
      <c r="F4442">
        <v>-2.4900000000000002</v>
      </c>
      <c r="G4442">
        <v>4.9800000000000004</v>
      </c>
      <c r="H4442">
        <v>1</v>
      </c>
      <c r="I4442" s="263">
        <v>45109.833333333336</v>
      </c>
      <c r="J4442" t="s">
        <v>304</v>
      </c>
      <c r="K4442">
        <v>61755</v>
      </c>
      <c r="L4442">
        <v>26.6</v>
      </c>
      <c r="M4442">
        <v>-0.38</v>
      </c>
      <c r="N4442">
        <v>0</v>
      </c>
      <c r="O4442">
        <v>1</v>
      </c>
      <c r="P4442" s="263">
        <v>45474.833333333336</v>
      </c>
      <c r="Q4442" t="s">
        <v>304</v>
      </c>
      <c r="R4442">
        <v>61755</v>
      </c>
      <c r="S4442">
        <v>31.7</v>
      </c>
      <c r="T4442">
        <v>-0.98</v>
      </c>
      <c r="U4442">
        <v>0</v>
      </c>
      <c r="V4442">
        <v>1</v>
      </c>
    </row>
    <row r="4443" spans="2:22" x14ac:dyDescent="0.25">
      <c r="B4443" s="263">
        <v>44744.875</v>
      </c>
      <c r="C4443" t="s">
        <v>304</v>
      </c>
      <c r="D4443">
        <v>61755</v>
      </c>
      <c r="E4443">
        <v>43.33</v>
      </c>
      <c r="F4443">
        <v>-2.16</v>
      </c>
      <c r="G4443">
        <v>2.48</v>
      </c>
      <c r="H4443">
        <v>1</v>
      </c>
      <c r="I4443" s="263">
        <v>45109.875</v>
      </c>
      <c r="J4443" t="s">
        <v>304</v>
      </c>
      <c r="K4443">
        <v>61755</v>
      </c>
      <c r="L4443">
        <v>26.67</v>
      </c>
      <c r="M4443">
        <v>-0.35</v>
      </c>
      <c r="N4443">
        <v>0</v>
      </c>
      <c r="O4443">
        <v>1</v>
      </c>
      <c r="P4443" s="263">
        <v>45474.875</v>
      </c>
      <c r="Q4443" t="s">
        <v>304</v>
      </c>
      <c r="R4443">
        <v>61755</v>
      </c>
      <c r="S4443">
        <v>28.06</v>
      </c>
      <c r="T4443">
        <v>-0.93</v>
      </c>
      <c r="U4443">
        <v>0</v>
      </c>
      <c r="V4443">
        <v>1</v>
      </c>
    </row>
    <row r="4444" spans="2:22" x14ac:dyDescent="0.25">
      <c r="B4444" s="263">
        <v>44744.916666666664</v>
      </c>
      <c r="C4444" t="s">
        <v>304</v>
      </c>
      <c r="D4444">
        <v>61755</v>
      </c>
      <c r="E4444">
        <v>44.51</v>
      </c>
      <c r="F4444">
        <v>-2.4900000000000002</v>
      </c>
      <c r="G4444">
        <v>0</v>
      </c>
      <c r="H4444">
        <v>1</v>
      </c>
      <c r="I4444" s="263">
        <v>45109.916666666664</v>
      </c>
      <c r="J4444" t="s">
        <v>304</v>
      </c>
      <c r="K4444">
        <v>61755</v>
      </c>
      <c r="L4444">
        <v>26.88</v>
      </c>
      <c r="M4444">
        <v>-0.3</v>
      </c>
      <c r="N4444">
        <v>0</v>
      </c>
      <c r="O4444">
        <v>1</v>
      </c>
      <c r="P4444" s="263">
        <v>45474.916666666664</v>
      </c>
      <c r="Q4444" t="s">
        <v>304</v>
      </c>
      <c r="R4444">
        <v>61755</v>
      </c>
      <c r="S4444">
        <v>26.78</v>
      </c>
      <c r="T4444">
        <v>-0.83</v>
      </c>
      <c r="U4444">
        <v>0</v>
      </c>
      <c r="V4444">
        <v>1</v>
      </c>
    </row>
    <row r="4445" spans="2:22" x14ac:dyDescent="0.25">
      <c r="B4445" s="263">
        <v>44744.958333333336</v>
      </c>
      <c r="C4445" t="s">
        <v>304</v>
      </c>
      <c r="D4445">
        <v>61755</v>
      </c>
      <c r="E4445">
        <v>45.2</v>
      </c>
      <c r="F4445">
        <v>-2.7</v>
      </c>
      <c r="G4445">
        <v>0.33</v>
      </c>
      <c r="H4445">
        <v>1</v>
      </c>
      <c r="I4445" s="263">
        <v>45109.958333333336</v>
      </c>
      <c r="J4445" t="s">
        <v>304</v>
      </c>
      <c r="K4445">
        <v>61755</v>
      </c>
      <c r="L4445">
        <v>28.91</v>
      </c>
      <c r="M4445">
        <v>-0.03</v>
      </c>
      <c r="N4445">
        <v>0</v>
      </c>
      <c r="O4445">
        <v>1</v>
      </c>
      <c r="P4445" s="263">
        <v>45474.958333333336</v>
      </c>
      <c r="Q4445" t="s">
        <v>304</v>
      </c>
      <c r="R4445">
        <v>61755</v>
      </c>
      <c r="S4445">
        <v>25.65</v>
      </c>
      <c r="T4445">
        <v>-0.39</v>
      </c>
      <c r="U4445">
        <v>0</v>
      </c>
      <c r="V4445">
        <v>1</v>
      </c>
    </row>
    <row r="4446" spans="2:22" x14ac:dyDescent="0.25">
      <c r="B4446" s="263">
        <v>44745</v>
      </c>
      <c r="C4446" t="s">
        <v>304</v>
      </c>
      <c r="D4446">
        <v>61755</v>
      </c>
      <c r="E4446">
        <v>43.61</v>
      </c>
      <c r="F4446">
        <v>-2.29</v>
      </c>
      <c r="G4446">
        <v>0</v>
      </c>
      <c r="H4446">
        <v>1</v>
      </c>
      <c r="I4446" s="263">
        <v>45110</v>
      </c>
      <c r="J4446" t="s">
        <v>304</v>
      </c>
      <c r="K4446">
        <v>61755</v>
      </c>
      <c r="L4446">
        <v>27.64</v>
      </c>
      <c r="M4446">
        <v>0.03</v>
      </c>
      <c r="N4446">
        <v>0</v>
      </c>
      <c r="O4446">
        <v>1</v>
      </c>
      <c r="P4446" s="263">
        <v>45475</v>
      </c>
      <c r="Q4446" t="s">
        <v>304</v>
      </c>
      <c r="R4446">
        <v>61755</v>
      </c>
      <c r="S4446">
        <v>24.34</v>
      </c>
      <c r="T4446">
        <v>-0.32</v>
      </c>
      <c r="U4446">
        <v>0</v>
      </c>
      <c r="V4446">
        <v>1</v>
      </c>
    </row>
    <row r="4447" spans="2:22" x14ac:dyDescent="0.25">
      <c r="B4447" s="263">
        <v>44745.041666666664</v>
      </c>
      <c r="C4447" t="s">
        <v>304</v>
      </c>
      <c r="D4447">
        <v>61755</v>
      </c>
      <c r="E4447">
        <v>42.45</v>
      </c>
      <c r="F4447">
        <v>-2.09</v>
      </c>
      <c r="G4447">
        <v>0</v>
      </c>
      <c r="H4447">
        <v>1</v>
      </c>
      <c r="I4447" s="263">
        <v>45110.041666666664</v>
      </c>
      <c r="J4447" t="s">
        <v>304</v>
      </c>
      <c r="K4447">
        <v>61755</v>
      </c>
      <c r="L4447">
        <v>26.08</v>
      </c>
      <c r="M4447">
        <v>0.1</v>
      </c>
      <c r="N4447">
        <v>0</v>
      </c>
      <c r="O4447">
        <v>1</v>
      </c>
      <c r="P4447" s="263">
        <v>45475.041666666664</v>
      </c>
      <c r="Q4447" t="s">
        <v>304</v>
      </c>
      <c r="R4447">
        <v>61755</v>
      </c>
      <c r="S4447">
        <v>22.87</v>
      </c>
      <c r="T4447">
        <v>-0.25</v>
      </c>
      <c r="U4447">
        <v>0</v>
      </c>
      <c r="V4447">
        <v>1</v>
      </c>
    </row>
    <row r="4448" spans="2:22" x14ac:dyDescent="0.25">
      <c r="B4448" s="263">
        <v>44745.083333333336</v>
      </c>
      <c r="C4448" t="s">
        <v>304</v>
      </c>
      <c r="D4448">
        <v>61755</v>
      </c>
      <c r="E4448">
        <v>41.03</v>
      </c>
      <c r="F4448">
        <v>-1.84</v>
      </c>
      <c r="G4448">
        <v>0</v>
      </c>
      <c r="H4448">
        <v>1</v>
      </c>
      <c r="I4448" s="263">
        <v>45110.083333333336</v>
      </c>
      <c r="J4448" t="s">
        <v>304</v>
      </c>
      <c r="K4448">
        <v>61755</v>
      </c>
      <c r="L4448">
        <v>25.44</v>
      </c>
      <c r="M4448">
        <v>0.1</v>
      </c>
      <c r="N4448">
        <v>0</v>
      </c>
      <c r="O4448">
        <v>1</v>
      </c>
      <c r="P4448" s="263">
        <v>45475.083333333336</v>
      </c>
      <c r="Q4448" t="s">
        <v>304</v>
      </c>
      <c r="R4448">
        <v>61755</v>
      </c>
      <c r="S4448">
        <v>21.38</v>
      </c>
      <c r="T4448">
        <v>-0.09</v>
      </c>
      <c r="U4448">
        <v>0</v>
      </c>
      <c r="V4448">
        <v>1</v>
      </c>
    </row>
    <row r="4449" spans="2:22" x14ac:dyDescent="0.25">
      <c r="B4449" s="263">
        <v>44745.125</v>
      </c>
      <c r="C4449" t="s">
        <v>304</v>
      </c>
      <c r="D4449">
        <v>61755</v>
      </c>
      <c r="E4449">
        <v>39.450000000000003</v>
      </c>
      <c r="F4449">
        <v>-1.35</v>
      </c>
      <c r="G4449">
        <v>0</v>
      </c>
      <c r="H4449">
        <v>1</v>
      </c>
      <c r="I4449" s="263">
        <v>45110.125</v>
      </c>
      <c r="J4449" t="s">
        <v>304</v>
      </c>
      <c r="K4449">
        <v>61755</v>
      </c>
      <c r="L4449">
        <v>23.77</v>
      </c>
      <c r="M4449">
        <v>0.12</v>
      </c>
      <c r="N4449">
        <v>0</v>
      </c>
      <c r="O4449">
        <v>1</v>
      </c>
      <c r="P4449" s="263">
        <v>45475.125</v>
      </c>
      <c r="Q4449" t="s">
        <v>304</v>
      </c>
      <c r="R4449">
        <v>61755</v>
      </c>
      <c r="S4449">
        <v>21.01</v>
      </c>
      <c r="T4449">
        <v>-0.06</v>
      </c>
      <c r="U4449">
        <v>0</v>
      </c>
      <c r="V4449">
        <v>1</v>
      </c>
    </row>
    <row r="4450" spans="2:22" x14ac:dyDescent="0.25">
      <c r="B4450" s="263">
        <v>44745.166666666664</v>
      </c>
      <c r="C4450" t="s">
        <v>304</v>
      </c>
      <c r="D4450">
        <v>61755</v>
      </c>
      <c r="E4450">
        <v>38.340000000000003</v>
      </c>
      <c r="F4450">
        <v>-1.31</v>
      </c>
      <c r="G4450">
        <v>0.11</v>
      </c>
      <c r="H4450">
        <v>1</v>
      </c>
      <c r="I4450" s="263">
        <v>45110.166666666664</v>
      </c>
      <c r="J4450" t="s">
        <v>304</v>
      </c>
      <c r="K4450">
        <v>61755</v>
      </c>
      <c r="L4450">
        <v>22.71</v>
      </c>
      <c r="M4450">
        <v>7.0000000000000007E-2</v>
      </c>
      <c r="N4450">
        <v>0</v>
      </c>
      <c r="O4450">
        <v>1</v>
      </c>
      <c r="P4450" s="263">
        <v>45475.166666666664</v>
      </c>
      <c r="Q4450" t="s">
        <v>304</v>
      </c>
      <c r="R4450">
        <v>61755</v>
      </c>
      <c r="S4450">
        <v>20.440000000000001</v>
      </c>
      <c r="T4450">
        <v>-0.08</v>
      </c>
      <c r="U4450">
        <v>0</v>
      </c>
      <c r="V4450">
        <v>1</v>
      </c>
    </row>
    <row r="4451" spans="2:22" x14ac:dyDescent="0.25">
      <c r="B4451" s="263">
        <v>44745.208333333336</v>
      </c>
      <c r="C4451" t="s">
        <v>304</v>
      </c>
      <c r="D4451">
        <v>61755</v>
      </c>
      <c r="E4451">
        <v>37.14</v>
      </c>
      <c r="F4451">
        <v>-1.2</v>
      </c>
      <c r="G4451">
        <v>0.25</v>
      </c>
      <c r="H4451">
        <v>1</v>
      </c>
      <c r="I4451" s="263">
        <v>45110.208333333336</v>
      </c>
      <c r="J4451" t="s">
        <v>304</v>
      </c>
      <c r="K4451">
        <v>61755</v>
      </c>
      <c r="L4451">
        <v>24.15</v>
      </c>
      <c r="M4451">
        <v>0.05</v>
      </c>
      <c r="N4451">
        <v>0</v>
      </c>
      <c r="O4451">
        <v>1</v>
      </c>
      <c r="P4451" s="263">
        <v>45475.208333333336</v>
      </c>
      <c r="Q4451" t="s">
        <v>304</v>
      </c>
      <c r="R4451">
        <v>61755</v>
      </c>
      <c r="S4451">
        <v>20.89</v>
      </c>
      <c r="T4451">
        <v>-0.13</v>
      </c>
      <c r="U4451">
        <v>0</v>
      </c>
      <c r="V4451">
        <v>1</v>
      </c>
    </row>
    <row r="4452" spans="2:22" x14ac:dyDescent="0.25">
      <c r="B4452" s="263">
        <v>44745.25</v>
      </c>
      <c r="C4452" t="s">
        <v>304</v>
      </c>
      <c r="D4452">
        <v>61755</v>
      </c>
      <c r="E4452">
        <v>36.49</v>
      </c>
      <c r="F4452">
        <v>-1.21</v>
      </c>
      <c r="G4452">
        <v>0.18</v>
      </c>
      <c r="H4452">
        <v>1</v>
      </c>
      <c r="I4452" s="263">
        <v>45110.25</v>
      </c>
      <c r="J4452" t="s">
        <v>304</v>
      </c>
      <c r="K4452">
        <v>61755</v>
      </c>
      <c r="L4452">
        <v>25.93</v>
      </c>
      <c r="M4452">
        <v>-0.16</v>
      </c>
      <c r="N4452">
        <v>0</v>
      </c>
      <c r="O4452">
        <v>1</v>
      </c>
      <c r="P4452" s="263">
        <v>45475.25</v>
      </c>
      <c r="Q4452" t="s">
        <v>304</v>
      </c>
      <c r="R4452">
        <v>61755</v>
      </c>
      <c r="S4452">
        <v>23.11</v>
      </c>
      <c r="T4452">
        <v>-0.05</v>
      </c>
      <c r="U4452">
        <v>0</v>
      </c>
      <c r="V4452">
        <v>1</v>
      </c>
    </row>
    <row r="4453" spans="2:22" x14ac:dyDescent="0.25">
      <c r="B4453" s="263">
        <v>44745.291666666664</v>
      </c>
      <c r="C4453" t="s">
        <v>304</v>
      </c>
      <c r="D4453">
        <v>61755</v>
      </c>
      <c r="E4453">
        <v>35.99</v>
      </c>
      <c r="F4453">
        <v>-0.98</v>
      </c>
      <c r="G4453">
        <v>0.69</v>
      </c>
      <c r="H4453">
        <v>1</v>
      </c>
      <c r="I4453" s="263">
        <v>45110.291666666664</v>
      </c>
      <c r="J4453" t="s">
        <v>304</v>
      </c>
      <c r="K4453">
        <v>61755</v>
      </c>
      <c r="L4453">
        <v>27.99</v>
      </c>
      <c r="M4453">
        <v>-0.11</v>
      </c>
      <c r="N4453">
        <v>0</v>
      </c>
      <c r="O4453">
        <v>1</v>
      </c>
      <c r="P4453" s="263">
        <v>45475.291666666664</v>
      </c>
      <c r="Q4453" t="s">
        <v>304</v>
      </c>
      <c r="R4453">
        <v>61755</v>
      </c>
      <c r="S4453">
        <v>24.53</v>
      </c>
      <c r="T4453">
        <v>-0.3</v>
      </c>
      <c r="U4453">
        <v>0</v>
      </c>
      <c r="V4453">
        <v>1</v>
      </c>
    </row>
    <row r="4454" spans="2:22" x14ac:dyDescent="0.25">
      <c r="B4454" s="263">
        <v>44745.333333333336</v>
      </c>
      <c r="C4454" t="s">
        <v>304</v>
      </c>
      <c r="D4454">
        <v>61755</v>
      </c>
      <c r="E4454">
        <v>40.78</v>
      </c>
      <c r="F4454">
        <v>-1.3</v>
      </c>
      <c r="G4454">
        <v>0</v>
      </c>
      <c r="H4454">
        <v>1</v>
      </c>
      <c r="I4454" s="263">
        <v>45110.333333333336</v>
      </c>
      <c r="J4454" t="s">
        <v>304</v>
      </c>
      <c r="K4454">
        <v>61755</v>
      </c>
      <c r="L4454">
        <v>31.22</v>
      </c>
      <c r="M4454">
        <v>-0.12</v>
      </c>
      <c r="N4454">
        <v>0</v>
      </c>
      <c r="O4454">
        <v>1</v>
      </c>
      <c r="P4454" s="263">
        <v>45475.333333333336</v>
      </c>
      <c r="Q4454" t="s">
        <v>304</v>
      </c>
      <c r="R4454">
        <v>61755</v>
      </c>
      <c r="S4454">
        <v>23.77</v>
      </c>
      <c r="T4454">
        <v>-0.39</v>
      </c>
      <c r="U4454">
        <v>-0.03</v>
      </c>
      <c r="V4454">
        <v>1</v>
      </c>
    </row>
    <row r="4455" spans="2:22" x14ac:dyDescent="0.25">
      <c r="B4455" s="263">
        <v>44745.375</v>
      </c>
      <c r="C4455" t="s">
        <v>304</v>
      </c>
      <c r="D4455">
        <v>61755</v>
      </c>
      <c r="E4455">
        <v>41.64</v>
      </c>
      <c r="F4455">
        <v>-1.47</v>
      </c>
      <c r="G4455">
        <v>0</v>
      </c>
      <c r="H4455">
        <v>1</v>
      </c>
      <c r="I4455" s="263">
        <v>45110.375</v>
      </c>
      <c r="J4455" t="s">
        <v>304</v>
      </c>
      <c r="K4455">
        <v>61755</v>
      </c>
      <c r="L4455">
        <v>34.299999999999997</v>
      </c>
      <c r="M4455">
        <v>-0.17</v>
      </c>
      <c r="N4455">
        <v>0</v>
      </c>
      <c r="O4455">
        <v>1</v>
      </c>
      <c r="P4455" s="263">
        <v>45475.375</v>
      </c>
      <c r="Q4455" t="s">
        <v>304</v>
      </c>
      <c r="R4455">
        <v>61755</v>
      </c>
      <c r="S4455">
        <v>23.63</v>
      </c>
      <c r="T4455">
        <v>-0.43</v>
      </c>
      <c r="U4455">
        <v>-0.01</v>
      </c>
      <c r="V4455">
        <v>1</v>
      </c>
    </row>
    <row r="4456" spans="2:22" x14ac:dyDescent="0.25">
      <c r="B4456" s="263">
        <v>44745.416666666664</v>
      </c>
      <c r="C4456" t="s">
        <v>304</v>
      </c>
      <c r="D4456">
        <v>61755</v>
      </c>
      <c r="E4456">
        <v>41.22</v>
      </c>
      <c r="F4456">
        <v>-1.54</v>
      </c>
      <c r="G4456">
        <v>0</v>
      </c>
      <c r="H4456">
        <v>1</v>
      </c>
      <c r="I4456" s="263">
        <v>45110.416666666664</v>
      </c>
      <c r="J4456" t="s">
        <v>304</v>
      </c>
      <c r="K4456">
        <v>61755</v>
      </c>
      <c r="L4456">
        <v>35.07</v>
      </c>
      <c r="M4456">
        <v>-0.18</v>
      </c>
      <c r="N4456">
        <v>0</v>
      </c>
      <c r="O4456">
        <v>1</v>
      </c>
      <c r="P4456" s="263">
        <v>45475.416666666664</v>
      </c>
      <c r="Q4456" t="s">
        <v>304</v>
      </c>
      <c r="R4456">
        <v>61755</v>
      </c>
      <c r="S4456">
        <v>24.8</v>
      </c>
      <c r="T4456">
        <v>-0.4</v>
      </c>
      <c r="U4456">
        <v>-0.09</v>
      </c>
      <c r="V4456">
        <v>1</v>
      </c>
    </row>
    <row r="4457" spans="2:22" x14ac:dyDescent="0.25">
      <c r="B4457" s="263">
        <v>44745.458333333336</v>
      </c>
      <c r="C4457" t="s">
        <v>304</v>
      </c>
      <c r="D4457">
        <v>61755</v>
      </c>
      <c r="E4457">
        <v>42.27</v>
      </c>
      <c r="F4457">
        <v>-1.76</v>
      </c>
      <c r="G4457">
        <v>0</v>
      </c>
      <c r="H4457">
        <v>1</v>
      </c>
      <c r="I4457" s="263">
        <v>45110.458333333336</v>
      </c>
      <c r="J4457" t="s">
        <v>304</v>
      </c>
      <c r="K4457">
        <v>61755</v>
      </c>
      <c r="L4457">
        <v>37.03</v>
      </c>
      <c r="M4457">
        <v>-0.19</v>
      </c>
      <c r="N4457">
        <v>0</v>
      </c>
      <c r="O4457">
        <v>1</v>
      </c>
      <c r="P4457" s="263">
        <v>45475.458333333336</v>
      </c>
      <c r="Q4457" t="s">
        <v>304</v>
      </c>
      <c r="R4457">
        <v>61755</v>
      </c>
      <c r="S4457">
        <v>25.9</v>
      </c>
      <c r="T4457">
        <v>-0.42</v>
      </c>
      <c r="U4457">
        <v>-0.17</v>
      </c>
      <c r="V4457">
        <v>1</v>
      </c>
    </row>
    <row r="4458" spans="2:22" x14ac:dyDescent="0.25">
      <c r="B4458" s="263">
        <v>44745.5</v>
      </c>
      <c r="C4458" t="s">
        <v>304</v>
      </c>
      <c r="D4458">
        <v>61755</v>
      </c>
      <c r="E4458">
        <v>41.23</v>
      </c>
      <c r="F4458">
        <v>-1.67</v>
      </c>
      <c r="G4458">
        <v>0</v>
      </c>
      <c r="H4458">
        <v>1</v>
      </c>
      <c r="I4458" s="263">
        <v>45110.5</v>
      </c>
      <c r="J4458" t="s">
        <v>304</v>
      </c>
      <c r="K4458">
        <v>61755</v>
      </c>
      <c r="L4458">
        <v>30.43</v>
      </c>
      <c r="M4458">
        <v>-0.84</v>
      </c>
      <c r="N4458">
        <v>0</v>
      </c>
      <c r="O4458">
        <v>1</v>
      </c>
      <c r="P4458" s="263">
        <v>45475.5</v>
      </c>
      <c r="Q4458" t="s">
        <v>304</v>
      </c>
      <c r="R4458">
        <v>61755</v>
      </c>
      <c r="S4458">
        <v>25.76</v>
      </c>
      <c r="T4458">
        <v>-0.52</v>
      </c>
      <c r="U4458">
        <v>-0.16</v>
      </c>
      <c r="V4458">
        <v>1</v>
      </c>
    </row>
    <row r="4459" spans="2:22" x14ac:dyDescent="0.25">
      <c r="B4459" s="263">
        <v>44745.541666666664</v>
      </c>
      <c r="C4459" t="s">
        <v>304</v>
      </c>
      <c r="D4459">
        <v>61755</v>
      </c>
      <c r="E4459">
        <v>43.68</v>
      </c>
      <c r="F4459">
        <v>-2.2000000000000002</v>
      </c>
      <c r="G4459">
        <v>0</v>
      </c>
      <c r="H4459">
        <v>1</v>
      </c>
      <c r="I4459" s="263">
        <v>45110.541666666664</v>
      </c>
      <c r="J4459" t="s">
        <v>304</v>
      </c>
      <c r="K4459">
        <v>61755</v>
      </c>
      <c r="L4459">
        <v>28.66</v>
      </c>
      <c r="M4459">
        <v>-0.83</v>
      </c>
      <c r="N4459">
        <v>0</v>
      </c>
      <c r="O4459">
        <v>1</v>
      </c>
      <c r="P4459" s="263">
        <v>45475.541666666664</v>
      </c>
      <c r="Q4459" t="s">
        <v>304</v>
      </c>
      <c r="R4459">
        <v>61755</v>
      </c>
      <c r="S4459">
        <v>26.87</v>
      </c>
      <c r="T4459">
        <v>-0.63</v>
      </c>
      <c r="U4459">
        <v>-0.12</v>
      </c>
      <c r="V4459">
        <v>1</v>
      </c>
    </row>
    <row r="4460" spans="2:22" x14ac:dyDescent="0.25">
      <c r="B4460" s="263">
        <v>44745.583333333336</v>
      </c>
      <c r="C4460" t="s">
        <v>304</v>
      </c>
      <c r="D4460">
        <v>61755</v>
      </c>
      <c r="E4460">
        <v>43.31</v>
      </c>
      <c r="F4460">
        <v>-2.33</v>
      </c>
      <c r="G4460">
        <v>0</v>
      </c>
      <c r="H4460">
        <v>1</v>
      </c>
      <c r="I4460" s="263">
        <v>45110.583333333336</v>
      </c>
      <c r="J4460" t="s">
        <v>304</v>
      </c>
      <c r="K4460">
        <v>61755</v>
      </c>
      <c r="L4460">
        <v>33.24</v>
      </c>
      <c r="M4460">
        <v>-0.92</v>
      </c>
      <c r="N4460">
        <v>0</v>
      </c>
      <c r="O4460">
        <v>1</v>
      </c>
      <c r="P4460" s="263">
        <v>45475.583333333336</v>
      </c>
      <c r="Q4460" t="s">
        <v>304</v>
      </c>
      <c r="R4460">
        <v>61755</v>
      </c>
      <c r="S4460">
        <v>27.68</v>
      </c>
      <c r="T4460">
        <v>-0.86</v>
      </c>
      <c r="U4460">
        <v>0</v>
      </c>
      <c r="V4460">
        <v>1</v>
      </c>
    </row>
    <row r="4461" spans="2:22" x14ac:dyDescent="0.25">
      <c r="B4461" s="263">
        <v>44745.625</v>
      </c>
      <c r="C4461" t="s">
        <v>304</v>
      </c>
      <c r="D4461">
        <v>61755</v>
      </c>
      <c r="E4461">
        <v>42.74</v>
      </c>
      <c r="F4461">
        <v>-2.15</v>
      </c>
      <c r="G4461">
        <v>0</v>
      </c>
      <c r="H4461">
        <v>1</v>
      </c>
      <c r="I4461" s="263">
        <v>45110.625</v>
      </c>
      <c r="J4461" t="s">
        <v>304</v>
      </c>
      <c r="K4461">
        <v>61755</v>
      </c>
      <c r="L4461">
        <v>31.67</v>
      </c>
      <c r="M4461">
        <v>-0.98</v>
      </c>
      <c r="N4461">
        <v>0</v>
      </c>
      <c r="O4461">
        <v>1</v>
      </c>
      <c r="P4461" s="263">
        <v>45475.625</v>
      </c>
      <c r="Q4461" t="s">
        <v>304</v>
      </c>
      <c r="R4461">
        <v>61755</v>
      </c>
      <c r="S4461">
        <v>30.4</v>
      </c>
      <c r="T4461">
        <v>-0.88</v>
      </c>
      <c r="U4461">
        <v>0</v>
      </c>
      <c r="V4461">
        <v>1</v>
      </c>
    </row>
    <row r="4462" spans="2:22" x14ac:dyDescent="0.25">
      <c r="B4462" s="263">
        <v>44745.666666666664</v>
      </c>
      <c r="C4462" t="s">
        <v>304</v>
      </c>
      <c r="D4462">
        <v>61755</v>
      </c>
      <c r="E4462">
        <v>46.37</v>
      </c>
      <c r="F4462">
        <v>-2.6</v>
      </c>
      <c r="G4462">
        <v>0</v>
      </c>
      <c r="H4462">
        <v>1</v>
      </c>
      <c r="I4462" s="263">
        <v>45110.666666666664</v>
      </c>
      <c r="J4462" t="s">
        <v>304</v>
      </c>
      <c r="K4462">
        <v>61755</v>
      </c>
      <c r="L4462">
        <v>30.33</v>
      </c>
      <c r="M4462">
        <v>-1.1299999999999999</v>
      </c>
      <c r="N4462">
        <v>0</v>
      </c>
      <c r="O4462">
        <v>1</v>
      </c>
      <c r="P4462" s="263">
        <v>45475.666666666664</v>
      </c>
      <c r="Q4462" t="s">
        <v>304</v>
      </c>
      <c r="R4462">
        <v>61755</v>
      </c>
      <c r="S4462">
        <v>33.67</v>
      </c>
      <c r="T4462">
        <v>-1.1100000000000001</v>
      </c>
      <c r="U4462">
        <v>0</v>
      </c>
      <c r="V4462">
        <v>1</v>
      </c>
    </row>
    <row r="4463" spans="2:22" x14ac:dyDescent="0.25">
      <c r="B4463" s="263">
        <v>44745.708333333336</v>
      </c>
      <c r="C4463" t="s">
        <v>304</v>
      </c>
      <c r="D4463">
        <v>61755</v>
      </c>
      <c r="E4463">
        <v>53.41</v>
      </c>
      <c r="F4463">
        <v>-2.87</v>
      </c>
      <c r="G4463">
        <v>0</v>
      </c>
      <c r="H4463">
        <v>1</v>
      </c>
      <c r="I4463" s="263">
        <v>45110.708333333336</v>
      </c>
      <c r="J4463" t="s">
        <v>304</v>
      </c>
      <c r="K4463">
        <v>61755</v>
      </c>
      <c r="L4463">
        <v>29.71</v>
      </c>
      <c r="M4463">
        <v>-1.05</v>
      </c>
      <c r="N4463">
        <v>0</v>
      </c>
      <c r="O4463">
        <v>1</v>
      </c>
      <c r="P4463" s="263">
        <v>45475.708333333336</v>
      </c>
      <c r="Q4463" t="s">
        <v>304</v>
      </c>
      <c r="R4463">
        <v>61755</v>
      </c>
      <c r="S4463">
        <v>38.24</v>
      </c>
      <c r="T4463">
        <v>-0.98</v>
      </c>
      <c r="U4463">
        <v>0</v>
      </c>
      <c r="V4463">
        <v>1</v>
      </c>
    </row>
    <row r="4464" spans="2:22" x14ac:dyDescent="0.25">
      <c r="B4464" s="263">
        <v>44745.75</v>
      </c>
      <c r="C4464" t="s">
        <v>304</v>
      </c>
      <c r="D4464">
        <v>61755</v>
      </c>
      <c r="E4464">
        <v>63.84</v>
      </c>
      <c r="F4464">
        <v>-3.29</v>
      </c>
      <c r="G4464">
        <v>0</v>
      </c>
      <c r="H4464">
        <v>1</v>
      </c>
      <c r="I4464" s="263">
        <v>45110.75</v>
      </c>
      <c r="J4464" t="s">
        <v>304</v>
      </c>
      <c r="K4464">
        <v>61755</v>
      </c>
      <c r="L4464">
        <v>27.8</v>
      </c>
      <c r="M4464">
        <v>-0.92</v>
      </c>
      <c r="N4464">
        <v>0</v>
      </c>
      <c r="O4464">
        <v>1</v>
      </c>
      <c r="P4464" s="263">
        <v>45475.75</v>
      </c>
      <c r="Q4464" t="s">
        <v>304</v>
      </c>
      <c r="R4464">
        <v>61755</v>
      </c>
      <c r="S4464">
        <v>38.17</v>
      </c>
      <c r="T4464">
        <v>-0.98</v>
      </c>
      <c r="U4464">
        <v>0</v>
      </c>
      <c r="V4464">
        <v>1</v>
      </c>
    </row>
    <row r="4465" spans="2:22" x14ac:dyDescent="0.25">
      <c r="B4465" s="263">
        <v>44745.791666666664</v>
      </c>
      <c r="C4465" t="s">
        <v>304</v>
      </c>
      <c r="D4465">
        <v>61755</v>
      </c>
      <c r="E4465">
        <v>65.34</v>
      </c>
      <c r="F4465">
        <v>-2.8</v>
      </c>
      <c r="G4465">
        <v>0</v>
      </c>
      <c r="H4465">
        <v>1</v>
      </c>
      <c r="I4465" s="263">
        <v>45110.791666666664</v>
      </c>
      <c r="J4465" t="s">
        <v>304</v>
      </c>
      <c r="K4465">
        <v>61755</v>
      </c>
      <c r="L4465">
        <v>29</v>
      </c>
      <c r="M4465">
        <v>-1.02</v>
      </c>
      <c r="N4465">
        <v>0</v>
      </c>
      <c r="O4465">
        <v>1</v>
      </c>
      <c r="P4465" s="263">
        <v>45475.791666666664</v>
      </c>
      <c r="Q4465" t="s">
        <v>304</v>
      </c>
      <c r="R4465">
        <v>61755</v>
      </c>
      <c r="S4465">
        <v>37.9</v>
      </c>
      <c r="T4465">
        <v>-0.89</v>
      </c>
      <c r="U4465">
        <v>0</v>
      </c>
      <c r="V4465">
        <v>1</v>
      </c>
    </row>
    <row r="4466" spans="2:22" x14ac:dyDescent="0.25">
      <c r="B4466" s="263">
        <v>44745.833333333336</v>
      </c>
      <c r="C4466" t="s">
        <v>304</v>
      </c>
      <c r="D4466">
        <v>61755</v>
      </c>
      <c r="E4466">
        <v>56.78</v>
      </c>
      <c r="F4466">
        <v>-2.61</v>
      </c>
      <c r="G4466">
        <v>0</v>
      </c>
      <c r="H4466">
        <v>1</v>
      </c>
      <c r="I4466" s="263">
        <v>45110.833333333336</v>
      </c>
      <c r="J4466" t="s">
        <v>304</v>
      </c>
      <c r="K4466">
        <v>61755</v>
      </c>
      <c r="L4466">
        <v>27.36</v>
      </c>
      <c r="M4466">
        <v>-0.67</v>
      </c>
      <c r="N4466">
        <v>0</v>
      </c>
      <c r="O4466">
        <v>1</v>
      </c>
      <c r="P4466" s="263">
        <v>45475.833333333336</v>
      </c>
      <c r="Q4466" t="s">
        <v>304</v>
      </c>
      <c r="R4466">
        <v>61755</v>
      </c>
      <c r="S4466">
        <v>34.340000000000003</v>
      </c>
      <c r="T4466">
        <v>-0.95</v>
      </c>
      <c r="U4466">
        <v>0</v>
      </c>
      <c r="V4466">
        <v>1</v>
      </c>
    </row>
    <row r="4467" spans="2:22" x14ac:dyDescent="0.25">
      <c r="B4467" s="263">
        <v>44745.875</v>
      </c>
      <c r="C4467" t="s">
        <v>304</v>
      </c>
      <c r="D4467">
        <v>61755</v>
      </c>
      <c r="E4467">
        <v>52.04</v>
      </c>
      <c r="F4467">
        <v>-2.34</v>
      </c>
      <c r="G4467">
        <v>0</v>
      </c>
      <c r="H4467">
        <v>1</v>
      </c>
      <c r="I4467" s="263">
        <v>45110.875</v>
      </c>
      <c r="J4467" t="s">
        <v>304</v>
      </c>
      <c r="K4467">
        <v>61755</v>
      </c>
      <c r="L4467">
        <v>29.23</v>
      </c>
      <c r="M4467">
        <v>-0.72</v>
      </c>
      <c r="N4467">
        <v>0</v>
      </c>
      <c r="O4467">
        <v>1</v>
      </c>
      <c r="P4467" s="263">
        <v>45475.875</v>
      </c>
      <c r="Q4467" t="s">
        <v>304</v>
      </c>
      <c r="R4467">
        <v>61755</v>
      </c>
      <c r="S4467">
        <v>29.72</v>
      </c>
      <c r="T4467">
        <v>-0.82</v>
      </c>
      <c r="U4467">
        <v>0</v>
      </c>
      <c r="V4467">
        <v>1</v>
      </c>
    </row>
    <row r="4468" spans="2:22" x14ac:dyDescent="0.25">
      <c r="B4468" s="263">
        <v>44745.916666666664</v>
      </c>
      <c r="C4468" t="s">
        <v>304</v>
      </c>
      <c r="D4468">
        <v>61755</v>
      </c>
      <c r="E4468">
        <v>45.86</v>
      </c>
      <c r="F4468">
        <v>-2.2599999999999998</v>
      </c>
      <c r="G4468">
        <v>0</v>
      </c>
      <c r="H4468">
        <v>1</v>
      </c>
      <c r="I4468" s="263">
        <v>45110.916666666664</v>
      </c>
      <c r="J4468" t="s">
        <v>304</v>
      </c>
      <c r="K4468">
        <v>61755</v>
      </c>
      <c r="L4468">
        <v>33.93</v>
      </c>
      <c r="M4468">
        <v>-0.03</v>
      </c>
      <c r="N4468">
        <v>0</v>
      </c>
      <c r="O4468">
        <v>1</v>
      </c>
      <c r="P4468" s="263">
        <v>45475.916666666664</v>
      </c>
      <c r="Q4468" t="s">
        <v>304</v>
      </c>
      <c r="R4468">
        <v>61755</v>
      </c>
      <c r="S4468">
        <v>27.42</v>
      </c>
      <c r="T4468">
        <v>-0.79</v>
      </c>
      <c r="U4468">
        <v>0</v>
      </c>
      <c r="V4468">
        <v>1</v>
      </c>
    </row>
    <row r="4469" spans="2:22" x14ac:dyDescent="0.25">
      <c r="B4469" s="263">
        <v>44745.958333333336</v>
      </c>
      <c r="C4469" t="s">
        <v>304</v>
      </c>
      <c r="D4469">
        <v>61755</v>
      </c>
      <c r="E4469">
        <v>46.6</v>
      </c>
      <c r="F4469">
        <v>-2.2999999999999998</v>
      </c>
      <c r="G4469">
        <v>0</v>
      </c>
      <c r="H4469">
        <v>1</v>
      </c>
      <c r="I4469" s="263">
        <v>45110.958333333336</v>
      </c>
      <c r="J4469" t="s">
        <v>304</v>
      </c>
      <c r="K4469">
        <v>61755</v>
      </c>
      <c r="L4469">
        <v>31.76</v>
      </c>
      <c r="M4469">
        <v>-0.06</v>
      </c>
      <c r="N4469">
        <v>0</v>
      </c>
      <c r="O4469">
        <v>1</v>
      </c>
      <c r="P4469" s="263">
        <v>45475.958333333336</v>
      </c>
      <c r="Q4469" t="s">
        <v>304</v>
      </c>
      <c r="R4469">
        <v>61755</v>
      </c>
      <c r="S4469">
        <v>25.91</v>
      </c>
      <c r="T4469">
        <v>-0.47</v>
      </c>
      <c r="U4469">
        <v>0</v>
      </c>
      <c r="V4469">
        <v>1</v>
      </c>
    </row>
    <row r="4470" spans="2:22" x14ac:dyDescent="0.25">
      <c r="B4470" s="263">
        <v>44746</v>
      </c>
      <c r="C4470" t="s">
        <v>304</v>
      </c>
      <c r="D4470">
        <v>61755</v>
      </c>
      <c r="E4470">
        <v>42.85</v>
      </c>
      <c r="F4470">
        <v>-2.11</v>
      </c>
      <c r="G4470">
        <v>0</v>
      </c>
      <c r="H4470">
        <v>1</v>
      </c>
      <c r="I4470" s="263">
        <v>45111</v>
      </c>
      <c r="J4470" t="s">
        <v>304</v>
      </c>
      <c r="K4470">
        <v>61755</v>
      </c>
      <c r="L4470">
        <v>31.96</v>
      </c>
      <c r="M4470">
        <v>0</v>
      </c>
      <c r="N4470">
        <v>0</v>
      </c>
      <c r="O4470">
        <v>1</v>
      </c>
      <c r="P4470" s="263">
        <v>45476</v>
      </c>
      <c r="Q4470" t="s">
        <v>304</v>
      </c>
      <c r="R4470">
        <v>61755</v>
      </c>
      <c r="S4470">
        <v>24.02</v>
      </c>
      <c r="T4470">
        <v>-0.44</v>
      </c>
      <c r="U4470">
        <v>0</v>
      </c>
      <c r="V4470">
        <v>1</v>
      </c>
    </row>
    <row r="4471" spans="2:22" x14ac:dyDescent="0.25">
      <c r="B4471" s="263">
        <v>44746.041666666664</v>
      </c>
      <c r="C4471" t="s">
        <v>304</v>
      </c>
      <c r="D4471">
        <v>61755</v>
      </c>
      <c r="E4471">
        <v>40.35</v>
      </c>
      <c r="F4471">
        <v>-1.86</v>
      </c>
      <c r="G4471">
        <v>0</v>
      </c>
      <c r="H4471">
        <v>1</v>
      </c>
      <c r="I4471" s="263">
        <v>45111.041666666664</v>
      </c>
      <c r="J4471" t="s">
        <v>304</v>
      </c>
      <c r="K4471">
        <v>61755</v>
      </c>
      <c r="L4471">
        <v>29</v>
      </c>
      <c r="M4471">
        <v>0</v>
      </c>
      <c r="N4471">
        <v>0</v>
      </c>
      <c r="O4471">
        <v>1</v>
      </c>
      <c r="P4471" s="263">
        <v>45476.041666666664</v>
      </c>
      <c r="Q4471" t="s">
        <v>304</v>
      </c>
      <c r="R4471">
        <v>61755</v>
      </c>
      <c r="S4471">
        <v>22.36</v>
      </c>
      <c r="T4471">
        <v>-0.2</v>
      </c>
      <c r="U4471">
        <v>0</v>
      </c>
      <c r="V4471">
        <v>1</v>
      </c>
    </row>
    <row r="4472" spans="2:22" x14ac:dyDescent="0.25">
      <c r="B4472" s="263">
        <v>44746.083333333336</v>
      </c>
      <c r="C4472" t="s">
        <v>304</v>
      </c>
      <c r="D4472">
        <v>61755</v>
      </c>
      <c r="E4472">
        <v>38.96</v>
      </c>
      <c r="F4472">
        <v>-1.33</v>
      </c>
      <c r="G4472">
        <v>0</v>
      </c>
      <c r="H4472">
        <v>1</v>
      </c>
      <c r="I4472" s="263">
        <v>45111.083333333336</v>
      </c>
      <c r="J4472" t="s">
        <v>304</v>
      </c>
      <c r="K4472">
        <v>61755</v>
      </c>
      <c r="L4472">
        <v>26.86</v>
      </c>
      <c r="M4472">
        <v>-0.03</v>
      </c>
      <c r="N4472">
        <v>0</v>
      </c>
      <c r="O4472">
        <v>1</v>
      </c>
      <c r="P4472" s="263">
        <v>45476.083333333336</v>
      </c>
      <c r="Q4472" t="s">
        <v>304</v>
      </c>
      <c r="R4472">
        <v>61755</v>
      </c>
      <c r="S4472">
        <v>20.78</v>
      </c>
      <c r="T4472">
        <v>-0.19</v>
      </c>
      <c r="U4472">
        <v>0</v>
      </c>
      <c r="V4472">
        <v>1</v>
      </c>
    </row>
    <row r="4473" spans="2:22" x14ac:dyDescent="0.25">
      <c r="B4473" s="263">
        <v>44746.125</v>
      </c>
      <c r="C4473" t="s">
        <v>304</v>
      </c>
      <c r="D4473">
        <v>61755</v>
      </c>
      <c r="E4473">
        <v>38.01</v>
      </c>
      <c r="F4473">
        <v>-1.26</v>
      </c>
      <c r="G4473">
        <v>0</v>
      </c>
      <c r="H4473">
        <v>1</v>
      </c>
      <c r="I4473" s="263">
        <v>45111.125</v>
      </c>
      <c r="J4473" t="s">
        <v>304</v>
      </c>
      <c r="K4473">
        <v>61755</v>
      </c>
      <c r="L4473">
        <v>25.91</v>
      </c>
      <c r="M4473">
        <v>0.1</v>
      </c>
      <c r="N4473">
        <v>0</v>
      </c>
      <c r="O4473">
        <v>1</v>
      </c>
      <c r="P4473" s="263">
        <v>45476.125</v>
      </c>
      <c r="Q4473" t="s">
        <v>304</v>
      </c>
      <c r="R4473">
        <v>61755</v>
      </c>
      <c r="S4473">
        <v>19.43</v>
      </c>
      <c r="T4473">
        <v>-0.2</v>
      </c>
      <c r="U4473">
        <v>0</v>
      </c>
      <c r="V4473">
        <v>1</v>
      </c>
    </row>
    <row r="4474" spans="2:22" x14ac:dyDescent="0.25">
      <c r="B4474" s="263">
        <v>44746.166666666664</v>
      </c>
      <c r="C4474" t="s">
        <v>304</v>
      </c>
      <c r="D4474">
        <v>61755</v>
      </c>
      <c r="E4474">
        <v>37.21</v>
      </c>
      <c r="F4474">
        <v>-1.1100000000000001</v>
      </c>
      <c r="G4474">
        <v>0</v>
      </c>
      <c r="H4474">
        <v>1</v>
      </c>
      <c r="I4474" s="263">
        <v>45111.166666666664</v>
      </c>
      <c r="J4474" t="s">
        <v>304</v>
      </c>
      <c r="K4474">
        <v>61755</v>
      </c>
      <c r="L4474">
        <v>25.69</v>
      </c>
      <c r="M4474">
        <v>0.2</v>
      </c>
      <c r="N4474">
        <v>0</v>
      </c>
      <c r="O4474">
        <v>1</v>
      </c>
      <c r="P4474" s="263">
        <v>45476.166666666664</v>
      </c>
      <c r="Q4474" t="s">
        <v>304</v>
      </c>
      <c r="R4474">
        <v>61755</v>
      </c>
      <c r="S4474">
        <v>19.84</v>
      </c>
      <c r="T4474">
        <v>-0.2</v>
      </c>
      <c r="U4474">
        <v>0</v>
      </c>
      <c r="V4474">
        <v>1</v>
      </c>
    </row>
    <row r="4475" spans="2:22" x14ac:dyDescent="0.25">
      <c r="B4475" s="263">
        <v>44746.208333333336</v>
      </c>
      <c r="C4475" t="s">
        <v>304</v>
      </c>
      <c r="D4475">
        <v>61755</v>
      </c>
      <c r="E4475">
        <v>37.15</v>
      </c>
      <c r="F4475">
        <v>-1.07</v>
      </c>
      <c r="G4475">
        <v>0</v>
      </c>
      <c r="H4475">
        <v>1</v>
      </c>
      <c r="I4475" s="263">
        <v>45111.208333333336</v>
      </c>
      <c r="J4475" t="s">
        <v>304</v>
      </c>
      <c r="K4475">
        <v>61755</v>
      </c>
      <c r="L4475">
        <v>25.91</v>
      </c>
      <c r="M4475">
        <v>0.08</v>
      </c>
      <c r="N4475">
        <v>0</v>
      </c>
      <c r="O4475">
        <v>1</v>
      </c>
      <c r="P4475" s="263">
        <v>45476.208333333336</v>
      </c>
      <c r="Q4475" t="s">
        <v>304</v>
      </c>
      <c r="R4475">
        <v>61755</v>
      </c>
      <c r="S4475">
        <v>20.57</v>
      </c>
      <c r="T4475">
        <v>-0.27</v>
      </c>
      <c r="U4475">
        <v>0</v>
      </c>
      <c r="V4475">
        <v>1</v>
      </c>
    </row>
    <row r="4476" spans="2:22" x14ac:dyDescent="0.25">
      <c r="B4476" s="263">
        <v>44746.25</v>
      </c>
      <c r="C4476" t="s">
        <v>304</v>
      </c>
      <c r="D4476">
        <v>61755</v>
      </c>
      <c r="E4476">
        <v>38.24</v>
      </c>
      <c r="F4476">
        <v>-1.18</v>
      </c>
      <c r="G4476">
        <v>0</v>
      </c>
      <c r="H4476">
        <v>1</v>
      </c>
      <c r="I4476" s="263">
        <v>45111.25</v>
      </c>
      <c r="J4476" t="s">
        <v>304</v>
      </c>
      <c r="K4476">
        <v>61755</v>
      </c>
      <c r="L4476">
        <v>25.83</v>
      </c>
      <c r="M4476">
        <v>-0.03</v>
      </c>
      <c r="N4476">
        <v>0</v>
      </c>
      <c r="O4476">
        <v>1</v>
      </c>
      <c r="P4476" s="263">
        <v>45476.25</v>
      </c>
      <c r="Q4476" t="s">
        <v>304</v>
      </c>
      <c r="R4476">
        <v>61755</v>
      </c>
      <c r="S4476">
        <v>23.08</v>
      </c>
      <c r="T4476">
        <v>-0.21</v>
      </c>
      <c r="U4476">
        <v>0</v>
      </c>
      <c r="V4476">
        <v>1</v>
      </c>
    </row>
    <row r="4477" spans="2:22" x14ac:dyDescent="0.25">
      <c r="B4477" s="263">
        <v>44746.291666666664</v>
      </c>
      <c r="C4477" t="s">
        <v>304</v>
      </c>
      <c r="D4477">
        <v>61755</v>
      </c>
      <c r="E4477">
        <v>39.729999999999997</v>
      </c>
      <c r="F4477">
        <v>-1.02</v>
      </c>
      <c r="G4477">
        <v>0</v>
      </c>
      <c r="H4477">
        <v>1</v>
      </c>
      <c r="I4477" s="263">
        <v>45111.291666666664</v>
      </c>
      <c r="J4477" t="s">
        <v>304</v>
      </c>
      <c r="K4477">
        <v>61755</v>
      </c>
      <c r="L4477">
        <v>20.23</v>
      </c>
      <c r="M4477">
        <v>-0.31</v>
      </c>
      <c r="N4477">
        <v>0</v>
      </c>
      <c r="O4477">
        <v>1</v>
      </c>
      <c r="P4477" s="263">
        <v>45476.291666666664</v>
      </c>
      <c r="Q4477" t="s">
        <v>304</v>
      </c>
      <c r="R4477">
        <v>61755</v>
      </c>
      <c r="S4477">
        <v>23.42</v>
      </c>
      <c r="T4477">
        <v>-0.28000000000000003</v>
      </c>
      <c r="U4477">
        <v>0</v>
      </c>
      <c r="V4477">
        <v>1</v>
      </c>
    </row>
    <row r="4478" spans="2:22" x14ac:dyDescent="0.25">
      <c r="B4478" s="263">
        <v>44746.333333333336</v>
      </c>
      <c r="C4478" t="s">
        <v>304</v>
      </c>
      <c r="D4478">
        <v>61755</v>
      </c>
      <c r="E4478">
        <v>41.38</v>
      </c>
      <c r="F4478">
        <v>-1.77</v>
      </c>
      <c r="G4478">
        <v>0</v>
      </c>
      <c r="H4478">
        <v>1</v>
      </c>
      <c r="I4478" s="263">
        <v>45111.333333333336</v>
      </c>
      <c r="J4478" t="s">
        <v>304</v>
      </c>
      <c r="K4478">
        <v>61755</v>
      </c>
      <c r="L4478">
        <v>25.02</v>
      </c>
      <c r="M4478">
        <v>-0.38</v>
      </c>
      <c r="N4478">
        <v>0</v>
      </c>
      <c r="O4478">
        <v>1</v>
      </c>
      <c r="P4478" s="263">
        <v>45476.333333333336</v>
      </c>
      <c r="Q4478" t="s">
        <v>304</v>
      </c>
      <c r="R4478">
        <v>61755</v>
      </c>
      <c r="S4478">
        <v>23.46</v>
      </c>
      <c r="T4478">
        <v>-0.46</v>
      </c>
      <c r="U4478">
        <v>0</v>
      </c>
      <c r="V4478">
        <v>1</v>
      </c>
    </row>
    <row r="4479" spans="2:22" x14ac:dyDescent="0.25">
      <c r="B4479" s="263">
        <v>44746.375</v>
      </c>
      <c r="C4479" t="s">
        <v>304</v>
      </c>
      <c r="D4479">
        <v>61755</v>
      </c>
      <c r="E4479">
        <v>41.64</v>
      </c>
      <c r="F4479">
        <v>-1.82</v>
      </c>
      <c r="G4479">
        <v>0</v>
      </c>
      <c r="H4479">
        <v>1</v>
      </c>
      <c r="I4479" s="263">
        <v>45111.375</v>
      </c>
      <c r="J4479" t="s">
        <v>304</v>
      </c>
      <c r="K4479">
        <v>61755</v>
      </c>
      <c r="L4479">
        <v>28.71</v>
      </c>
      <c r="M4479">
        <v>-0.53</v>
      </c>
      <c r="N4479">
        <v>0</v>
      </c>
      <c r="O4479">
        <v>1</v>
      </c>
      <c r="P4479" s="263">
        <v>45476.375</v>
      </c>
      <c r="Q4479" t="s">
        <v>304</v>
      </c>
      <c r="R4479">
        <v>61755</v>
      </c>
      <c r="S4479">
        <v>23.8</v>
      </c>
      <c r="T4479">
        <v>-0.59</v>
      </c>
      <c r="U4479">
        <v>0</v>
      </c>
      <c r="V4479">
        <v>1</v>
      </c>
    </row>
    <row r="4480" spans="2:22" x14ac:dyDescent="0.25">
      <c r="B4480" s="263">
        <v>44746.416666666664</v>
      </c>
      <c r="C4480" t="s">
        <v>304</v>
      </c>
      <c r="D4480">
        <v>61755</v>
      </c>
      <c r="E4480">
        <v>44.48</v>
      </c>
      <c r="F4480">
        <v>-2</v>
      </c>
      <c r="G4480">
        <v>0</v>
      </c>
      <c r="H4480">
        <v>1</v>
      </c>
      <c r="I4480" s="263">
        <v>45111.416666666664</v>
      </c>
      <c r="J4480" t="s">
        <v>304</v>
      </c>
      <c r="K4480">
        <v>61755</v>
      </c>
      <c r="L4480">
        <v>29.93</v>
      </c>
      <c r="M4480">
        <v>-0.74</v>
      </c>
      <c r="N4480">
        <v>0</v>
      </c>
      <c r="O4480">
        <v>1</v>
      </c>
      <c r="P4480" s="263">
        <v>45476.416666666664</v>
      </c>
      <c r="Q4480" t="s">
        <v>304</v>
      </c>
      <c r="R4480">
        <v>61755</v>
      </c>
      <c r="S4480">
        <v>24.49</v>
      </c>
      <c r="T4480">
        <v>-0.68</v>
      </c>
      <c r="U4480">
        <v>0</v>
      </c>
      <c r="V4480">
        <v>1</v>
      </c>
    </row>
    <row r="4481" spans="2:22" x14ac:dyDescent="0.25">
      <c r="B4481" s="263">
        <v>44746.458333333336</v>
      </c>
      <c r="C4481" t="s">
        <v>304</v>
      </c>
      <c r="D4481">
        <v>61755</v>
      </c>
      <c r="E4481">
        <v>48.42</v>
      </c>
      <c r="F4481">
        <v>-2.33</v>
      </c>
      <c r="G4481">
        <v>0</v>
      </c>
      <c r="H4481">
        <v>1</v>
      </c>
      <c r="I4481" s="263">
        <v>45111.458333333336</v>
      </c>
      <c r="J4481" t="s">
        <v>304</v>
      </c>
      <c r="K4481">
        <v>61755</v>
      </c>
      <c r="L4481">
        <v>30.02</v>
      </c>
      <c r="M4481">
        <v>-0.71</v>
      </c>
      <c r="N4481">
        <v>0</v>
      </c>
      <c r="O4481">
        <v>1</v>
      </c>
      <c r="P4481" s="263">
        <v>45476.458333333336</v>
      </c>
      <c r="Q4481" t="s">
        <v>304</v>
      </c>
      <c r="R4481">
        <v>61755</v>
      </c>
      <c r="S4481">
        <v>25.99</v>
      </c>
      <c r="T4481">
        <v>-0.77</v>
      </c>
      <c r="U4481">
        <v>-0.18</v>
      </c>
      <c r="V4481">
        <v>1</v>
      </c>
    </row>
    <row r="4482" spans="2:22" x14ac:dyDescent="0.25">
      <c r="B4482" s="263">
        <v>44746.5</v>
      </c>
      <c r="C4482" t="s">
        <v>304</v>
      </c>
      <c r="D4482">
        <v>61755</v>
      </c>
      <c r="E4482">
        <v>46.19</v>
      </c>
      <c r="F4482">
        <v>-2.2799999999999998</v>
      </c>
      <c r="G4482">
        <v>0</v>
      </c>
      <c r="H4482">
        <v>1</v>
      </c>
      <c r="I4482" s="263">
        <v>45111.5</v>
      </c>
      <c r="J4482" t="s">
        <v>304</v>
      </c>
      <c r="K4482">
        <v>61755</v>
      </c>
      <c r="L4482">
        <v>31.92</v>
      </c>
      <c r="M4482">
        <v>-0.72</v>
      </c>
      <c r="N4482">
        <v>0</v>
      </c>
      <c r="O4482">
        <v>1</v>
      </c>
      <c r="P4482" s="263">
        <v>45476.5</v>
      </c>
      <c r="Q4482" t="s">
        <v>304</v>
      </c>
      <c r="R4482">
        <v>61755</v>
      </c>
      <c r="S4482">
        <v>26.58</v>
      </c>
      <c r="T4482">
        <v>-1.08</v>
      </c>
      <c r="U4482">
        <v>0</v>
      </c>
      <c r="V4482">
        <v>1</v>
      </c>
    </row>
    <row r="4483" spans="2:22" x14ac:dyDescent="0.25">
      <c r="B4483" s="263">
        <v>44746.541666666664</v>
      </c>
      <c r="C4483" t="s">
        <v>304</v>
      </c>
      <c r="D4483">
        <v>61755</v>
      </c>
      <c r="E4483">
        <v>46.4</v>
      </c>
      <c r="F4483">
        <v>-2.34</v>
      </c>
      <c r="G4483">
        <v>0</v>
      </c>
      <c r="H4483">
        <v>1</v>
      </c>
      <c r="I4483" s="263">
        <v>45111.541666666664</v>
      </c>
      <c r="J4483" t="s">
        <v>304</v>
      </c>
      <c r="K4483">
        <v>61755</v>
      </c>
      <c r="L4483">
        <v>33.67</v>
      </c>
      <c r="M4483">
        <v>-0.76</v>
      </c>
      <c r="N4483">
        <v>0</v>
      </c>
      <c r="O4483">
        <v>1</v>
      </c>
      <c r="P4483" s="263">
        <v>45476.541666666664</v>
      </c>
      <c r="Q4483" t="s">
        <v>304</v>
      </c>
      <c r="R4483">
        <v>61755</v>
      </c>
      <c r="S4483">
        <v>26.95</v>
      </c>
      <c r="T4483">
        <v>-1.1499999999999999</v>
      </c>
      <c r="U4483">
        <v>0</v>
      </c>
      <c r="V4483">
        <v>1</v>
      </c>
    </row>
    <row r="4484" spans="2:22" x14ac:dyDescent="0.25">
      <c r="B4484" s="263">
        <v>44746.583333333336</v>
      </c>
      <c r="C4484" t="s">
        <v>304</v>
      </c>
      <c r="D4484">
        <v>61755</v>
      </c>
      <c r="E4484">
        <v>51.44</v>
      </c>
      <c r="F4484">
        <v>-2.48</v>
      </c>
      <c r="G4484">
        <v>0</v>
      </c>
      <c r="H4484">
        <v>1</v>
      </c>
      <c r="I4484" s="263">
        <v>45111.583333333336</v>
      </c>
      <c r="J4484" t="s">
        <v>304</v>
      </c>
      <c r="K4484">
        <v>61755</v>
      </c>
      <c r="L4484">
        <v>34.659999999999997</v>
      </c>
      <c r="M4484">
        <v>-0.67</v>
      </c>
      <c r="N4484">
        <v>0</v>
      </c>
      <c r="O4484">
        <v>1</v>
      </c>
      <c r="P4484" s="263">
        <v>45476.583333333336</v>
      </c>
      <c r="Q4484" t="s">
        <v>304</v>
      </c>
      <c r="R4484">
        <v>61755</v>
      </c>
      <c r="S4484">
        <v>29.94</v>
      </c>
      <c r="T4484">
        <v>-1.41</v>
      </c>
      <c r="U4484">
        <v>0</v>
      </c>
      <c r="V4484">
        <v>1</v>
      </c>
    </row>
    <row r="4485" spans="2:22" x14ac:dyDescent="0.25">
      <c r="B4485" s="263">
        <v>44746.625</v>
      </c>
      <c r="C4485" t="s">
        <v>304</v>
      </c>
      <c r="D4485">
        <v>61755</v>
      </c>
      <c r="E4485">
        <v>48.47</v>
      </c>
      <c r="F4485">
        <v>-2.44</v>
      </c>
      <c r="G4485">
        <v>0</v>
      </c>
      <c r="H4485">
        <v>1</v>
      </c>
      <c r="I4485" s="263">
        <v>45111.625</v>
      </c>
      <c r="J4485" t="s">
        <v>304</v>
      </c>
      <c r="K4485">
        <v>61755</v>
      </c>
      <c r="L4485">
        <v>41.9</v>
      </c>
      <c r="M4485">
        <v>-0.98</v>
      </c>
      <c r="N4485">
        <v>0</v>
      </c>
      <c r="O4485">
        <v>1</v>
      </c>
      <c r="P4485" s="263">
        <v>45476.625</v>
      </c>
      <c r="Q4485" t="s">
        <v>304</v>
      </c>
      <c r="R4485">
        <v>61755</v>
      </c>
      <c r="S4485">
        <v>30.38</v>
      </c>
      <c r="T4485">
        <v>-1.46</v>
      </c>
      <c r="U4485">
        <v>0</v>
      </c>
      <c r="V4485">
        <v>1</v>
      </c>
    </row>
    <row r="4486" spans="2:22" x14ac:dyDescent="0.25">
      <c r="B4486" s="263">
        <v>44746.666666666664</v>
      </c>
      <c r="C4486" t="s">
        <v>304</v>
      </c>
      <c r="D4486">
        <v>61755</v>
      </c>
      <c r="E4486">
        <v>59.16</v>
      </c>
      <c r="F4486">
        <v>-2.85</v>
      </c>
      <c r="G4486">
        <v>0</v>
      </c>
      <c r="H4486">
        <v>1</v>
      </c>
      <c r="I4486" s="263">
        <v>45111.666666666664</v>
      </c>
      <c r="J4486" t="s">
        <v>304</v>
      </c>
      <c r="K4486">
        <v>61755</v>
      </c>
      <c r="L4486">
        <v>45.66</v>
      </c>
      <c r="M4486">
        <v>-1.31</v>
      </c>
      <c r="N4486">
        <v>0</v>
      </c>
      <c r="O4486">
        <v>1</v>
      </c>
      <c r="P4486" s="263">
        <v>45476.666666666664</v>
      </c>
      <c r="Q4486" t="s">
        <v>304</v>
      </c>
      <c r="R4486">
        <v>61755</v>
      </c>
      <c r="S4486">
        <v>34.06</v>
      </c>
      <c r="T4486">
        <v>-1.72</v>
      </c>
      <c r="U4486">
        <v>0</v>
      </c>
      <c r="V4486">
        <v>1</v>
      </c>
    </row>
    <row r="4487" spans="2:22" x14ac:dyDescent="0.25">
      <c r="B4487" s="263">
        <v>44746.708333333336</v>
      </c>
      <c r="C4487" t="s">
        <v>304</v>
      </c>
      <c r="D4487">
        <v>61755</v>
      </c>
      <c r="E4487">
        <v>66.41</v>
      </c>
      <c r="F4487">
        <v>-2.98</v>
      </c>
      <c r="G4487">
        <v>0</v>
      </c>
      <c r="H4487">
        <v>1</v>
      </c>
      <c r="I4487" s="263">
        <v>45111.708333333336</v>
      </c>
      <c r="J4487" t="s">
        <v>304</v>
      </c>
      <c r="K4487">
        <v>61755</v>
      </c>
      <c r="L4487">
        <v>50.23</v>
      </c>
      <c r="M4487">
        <v>-1.5</v>
      </c>
      <c r="N4487">
        <v>0</v>
      </c>
      <c r="O4487">
        <v>1</v>
      </c>
      <c r="P4487" s="263">
        <v>45476.708333333336</v>
      </c>
      <c r="Q4487" t="s">
        <v>304</v>
      </c>
      <c r="R4487">
        <v>61755</v>
      </c>
      <c r="S4487">
        <v>40.14</v>
      </c>
      <c r="T4487">
        <v>-1.93</v>
      </c>
      <c r="U4487">
        <v>0</v>
      </c>
      <c r="V4487">
        <v>1</v>
      </c>
    </row>
    <row r="4488" spans="2:22" x14ac:dyDescent="0.25">
      <c r="B4488" s="263">
        <v>44746.75</v>
      </c>
      <c r="C4488" t="s">
        <v>304</v>
      </c>
      <c r="D4488">
        <v>61755</v>
      </c>
      <c r="E4488">
        <v>70.5</v>
      </c>
      <c r="F4488">
        <v>-3.02</v>
      </c>
      <c r="G4488">
        <v>0</v>
      </c>
      <c r="H4488">
        <v>1</v>
      </c>
      <c r="I4488" s="263">
        <v>45111.75</v>
      </c>
      <c r="J4488" t="s">
        <v>304</v>
      </c>
      <c r="K4488">
        <v>61755</v>
      </c>
      <c r="L4488">
        <v>48.19</v>
      </c>
      <c r="M4488">
        <v>-1.08</v>
      </c>
      <c r="N4488">
        <v>0</v>
      </c>
      <c r="O4488">
        <v>1</v>
      </c>
      <c r="P4488" s="263">
        <v>45476.75</v>
      </c>
      <c r="Q4488" t="s">
        <v>304</v>
      </c>
      <c r="R4488">
        <v>61755</v>
      </c>
      <c r="S4488">
        <v>40.33</v>
      </c>
      <c r="T4488">
        <v>-2.0299999999999998</v>
      </c>
      <c r="U4488">
        <v>0</v>
      </c>
      <c r="V4488">
        <v>1</v>
      </c>
    </row>
    <row r="4489" spans="2:22" x14ac:dyDescent="0.25">
      <c r="B4489" s="263">
        <v>44746.791666666664</v>
      </c>
      <c r="C4489" t="s">
        <v>304</v>
      </c>
      <c r="D4489">
        <v>61755</v>
      </c>
      <c r="E4489">
        <v>71.2</v>
      </c>
      <c r="F4489">
        <v>-2.97</v>
      </c>
      <c r="G4489">
        <v>0</v>
      </c>
      <c r="H4489">
        <v>1</v>
      </c>
      <c r="I4489" s="263">
        <v>45111.791666666664</v>
      </c>
      <c r="J4489" t="s">
        <v>304</v>
      </c>
      <c r="K4489">
        <v>61755</v>
      </c>
      <c r="L4489">
        <v>48.54</v>
      </c>
      <c r="M4489">
        <v>-1.19</v>
      </c>
      <c r="N4489">
        <v>0</v>
      </c>
      <c r="O4489">
        <v>1</v>
      </c>
      <c r="P4489" s="263">
        <v>45476.791666666664</v>
      </c>
      <c r="Q4489" t="s">
        <v>304</v>
      </c>
      <c r="R4489">
        <v>61755</v>
      </c>
      <c r="S4489">
        <v>36.61</v>
      </c>
      <c r="T4489">
        <v>-1.76</v>
      </c>
      <c r="U4489">
        <v>0</v>
      </c>
      <c r="V4489">
        <v>1</v>
      </c>
    </row>
    <row r="4490" spans="2:22" x14ac:dyDescent="0.25">
      <c r="B4490" s="263">
        <v>44746.833333333336</v>
      </c>
      <c r="C4490" t="s">
        <v>304</v>
      </c>
      <c r="D4490">
        <v>61755</v>
      </c>
      <c r="E4490">
        <v>63.33</v>
      </c>
      <c r="F4490">
        <v>-2.57</v>
      </c>
      <c r="G4490">
        <v>0</v>
      </c>
      <c r="H4490">
        <v>1</v>
      </c>
      <c r="I4490" s="263">
        <v>45111.833333333336</v>
      </c>
      <c r="J4490" t="s">
        <v>304</v>
      </c>
      <c r="K4490">
        <v>61755</v>
      </c>
      <c r="L4490">
        <v>39.36</v>
      </c>
      <c r="M4490">
        <v>-0.89</v>
      </c>
      <c r="N4490">
        <v>0</v>
      </c>
      <c r="O4490">
        <v>1</v>
      </c>
      <c r="P4490" s="263">
        <v>45476.833333333336</v>
      </c>
      <c r="Q4490" t="s">
        <v>304</v>
      </c>
      <c r="R4490">
        <v>61755</v>
      </c>
      <c r="S4490">
        <v>33.880000000000003</v>
      </c>
      <c r="T4490">
        <v>-1.56</v>
      </c>
      <c r="U4490">
        <v>0</v>
      </c>
      <c r="V4490">
        <v>1</v>
      </c>
    </row>
    <row r="4491" spans="2:22" x14ac:dyDescent="0.25">
      <c r="B4491" s="263">
        <v>44746.875</v>
      </c>
      <c r="C4491" t="s">
        <v>304</v>
      </c>
      <c r="D4491">
        <v>61755</v>
      </c>
      <c r="E4491">
        <v>59.43</v>
      </c>
      <c r="F4491">
        <v>-2.54</v>
      </c>
      <c r="G4491">
        <v>0</v>
      </c>
      <c r="H4491">
        <v>1</v>
      </c>
      <c r="I4491" s="263">
        <v>45111.875</v>
      </c>
      <c r="J4491" t="s">
        <v>304</v>
      </c>
      <c r="K4491">
        <v>61755</v>
      </c>
      <c r="L4491">
        <v>37.4</v>
      </c>
      <c r="M4491">
        <v>-0.8</v>
      </c>
      <c r="N4491">
        <v>0</v>
      </c>
      <c r="O4491">
        <v>1</v>
      </c>
      <c r="P4491" s="263">
        <v>45476.875</v>
      </c>
      <c r="Q4491" t="s">
        <v>304</v>
      </c>
      <c r="R4491">
        <v>61755</v>
      </c>
      <c r="S4491">
        <v>29.65</v>
      </c>
      <c r="T4491">
        <v>-1.43</v>
      </c>
      <c r="U4491">
        <v>0</v>
      </c>
      <c r="V4491">
        <v>1</v>
      </c>
    </row>
    <row r="4492" spans="2:22" x14ac:dyDescent="0.25">
      <c r="B4492" s="263">
        <v>44746.916666666664</v>
      </c>
      <c r="C4492" t="s">
        <v>304</v>
      </c>
      <c r="D4492">
        <v>61755</v>
      </c>
      <c r="E4492">
        <v>48.62</v>
      </c>
      <c r="F4492">
        <v>-2.08</v>
      </c>
      <c r="G4492">
        <v>0</v>
      </c>
      <c r="H4492">
        <v>1</v>
      </c>
      <c r="I4492" s="263">
        <v>45111.916666666664</v>
      </c>
      <c r="J4492" t="s">
        <v>304</v>
      </c>
      <c r="K4492">
        <v>61755</v>
      </c>
      <c r="L4492">
        <v>34.69</v>
      </c>
      <c r="M4492">
        <v>-0.6</v>
      </c>
      <c r="N4492">
        <v>0</v>
      </c>
      <c r="O4492">
        <v>1</v>
      </c>
      <c r="P4492" s="263">
        <v>45476.916666666664</v>
      </c>
      <c r="Q4492" t="s">
        <v>304</v>
      </c>
      <c r="R4492">
        <v>61755</v>
      </c>
      <c r="S4492">
        <v>26.45</v>
      </c>
      <c r="T4492">
        <v>-1.27</v>
      </c>
      <c r="U4492">
        <v>0</v>
      </c>
      <c r="V4492">
        <v>1</v>
      </c>
    </row>
    <row r="4493" spans="2:22" x14ac:dyDescent="0.25">
      <c r="B4493" s="263">
        <v>44746.958333333336</v>
      </c>
      <c r="C4493" t="s">
        <v>304</v>
      </c>
      <c r="D4493">
        <v>61755</v>
      </c>
      <c r="E4493">
        <v>46.53</v>
      </c>
      <c r="F4493">
        <v>-2.14</v>
      </c>
      <c r="G4493">
        <v>0</v>
      </c>
      <c r="H4493">
        <v>1</v>
      </c>
      <c r="I4493" s="263">
        <v>45111.958333333336</v>
      </c>
      <c r="J4493" t="s">
        <v>304</v>
      </c>
      <c r="K4493">
        <v>61755</v>
      </c>
      <c r="L4493">
        <v>32.93</v>
      </c>
      <c r="M4493">
        <v>-0.16</v>
      </c>
      <c r="N4493">
        <v>0</v>
      </c>
      <c r="O4493">
        <v>1</v>
      </c>
      <c r="P4493" s="263">
        <v>45476.958333333336</v>
      </c>
      <c r="Q4493" t="s">
        <v>304</v>
      </c>
      <c r="R4493">
        <v>61755</v>
      </c>
      <c r="S4493">
        <v>25.49</v>
      </c>
      <c r="T4493">
        <v>-0.93</v>
      </c>
      <c r="U4493">
        <v>0</v>
      </c>
      <c r="V4493">
        <v>1</v>
      </c>
    </row>
    <row r="4494" spans="2:22" x14ac:dyDescent="0.25">
      <c r="B4494" s="263">
        <v>44747</v>
      </c>
      <c r="C4494" t="s">
        <v>304</v>
      </c>
      <c r="D4494">
        <v>61755</v>
      </c>
      <c r="E4494">
        <v>44.89</v>
      </c>
      <c r="F4494">
        <v>-2.11</v>
      </c>
      <c r="G4494">
        <v>0</v>
      </c>
      <c r="H4494">
        <v>1</v>
      </c>
      <c r="I4494" s="263">
        <v>45112</v>
      </c>
      <c r="J4494" t="s">
        <v>304</v>
      </c>
      <c r="K4494">
        <v>61755</v>
      </c>
      <c r="L4494">
        <v>33</v>
      </c>
      <c r="M4494">
        <v>-0.03</v>
      </c>
      <c r="N4494">
        <v>0</v>
      </c>
      <c r="O4494">
        <v>1</v>
      </c>
      <c r="P4494" s="263">
        <v>45477</v>
      </c>
      <c r="Q4494" t="s">
        <v>304</v>
      </c>
      <c r="R4494">
        <v>61755</v>
      </c>
      <c r="S4494">
        <v>23.41</v>
      </c>
      <c r="T4494">
        <v>-0.85</v>
      </c>
      <c r="U4494">
        <v>-0.01</v>
      </c>
      <c r="V4494">
        <v>1</v>
      </c>
    </row>
    <row r="4495" spans="2:22" x14ac:dyDescent="0.25">
      <c r="B4495" s="263">
        <v>44747.041666666664</v>
      </c>
      <c r="C4495" t="s">
        <v>304</v>
      </c>
      <c r="D4495">
        <v>61755</v>
      </c>
      <c r="E4495">
        <v>41.9</v>
      </c>
      <c r="F4495">
        <v>-1.84</v>
      </c>
      <c r="G4495">
        <v>0</v>
      </c>
      <c r="H4495">
        <v>1</v>
      </c>
      <c r="I4495" s="263">
        <v>45112.041666666664</v>
      </c>
      <c r="J4495" t="s">
        <v>304</v>
      </c>
      <c r="K4495">
        <v>61755</v>
      </c>
      <c r="L4495">
        <v>29</v>
      </c>
      <c r="M4495">
        <v>-0.17</v>
      </c>
      <c r="N4495">
        <v>0</v>
      </c>
      <c r="O4495">
        <v>1</v>
      </c>
      <c r="P4495" s="263">
        <v>45477.041666666664</v>
      </c>
      <c r="Q4495" t="s">
        <v>304</v>
      </c>
      <c r="R4495">
        <v>61755</v>
      </c>
      <c r="S4495">
        <v>22.13</v>
      </c>
      <c r="T4495">
        <v>-0.43</v>
      </c>
      <c r="U4495">
        <v>0</v>
      </c>
      <c r="V4495">
        <v>1</v>
      </c>
    </row>
    <row r="4496" spans="2:22" x14ac:dyDescent="0.25">
      <c r="B4496" s="263">
        <v>44747.083333333336</v>
      </c>
      <c r="C4496" t="s">
        <v>304</v>
      </c>
      <c r="D4496">
        <v>61755</v>
      </c>
      <c r="E4496">
        <v>39.61</v>
      </c>
      <c r="F4496">
        <v>-1.61</v>
      </c>
      <c r="G4496">
        <v>0</v>
      </c>
      <c r="H4496">
        <v>1</v>
      </c>
      <c r="I4496" s="263">
        <v>45112.083333333336</v>
      </c>
      <c r="J4496" t="s">
        <v>304</v>
      </c>
      <c r="K4496">
        <v>61755</v>
      </c>
      <c r="L4496">
        <v>27.37</v>
      </c>
      <c r="M4496">
        <v>-0.16</v>
      </c>
      <c r="N4496">
        <v>0</v>
      </c>
      <c r="O4496">
        <v>1</v>
      </c>
      <c r="P4496" s="263">
        <v>45477.083333333336</v>
      </c>
      <c r="Q4496" t="s">
        <v>304</v>
      </c>
      <c r="R4496">
        <v>61755</v>
      </c>
      <c r="S4496">
        <v>20.36</v>
      </c>
      <c r="T4496">
        <v>-0.37</v>
      </c>
      <c r="U4496">
        <v>0</v>
      </c>
      <c r="V4496">
        <v>1</v>
      </c>
    </row>
    <row r="4497" spans="2:22" x14ac:dyDescent="0.25">
      <c r="B4497" s="263">
        <v>44747.125</v>
      </c>
      <c r="C4497" t="s">
        <v>304</v>
      </c>
      <c r="D4497">
        <v>61755</v>
      </c>
      <c r="E4497">
        <v>38.35</v>
      </c>
      <c r="F4497">
        <v>-1.1499999999999999</v>
      </c>
      <c r="G4497">
        <v>0</v>
      </c>
      <c r="H4497">
        <v>1</v>
      </c>
      <c r="I4497" s="263">
        <v>45112.125</v>
      </c>
      <c r="J4497" t="s">
        <v>304</v>
      </c>
      <c r="K4497">
        <v>61755</v>
      </c>
      <c r="L4497">
        <v>26.1</v>
      </c>
      <c r="M4497">
        <v>-0.13</v>
      </c>
      <c r="N4497">
        <v>0</v>
      </c>
      <c r="O4497">
        <v>1</v>
      </c>
      <c r="P4497" s="263">
        <v>45477.125</v>
      </c>
      <c r="Q4497" t="s">
        <v>304</v>
      </c>
      <c r="R4497">
        <v>61755</v>
      </c>
      <c r="S4497">
        <v>19.649999999999999</v>
      </c>
      <c r="T4497">
        <v>-0.32</v>
      </c>
      <c r="U4497">
        <v>0</v>
      </c>
      <c r="V4497">
        <v>1</v>
      </c>
    </row>
    <row r="4498" spans="2:22" x14ac:dyDescent="0.25">
      <c r="B4498" s="263">
        <v>44747.166666666664</v>
      </c>
      <c r="C4498" t="s">
        <v>304</v>
      </c>
      <c r="D4498">
        <v>61755</v>
      </c>
      <c r="E4498">
        <v>38.54</v>
      </c>
      <c r="F4498">
        <v>-1.19</v>
      </c>
      <c r="G4498">
        <v>0</v>
      </c>
      <c r="H4498">
        <v>1</v>
      </c>
      <c r="I4498" s="263">
        <v>45112.166666666664</v>
      </c>
      <c r="J4498" t="s">
        <v>304</v>
      </c>
      <c r="K4498">
        <v>61755</v>
      </c>
      <c r="L4498">
        <v>25.7</v>
      </c>
      <c r="M4498">
        <v>-0.03</v>
      </c>
      <c r="N4498">
        <v>0</v>
      </c>
      <c r="O4498">
        <v>1</v>
      </c>
      <c r="P4498" s="263">
        <v>45477.166666666664</v>
      </c>
      <c r="Q4498" t="s">
        <v>304</v>
      </c>
      <c r="R4498">
        <v>61755</v>
      </c>
      <c r="S4498">
        <v>19.63</v>
      </c>
      <c r="T4498">
        <v>-0.28000000000000003</v>
      </c>
      <c r="U4498">
        <v>0</v>
      </c>
      <c r="V4498">
        <v>1</v>
      </c>
    </row>
    <row r="4499" spans="2:22" x14ac:dyDescent="0.25">
      <c r="B4499" s="263">
        <v>44747.208333333336</v>
      </c>
      <c r="C4499" t="s">
        <v>304</v>
      </c>
      <c r="D4499">
        <v>61755</v>
      </c>
      <c r="E4499">
        <v>39.9</v>
      </c>
      <c r="F4499">
        <v>-1.23</v>
      </c>
      <c r="G4499">
        <v>0</v>
      </c>
      <c r="H4499">
        <v>1</v>
      </c>
      <c r="I4499" s="263">
        <v>45112.208333333336</v>
      </c>
      <c r="J4499" t="s">
        <v>304</v>
      </c>
      <c r="K4499">
        <v>61755</v>
      </c>
      <c r="L4499">
        <v>26.05</v>
      </c>
      <c r="M4499">
        <v>-0.26</v>
      </c>
      <c r="N4499">
        <v>0</v>
      </c>
      <c r="O4499">
        <v>1</v>
      </c>
      <c r="P4499" s="263">
        <v>45477.208333333336</v>
      </c>
      <c r="Q4499" t="s">
        <v>304</v>
      </c>
      <c r="R4499">
        <v>61755</v>
      </c>
      <c r="S4499">
        <v>20.69</v>
      </c>
      <c r="T4499">
        <v>-0.19</v>
      </c>
      <c r="U4499">
        <v>0</v>
      </c>
      <c r="V4499">
        <v>1</v>
      </c>
    </row>
    <row r="4500" spans="2:22" x14ac:dyDescent="0.25">
      <c r="B4500" s="263">
        <v>44747.25</v>
      </c>
      <c r="C4500" t="s">
        <v>304</v>
      </c>
      <c r="D4500">
        <v>61755</v>
      </c>
      <c r="E4500">
        <v>42.92</v>
      </c>
      <c r="F4500">
        <v>-1.7</v>
      </c>
      <c r="G4500">
        <v>0.01</v>
      </c>
      <c r="H4500">
        <v>1</v>
      </c>
      <c r="I4500" s="263">
        <v>45112.25</v>
      </c>
      <c r="J4500" t="s">
        <v>304</v>
      </c>
      <c r="K4500">
        <v>61755</v>
      </c>
      <c r="L4500">
        <v>29.09</v>
      </c>
      <c r="M4500">
        <v>-0.28999999999999998</v>
      </c>
      <c r="N4500">
        <v>0</v>
      </c>
      <c r="O4500">
        <v>1</v>
      </c>
      <c r="P4500" s="263">
        <v>45477.25</v>
      </c>
      <c r="Q4500" t="s">
        <v>304</v>
      </c>
      <c r="R4500">
        <v>61755</v>
      </c>
      <c r="S4500">
        <v>21.63</v>
      </c>
      <c r="T4500">
        <v>-0.15</v>
      </c>
      <c r="U4500">
        <v>0</v>
      </c>
      <c r="V4500">
        <v>1</v>
      </c>
    </row>
    <row r="4501" spans="2:22" x14ac:dyDescent="0.25">
      <c r="B4501" s="263">
        <v>44747.291666666664</v>
      </c>
      <c r="C4501" t="s">
        <v>304</v>
      </c>
      <c r="D4501">
        <v>61755</v>
      </c>
      <c r="E4501">
        <v>42.98</v>
      </c>
      <c r="F4501">
        <v>-1.75</v>
      </c>
      <c r="G4501">
        <v>2.61</v>
      </c>
      <c r="H4501">
        <v>1</v>
      </c>
      <c r="I4501" s="263">
        <v>45112.291666666664</v>
      </c>
      <c r="J4501" t="s">
        <v>304</v>
      </c>
      <c r="K4501">
        <v>61755</v>
      </c>
      <c r="L4501">
        <v>31.46</v>
      </c>
      <c r="M4501">
        <v>-0.22</v>
      </c>
      <c r="N4501">
        <v>0</v>
      </c>
      <c r="O4501">
        <v>1</v>
      </c>
      <c r="P4501" s="263">
        <v>45477.291666666664</v>
      </c>
      <c r="Q4501" t="s">
        <v>304</v>
      </c>
      <c r="R4501">
        <v>61755</v>
      </c>
      <c r="S4501">
        <v>21.53</v>
      </c>
      <c r="T4501">
        <v>-0.11</v>
      </c>
      <c r="U4501">
        <v>0</v>
      </c>
      <c r="V4501">
        <v>1</v>
      </c>
    </row>
    <row r="4502" spans="2:22" x14ac:dyDescent="0.25">
      <c r="B4502" s="263">
        <v>44747.333333333336</v>
      </c>
      <c r="C4502" t="s">
        <v>304</v>
      </c>
      <c r="D4502">
        <v>61755</v>
      </c>
      <c r="E4502">
        <v>43.12</v>
      </c>
      <c r="F4502">
        <v>-1.9</v>
      </c>
      <c r="G4502">
        <v>6.34</v>
      </c>
      <c r="H4502">
        <v>1</v>
      </c>
      <c r="I4502" s="263">
        <v>45112.333333333336</v>
      </c>
      <c r="J4502" t="s">
        <v>304</v>
      </c>
      <c r="K4502">
        <v>61755</v>
      </c>
      <c r="L4502">
        <v>35.42</v>
      </c>
      <c r="M4502">
        <v>-0.18</v>
      </c>
      <c r="N4502">
        <v>0</v>
      </c>
      <c r="O4502">
        <v>1</v>
      </c>
      <c r="P4502" s="263">
        <v>45477.333333333336</v>
      </c>
      <c r="Q4502" t="s">
        <v>304</v>
      </c>
      <c r="R4502">
        <v>61755</v>
      </c>
      <c r="S4502">
        <v>23.11</v>
      </c>
      <c r="T4502">
        <v>-7.0000000000000007E-2</v>
      </c>
      <c r="U4502">
        <v>0</v>
      </c>
      <c r="V4502">
        <v>1</v>
      </c>
    </row>
    <row r="4503" spans="2:22" x14ac:dyDescent="0.25">
      <c r="B4503" s="263">
        <v>44747.375</v>
      </c>
      <c r="C4503" t="s">
        <v>304</v>
      </c>
      <c r="D4503">
        <v>61755</v>
      </c>
      <c r="E4503">
        <v>43.51</v>
      </c>
      <c r="F4503">
        <v>-2.0299999999999998</v>
      </c>
      <c r="G4503">
        <v>7.89</v>
      </c>
      <c r="H4503">
        <v>1</v>
      </c>
      <c r="I4503" s="263">
        <v>45112.375</v>
      </c>
      <c r="J4503" t="s">
        <v>304</v>
      </c>
      <c r="K4503">
        <v>61755</v>
      </c>
      <c r="L4503">
        <v>37.979999999999997</v>
      </c>
      <c r="M4503">
        <v>-0.15</v>
      </c>
      <c r="N4503">
        <v>0</v>
      </c>
      <c r="O4503">
        <v>1</v>
      </c>
      <c r="P4503" s="263">
        <v>45477.375</v>
      </c>
      <c r="Q4503" t="s">
        <v>304</v>
      </c>
      <c r="R4503">
        <v>61755</v>
      </c>
      <c r="S4503">
        <v>23.04</v>
      </c>
      <c r="T4503">
        <v>-0.33</v>
      </c>
      <c r="U4503">
        <v>0</v>
      </c>
      <c r="V4503">
        <v>1</v>
      </c>
    </row>
    <row r="4504" spans="2:22" x14ac:dyDescent="0.25">
      <c r="B4504" s="263">
        <v>44747.416666666664</v>
      </c>
      <c r="C4504" t="s">
        <v>304</v>
      </c>
      <c r="D4504">
        <v>61755</v>
      </c>
      <c r="E4504">
        <v>42.91</v>
      </c>
      <c r="F4504">
        <v>-2.1800000000000002</v>
      </c>
      <c r="G4504">
        <v>12.21</v>
      </c>
      <c r="H4504">
        <v>1</v>
      </c>
      <c r="I4504" s="263">
        <v>45112.416666666664</v>
      </c>
      <c r="J4504" t="s">
        <v>304</v>
      </c>
      <c r="K4504">
        <v>61755</v>
      </c>
      <c r="L4504">
        <v>39.450000000000003</v>
      </c>
      <c r="M4504">
        <v>-0.36</v>
      </c>
      <c r="N4504">
        <v>0</v>
      </c>
      <c r="O4504">
        <v>1</v>
      </c>
      <c r="P4504" s="263">
        <v>45477.416666666664</v>
      </c>
      <c r="Q4504" t="s">
        <v>304</v>
      </c>
      <c r="R4504">
        <v>61755</v>
      </c>
      <c r="S4504">
        <v>25.14</v>
      </c>
      <c r="T4504">
        <v>-0.62</v>
      </c>
      <c r="U4504">
        <v>-0.13</v>
      </c>
      <c r="V4504">
        <v>1</v>
      </c>
    </row>
    <row r="4505" spans="2:22" x14ac:dyDescent="0.25">
      <c r="B4505" s="263">
        <v>44747.458333333336</v>
      </c>
      <c r="C4505" t="s">
        <v>304</v>
      </c>
      <c r="D4505">
        <v>61755</v>
      </c>
      <c r="E4505">
        <v>45.39</v>
      </c>
      <c r="F4505">
        <v>-2.27</v>
      </c>
      <c r="G4505">
        <v>12.13</v>
      </c>
      <c r="H4505">
        <v>1</v>
      </c>
      <c r="I4505" s="263">
        <v>45112.458333333336</v>
      </c>
      <c r="J4505" t="s">
        <v>304</v>
      </c>
      <c r="K4505">
        <v>61755</v>
      </c>
      <c r="L4505">
        <v>44.14</v>
      </c>
      <c r="M4505">
        <v>-0.36</v>
      </c>
      <c r="N4505">
        <v>0</v>
      </c>
      <c r="O4505">
        <v>1</v>
      </c>
      <c r="P4505" s="263">
        <v>45477.458333333336</v>
      </c>
      <c r="Q4505" t="s">
        <v>304</v>
      </c>
      <c r="R4505">
        <v>61755</v>
      </c>
      <c r="S4505">
        <v>25.53</v>
      </c>
      <c r="T4505">
        <v>-0.82</v>
      </c>
      <c r="U4505">
        <v>0</v>
      </c>
      <c r="V4505">
        <v>1</v>
      </c>
    </row>
    <row r="4506" spans="2:22" x14ac:dyDescent="0.25">
      <c r="B4506" s="263">
        <v>44747.5</v>
      </c>
      <c r="C4506" t="s">
        <v>304</v>
      </c>
      <c r="D4506">
        <v>61755</v>
      </c>
      <c r="E4506">
        <v>42.65</v>
      </c>
      <c r="F4506">
        <v>-2.4500000000000002</v>
      </c>
      <c r="G4506">
        <v>19.25</v>
      </c>
      <c r="H4506">
        <v>1</v>
      </c>
      <c r="I4506" s="263">
        <v>45112.5</v>
      </c>
      <c r="J4506" t="s">
        <v>304</v>
      </c>
      <c r="K4506">
        <v>61755</v>
      </c>
      <c r="L4506">
        <v>48.57</v>
      </c>
      <c r="M4506">
        <v>-0.84</v>
      </c>
      <c r="N4506">
        <v>0</v>
      </c>
      <c r="O4506">
        <v>1</v>
      </c>
      <c r="P4506" s="263">
        <v>45477.5</v>
      </c>
      <c r="Q4506" t="s">
        <v>304</v>
      </c>
      <c r="R4506">
        <v>61755</v>
      </c>
      <c r="S4506">
        <v>28.17</v>
      </c>
      <c r="T4506">
        <v>-0.96</v>
      </c>
      <c r="U4506">
        <v>0</v>
      </c>
      <c r="V4506">
        <v>1</v>
      </c>
    </row>
    <row r="4507" spans="2:22" x14ac:dyDescent="0.25">
      <c r="B4507" s="263">
        <v>44747.541666666664</v>
      </c>
      <c r="C4507" t="s">
        <v>304</v>
      </c>
      <c r="D4507">
        <v>61755</v>
      </c>
      <c r="E4507">
        <v>42.22</v>
      </c>
      <c r="F4507">
        <v>-2.7</v>
      </c>
      <c r="G4507">
        <v>26.16</v>
      </c>
      <c r="H4507">
        <v>1</v>
      </c>
      <c r="I4507" s="263">
        <v>45112.541666666664</v>
      </c>
      <c r="J4507" t="s">
        <v>304</v>
      </c>
      <c r="K4507">
        <v>61755</v>
      </c>
      <c r="L4507">
        <v>50.11</v>
      </c>
      <c r="M4507">
        <v>-1.02</v>
      </c>
      <c r="N4507">
        <v>0</v>
      </c>
      <c r="O4507">
        <v>1</v>
      </c>
      <c r="P4507" s="263">
        <v>45477.541666666664</v>
      </c>
      <c r="Q4507" t="s">
        <v>304</v>
      </c>
      <c r="R4507">
        <v>61755</v>
      </c>
      <c r="S4507">
        <v>30.17</v>
      </c>
      <c r="T4507">
        <v>-0.97</v>
      </c>
      <c r="U4507">
        <v>0</v>
      </c>
      <c r="V4507">
        <v>1</v>
      </c>
    </row>
    <row r="4508" spans="2:22" x14ac:dyDescent="0.25">
      <c r="B4508" s="263">
        <v>44747.583333333336</v>
      </c>
      <c r="C4508" t="s">
        <v>304</v>
      </c>
      <c r="D4508">
        <v>61755</v>
      </c>
      <c r="E4508">
        <v>42.16</v>
      </c>
      <c r="F4508">
        <v>-2.97</v>
      </c>
      <c r="G4508">
        <v>35.29</v>
      </c>
      <c r="H4508">
        <v>1</v>
      </c>
      <c r="I4508" s="263">
        <v>45112.583333333336</v>
      </c>
      <c r="J4508" t="s">
        <v>304</v>
      </c>
      <c r="K4508">
        <v>61755</v>
      </c>
      <c r="L4508">
        <v>51.55</v>
      </c>
      <c r="M4508">
        <v>-1.05</v>
      </c>
      <c r="N4508">
        <v>0</v>
      </c>
      <c r="O4508">
        <v>1</v>
      </c>
      <c r="P4508" s="263">
        <v>45477.583333333336</v>
      </c>
      <c r="Q4508" t="s">
        <v>304</v>
      </c>
      <c r="R4508">
        <v>61755</v>
      </c>
      <c r="S4508">
        <v>31.22</v>
      </c>
      <c r="T4508">
        <v>-1.1299999999999999</v>
      </c>
      <c r="U4508">
        <v>0</v>
      </c>
      <c r="V4508">
        <v>1</v>
      </c>
    </row>
    <row r="4509" spans="2:22" x14ac:dyDescent="0.25">
      <c r="B4509" s="263">
        <v>44747.625</v>
      </c>
      <c r="C4509" t="s">
        <v>304</v>
      </c>
      <c r="D4509">
        <v>61755</v>
      </c>
      <c r="E4509">
        <v>39.29</v>
      </c>
      <c r="F4509">
        <v>-2.98</v>
      </c>
      <c r="G4509">
        <v>38.44</v>
      </c>
      <c r="H4509">
        <v>1</v>
      </c>
      <c r="I4509" s="263">
        <v>45112.625</v>
      </c>
      <c r="J4509" t="s">
        <v>304</v>
      </c>
      <c r="K4509">
        <v>61755</v>
      </c>
      <c r="L4509">
        <v>67.64</v>
      </c>
      <c r="M4509">
        <v>-1.31</v>
      </c>
      <c r="N4509">
        <v>0</v>
      </c>
      <c r="O4509">
        <v>1</v>
      </c>
      <c r="P4509" s="263">
        <v>45477.625</v>
      </c>
      <c r="Q4509" t="s">
        <v>304</v>
      </c>
      <c r="R4509">
        <v>61755</v>
      </c>
      <c r="S4509">
        <v>31.97</v>
      </c>
      <c r="T4509">
        <v>-1.26</v>
      </c>
      <c r="U4509">
        <v>0</v>
      </c>
      <c r="V4509">
        <v>1</v>
      </c>
    </row>
    <row r="4510" spans="2:22" x14ac:dyDescent="0.25">
      <c r="B4510" s="263">
        <v>44747.666666666664</v>
      </c>
      <c r="C4510" t="s">
        <v>304</v>
      </c>
      <c r="D4510">
        <v>61755</v>
      </c>
      <c r="E4510">
        <v>39</v>
      </c>
      <c r="F4510">
        <v>-3.24</v>
      </c>
      <c r="G4510">
        <v>43.07</v>
      </c>
      <c r="H4510">
        <v>1</v>
      </c>
      <c r="I4510" s="263">
        <v>45112.666666666664</v>
      </c>
      <c r="J4510" t="s">
        <v>304</v>
      </c>
      <c r="K4510">
        <v>61755</v>
      </c>
      <c r="L4510">
        <v>76.849999999999994</v>
      </c>
      <c r="M4510">
        <v>-1.17</v>
      </c>
      <c r="N4510">
        <v>0</v>
      </c>
      <c r="O4510">
        <v>1</v>
      </c>
      <c r="P4510" s="263">
        <v>45477.666666666664</v>
      </c>
      <c r="Q4510" t="s">
        <v>304</v>
      </c>
      <c r="R4510">
        <v>61755</v>
      </c>
      <c r="S4510">
        <v>35.74</v>
      </c>
      <c r="T4510">
        <v>-1.33</v>
      </c>
      <c r="U4510">
        <v>0</v>
      </c>
      <c r="V4510">
        <v>1</v>
      </c>
    </row>
    <row r="4511" spans="2:22" x14ac:dyDescent="0.25">
      <c r="B4511" s="263">
        <v>44747.708333333336</v>
      </c>
      <c r="C4511" t="s">
        <v>304</v>
      </c>
      <c r="D4511">
        <v>61755</v>
      </c>
      <c r="E4511">
        <v>39.19</v>
      </c>
      <c r="F4511">
        <v>-3.43</v>
      </c>
      <c r="G4511">
        <v>50.01</v>
      </c>
      <c r="H4511">
        <v>1</v>
      </c>
      <c r="I4511" s="263">
        <v>45112.708333333336</v>
      </c>
      <c r="J4511" t="s">
        <v>304</v>
      </c>
      <c r="K4511">
        <v>61755</v>
      </c>
      <c r="L4511">
        <v>85.33</v>
      </c>
      <c r="M4511">
        <v>-1.56</v>
      </c>
      <c r="N4511">
        <v>0</v>
      </c>
      <c r="O4511">
        <v>1</v>
      </c>
      <c r="P4511" s="263">
        <v>45477.708333333336</v>
      </c>
      <c r="Q4511" t="s">
        <v>304</v>
      </c>
      <c r="R4511">
        <v>61755</v>
      </c>
      <c r="S4511">
        <v>40.17</v>
      </c>
      <c r="T4511">
        <v>-1.5</v>
      </c>
      <c r="U4511">
        <v>0</v>
      </c>
      <c r="V4511">
        <v>1</v>
      </c>
    </row>
    <row r="4512" spans="2:22" x14ac:dyDescent="0.25">
      <c r="B4512" s="263">
        <v>44747.75</v>
      </c>
      <c r="C4512" t="s">
        <v>304</v>
      </c>
      <c r="D4512">
        <v>61755</v>
      </c>
      <c r="E4512">
        <v>39.04</v>
      </c>
      <c r="F4512">
        <v>-3.47</v>
      </c>
      <c r="G4512">
        <v>48.71</v>
      </c>
      <c r="H4512">
        <v>1</v>
      </c>
      <c r="I4512" s="263">
        <v>45112.75</v>
      </c>
      <c r="J4512" t="s">
        <v>304</v>
      </c>
      <c r="K4512">
        <v>61755</v>
      </c>
      <c r="L4512">
        <v>80.319999999999993</v>
      </c>
      <c r="M4512">
        <v>-1.31</v>
      </c>
      <c r="N4512">
        <v>0</v>
      </c>
      <c r="O4512">
        <v>1</v>
      </c>
      <c r="P4512" s="263">
        <v>45477.75</v>
      </c>
      <c r="Q4512" t="s">
        <v>304</v>
      </c>
      <c r="R4512">
        <v>61755</v>
      </c>
      <c r="S4512">
        <v>40.880000000000003</v>
      </c>
      <c r="T4512">
        <v>-1.35</v>
      </c>
      <c r="U4512">
        <v>0</v>
      </c>
      <c r="V4512">
        <v>1</v>
      </c>
    </row>
    <row r="4513" spans="2:22" x14ac:dyDescent="0.25">
      <c r="B4513" s="263">
        <v>44747.791666666664</v>
      </c>
      <c r="C4513" t="s">
        <v>304</v>
      </c>
      <c r="D4513">
        <v>61755</v>
      </c>
      <c r="E4513">
        <v>39.369999999999997</v>
      </c>
      <c r="F4513">
        <v>-3.21</v>
      </c>
      <c r="G4513">
        <v>39.799999999999997</v>
      </c>
      <c r="H4513">
        <v>1</v>
      </c>
      <c r="I4513" s="263">
        <v>45112.791666666664</v>
      </c>
      <c r="J4513" t="s">
        <v>304</v>
      </c>
      <c r="K4513">
        <v>61755</v>
      </c>
      <c r="L4513">
        <v>83.96</v>
      </c>
      <c r="M4513">
        <v>-1.54</v>
      </c>
      <c r="N4513">
        <v>0</v>
      </c>
      <c r="O4513">
        <v>1</v>
      </c>
      <c r="P4513" s="263">
        <v>45477.791666666664</v>
      </c>
      <c r="Q4513" t="s">
        <v>304</v>
      </c>
      <c r="R4513">
        <v>61755</v>
      </c>
      <c r="S4513">
        <v>37.18</v>
      </c>
      <c r="T4513">
        <v>-1.07</v>
      </c>
      <c r="U4513">
        <v>0</v>
      </c>
      <c r="V4513">
        <v>1</v>
      </c>
    </row>
    <row r="4514" spans="2:22" x14ac:dyDescent="0.25">
      <c r="B4514" s="263">
        <v>44747.833333333336</v>
      </c>
      <c r="C4514" t="s">
        <v>304</v>
      </c>
      <c r="D4514">
        <v>61755</v>
      </c>
      <c r="E4514">
        <v>21.61</v>
      </c>
      <c r="F4514">
        <v>-2.8</v>
      </c>
      <c r="G4514">
        <v>45.44</v>
      </c>
      <c r="H4514">
        <v>1</v>
      </c>
      <c r="I4514" s="263">
        <v>45112.833333333336</v>
      </c>
      <c r="J4514" t="s">
        <v>304</v>
      </c>
      <c r="K4514">
        <v>61755</v>
      </c>
      <c r="L4514">
        <v>52.83</v>
      </c>
      <c r="M4514">
        <v>-0.91</v>
      </c>
      <c r="N4514">
        <v>0</v>
      </c>
      <c r="O4514">
        <v>1</v>
      </c>
      <c r="P4514" s="263">
        <v>45477.833333333336</v>
      </c>
      <c r="Q4514" t="s">
        <v>304</v>
      </c>
      <c r="R4514">
        <v>61755</v>
      </c>
      <c r="S4514">
        <v>36.89</v>
      </c>
      <c r="T4514">
        <v>-0.91</v>
      </c>
      <c r="U4514">
        <v>0</v>
      </c>
      <c r="V4514">
        <v>1</v>
      </c>
    </row>
    <row r="4515" spans="2:22" x14ac:dyDescent="0.25">
      <c r="B4515" s="263">
        <v>44747.875</v>
      </c>
      <c r="C4515" t="s">
        <v>304</v>
      </c>
      <c r="D4515">
        <v>61755</v>
      </c>
      <c r="E4515">
        <v>39.64</v>
      </c>
      <c r="F4515">
        <v>-2.66</v>
      </c>
      <c r="G4515">
        <v>25.78</v>
      </c>
      <c r="H4515">
        <v>1</v>
      </c>
      <c r="I4515" s="263">
        <v>45112.875</v>
      </c>
      <c r="J4515" t="s">
        <v>304</v>
      </c>
      <c r="K4515">
        <v>61755</v>
      </c>
      <c r="L4515">
        <v>48.7</v>
      </c>
      <c r="M4515">
        <v>-0.44</v>
      </c>
      <c r="N4515">
        <v>0</v>
      </c>
      <c r="O4515">
        <v>1</v>
      </c>
      <c r="P4515" s="263">
        <v>45477.875</v>
      </c>
      <c r="Q4515" t="s">
        <v>304</v>
      </c>
      <c r="R4515">
        <v>61755</v>
      </c>
      <c r="S4515">
        <v>31.81</v>
      </c>
      <c r="T4515">
        <v>-1.05</v>
      </c>
      <c r="U4515">
        <v>0</v>
      </c>
      <c r="V4515">
        <v>1</v>
      </c>
    </row>
    <row r="4516" spans="2:22" x14ac:dyDescent="0.25">
      <c r="B4516" s="263">
        <v>44747.916666666664</v>
      </c>
      <c r="C4516" t="s">
        <v>304</v>
      </c>
      <c r="D4516">
        <v>61755</v>
      </c>
      <c r="E4516">
        <v>39.67</v>
      </c>
      <c r="F4516">
        <v>-2.29</v>
      </c>
      <c r="G4516">
        <v>18.36</v>
      </c>
      <c r="H4516">
        <v>1</v>
      </c>
      <c r="I4516" s="263">
        <v>45112.916666666664</v>
      </c>
      <c r="J4516" t="s">
        <v>304</v>
      </c>
      <c r="K4516">
        <v>61755</v>
      </c>
      <c r="L4516">
        <v>43.28</v>
      </c>
      <c r="M4516">
        <v>-0.09</v>
      </c>
      <c r="N4516">
        <v>0</v>
      </c>
      <c r="O4516">
        <v>1</v>
      </c>
      <c r="P4516" s="263">
        <v>45477.916666666664</v>
      </c>
      <c r="Q4516" t="s">
        <v>304</v>
      </c>
      <c r="R4516">
        <v>61755</v>
      </c>
      <c r="S4516">
        <v>29.33</v>
      </c>
      <c r="T4516">
        <v>-0.88</v>
      </c>
      <c r="U4516">
        <v>0</v>
      </c>
      <c r="V4516">
        <v>1</v>
      </c>
    </row>
    <row r="4517" spans="2:22" x14ac:dyDescent="0.25">
      <c r="B4517" s="263">
        <v>44747.958333333336</v>
      </c>
      <c r="C4517" t="s">
        <v>304</v>
      </c>
      <c r="D4517">
        <v>61755</v>
      </c>
      <c r="E4517">
        <v>40.14</v>
      </c>
      <c r="F4517">
        <v>-2.2200000000000002</v>
      </c>
      <c r="G4517">
        <v>13.01</v>
      </c>
      <c r="H4517">
        <v>1</v>
      </c>
      <c r="I4517" s="263">
        <v>45112.958333333336</v>
      </c>
      <c r="J4517" t="s">
        <v>304</v>
      </c>
      <c r="K4517">
        <v>61755</v>
      </c>
      <c r="L4517">
        <v>39.340000000000003</v>
      </c>
      <c r="M4517">
        <v>0</v>
      </c>
      <c r="N4517">
        <v>0</v>
      </c>
      <c r="O4517">
        <v>1</v>
      </c>
      <c r="P4517" s="263">
        <v>45477.958333333336</v>
      </c>
      <c r="Q4517" t="s">
        <v>304</v>
      </c>
      <c r="R4517">
        <v>61755</v>
      </c>
      <c r="S4517">
        <v>27.17</v>
      </c>
      <c r="T4517">
        <v>-0.87</v>
      </c>
      <c r="U4517">
        <v>0</v>
      </c>
      <c r="V4517">
        <v>1</v>
      </c>
    </row>
    <row r="4518" spans="2:22" x14ac:dyDescent="0.25">
      <c r="B4518" s="263">
        <v>44748</v>
      </c>
      <c r="C4518" t="s">
        <v>304</v>
      </c>
      <c r="D4518">
        <v>61755</v>
      </c>
      <c r="E4518">
        <v>44.93</v>
      </c>
      <c r="F4518">
        <v>-1.92</v>
      </c>
      <c r="G4518">
        <v>3.76</v>
      </c>
      <c r="H4518">
        <v>1</v>
      </c>
      <c r="I4518" s="263">
        <v>45113</v>
      </c>
      <c r="J4518" t="s">
        <v>304</v>
      </c>
      <c r="K4518">
        <v>61755</v>
      </c>
      <c r="L4518">
        <v>33.26</v>
      </c>
      <c r="M4518">
        <v>-0.3</v>
      </c>
      <c r="N4518">
        <v>0</v>
      </c>
      <c r="O4518">
        <v>1</v>
      </c>
      <c r="P4518" s="263">
        <v>45478</v>
      </c>
      <c r="Q4518" t="s">
        <v>304</v>
      </c>
      <c r="R4518">
        <v>61755</v>
      </c>
      <c r="S4518">
        <v>26.36</v>
      </c>
      <c r="T4518">
        <v>-0.65</v>
      </c>
      <c r="U4518">
        <v>0</v>
      </c>
      <c r="V4518">
        <v>1</v>
      </c>
    </row>
    <row r="4519" spans="2:22" x14ac:dyDescent="0.25">
      <c r="B4519" s="263">
        <v>44748.041666666664</v>
      </c>
      <c r="C4519" t="s">
        <v>304</v>
      </c>
      <c r="D4519">
        <v>61755</v>
      </c>
      <c r="E4519">
        <v>43.6</v>
      </c>
      <c r="F4519">
        <v>-1.72</v>
      </c>
      <c r="G4519">
        <v>0.01</v>
      </c>
      <c r="H4519">
        <v>1</v>
      </c>
      <c r="I4519" s="263">
        <v>45113.041666666664</v>
      </c>
      <c r="J4519" t="s">
        <v>304</v>
      </c>
      <c r="K4519">
        <v>61755</v>
      </c>
      <c r="L4519">
        <v>29.65</v>
      </c>
      <c r="M4519">
        <v>-0.33</v>
      </c>
      <c r="N4519">
        <v>0</v>
      </c>
      <c r="O4519">
        <v>1</v>
      </c>
      <c r="P4519" s="263">
        <v>45478.041666666664</v>
      </c>
      <c r="Q4519" t="s">
        <v>304</v>
      </c>
      <c r="R4519">
        <v>61755</v>
      </c>
      <c r="S4519">
        <v>24.35</v>
      </c>
      <c r="T4519">
        <v>-0.5</v>
      </c>
      <c r="U4519">
        <v>0</v>
      </c>
      <c r="V4519">
        <v>1</v>
      </c>
    </row>
    <row r="4520" spans="2:22" x14ac:dyDescent="0.25">
      <c r="B4520" s="263">
        <v>44748.083333333336</v>
      </c>
      <c r="C4520" t="s">
        <v>304</v>
      </c>
      <c r="D4520">
        <v>61755</v>
      </c>
      <c r="E4520">
        <v>40.86</v>
      </c>
      <c r="F4520">
        <v>-1.31</v>
      </c>
      <c r="G4520">
        <v>0</v>
      </c>
      <c r="H4520">
        <v>1</v>
      </c>
      <c r="I4520" s="263">
        <v>45113.083333333336</v>
      </c>
      <c r="J4520" t="s">
        <v>304</v>
      </c>
      <c r="K4520">
        <v>61755</v>
      </c>
      <c r="L4520">
        <v>28.56</v>
      </c>
      <c r="M4520">
        <v>-0.43</v>
      </c>
      <c r="N4520">
        <v>0</v>
      </c>
      <c r="O4520">
        <v>1</v>
      </c>
      <c r="P4520" s="263">
        <v>45478.083333333336</v>
      </c>
      <c r="Q4520" t="s">
        <v>304</v>
      </c>
      <c r="R4520">
        <v>61755</v>
      </c>
      <c r="S4520">
        <v>22.86</v>
      </c>
      <c r="T4520">
        <v>-0.19</v>
      </c>
      <c r="U4520">
        <v>0</v>
      </c>
      <c r="V4520">
        <v>1</v>
      </c>
    </row>
    <row r="4521" spans="2:22" x14ac:dyDescent="0.25">
      <c r="B4521" s="263">
        <v>44748.125</v>
      </c>
      <c r="C4521" t="s">
        <v>304</v>
      </c>
      <c r="D4521">
        <v>61755</v>
      </c>
      <c r="E4521">
        <v>39.83</v>
      </c>
      <c r="F4521">
        <v>-1.1000000000000001</v>
      </c>
      <c r="G4521">
        <v>0</v>
      </c>
      <c r="H4521">
        <v>1</v>
      </c>
      <c r="I4521" s="263">
        <v>45113.125</v>
      </c>
      <c r="J4521" t="s">
        <v>304</v>
      </c>
      <c r="K4521">
        <v>61755</v>
      </c>
      <c r="L4521">
        <v>26.47</v>
      </c>
      <c r="M4521">
        <v>-0.4</v>
      </c>
      <c r="N4521">
        <v>0</v>
      </c>
      <c r="O4521">
        <v>1</v>
      </c>
      <c r="P4521" s="263">
        <v>45478.125</v>
      </c>
      <c r="Q4521" t="s">
        <v>304</v>
      </c>
      <c r="R4521">
        <v>61755</v>
      </c>
      <c r="S4521">
        <v>22.09</v>
      </c>
      <c r="T4521">
        <v>-0.18</v>
      </c>
      <c r="U4521">
        <v>-0.01</v>
      </c>
      <c r="V4521">
        <v>1</v>
      </c>
    </row>
    <row r="4522" spans="2:22" x14ac:dyDescent="0.25">
      <c r="B4522" s="263">
        <v>44748.166666666664</v>
      </c>
      <c r="C4522" t="s">
        <v>304</v>
      </c>
      <c r="D4522">
        <v>61755</v>
      </c>
      <c r="E4522">
        <v>39.74</v>
      </c>
      <c r="F4522">
        <v>-1.06</v>
      </c>
      <c r="G4522">
        <v>0</v>
      </c>
      <c r="H4522">
        <v>1</v>
      </c>
      <c r="I4522" s="263">
        <v>45113.166666666664</v>
      </c>
      <c r="J4522" t="s">
        <v>304</v>
      </c>
      <c r="K4522">
        <v>61755</v>
      </c>
      <c r="L4522">
        <v>26.08</v>
      </c>
      <c r="M4522">
        <v>-0.37</v>
      </c>
      <c r="N4522">
        <v>0</v>
      </c>
      <c r="O4522">
        <v>1</v>
      </c>
      <c r="P4522" s="263">
        <v>45478.166666666664</v>
      </c>
      <c r="Q4522" t="s">
        <v>304</v>
      </c>
      <c r="R4522">
        <v>61755</v>
      </c>
      <c r="S4522">
        <v>22.28</v>
      </c>
      <c r="T4522">
        <v>-0.16</v>
      </c>
      <c r="U4522">
        <v>0</v>
      </c>
      <c r="V4522">
        <v>1</v>
      </c>
    </row>
    <row r="4523" spans="2:22" x14ac:dyDescent="0.25">
      <c r="B4523" s="263">
        <v>44748.208333333336</v>
      </c>
      <c r="C4523" t="s">
        <v>304</v>
      </c>
      <c r="D4523">
        <v>61755</v>
      </c>
      <c r="E4523">
        <v>41.13</v>
      </c>
      <c r="F4523">
        <v>-1.1399999999999999</v>
      </c>
      <c r="G4523">
        <v>0</v>
      </c>
      <c r="H4523">
        <v>1</v>
      </c>
      <c r="I4523" s="263">
        <v>45113.208333333336</v>
      </c>
      <c r="J4523" t="s">
        <v>304</v>
      </c>
      <c r="K4523">
        <v>61755</v>
      </c>
      <c r="L4523">
        <v>28.65</v>
      </c>
      <c r="M4523">
        <v>-0.47</v>
      </c>
      <c r="N4523">
        <v>0</v>
      </c>
      <c r="O4523">
        <v>1</v>
      </c>
      <c r="P4523" s="263">
        <v>45478.208333333336</v>
      </c>
      <c r="Q4523" t="s">
        <v>304</v>
      </c>
      <c r="R4523">
        <v>61755</v>
      </c>
      <c r="S4523">
        <v>22.61</v>
      </c>
      <c r="T4523">
        <v>-0.11</v>
      </c>
      <c r="U4523">
        <v>0</v>
      </c>
      <c r="V4523">
        <v>1</v>
      </c>
    </row>
    <row r="4524" spans="2:22" x14ac:dyDescent="0.25">
      <c r="B4524" s="263">
        <v>44748.25</v>
      </c>
      <c r="C4524" t="s">
        <v>304</v>
      </c>
      <c r="D4524">
        <v>61755</v>
      </c>
      <c r="E4524">
        <v>44.24</v>
      </c>
      <c r="F4524">
        <v>-1.61</v>
      </c>
      <c r="G4524">
        <v>0</v>
      </c>
      <c r="H4524">
        <v>1</v>
      </c>
      <c r="I4524" s="263">
        <v>45113.25</v>
      </c>
      <c r="J4524" t="s">
        <v>304</v>
      </c>
      <c r="K4524">
        <v>61755</v>
      </c>
      <c r="L4524">
        <v>29.37</v>
      </c>
      <c r="M4524">
        <v>-0.42</v>
      </c>
      <c r="N4524">
        <v>0</v>
      </c>
      <c r="O4524">
        <v>1</v>
      </c>
      <c r="P4524" s="263">
        <v>45478.25</v>
      </c>
      <c r="Q4524" t="s">
        <v>304</v>
      </c>
      <c r="R4524">
        <v>61755</v>
      </c>
      <c r="S4524">
        <v>24.22</v>
      </c>
      <c r="T4524">
        <v>-0.37</v>
      </c>
      <c r="U4524">
        <v>0</v>
      </c>
      <c r="V4524">
        <v>1</v>
      </c>
    </row>
    <row r="4525" spans="2:22" x14ac:dyDescent="0.25">
      <c r="B4525" s="263">
        <v>44748.291666666664</v>
      </c>
      <c r="C4525" t="s">
        <v>304</v>
      </c>
      <c r="D4525">
        <v>61755</v>
      </c>
      <c r="E4525">
        <v>45.16</v>
      </c>
      <c r="F4525">
        <v>-1.84</v>
      </c>
      <c r="G4525">
        <v>2.75</v>
      </c>
      <c r="H4525">
        <v>1</v>
      </c>
      <c r="I4525" s="263">
        <v>45113.291666666664</v>
      </c>
      <c r="J4525" t="s">
        <v>304</v>
      </c>
      <c r="K4525">
        <v>61755</v>
      </c>
      <c r="L4525">
        <v>32.29</v>
      </c>
      <c r="M4525">
        <v>-0.28999999999999998</v>
      </c>
      <c r="N4525">
        <v>0</v>
      </c>
      <c r="O4525">
        <v>1</v>
      </c>
      <c r="P4525" s="263">
        <v>45478.291666666664</v>
      </c>
      <c r="Q4525" t="s">
        <v>304</v>
      </c>
      <c r="R4525">
        <v>61755</v>
      </c>
      <c r="S4525">
        <v>25.07</v>
      </c>
      <c r="T4525">
        <v>-0.38</v>
      </c>
      <c r="U4525">
        <v>0</v>
      </c>
      <c r="V4525">
        <v>1</v>
      </c>
    </row>
    <row r="4526" spans="2:22" x14ac:dyDescent="0.25">
      <c r="B4526" s="263">
        <v>44748.333333333336</v>
      </c>
      <c r="C4526" t="s">
        <v>304</v>
      </c>
      <c r="D4526">
        <v>61755</v>
      </c>
      <c r="E4526">
        <v>45.09</v>
      </c>
      <c r="F4526">
        <v>-2.02</v>
      </c>
      <c r="G4526">
        <v>6.04</v>
      </c>
      <c r="H4526">
        <v>1</v>
      </c>
      <c r="I4526" s="263">
        <v>45113.333333333336</v>
      </c>
      <c r="J4526" t="s">
        <v>304</v>
      </c>
      <c r="K4526">
        <v>61755</v>
      </c>
      <c r="L4526">
        <v>34.97</v>
      </c>
      <c r="M4526">
        <v>-0.17</v>
      </c>
      <c r="N4526">
        <v>0</v>
      </c>
      <c r="O4526">
        <v>1</v>
      </c>
      <c r="P4526" s="263">
        <v>45478.333333333336</v>
      </c>
      <c r="Q4526" t="s">
        <v>304</v>
      </c>
      <c r="R4526">
        <v>61755</v>
      </c>
      <c r="S4526">
        <v>27.39</v>
      </c>
      <c r="T4526">
        <v>-0.36</v>
      </c>
      <c r="U4526">
        <v>0</v>
      </c>
      <c r="V4526">
        <v>1</v>
      </c>
    </row>
    <row r="4527" spans="2:22" x14ac:dyDescent="0.25">
      <c r="B4527" s="263">
        <v>44748.375</v>
      </c>
      <c r="C4527" t="s">
        <v>304</v>
      </c>
      <c r="D4527">
        <v>61755</v>
      </c>
      <c r="E4527">
        <v>45.04</v>
      </c>
      <c r="F4527">
        <v>-2.19</v>
      </c>
      <c r="G4527">
        <v>8.9600000000000009</v>
      </c>
      <c r="H4527">
        <v>1</v>
      </c>
      <c r="I4527" s="263">
        <v>45113.375</v>
      </c>
      <c r="J4527" t="s">
        <v>304</v>
      </c>
      <c r="K4527">
        <v>61755</v>
      </c>
      <c r="L4527">
        <v>41.27</v>
      </c>
      <c r="M4527">
        <v>-0.21</v>
      </c>
      <c r="N4527">
        <v>0</v>
      </c>
      <c r="O4527">
        <v>1</v>
      </c>
      <c r="P4527" s="263">
        <v>45478.375</v>
      </c>
      <c r="Q4527" t="s">
        <v>304</v>
      </c>
      <c r="R4527">
        <v>61755</v>
      </c>
      <c r="S4527">
        <v>29.37</v>
      </c>
      <c r="T4527">
        <v>-0.36</v>
      </c>
      <c r="U4527">
        <v>0</v>
      </c>
      <c r="V4527">
        <v>1</v>
      </c>
    </row>
    <row r="4528" spans="2:22" x14ac:dyDescent="0.25">
      <c r="B4528" s="263">
        <v>44748.416666666664</v>
      </c>
      <c r="C4528" t="s">
        <v>304</v>
      </c>
      <c r="D4528">
        <v>61755</v>
      </c>
      <c r="E4528">
        <v>45.21</v>
      </c>
      <c r="F4528">
        <v>-2.39</v>
      </c>
      <c r="G4528">
        <v>13.75</v>
      </c>
      <c r="H4528">
        <v>1</v>
      </c>
      <c r="I4528" s="263">
        <v>45113.416666666664</v>
      </c>
      <c r="J4528" t="s">
        <v>304</v>
      </c>
      <c r="K4528">
        <v>61755</v>
      </c>
      <c r="L4528">
        <v>46.81</v>
      </c>
      <c r="M4528">
        <v>-0.19</v>
      </c>
      <c r="N4528">
        <v>0</v>
      </c>
      <c r="O4528">
        <v>1</v>
      </c>
      <c r="P4528" s="263">
        <v>45478.416666666664</v>
      </c>
      <c r="Q4528" t="s">
        <v>304</v>
      </c>
      <c r="R4528">
        <v>61755</v>
      </c>
      <c r="S4528">
        <v>30.84</v>
      </c>
      <c r="T4528">
        <v>-0.5</v>
      </c>
      <c r="U4528">
        <v>0</v>
      </c>
      <c r="V4528">
        <v>1</v>
      </c>
    </row>
    <row r="4529" spans="2:22" x14ac:dyDescent="0.25">
      <c r="B4529" s="263">
        <v>44748.458333333336</v>
      </c>
      <c r="C4529" t="s">
        <v>304</v>
      </c>
      <c r="D4529">
        <v>61755</v>
      </c>
      <c r="E4529">
        <v>50.45</v>
      </c>
      <c r="F4529">
        <v>-2.37</v>
      </c>
      <c r="G4529">
        <v>7.81</v>
      </c>
      <c r="H4529">
        <v>1</v>
      </c>
      <c r="I4529" s="263">
        <v>45113.458333333336</v>
      </c>
      <c r="J4529" t="s">
        <v>304</v>
      </c>
      <c r="K4529">
        <v>61755</v>
      </c>
      <c r="L4529">
        <v>48.84</v>
      </c>
      <c r="M4529">
        <v>-0.64</v>
      </c>
      <c r="N4529">
        <v>0</v>
      </c>
      <c r="O4529">
        <v>1</v>
      </c>
      <c r="P4529" s="263">
        <v>45478.458333333336</v>
      </c>
      <c r="Q4529" t="s">
        <v>304</v>
      </c>
      <c r="R4529">
        <v>61755</v>
      </c>
      <c r="S4529">
        <v>32.56</v>
      </c>
      <c r="T4529">
        <v>-0.56000000000000005</v>
      </c>
      <c r="U4529">
        <v>0</v>
      </c>
      <c r="V4529">
        <v>1</v>
      </c>
    </row>
    <row r="4530" spans="2:22" x14ac:dyDescent="0.25">
      <c r="B4530" s="263">
        <v>44748.5</v>
      </c>
      <c r="C4530" t="s">
        <v>304</v>
      </c>
      <c r="D4530">
        <v>61755</v>
      </c>
      <c r="E4530">
        <v>47.62</v>
      </c>
      <c r="F4530">
        <v>-2.34</v>
      </c>
      <c r="G4530">
        <v>11.5</v>
      </c>
      <c r="H4530">
        <v>1</v>
      </c>
      <c r="I4530" s="263">
        <v>45113.5</v>
      </c>
      <c r="J4530" t="s">
        <v>304</v>
      </c>
      <c r="K4530">
        <v>61755</v>
      </c>
      <c r="L4530">
        <v>51.99</v>
      </c>
      <c r="M4530">
        <v>-1.06</v>
      </c>
      <c r="N4530">
        <v>0</v>
      </c>
      <c r="O4530">
        <v>1</v>
      </c>
      <c r="P4530" s="263">
        <v>45478.5</v>
      </c>
      <c r="Q4530" t="s">
        <v>304</v>
      </c>
      <c r="R4530">
        <v>61755</v>
      </c>
      <c r="S4530">
        <v>34.49</v>
      </c>
      <c r="T4530">
        <v>-0.6</v>
      </c>
      <c r="U4530">
        <v>0</v>
      </c>
      <c r="V4530">
        <v>1</v>
      </c>
    </row>
    <row r="4531" spans="2:22" x14ac:dyDescent="0.25">
      <c r="B4531" s="263">
        <v>44748.541666666664</v>
      </c>
      <c r="C4531" t="s">
        <v>304</v>
      </c>
      <c r="D4531">
        <v>61755</v>
      </c>
      <c r="E4531">
        <v>48.56</v>
      </c>
      <c r="F4531">
        <v>-2.68</v>
      </c>
      <c r="G4531">
        <v>21.33</v>
      </c>
      <c r="H4531">
        <v>1</v>
      </c>
      <c r="I4531" s="263">
        <v>45113.541666666664</v>
      </c>
      <c r="J4531" t="s">
        <v>304</v>
      </c>
      <c r="K4531">
        <v>61755</v>
      </c>
      <c r="L4531">
        <v>55.77</v>
      </c>
      <c r="M4531">
        <v>-1.1399999999999999</v>
      </c>
      <c r="N4531">
        <v>0</v>
      </c>
      <c r="O4531">
        <v>1</v>
      </c>
      <c r="P4531" s="263">
        <v>45478.541666666664</v>
      </c>
      <c r="Q4531" t="s">
        <v>304</v>
      </c>
      <c r="R4531">
        <v>61755</v>
      </c>
      <c r="S4531">
        <v>37.18</v>
      </c>
      <c r="T4531">
        <v>-0.68</v>
      </c>
      <c r="U4531">
        <v>0</v>
      </c>
      <c r="V4531">
        <v>1</v>
      </c>
    </row>
    <row r="4532" spans="2:22" x14ac:dyDescent="0.25">
      <c r="B4532" s="263">
        <v>44748.583333333336</v>
      </c>
      <c r="C4532" t="s">
        <v>304</v>
      </c>
      <c r="D4532">
        <v>61755</v>
      </c>
      <c r="E4532">
        <v>49.04</v>
      </c>
      <c r="F4532">
        <v>-2.78</v>
      </c>
      <c r="G4532">
        <v>23.24</v>
      </c>
      <c r="H4532">
        <v>1</v>
      </c>
      <c r="I4532" s="263">
        <v>45113.583333333336</v>
      </c>
      <c r="J4532" t="s">
        <v>304</v>
      </c>
      <c r="K4532">
        <v>61755</v>
      </c>
      <c r="L4532">
        <v>63.95</v>
      </c>
      <c r="M4532">
        <v>-1.04</v>
      </c>
      <c r="N4532">
        <v>0</v>
      </c>
      <c r="O4532">
        <v>1</v>
      </c>
      <c r="P4532" s="263">
        <v>45478.583333333336</v>
      </c>
      <c r="Q4532" t="s">
        <v>304</v>
      </c>
      <c r="R4532">
        <v>61755</v>
      </c>
      <c r="S4532">
        <v>38.74</v>
      </c>
      <c r="T4532">
        <v>-0.71</v>
      </c>
      <c r="U4532">
        <v>0</v>
      </c>
      <c r="V4532">
        <v>1</v>
      </c>
    </row>
    <row r="4533" spans="2:22" x14ac:dyDescent="0.25">
      <c r="B4533" s="263">
        <v>44748.625</v>
      </c>
      <c r="C4533" t="s">
        <v>304</v>
      </c>
      <c r="D4533">
        <v>61755</v>
      </c>
      <c r="E4533">
        <v>44.53</v>
      </c>
      <c r="F4533">
        <v>-3.16</v>
      </c>
      <c r="G4533">
        <v>40.229999999999997</v>
      </c>
      <c r="H4533">
        <v>1</v>
      </c>
      <c r="I4533" s="263">
        <v>45113.625</v>
      </c>
      <c r="J4533" t="s">
        <v>304</v>
      </c>
      <c r="K4533">
        <v>61755</v>
      </c>
      <c r="L4533">
        <v>86.47</v>
      </c>
      <c r="M4533">
        <v>-1.95</v>
      </c>
      <c r="N4533">
        <v>0</v>
      </c>
      <c r="O4533">
        <v>1</v>
      </c>
      <c r="P4533" s="263">
        <v>45478.625</v>
      </c>
      <c r="Q4533" t="s">
        <v>304</v>
      </c>
      <c r="R4533">
        <v>61755</v>
      </c>
      <c r="S4533">
        <v>39.51</v>
      </c>
      <c r="T4533">
        <v>-0.68</v>
      </c>
      <c r="U4533">
        <v>0</v>
      </c>
      <c r="V4533">
        <v>1</v>
      </c>
    </row>
    <row r="4534" spans="2:22" x14ac:dyDescent="0.25">
      <c r="B4534" s="263">
        <v>44748.666666666664</v>
      </c>
      <c r="C4534" t="s">
        <v>304</v>
      </c>
      <c r="D4534">
        <v>61755</v>
      </c>
      <c r="E4534">
        <v>50</v>
      </c>
      <c r="F4534">
        <v>-3.01</v>
      </c>
      <c r="G4534">
        <v>30.64</v>
      </c>
      <c r="H4534">
        <v>1</v>
      </c>
      <c r="I4534" s="263">
        <v>45113.666666666664</v>
      </c>
      <c r="J4534" t="s">
        <v>304</v>
      </c>
      <c r="K4534">
        <v>61755</v>
      </c>
      <c r="L4534">
        <v>101.48</v>
      </c>
      <c r="M4534">
        <v>-2.38</v>
      </c>
      <c r="N4534">
        <v>0</v>
      </c>
      <c r="O4534">
        <v>1</v>
      </c>
      <c r="P4534" s="263">
        <v>45478.666666666664</v>
      </c>
      <c r="Q4534" t="s">
        <v>304</v>
      </c>
      <c r="R4534">
        <v>61755</v>
      </c>
      <c r="S4534">
        <v>44.7</v>
      </c>
      <c r="T4534">
        <v>-0.77</v>
      </c>
      <c r="U4534">
        <v>0</v>
      </c>
      <c r="V4534">
        <v>1</v>
      </c>
    </row>
    <row r="4535" spans="2:22" x14ac:dyDescent="0.25">
      <c r="B4535" s="263">
        <v>44748.708333333336</v>
      </c>
      <c r="C4535" t="s">
        <v>304</v>
      </c>
      <c r="D4535">
        <v>61755</v>
      </c>
      <c r="E4535">
        <v>50.22</v>
      </c>
      <c r="F4535">
        <v>-3.1</v>
      </c>
      <c r="G4535">
        <v>35.32</v>
      </c>
      <c r="H4535">
        <v>1</v>
      </c>
      <c r="I4535" s="263">
        <v>45113.708333333336</v>
      </c>
      <c r="J4535" t="s">
        <v>304</v>
      </c>
      <c r="K4535">
        <v>61755</v>
      </c>
      <c r="L4535">
        <v>103.61</v>
      </c>
      <c r="M4535">
        <v>-2.98</v>
      </c>
      <c r="N4535">
        <v>0</v>
      </c>
      <c r="O4535">
        <v>1</v>
      </c>
      <c r="P4535" s="263">
        <v>45478.708333333336</v>
      </c>
      <c r="Q4535" t="s">
        <v>304</v>
      </c>
      <c r="R4535">
        <v>61755</v>
      </c>
      <c r="S4535">
        <v>49.4</v>
      </c>
      <c r="T4535">
        <v>-0.7</v>
      </c>
      <c r="U4535">
        <v>0</v>
      </c>
      <c r="V4535">
        <v>1</v>
      </c>
    </row>
    <row r="4536" spans="2:22" x14ac:dyDescent="0.25">
      <c r="B4536" s="263">
        <v>44748.75</v>
      </c>
      <c r="C4536" t="s">
        <v>304</v>
      </c>
      <c r="D4536">
        <v>61755</v>
      </c>
      <c r="E4536">
        <v>49.97</v>
      </c>
      <c r="F4536">
        <v>-3.23</v>
      </c>
      <c r="G4536">
        <v>39.119999999999997</v>
      </c>
      <c r="H4536">
        <v>1</v>
      </c>
      <c r="I4536" s="263">
        <v>45113.75</v>
      </c>
      <c r="J4536" t="s">
        <v>304</v>
      </c>
      <c r="K4536">
        <v>61755</v>
      </c>
      <c r="L4536">
        <v>96.23</v>
      </c>
      <c r="M4536">
        <v>-1.76</v>
      </c>
      <c r="N4536">
        <v>0</v>
      </c>
      <c r="O4536">
        <v>1</v>
      </c>
      <c r="P4536" s="263">
        <v>45478.75</v>
      </c>
      <c r="Q4536" t="s">
        <v>304</v>
      </c>
      <c r="R4536">
        <v>61755</v>
      </c>
      <c r="S4536">
        <v>47</v>
      </c>
      <c r="T4536">
        <v>-0.77</v>
      </c>
      <c r="U4536">
        <v>0</v>
      </c>
      <c r="V4536">
        <v>1</v>
      </c>
    </row>
    <row r="4537" spans="2:22" x14ac:dyDescent="0.25">
      <c r="B4537" s="263">
        <v>44748.791666666664</v>
      </c>
      <c r="C4537" t="s">
        <v>304</v>
      </c>
      <c r="D4537">
        <v>61755</v>
      </c>
      <c r="E4537">
        <v>60.12</v>
      </c>
      <c r="F4537">
        <v>-2.77</v>
      </c>
      <c r="G4537">
        <v>18.690000000000001</v>
      </c>
      <c r="H4537">
        <v>1</v>
      </c>
      <c r="I4537" s="263">
        <v>45113.791666666664</v>
      </c>
      <c r="J4537" t="s">
        <v>304</v>
      </c>
      <c r="K4537">
        <v>61755</v>
      </c>
      <c r="L4537">
        <v>78.11</v>
      </c>
      <c r="M4537">
        <v>-1.27</v>
      </c>
      <c r="N4537">
        <v>0</v>
      </c>
      <c r="O4537">
        <v>1</v>
      </c>
      <c r="P4537" s="263">
        <v>45478.791666666664</v>
      </c>
      <c r="Q4537" t="s">
        <v>304</v>
      </c>
      <c r="R4537">
        <v>61755</v>
      </c>
      <c r="S4537">
        <v>40.590000000000003</v>
      </c>
      <c r="T4537">
        <v>-0.74</v>
      </c>
      <c r="U4537">
        <v>0</v>
      </c>
      <c r="V4537">
        <v>1</v>
      </c>
    </row>
    <row r="4538" spans="2:22" x14ac:dyDescent="0.25">
      <c r="B4538" s="263">
        <v>44748.833333333336</v>
      </c>
      <c r="C4538" t="s">
        <v>304</v>
      </c>
      <c r="D4538">
        <v>61755</v>
      </c>
      <c r="E4538">
        <v>60.15</v>
      </c>
      <c r="F4538">
        <v>-2.59</v>
      </c>
      <c r="G4538">
        <v>11.07</v>
      </c>
      <c r="H4538">
        <v>1</v>
      </c>
      <c r="I4538" s="263">
        <v>45113.833333333336</v>
      </c>
      <c r="J4538" t="s">
        <v>304</v>
      </c>
      <c r="K4538">
        <v>61755</v>
      </c>
      <c r="L4538">
        <v>55.76</v>
      </c>
      <c r="M4538">
        <v>-1.1399999999999999</v>
      </c>
      <c r="N4538">
        <v>0</v>
      </c>
      <c r="O4538">
        <v>1</v>
      </c>
      <c r="P4538" s="263">
        <v>45478.833333333336</v>
      </c>
      <c r="Q4538" t="s">
        <v>304</v>
      </c>
      <c r="R4538">
        <v>61755</v>
      </c>
      <c r="S4538">
        <v>36.51</v>
      </c>
      <c r="T4538">
        <v>-0.67</v>
      </c>
      <c r="U4538">
        <v>0</v>
      </c>
      <c r="V4538">
        <v>1</v>
      </c>
    </row>
    <row r="4539" spans="2:22" x14ac:dyDescent="0.25">
      <c r="B4539" s="263">
        <v>44748.875</v>
      </c>
      <c r="C4539" t="s">
        <v>304</v>
      </c>
      <c r="D4539">
        <v>61755</v>
      </c>
      <c r="E4539">
        <v>59.41</v>
      </c>
      <c r="F4539">
        <v>-2.41</v>
      </c>
      <c r="G4539">
        <v>6.85</v>
      </c>
      <c r="H4539">
        <v>1</v>
      </c>
      <c r="I4539" s="263">
        <v>45113.875</v>
      </c>
      <c r="J4539" t="s">
        <v>304</v>
      </c>
      <c r="K4539">
        <v>61755</v>
      </c>
      <c r="L4539">
        <v>48.66</v>
      </c>
      <c r="M4539">
        <v>-0.69</v>
      </c>
      <c r="N4539">
        <v>0</v>
      </c>
      <c r="O4539">
        <v>1</v>
      </c>
      <c r="P4539" s="263">
        <v>45478.875</v>
      </c>
      <c r="Q4539" t="s">
        <v>304</v>
      </c>
      <c r="R4539">
        <v>61755</v>
      </c>
      <c r="S4539">
        <v>32.89</v>
      </c>
      <c r="T4539">
        <v>-0.81</v>
      </c>
      <c r="U4539">
        <v>0</v>
      </c>
      <c r="V4539">
        <v>1</v>
      </c>
    </row>
    <row r="4540" spans="2:22" x14ac:dyDescent="0.25">
      <c r="B4540" s="263">
        <v>44748.916666666664</v>
      </c>
      <c r="C4540" t="s">
        <v>304</v>
      </c>
      <c r="D4540">
        <v>61755</v>
      </c>
      <c r="E4540">
        <v>58.85</v>
      </c>
      <c r="F4540">
        <v>-2.0699999999999998</v>
      </c>
      <c r="G4540">
        <v>0.01</v>
      </c>
      <c r="H4540">
        <v>1</v>
      </c>
      <c r="I4540" s="263">
        <v>45113.916666666664</v>
      </c>
      <c r="J4540" t="s">
        <v>304</v>
      </c>
      <c r="K4540">
        <v>61755</v>
      </c>
      <c r="L4540">
        <v>43.85</v>
      </c>
      <c r="M4540">
        <v>-0.26</v>
      </c>
      <c r="N4540">
        <v>0</v>
      </c>
      <c r="O4540">
        <v>1</v>
      </c>
      <c r="P4540" s="263">
        <v>45478.916666666664</v>
      </c>
      <c r="Q4540" t="s">
        <v>304</v>
      </c>
      <c r="R4540">
        <v>61755</v>
      </c>
      <c r="S4540">
        <v>30.06</v>
      </c>
      <c r="T4540">
        <v>-0.9</v>
      </c>
      <c r="U4540">
        <v>0</v>
      </c>
      <c r="V4540">
        <v>1</v>
      </c>
    </row>
    <row r="4541" spans="2:22" x14ac:dyDescent="0.25">
      <c r="B4541" s="263">
        <v>44748.958333333336</v>
      </c>
      <c r="C4541" t="s">
        <v>304</v>
      </c>
      <c r="D4541">
        <v>61755</v>
      </c>
      <c r="E4541">
        <v>44.92</v>
      </c>
      <c r="F4541">
        <v>-2.06</v>
      </c>
      <c r="G4541">
        <v>11.79</v>
      </c>
      <c r="H4541">
        <v>1</v>
      </c>
      <c r="I4541" s="263">
        <v>45113.958333333336</v>
      </c>
      <c r="J4541" t="s">
        <v>304</v>
      </c>
      <c r="K4541">
        <v>61755</v>
      </c>
      <c r="L4541">
        <v>35.85</v>
      </c>
      <c r="M4541">
        <v>-0.47</v>
      </c>
      <c r="N4541">
        <v>0</v>
      </c>
      <c r="O4541">
        <v>1</v>
      </c>
      <c r="P4541" s="263">
        <v>45478.958333333336</v>
      </c>
      <c r="Q4541" t="s">
        <v>304</v>
      </c>
      <c r="R4541">
        <v>61755</v>
      </c>
      <c r="S4541">
        <v>27.89</v>
      </c>
      <c r="T4541">
        <v>-0.71</v>
      </c>
      <c r="U4541">
        <v>0</v>
      </c>
      <c r="V4541">
        <v>1</v>
      </c>
    </row>
    <row r="4542" spans="2:22" x14ac:dyDescent="0.25">
      <c r="B4542" s="263">
        <v>44749</v>
      </c>
      <c r="C4542" t="s">
        <v>304</v>
      </c>
      <c r="D4542">
        <v>61755</v>
      </c>
      <c r="E4542">
        <v>45.42</v>
      </c>
      <c r="F4542">
        <v>-1.81</v>
      </c>
      <c r="G4542">
        <v>1.61</v>
      </c>
      <c r="H4542">
        <v>1</v>
      </c>
      <c r="I4542" s="263">
        <v>45114</v>
      </c>
      <c r="J4542" t="s">
        <v>304</v>
      </c>
      <c r="K4542">
        <v>61755</v>
      </c>
      <c r="L4542">
        <v>29.31</v>
      </c>
      <c r="M4542">
        <v>-0.24</v>
      </c>
      <c r="N4542">
        <v>0</v>
      </c>
      <c r="O4542">
        <v>1</v>
      </c>
      <c r="P4542" s="263">
        <v>45479</v>
      </c>
      <c r="Q4542" t="s">
        <v>304</v>
      </c>
      <c r="R4542">
        <v>61755</v>
      </c>
      <c r="S4542">
        <v>28.18</v>
      </c>
      <c r="T4542">
        <v>-0.69</v>
      </c>
      <c r="U4542">
        <v>0</v>
      </c>
      <c r="V4542">
        <v>1</v>
      </c>
    </row>
    <row r="4543" spans="2:22" x14ac:dyDescent="0.25">
      <c r="B4543" s="263">
        <v>44749.041666666664</v>
      </c>
      <c r="C4543" t="s">
        <v>304</v>
      </c>
      <c r="D4543">
        <v>61755</v>
      </c>
      <c r="E4543">
        <v>42.01</v>
      </c>
      <c r="F4543">
        <v>-1.67</v>
      </c>
      <c r="G4543">
        <v>2.79</v>
      </c>
      <c r="H4543">
        <v>1</v>
      </c>
      <c r="I4543" s="263">
        <v>45114.041666666664</v>
      </c>
      <c r="J4543" t="s">
        <v>304</v>
      </c>
      <c r="K4543">
        <v>61755</v>
      </c>
      <c r="L4543">
        <v>29.11</v>
      </c>
      <c r="M4543">
        <v>-0.24</v>
      </c>
      <c r="N4543">
        <v>0</v>
      </c>
      <c r="O4543">
        <v>1</v>
      </c>
      <c r="P4543" s="263">
        <v>45479.041666666664</v>
      </c>
      <c r="Q4543" t="s">
        <v>304</v>
      </c>
      <c r="R4543">
        <v>61755</v>
      </c>
      <c r="S4543">
        <v>26.19</v>
      </c>
      <c r="T4543">
        <v>-0.59</v>
      </c>
      <c r="U4543">
        <v>0</v>
      </c>
      <c r="V4543">
        <v>1</v>
      </c>
    </row>
    <row r="4544" spans="2:22" x14ac:dyDescent="0.25">
      <c r="B4544" s="263">
        <v>44749.083333333336</v>
      </c>
      <c r="C4544" t="s">
        <v>304</v>
      </c>
      <c r="D4544">
        <v>61755</v>
      </c>
      <c r="E4544">
        <v>41.71</v>
      </c>
      <c r="F4544">
        <v>-1.42</v>
      </c>
      <c r="G4544">
        <v>0</v>
      </c>
      <c r="H4544">
        <v>1</v>
      </c>
      <c r="I4544" s="263">
        <v>45114.083333333336</v>
      </c>
      <c r="J4544" t="s">
        <v>304</v>
      </c>
      <c r="K4544">
        <v>61755</v>
      </c>
      <c r="L4544">
        <v>29.95</v>
      </c>
      <c r="M4544">
        <v>-0.36</v>
      </c>
      <c r="N4544">
        <v>0</v>
      </c>
      <c r="O4544">
        <v>1</v>
      </c>
      <c r="P4544" s="263">
        <v>45479.083333333336</v>
      </c>
      <c r="Q4544" t="s">
        <v>304</v>
      </c>
      <c r="R4544">
        <v>61755</v>
      </c>
      <c r="S4544">
        <v>23.94</v>
      </c>
      <c r="T4544">
        <v>-0.56000000000000005</v>
      </c>
      <c r="U4544">
        <v>0</v>
      </c>
      <c r="V4544">
        <v>1</v>
      </c>
    </row>
    <row r="4545" spans="2:22" x14ac:dyDescent="0.25">
      <c r="B4545" s="263">
        <v>44749.125</v>
      </c>
      <c r="C4545" t="s">
        <v>304</v>
      </c>
      <c r="D4545">
        <v>61755</v>
      </c>
      <c r="E4545">
        <v>40.340000000000003</v>
      </c>
      <c r="F4545">
        <v>-1.29</v>
      </c>
      <c r="G4545">
        <v>0</v>
      </c>
      <c r="H4545">
        <v>1</v>
      </c>
      <c r="I4545" s="263">
        <v>45114.125</v>
      </c>
      <c r="J4545" t="s">
        <v>304</v>
      </c>
      <c r="K4545">
        <v>61755</v>
      </c>
      <c r="L4545">
        <v>27.78</v>
      </c>
      <c r="M4545">
        <v>-0.31</v>
      </c>
      <c r="N4545">
        <v>0</v>
      </c>
      <c r="O4545">
        <v>1</v>
      </c>
      <c r="P4545" s="263">
        <v>45479.125</v>
      </c>
      <c r="Q4545" t="s">
        <v>304</v>
      </c>
      <c r="R4545">
        <v>61755</v>
      </c>
      <c r="S4545">
        <v>23.93</v>
      </c>
      <c r="T4545">
        <v>-0.54</v>
      </c>
      <c r="U4545">
        <v>0</v>
      </c>
      <c r="V4545">
        <v>1</v>
      </c>
    </row>
    <row r="4546" spans="2:22" x14ac:dyDescent="0.25">
      <c r="B4546" s="263">
        <v>44749.166666666664</v>
      </c>
      <c r="C4546" t="s">
        <v>304</v>
      </c>
      <c r="D4546">
        <v>61755</v>
      </c>
      <c r="E4546">
        <v>40.18</v>
      </c>
      <c r="F4546">
        <v>-1.03</v>
      </c>
      <c r="G4546">
        <v>0</v>
      </c>
      <c r="H4546">
        <v>1</v>
      </c>
      <c r="I4546" s="263">
        <v>45114.166666666664</v>
      </c>
      <c r="J4546" t="s">
        <v>304</v>
      </c>
      <c r="K4546">
        <v>61755</v>
      </c>
      <c r="L4546">
        <v>27.89</v>
      </c>
      <c r="M4546">
        <v>-0.25</v>
      </c>
      <c r="N4546">
        <v>0</v>
      </c>
      <c r="O4546">
        <v>1</v>
      </c>
      <c r="P4546" s="263">
        <v>45479.166666666664</v>
      </c>
      <c r="Q4546" t="s">
        <v>304</v>
      </c>
      <c r="R4546">
        <v>61755</v>
      </c>
      <c r="S4546">
        <v>23.95</v>
      </c>
      <c r="T4546">
        <v>-0.44</v>
      </c>
      <c r="U4546">
        <v>0</v>
      </c>
      <c r="V4546">
        <v>1</v>
      </c>
    </row>
    <row r="4547" spans="2:22" x14ac:dyDescent="0.25">
      <c r="B4547" s="263">
        <v>44749.208333333336</v>
      </c>
      <c r="C4547" t="s">
        <v>304</v>
      </c>
      <c r="D4547">
        <v>61755</v>
      </c>
      <c r="E4547">
        <v>40.61</v>
      </c>
      <c r="F4547">
        <v>-1.47</v>
      </c>
      <c r="G4547">
        <v>0</v>
      </c>
      <c r="H4547">
        <v>1</v>
      </c>
      <c r="I4547" s="263">
        <v>45114.208333333336</v>
      </c>
      <c r="J4547" t="s">
        <v>304</v>
      </c>
      <c r="K4547">
        <v>61755</v>
      </c>
      <c r="L4547">
        <v>30.41</v>
      </c>
      <c r="M4547">
        <v>-0.4</v>
      </c>
      <c r="N4547">
        <v>0</v>
      </c>
      <c r="O4547">
        <v>1</v>
      </c>
      <c r="P4547" s="263">
        <v>45479.208333333336</v>
      </c>
      <c r="Q4547" t="s">
        <v>304</v>
      </c>
      <c r="R4547">
        <v>61755</v>
      </c>
      <c r="S4547">
        <v>23.88</v>
      </c>
      <c r="T4547">
        <v>-0.51</v>
      </c>
      <c r="U4547">
        <v>0</v>
      </c>
      <c r="V4547">
        <v>1</v>
      </c>
    </row>
    <row r="4548" spans="2:22" x14ac:dyDescent="0.25">
      <c r="B4548" s="263">
        <v>44749.25</v>
      </c>
      <c r="C4548" t="s">
        <v>304</v>
      </c>
      <c r="D4548">
        <v>61755</v>
      </c>
      <c r="E4548">
        <v>42.15</v>
      </c>
      <c r="F4548">
        <v>-1.68</v>
      </c>
      <c r="G4548">
        <v>2.77</v>
      </c>
      <c r="H4548">
        <v>1</v>
      </c>
      <c r="I4548" s="263">
        <v>45114.25</v>
      </c>
      <c r="J4548" t="s">
        <v>304</v>
      </c>
      <c r="K4548">
        <v>61755</v>
      </c>
      <c r="L4548">
        <v>28.93</v>
      </c>
      <c r="M4548">
        <v>-0.41</v>
      </c>
      <c r="N4548">
        <v>0</v>
      </c>
      <c r="O4548">
        <v>1</v>
      </c>
      <c r="P4548" s="263">
        <v>45479.25</v>
      </c>
      <c r="Q4548" t="s">
        <v>304</v>
      </c>
      <c r="R4548">
        <v>61755</v>
      </c>
      <c r="S4548">
        <v>23.99</v>
      </c>
      <c r="T4548">
        <v>-0.49</v>
      </c>
      <c r="U4548">
        <v>0</v>
      </c>
      <c r="V4548">
        <v>1</v>
      </c>
    </row>
    <row r="4549" spans="2:22" x14ac:dyDescent="0.25">
      <c r="B4549" s="263">
        <v>44749.291666666664</v>
      </c>
      <c r="C4549" t="s">
        <v>304</v>
      </c>
      <c r="D4549">
        <v>61755</v>
      </c>
      <c r="E4549">
        <v>42.65</v>
      </c>
      <c r="F4549">
        <v>-1.7</v>
      </c>
      <c r="G4549">
        <v>5.52</v>
      </c>
      <c r="H4549">
        <v>1</v>
      </c>
      <c r="I4549" s="263">
        <v>45114.291666666664</v>
      </c>
      <c r="J4549" t="s">
        <v>304</v>
      </c>
      <c r="K4549">
        <v>61755</v>
      </c>
      <c r="L4549">
        <v>29.41</v>
      </c>
      <c r="M4549">
        <v>-0.36</v>
      </c>
      <c r="N4549">
        <v>0</v>
      </c>
      <c r="O4549">
        <v>1</v>
      </c>
      <c r="P4549" s="263">
        <v>45479.291666666664</v>
      </c>
      <c r="Q4549" t="s">
        <v>304</v>
      </c>
      <c r="R4549">
        <v>61755</v>
      </c>
      <c r="S4549">
        <v>23.95</v>
      </c>
      <c r="T4549">
        <v>-0.46</v>
      </c>
      <c r="U4549">
        <v>0</v>
      </c>
      <c r="V4549">
        <v>1</v>
      </c>
    </row>
    <row r="4550" spans="2:22" x14ac:dyDescent="0.25">
      <c r="B4550" s="263">
        <v>44749.333333333336</v>
      </c>
      <c r="C4550" t="s">
        <v>304</v>
      </c>
      <c r="D4550">
        <v>61755</v>
      </c>
      <c r="E4550">
        <v>42.12</v>
      </c>
      <c r="F4550">
        <v>-1.91</v>
      </c>
      <c r="G4550">
        <v>10.37</v>
      </c>
      <c r="H4550">
        <v>1</v>
      </c>
      <c r="I4550" s="263">
        <v>45114.333333333336</v>
      </c>
      <c r="J4550" t="s">
        <v>304</v>
      </c>
      <c r="K4550">
        <v>61755</v>
      </c>
      <c r="L4550">
        <v>35.39</v>
      </c>
      <c r="M4550">
        <v>-0.25</v>
      </c>
      <c r="N4550">
        <v>0</v>
      </c>
      <c r="O4550">
        <v>1</v>
      </c>
      <c r="P4550" s="263">
        <v>45479.333333333336</v>
      </c>
      <c r="Q4550" t="s">
        <v>304</v>
      </c>
      <c r="R4550">
        <v>61755</v>
      </c>
      <c r="S4550">
        <v>25.83</v>
      </c>
      <c r="T4550">
        <v>-0.57999999999999996</v>
      </c>
      <c r="U4550">
        <v>0</v>
      </c>
      <c r="V4550">
        <v>1</v>
      </c>
    </row>
    <row r="4551" spans="2:22" x14ac:dyDescent="0.25">
      <c r="B4551" s="263">
        <v>44749.375</v>
      </c>
      <c r="C4551" t="s">
        <v>304</v>
      </c>
      <c r="D4551">
        <v>61755</v>
      </c>
      <c r="E4551">
        <v>45.53</v>
      </c>
      <c r="F4551">
        <v>-2.0699999999999998</v>
      </c>
      <c r="G4551">
        <v>8.2899999999999991</v>
      </c>
      <c r="H4551">
        <v>1</v>
      </c>
      <c r="I4551" s="263">
        <v>45114.375</v>
      </c>
      <c r="J4551" t="s">
        <v>304</v>
      </c>
      <c r="K4551">
        <v>61755</v>
      </c>
      <c r="L4551">
        <v>37.78</v>
      </c>
      <c r="M4551">
        <v>-0.23</v>
      </c>
      <c r="N4551">
        <v>0</v>
      </c>
      <c r="O4551">
        <v>1</v>
      </c>
      <c r="P4551" s="263">
        <v>45479.375</v>
      </c>
      <c r="Q4551" t="s">
        <v>304</v>
      </c>
      <c r="R4551">
        <v>61755</v>
      </c>
      <c r="S4551">
        <v>28.32</v>
      </c>
      <c r="T4551">
        <v>-0.64</v>
      </c>
      <c r="U4551">
        <v>0</v>
      </c>
      <c r="V4551">
        <v>1</v>
      </c>
    </row>
    <row r="4552" spans="2:22" x14ac:dyDescent="0.25">
      <c r="B4552" s="263">
        <v>44749.416666666664</v>
      </c>
      <c r="C4552" t="s">
        <v>304</v>
      </c>
      <c r="D4552">
        <v>61755</v>
      </c>
      <c r="E4552">
        <v>52.26</v>
      </c>
      <c r="F4552">
        <v>-2.19</v>
      </c>
      <c r="G4552">
        <v>4.76</v>
      </c>
      <c r="H4552">
        <v>1</v>
      </c>
      <c r="I4552" s="263">
        <v>45114.416666666664</v>
      </c>
      <c r="J4552" t="s">
        <v>304</v>
      </c>
      <c r="K4552">
        <v>61755</v>
      </c>
      <c r="L4552">
        <v>42.07</v>
      </c>
      <c r="M4552">
        <v>-0.34</v>
      </c>
      <c r="N4552">
        <v>0</v>
      </c>
      <c r="O4552">
        <v>1</v>
      </c>
      <c r="P4552" s="263">
        <v>45479.416666666664</v>
      </c>
      <c r="Q4552" t="s">
        <v>304</v>
      </c>
      <c r="R4552">
        <v>61755</v>
      </c>
      <c r="S4552">
        <v>29.71</v>
      </c>
      <c r="T4552">
        <v>-0.86</v>
      </c>
      <c r="U4552">
        <v>0</v>
      </c>
      <c r="V4552">
        <v>1</v>
      </c>
    </row>
    <row r="4553" spans="2:22" x14ac:dyDescent="0.25">
      <c r="B4553" s="263">
        <v>44749.458333333336</v>
      </c>
      <c r="C4553" t="s">
        <v>304</v>
      </c>
      <c r="D4553">
        <v>61755</v>
      </c>
      <c r="E4553">
        <v>59.58</v>
      </c>
      <c r="F4553">
        <v>-2.33</v>
      </c>
      <c r="G4553">
        <v>1.07</v>
      </c>
      <c r="H4553">
        <v>1</v>
      </c>
      <c r="I4553" s="263">
        <v>45114.458333333336</v>
      </c>
      <c r="J4553" t="s">
        <v>304</v>
      </c>
      <c r="K4553">
        <v>61755</v>
      </c>
      <c r="L4553">
        <v>41.34</v>
      </c>
      <c r="M4553">
        <v>-0.33</v>
      </c>
      <c r="N4553">
        <v>0</v>
      </c>
      <c r="O4553">
        <v>1</v>
      </c>
      <c r="P4553" s="263">
        <v>45479.458333333336</v>
      </c>
      <c r="Q4553" t="s">
        <v>304</v>
      </c>
      <c r="R4553">
        <v>61755</v>
      </c>
      <c r="S4553">
        <v>31.16</v>
      </c>
      <c r="T4553">
        <v>-0.86</v>
      </c>
      <c r="U4553">
        <v>0</v>
      </c>
      <c r="V4553">
        <v>1</v>
      </c>
    </row>
    <row r="4554" spans="2:22" x14ac:dyDescent="0.25">
      <c r="B4554" s="263">
        <v>44749.5</v>
      </c>
      <c r="C4554" t="s">
        <v>304</v>
      </c>
      <c r="D4554">
        <v>61755</v>
      </c>
      <c r="E4554">
        <v>55.78</v>
      </c>
      <c r="F4554">
        <v>-2.42</v>
      </c>
      <c r="G4554">
        <v>7.12</v>
      </c>
      <c r="H4554">
        <v>1</v>
      </c>
      <c r="I4554" s="263">
        <v>45114.5</v>
      </c>
      <c r="J4554" t="s">
        <v>304</v>
      </c>
      <c r="K4554">
        <v>61755</v>
      </c>
      <c r="L4554">
        <v>44.25</v>
      </c>
      <c r="M4554">
        <v>-0.36</v>
      </c>
      <c r="N4554">
        <v>0</v>
      </c>
      <c r="O4554">
        <v>1</v>
      </c>
      <c r="P4554" s="263">
        <v>45479.5</v>
      </c>
      <c r="Q4554" t="s">
        <v>304</v>
      </c>
      <c r="R4554">
        <v>61755</v>
      </c>
      <c r="S4554">
        <v>34.04</v>
      </c>
      <c r="T4554">
        <v>-0.94</v>
      </c>
      <c r="U4554">
        <v>0</v>
      </c>
      <c r="V4554">
        <v>1</v>
      </c>
    </row>
    <row r="4555" spans="2:22" x14ac:dyDescent="0.25">
      <c r="B4555" s="263">
        <v>44749.541666666664</v>
      </c>
      <c r="C4555" t="s">
        <v>304</v>
      </c>
      <c r="D4555">
        <v>61755</v>
      </c>
      <c r="E4555">
        <v>49.34</v>
      </c>
      <c r="F4555">
        <v>-2.56</v>
      </c>
      <c r="G4555">
        <v>17.399999999999999</v>
      </c>
      <c r="H4555">
        <v>1</v>
      </c>
      <c r="I4555" s="263">
        <v>45114.541666666664</v>
      </c>
      <c r="J4555" t="s">
        <v>304</v>
      </c>
      <c r="K4555">
        <v>61755</v>
      </c>
      <c r="L4555">
        <v>44.52</v>
      </c>
      <c r="M4555">
        <v>-0.45</v>
      </c>
      <c r="N4555">
        <v>0</v>
      </c>
      <c r="O4555">
        <v>1</v>
      </c>
      <c r="P4555" s="263">
        <v>45479.541666666664</v>
      </c>
      <c r="Q4555" t="s">
        <v>304</v>
      </c>
      <c r="R4555">
        <v>61755</v>
      </c>
      <c r="S4555">
        <v>35.47</v>
      </c>
      <c r="T4555">
        <v>-1.1000000000000001</v>
      </c>
      <c r="U4555">
        <v>0</v>
      </c>
      <c r="V4555">
        <v>1</v>
      </c>
    </row>
    <row r="4556" spans="2:22" x14ac:dyDescent="0.25">
      <c r="B4556" s="263">
        <v>44749.583333333336</v>
      </c>
      <c r="C4556" t="s">
        <v>304</v>
      </c>
      <c r="D4556">
        <v>61755</v>
      </c>
      <c r="E4556">
        <v>59.5</v>
      </c>
      <c r="F4556">
        <v>-2.66</v>
      </c>
      <c r="G4556">
        <v>11.92</v>
      </c>
      <c r="H4556">
        <v>1</v>
      </c>
      <c r="I4556" s="263">
        <v>45114.583333333336</v>
      </c>
      <c r="J4556" t="s">
        <v>304</v>
      </c>
      <c r="K4556">
        <v>61755</v>
      </c>
      <c r="L4556">
        <v>45.97</v>
      </c>
      <c r="M4556">
        <v>-0.28000000000000003</v>
      </c>
      <c r="N4556">
        <v>0</v>
      </c>
      <c r="O4556">
        <v>1</v>
      </c>
      <c r="P4556" s="263">
        <v>45479.583333333336</v>
      </c>
      <c r="Q4556" t="s">
        <v>304</v>
      </c>
      <c r="R4556">
        <v>61755</v>
      </c>
      <c r="S4556">
        <v>35.79</v>
      </c>
      <c r="T4556">
        <v>-1.22</v>
      </c>
      <c r="U4556">
        <v>0</v>
      </c>
      <c r="V4556">
        <v>1</v>
      </c>
    </row>
    <row r="4557" spans="2:22" x14ac:dyDescent="0.25">
      <c r="B4557" s="263">
        <v>44749.625</v>
      </c>
      <c r="C4557" t="s">
        <v>304</v>
      </c>
      <c r="D4557">
        <v>61755</v>
      </c>
      <c r="E4557">
        <v>59.31</v>
      </c>
      <c r="F4557">
        <v>-2.93</v>
      </c>
      <c r="G4557">
        <v>19.23</v>
      </c>
      <c r="H4557">
        <v>1</v>
      </c>
      <c r="I4557" s="263">
        <v>45114.625</v>
      </c>
      <c r="J4557" t="s">
        <v>304</v>
      </c>
      <c r="K4557">
        <v>61755</v>
      </c>
      <c r="L4557">
        <v>46.01</v>
      </c>
      <c r="M4557">
        <v>-0.23</v>
      </c>
      <c r="N4557">
        <v>0</v>
      </c>
      <c r="O4557">
        <v>1</v>
      </c>
      <c r="P4557" s="263">
        <v>45479.625</v>
      </c>
      <c r="Q4557" t="s">
        <v>304</v>
      </c>
      <c r="R4557">
        <v>61755</v>
      </c>
      <c r="S4557">
        <v>32.71</v>
      </c>
      <c r="T4557">
        <v>-1.29</v>
      </c>
      <c r="U4557">
        <v>0</v>
      </c>
      <c r="V4557">
        <v>1</v>
      </c>
    </row>
    <row r="4558" spans="2:22" x14ac:dyDescent="0.25">
      <c r="B4558" s="263">
        <v>44749.666666666664</v>
      </c>
      <c r="C4558" t="s">
        <v>304</v>
      </c>
      <c r="D4558">
        <v>61755</v>
      </c>
      <c r="E4558">
        <v>59.28</v>
      </c>
      <c r="F4558">
        <v>-2.76</v>
      </c>
      <c r="G4558">
        <v>16.82</v>
      </c>
      <c r="H4558">
        <v>1</v>
      </c>
      <c r="I4558" s="263">
        <v>45114.666666666664</v>
      </c>
      <c r="J4558" t="s">
        <v>304</v>
      </c>
      <c r="K4558">
        <v>61755</v>
      </c>
      <c r="L4558">
        <v>48.37</v>
      </c>
      <c r="M4558">
        <v>-0.54</v>
      </c>
      <c r="N4558">
        <v>0</v>
      </c>
      <c r="O4558">
        <v>1</v>
      </c>
      <c r="P4558" s="263">
        <v>45479.666666666664</v>
      </c>
      <c r="Q4558" t="s">
        <v>304</v>
      </c>
      <c r="R4558">
        <v>61755</v>
      </c>
      <c r="S4558">
        <v>35.99</v>
      </c>
      <c r="T4558">
        <v>-1.46</v>
      </c>
      <c r="U4558">
        <v>0</v>
      </c>
      <c r="V4558">
        <v>1</v>
      </c>
    </row>
    <row r="4559" spans="2:22" x14ac:dyDescent="0.25">
      <c r="B4559" s="263">
        <v>44749.708333333336</v>
      </c>
      <c r="C4559" t="s">
        <v>304</v>
      </c>
      <c r="D4559">
        <v>61755</v>
      </c>
      <c r="E4559">
        <v>63.58</v>
      </c>
      <c r="F4559">
        <v>-2.79</v>
      </c>
      <c r="G4559">
        <v>15.69</v>
      </c>
      <c r="H4559">
        <v>1</v>
      </c>
      <c r="I4559" s="263">
        <v>45114.708333333336</v>
      </c>
      <c r="J4559" t="s">
        <v>304</v>
      </c>
      <c r="K4559">
        <v>61755</v>
      </c>
      <c r="L4559">
        <v>57.16</v>
      </c>
      <c r="M4559">
        <v>-0.69</v>
      </c>
      <c r="N4559">
        <v>0</v>
      </c>
      <c r="O4559">
        <v>1</v>
      </c>
      <c r="P4559" s="263">
        <v>45479.708333333336</v>
      </c>
      <c r="Q4559" t="s">
        <v>304</v>
      </c>
      <c r="R4559">
        <v>61755</v>
      </c>
      <c r="S4559">
        <v>42.27</v>
      </c>
      <c r="T4559">
        <v>-1.67</v>
      </c>
      <c r="U4559">
        <v>0</v>
      </c>
      <c r="V4559">
        <v>1</v>
      </c>
    </row>
    <row r="4560" spans="2:22" x14ac:dyDescent="0.25">
      <c r="B4560" s="263">
        <v>44749.75</v>
      </c>
      <c r="C4560" t="s">
        <v>304</v>
      </c>
      <c r="D4560">
        <v>61755</v>
      </c>
      <c r="E4560">
        <v>59.53</v>
      </c>
      <c r="F4560">
        <v>-2.9</v>
      </c>
      <c r="G4560">
        <v>22.93</v>
      </c>
      <c r="H4560">
        <v>1</v>
      </c>
      <c r="I4560" s="263">
        <v>45114.75</v>
      </c>
      <c r="J4560" t="s">
        <v>304</v>
      </c>
      <c r="K4560">
        <v>61755</v>
      </c>
      <c r="L4560">
        <v>43.56</v>
      </c>
      <c r="M4560">
        <v>-0.4</v>
      </c>
      <c r="N4560">
        <v>0</v>
      </c>
      <c r="O4560">
        <v>1</v>
      </c>
      <c r="P4560" s="263">
        <v>45479.75</v>
      </c>
      <c r="Q4560" t="s">
        <v>304</v>
      </c>
      <c r="R4560">
        <v>61755</v>
      </c>
      <c r="S4560">
        <v>41.65</v>
      </c>
      <c r="T4560">
        <v>-1.69</v>
      </c>
      <c r="U4560">
        <v>0</v>
      </c>
      <c r="V4560">
        <v>1</v>
      </c>
    </row>
    <row r="4561" spans="2:22" x14ac:dyDescent="0.25">
      <c r="B4561" s="263">
        <v>44749.791666666664</v>
      </c>
      <c r="C4561" t="s">
        <v>304</v>
      </c>
      <c r="D4561">
        <v>61755</v>
      </c>
      <c r="E4561">
        <v>61</v>
      </c>
      <c r="F4561">
        <v>-2.59</v>
      </c>
      <c r="G4561">
        <v>8.4700000000000006</v>
      </c>
      <c r="H4561">
        <v>1</v>
      </c>
      <c r="I4561" s="263">
        <v>45114.791666666664</v>
      </c>
      <c r="J4561" t="s">
        <v>304</v>
      </c>
      <c r="K4561">
        <v>61755</v>
      </c>
      <c r="L4561">
        <v>50.74</v>
      </c>
      <c r="M4561">
        <v>-0.2</v>
      </c>
      <c r="N4561">
        <v>0</v>
      </c>
      <c r="O4561">
        <v>1</v>
      </c>
      <c r="P4561" s="263">
        <v>45479.791666666664</v>
      </c>
      <c r="Q4561" t="s">
        <v>304</v>
      </c>
      <c r="R4561">
        <v>61755</v>
      </c>
      <c r="S4561">
        <v>38.5</v>
      </c>
      <c r="T4561">
        <v>-1.44</v>
      </c>
      <c r="U4561">
        <v>0</v>
      </c>
      <c r="V4561">
        <v>1</v>
      </c>
    </row>
    <row r="4562" spans="2:22" x14ac:dyDescent="0.25">
      <c r="B4562" s="263">
        <v>44749.833333333336</v>
      </c>
      <c r="C4562" t="s">
        <v>304</v>
      </c>
      <c r="D4562">
        <v>61755</v>
      </c>
      <c r="E4562">
        <v>60</v>
      </c>
      <c r="F4562">
        <v>-2.4</v>
      </c>
      <c r="G4562">
        <v>6.23</v>
      </c>
      <c r="H4562">
        <v>1</v>
      </c>
      <c r="I4562" s="263">
        <v>45114.833333333336</v>
      </c>
      <c r="J4562" t="s">
        <v>304</v>
      </c>
      <c r="K4562">
        <v>61755</v>
      </c>
      <c r="L4562">
        <v>35.43</v>
      </c>
      <c r="M4562">
        <v>-0.5</v>
      </c>
      <c r="N4562">
        <v>0</v>
      </c>
      <c r="O4562">
        <v>1</v>
      </c>
      <c r="P4562" s="263">
        <v>45479.833333333336</v>
      </c>
      <c r="Q4562" t="s">
        <v>304</v>
      </c>
      <c r="R4562">
        <v>61755</v>
      </c>
      <c r="S4562">
        <v>34</v>
      </c>
      <c r="T4562">
        <v>-1.05</v>
      </c>
      <c r="U4562">
        <v>0</v>
      </c>
      <c r="V4562">
        <v>1</v>
      </c>
    </row>
    <row r="4563" spans="2:22" x14ac:dyDescent="0.25">
      <c r="B4563" s="263">
        <v>44749.875</v>
      </c>
      <c r="C4563" t="s">
        <v>304</v>
      </c>
      <c r="D4563">
        <v>61755</v>
      </c>
      <c r="E4563">
        <v>59.69</v>
      </c>
      <c r="F4563">
        <v>-2.3199999999999998</v>
      </c>
      <c r="G4563">
        <v>2.64</v>
      </c>
      <c r="H4563">
        <v>1</v>
      </c>
      <c r="I4563" s="263">
        <v>45114.875</v>
      </c>
      <c r="J4563" t="s">
        <v>304</v>
      </c>
      <c r="K4563">
        <v>61755</v>
      </c>
      <c r="L4563">
        <v>29.08</v>
      </c>
      <c r="M4563">
        <v>-0.41</v>
      </c>
      <c r="N4563">
        <v>0</v>
      </c>
      <c r="O4563">
        <v>1</v>
      </c>
      <c r="P4563" s="263">
        <v>45479.875</v>
      </c>
      <c r="Q4563" t="s">
        <v>304</v>
      </c>
      <c r="R4563">
        <v>61755</v>
      </c>
      <c r="S4563">
        <v>32.53</v>
      </c>
      <c r="T4563">
        <v>-1.1100000000000001</v>
      </c>
      <c r="U4563">
        <v>0</v>
      </c>
      <c r="V4563">
        <v>1</v>
      </c>
    </row>
    <row r="4564" spans="2:22" x14ac:dyDescent="0.25">
      <c r="B4564" s="263">
        <v>44749.916666666664</v>
      </c>
      <c r="C4564" t="s">
        <v>304</v>
      </c>
      <c r="D4564">
        <v>61755</v>
      </c>
      <c r="E4564">
        <v>45.41</v>
      </c>
      <c r="F4564">
        <v>-2.09</v>
      </c>
      <c r="G4564">
        <v>12.14</v>
      </c>
      <c r="H4564">
        <v>1</v>
      </c>
      <c r="I4564" s="263">
        <v>45114.916666666664</v>
      </c>
      <c r="J4564" t="s">
        <v>304</v>
      </c>
      <c r="K4564">
        <v>61755</v>
      </c>
      <c r="L4564">
        <v>31.13</v>
      </c>
      <c r="M4564">
        <v>-0.35</v>
      </c>
      <c r="N4564">
        <v>0</v>
      </c>
      <c r="O4564">
        <v>1</v>
      </c>
      <c r="P4564" s="263">
        <v>45479.916666666664</v>
      </c>
      <c r="Q4564" t="s">
        <v>304</v>
      </c>
      <c r="R4564">
        <v>61755</v>
      </c>
      <c r="S4564">
        <v>29.58</v>
      </c>
      <c r="T4564">
        <v>-1.04</v>
      </c>
      <c r="U4564">
        <v>0</v>
      </c>
      <c r="V4564">
        <v>1</v>
      </c>
    </row>
    <row r="4565" spans="2:22" x14ac:dyDescent="0.25">
      <c r="B4565" s="263">
        <v>44749.958333333336</v>
      </c>
      <c r="C4565" t="s">
        <v>304</v>
      </c>
      <c r="D4565">
        <v>61755</v>
      </c>
      <c r="E4565">
        <v>45.51</v>
      </c>
      <c r="F4565">
        <v>-2.0299999999999998</v>
      </c>
      <c r="G4565">
        <v>5.91</v>
      </c>
      <c r="H4565">
        <v>1</v>
      </c>
      <c r="I4565" s="263">
        <v>45114.958333333336</v>
      </c>
      <c r="J4565" t="s">
        <v>304</v>
      </c>
      <c r="K4565">
        <v>61755</v>
      </c>
      <c r="L4565">
        <v>31.61</v>
      </c>
      <c r="M4565">
        <v>-0.48</v>
      </c>
      <c r="N4565">
        <v>0</v>
      </c>
      <c r="O4565">
        <v>1</v>
      </c>
      <c r="P4565" s="263">
        <v>45479.958333333336</v>
      </c>
      <c r="Q4565" t="s">
        <v>304</v>
      </c>
      <c r="R4565">
        <v>61755</v>
      </c>
      <c r="S4565">
        <v>28.79</v>
      </c>
      <c r="T4565">
        <v>-1.07</v>
      </c>
      <c r="U4565">
        <v>0</v>
      </c>
      <c r="V4565">
        <v>1</v>
      </c>
    </row>
    <row r="4566" spans="2:22" x14ac:dyDescent="0.25">
      <c r="B4566" s="263">
        <v>44750</v>
      </c>
      <c r="C4566" t="s">
        <v>304</v>
      </c>
      <c r="D4566">
        <v>61755</v>
      </c>
      <c r="E4566">
        <v>46.35</v>
      </c>
      <c r="F4566">
        <v>-1.68</v>
      </c>
      <c r="G4566">
        <v>0</v>
      </c>
      <c r="H4566">
        <v>1</v>
      </c>
      <c r="I4566" s="263">
        <v>45115</v>
      </c>
      <c r="J4566" t="s">
        <v>304</v>
      </c>
      <c r="K4566">
        <v>61755</v>
      </c>
      <c r="L4566">
        <v>29.84</v>
      </c>
      <c r="M4566">
        <v>-0.45</v>
      </c>
      <c r="N4566">
        <v>0</v>
      </c>
      <c r="O4566">
        <v>1</v>
      </c>
      <c r="P4566" s="263">
        <v>45480</v>
      </c>
      <c r="Q4566" t="s">
        <v>304</v>
      </c>
      <c r="R4566">
        <v>61755</v>
      </c>
      <c r="S4566">
        <v>28.24</v>
      </c>
      <c r="T4566">
        <v>-0.96</v>
      </c>
      <c r="U4566">
        <v>0</v>
      </c>
      <c r="V4566">
        <v>1</v>
      </c>
    </row>
    <row r="4567" spans="2:22" x14ac:dyDescent="0.25">
      <c r="B4567" s="263">
        <v>44750.041666666664</v>
      </c>
      <c r="C4567" t="s">
        <v>304</v>
      </c>
      <c r="D4567">
        <v>61755</v>
      </c>
      <c r="E4567">
        <v>40.92</v>
      </c>
      <c r="F4567">
        <v>-1.64</v>
      </c>
      <c r="G4567">
        <v>1.74</v>
      </c>
      <c r="H4567">
        <v>1</v>
      </c>
      <c r="I4567" s="263">
        <v>45115.041666666664</v>
      </c>
      <c r="J4567" t="s">
        <v>304</v>
      </c>
      <c r="K4567">
        <v>61755</v>
      </c>
      <c r="L4567">
        <v>25.83</v>
      </c>
      <c r="M4567">
        <v>-0.47</v>
      </c>
      <c r="N4567">
        <v>0</v>
      </c>
      <c r="O4567">
        <v>1</v>
      </c>
      <c r="P4567" s="263">
        <v>45480.041666666664</v>
      </c>
      <c r="Q4567" t="s">
        <v>304</v>
      </c>
      <c r="R4567">
        <v>61755</v>
      </c>
      <c r="S4567">
        <v>25.53</v>
      </c>
      <c r="T4567">
        <v>-0.82</v>
      </c>
      <c r="U4567">
        <v>0</v>
      </c>
      <c r="V4567">
        <v>1</v>
      </c>
    </row>
    <row r="4568" spans="2:22" x14ac:dyDescent="0.25">
      <c r="B4568" s="263">
        <v>44750.083333333336</v>
      </c>
      <c r="C4568" t="s">
        <v>304</v>
      </c>
      <c r="D4568">
        <v>61755</v>
      </c>
      <c r="E4568">
        <v>40.270000000000003</v>
      </c>
      <c r="F4568">
        <v>-1.29</v>
      </c>
      <c r="G4568">
        <v>0</v>
      </c>
      <c r="H4568">
        <v>1</v>
      </c>
      <c r="I4568" s="263">
        <v>45115.083333333336</v>
      </c>
      <c r="J4568" t="s">
        <v>304</v>
      </c>
      <c r="K4568">
        <v>61755</v>
      </c>
      <c r="L4568">
        <v>23.45</v>
      </c>
      <c r="M4568">
        <v>-0.43</v>
      </c>
      <c r="N4568">
        <v>0</v>
      </c>
      <c r="O4568">
        <v>1</v>
      </c>
      <c r="P4568" s="263">
        <v>45480.083333333336</v>
      </c>
      <c r="Q4568" t="s">
        <v>304</v>
      </c>
      <c r="R4568">
        <v>61755</v>
      </c>
      <c r="S4568">
        <v>24.03</v>
      </c>
      <c r="T4568">
        <v>-0.82</v>
      </c>
      <c r="U4568">
        <v>0</v>
      </c>
      <c r="V4568">
        <v>1</v>
      </c>
    </row>
    <row r="4569" spans="2:22" x14ac:dyDescent="0.25">
      <c r="B4569" s="263">
        <v>44750.125</v>
      </c>
      <c r="C4569" t="s">
        <v>304</v>
      </c>
      <c r="D4569">
        <v>61755</v>
      </c>
      <c r="E4569">
        <v>39.56</v>
      </c>
      <c r="F4569">
        <v>-1.18</v>
      </c>
      <c r="G4569">
        <v>0</v>
      </c>
      <c r="H4569">
        <v>1</v>
      </c>
      <c r="I4569" s="263">
        <v>45115.125</v>
      </c>
      <c r="J4569" t="s">
        <v>304</v>
      </c>
      <c r="K4569">
        <v>61755</v>
      </c>
      <c r="L4569">
        <v>21.14</v>
      </c>
      <c r="M4569">
        <v>-0.39</v>
      </c>
      <c r="N4569">
        <v>0</v>
      </c>
      <c r="O4569">
        <v>1</v>
      </c>
      <c r="P4569" s="263">
        <v>45480.125</v>
      </c>
      <c r="Q4569" t="s">
        <v>304</v>
      </c>
      <c r="R4569">
        <v>61755</v>
      </c>
      <c r="S4569">
        <v>23.62</v>
      </c>
      <c r="T4569">
        <v>-0.83</v>
      </c>
      <c r="U4569">
        <v>0</v>
      </c>
      <c r="V4569">
        <v>1</v>
      </c>
    </row>
    <row r="4570" spans="2:22" x14ac:dyDescent="0.25">
      <c r="B4570" s="263">
        <v>44750.166666666664</v>
      </c>
      <c r="C4570" t="s">
        <v>304</v>
      </c>
      <c r="D4570">
        <v>61755</v>
      </c>
      <c r="E4570">
        <v>39.880000000000003</v>
      </c>
      <c r="F4570">
        <v>-0.9</v>
      </c>
      <c r="G4570">
        <v>0</v>
      </c>
      <c r="H4570">
        <v>1</v>
      </c>
      <c r="I4570" s="263">
        <v>45115.166666666664</v>
      </c>
      <c r="J4570" t="s">
        <v>304</v>
      </c>
      <c r="K4570">
        <v>61755</v>
      </c>
      <c r="L4570">
        <v>18.29</v>
      </c>
      <c r="M4570">
        <v>-0.51</v>
      </c>
      <c r="N4570">
        <v>0</v>
      </c>
      <c r="O4570">
        <v>1</v>
      </c>
      <c r="P4570" s="263">
        <v>45480.166666666664</v>
      </c>
      <c r="Q4570" t="s">
        <v>304</v>
      </c>
      <c r="R4570">
        <v>61755</v>
      </c>
      <c r="S4570">
        <v>23.34</v>
      </c>
      <c r="T4570">
        <v>-0.75</v>
      </c>
      <c r="U4570">
        <v>0</v>
      </c>
      <c r="V4570">
        <v>1</v>
      </c>
    </row>
    <row r="4571" spans="2:22" x14ac:dyDescent="0.25">
      <c r="B4571" s="263">
        <v>44750.208333333336</v>
      </c>
      <c r="C4571" t="s">
        <v>304</v>
      </c>
      <c r="D4571">
        <v>61755</v>
      </c>
      <c r="E4571">
        <v>40.1</v>
      </c>
      <c r="F4571">
        <v>-1.1100000000000001</v>
      </c>
      <c r="G4571">
        <v>0</v>
      </c>
      <c r="H4571">
        <v>1</v>
      </c>
      <c r="I4571" s="263">
        <v>45115.208333333336</v>
      </c>
      <c r="J4571" t="s">
        <v>304</v>
      </c>
      <c r="K4571">
        <v>61755</v>
      </c>
      <c r="L4571">
        <v>17.079999999999998</v>
      </c>
      <c r="M4571">
        <v>-0.45</v>
      </c>
      <c r="N4571">
        <v>-0.33</v>
      </c>
      <c r="O4571">
        <v>1</v>
      </c>
      <c r="P4571" s="263">
        <v>45480.208333333336</v>
      </c>
      <c r="Q4571" t="s">
        <v>304</v>
      </c>
      <c r="R4571">
        <v>61755</v>
      </c>
      <c r="S4571">
        <v>22.82</v>
      </c>
      <c r="T4571">
        <v>-0.68</v>
      </c>
      <c r="U4571">
        <v>0</v>
      </c>
      <c r="V4571">
        <v>1</v>
      </c>
    </row>
    <row r="4572" spans="2:22" x14ac:dyDescent="0.25">
      <c r="B4572" s="263">
        <v>44750.25</v>
      </c>
      <c r="C4572" t="s">
        <v>304</v>
      </c>
      <c r="D4572">
        <v>61755</v>
      </c>
      <c r="E4572">
        <v>40.94</v>
      </c>
      <c r="F4572">
        <v>-1.64</v>
      </c>
      <c r="G4572">
        <v>2.99</v>
      </c>
      <c r="H4572">
        <v>1</v>
      </c>
      <c r="I4572" s="263">
        <v>45115.25</v>
      </c>
      <c r="J4572" t="s">
        <v>304</v>
      </c>
      <c r="K4572">
        <v>61755</v>
      </c>
      <c r="L4572">
        <v>17.68</v>
      </c>
      <c r="M4572">
        <v>-0.44</v>
      </c>
      <c r="N4572">
        <v>-0.31</v>
      </c>
      <c r="O4572">
        <v>1</v>
      </c>
      <c r="P4572" s="263">
        <v>45480.25</v>
      </c>
      <c r="Q4572" t="s">
        <v>304</v>
      </c>
      <c r="R4572">
        <v>61755</v>
      </c>
      <c r="S4572">
        <v>22.99</v>
      </c>
      <c r="T4572">
        <v>-0.4</v>
      </c>
      <c r="U4572">
        <v>0</v>
      </c>
      <c r="V4572">
        <v>1</v>
      </c>
    </row>
    <row r="4573" spans="2:22" x14ac:dyDescent="0.25">
      <c r="B4573" s="263">
        <v>44750.291666666664</v>
      </c>
      <c r="C4573" t="s">
        <v>304</v>
      </c>
      <c r="D4573">
        <v>61755</v>
      </c>
      <c r="E4573">
        <v>40.96</v>
      </c>
      <c r="F4573">
        <v>-1.72</v>
      </c>
      <c r="G4573">
        <v>6.54</v>
      </c>
      <c r="H4573">
        <v>1</v>
      </c>
      <c r="I4573" s="263">
        <v>45115.291666666664</v>
      </c>
      <c r="J4573" t="s">
        <v>304</v>
      </c>
      <c r="K4573">
        <v>61755</v>
      </c>
      <c r="L4573">
        <v>11.75</v>
      </c>
      <c r="M4573">
        <v>-0.28999999999999998</v>
      </c>
      <c r="N4573">
        <v>-0.45</v>
      </c>
      <c r="O4573">
        <v>1</v>
      </c>
      <c r="P4573" s="263">
        <v>45480.291666666664</v>
      </c>
      <c r="Q4573" t="s">
        <v>304</v>
      </c>
      <c r="R4573">
        <v>61755</v>
      </c>
      <c r="S4573">
        <v>22.43</v>
      </c>
      <c r="T4573">
        <v>-0.23</v>
      </c>
      <c r="U4573">
        <v>0</v>
      </c>
      <c r="V4573">
        <v>1</v>
      </c>
    </row>
    <row r="4574" spans="2:22" x14ac:dyDescent="0.25">
      <c r="B4574" s="263">
        <v>44750.333333333336</v>
      </c>
      <c r="C4574" t="s">
        <v>304</v>
      </c>
      <c r="D4574">
        <v>61755</v>
      </c>
      <c r="E4574">
        <v>40.799999999999997</v>
      </c>
      <c r="F4574">
        <v>-2</v>
      </c>
      <c r="G4574">
        <v>12.78</v>
      </c>
      <c r="H4574">
        <v>1</v>
      </c>
      <c r="I4574" s="263">
        <v>45115.333333333336</v>
      </c>
      <c r="J4574" t="s">
        <v>304</v>
      </c>
      <c r="K4574">
        <v>61755</v>
      </c>
      <c r="L4574">
        <v>21.67</v>
      </c>
      <c r="M4574">
        <v>-0.56999999999999995</v>
      </c>
      <c r="N4574">
        <v>-0.24</v>
      </c>
      <c r="O4574">
        <v>1</v>
      </c>
      <c r="P4574" s="263">
        <v>45480.333333333336</v>
      </c>
      <c r="Q4574" t="s">
        <v>304</v>
      </c>
      <c r="R4574">
        <v>61755</v>
      </c>
      <c r="S4574">
        <v>23.34</v>
      </c>
      <c r="T4574">
        <v>-0.48</v>
      </c>
      <c r="U4574">
        <v>0</v>
      </c>
      <c r="V4574">
        <v>1</v>
      </c>
    </row>
    <row r="4575" spans="2:22" x14ac:dyDescent="0.25">
      <c r="B4575" s="263">
        <v>44750.375</v>
      </c>
      <c r="C4575" t="s">
        <v>304</v>
      </c>
      <c r="D4575">
        <v>61755</v>
      </c>
      <c r="E4575">
        <v>43</v>
      </c>
      <c r="F4575">
        <v>-2.04</v>
      </c>
      <c r="G4575">
        <v>13.28</v>
      </c>
      <c r="H4575">
        <v>1</v>
      </c>
      <c r="I4575" s="263">
        <v>45115.375</v>
      </c>
      <c r="J4575" t="s">
        <v>304</v>
      </c>
      <c r="K4575">
        <v>61755</v>
      </c>
      <c r="L4575">
        <v>25.25</v>
      </c>
      <c r="M4575">
        <v>-0.69</v>
      </c>
      <c r="N4575">
        <v>-0.23</v>
      </c>
      <c r="O4575">
        <v>1</v>
      </c>
      <c r="P4575" s="263">
        <v>45480.375</v>
      </c>
      <c r="Q4575" t="s">
        <v>304</v>
      </c>
      <c r="R4575">
        <v>61755</v>
      </c>
      <c r="S4575">
        <v>24.79</v>
      </c>
      <c r="T4575">
        <v>-0.61</v>
      </c>
      <c r="U4575">
        <v>0</v>
      </c>
      <c r="V4575">
        <v>1</v>
      </c>
    </row>
    <row r="4576" spans="2:22" x14ac:dyDescent="0.25">
      <c r="B4576" s="263">
        <v>44750.416666666664</v>
      </c>
      <c r="C4576" t="s">
        <v>304</v>
      </c>
      <c r="D4576">
        <v>61755</v>
      </c>
      <c r="E4576">
        <v>40.61</v>
      </c>
      <c r="F4576">
        <v>-2.16</v>
      </c>
      <c r="G4576">
        <v>18.989999999999998</v>
      </c>
      <c r="H4576">
        <v>1</v>
      </c>
      <c r="I4576" s="263">
        <v>45115.416666666664</v>
      </c>
      <c r="J4576" t="s">
        <v>304</v>
      </c>
      <c r="K4576">
        <v>61755</v>
      </c>
      <c r="L4576">
        <v>30.49</v>
      </c>
      <c r="M4576">
        <v>-0.82</v>
      </c>
      <c r="N4576">
        <v>0.26</v>
      </c>
      <c r="O4576">
        <v>1</v>
      </c>
      <c r="P4576" s="263">
        <v>45480.416666666664</v>
      </c>
      <c r="Q4576" t="s">
        <v>304</v>
      </c>
      <c r="R4576">
        <v>61755</v>
      </c>
      <c r="S4576">
        <v>27.17</v>
      </c>
      <c r="T4576">
        <v>-0.7</v>
      </c>
      <c r="U4576">
        <v>0</v>
      </c>
      <c r="V4576">
        <v>1</v>
      </c>
    </row>
    <row r="4577" spans="2:22" x14ac:dyDescent="0.25">
      <c r="B4577" s="263">
        <v>44750.458333333336</v>
      </c>
      <c r="C4577" t="s">
        <v>304</v>
      </c>
      <c r="D4577">
        <v>61755</v>
      </c>
      <c r="E4577">
        <v>48.65</v>
      </c>
      <c r="F4577">
        <v>-2.29</v>
      </c>
      <c r="G4577">
        <v>14.54</v>
      </c>
      <c r="H4577">
        <v>1</v>
      </c>
      <c r="I4577" s="263">
        <v>45115.458333333336</v>
      </c>
      <c r="J4577" t="s">
        <v>304</v>
      </c>
      <c r="K4577">
        <v>61755</v>
      </c>
      <c r="L4577">
        <v>33.770000000000003</v>
      </c>
      <c r="M4577">
        <v>-0.97</v>
      </c>
      <c r="N4577">
        <v>0.01</v>
      </c>
      <c r="O4577">
        <v>1</v>
      </c>
      <c r="P4577" s="263">
        <v>45480.458333333336</v>
      </c>
      <c r="Q4577" t="s">
        <v>304</v>
      </c>
      <c r="R4577">
        <v>61755</v>
      </c>
      <c r="S4577">
        <v>29.72</v>
      </c>
      <c r="T4577">
        <v>-0.86</v>
      </c>
      <c r="U4577">
        <v>0</v>
      </c>
      <c r="V4577">
        <v>1</v>
      </c>
    </row>
    <row r="4578" spans="2:22" x14ac:dyDescent="0.25">
      <c r="B4578" s="263">
        <v>44750.5</v>
      </c>
      <c r="C4578" t="s">
        <v>304</v>
      </c>
      <c r="D4578">
        <v>61755</v>
      </c>
      <c r="E4578">
        <v>47</v>
      </c>
      <c r="F4578">
        <v>-2.44</v>
      </c>
      <c r="G4578">
        <v>18.38</v>
      </c>
      <c r="H4578">
        <v>1</v>
      </c>
      <c r="I4578" s="263">
        <v>45115.5</v>
      </c>
      <c r="J4578" t="s">
        <v>304</v>
      </c>
      <c r="K4578">
        <v>61755</v>
      </c>
      <c r="L4578">
        <v>36.44</v>
      </c>
      <c r="M4578">
        <v>-0.48</v>
      </c>
      <c r="N4578">
        <v>0</v>
      </c>
      <c r="O4578">
        <v>1</v>
      </c>
      <c r="P4578" s="263">
        <v>45480.5</v>
      </c>
      <c r="Q4578" t="s">
        <v>304</v>
      </c>
      <c r="R4578">
        <v>61755</v>
      </c>
      <c r="S4578">
        <v>32.090000000000003</v>
      </c>
      <c r="T4578">
        <v>-0.92</v>
      </c>
      <c r="U4578">
        <v>0</v>
      </c>
      <c r="V4578">
        <v>1</v>
      </c>
    </row>
    <row r="4579" spans="2:22" x14ac:dyDescent="0.25">
      <c r="B4579" s="263">
        <v>44750.541666666664</v>
      </c>
      <c r="C4579" t="s">
        <v>304</v>
      </c>
      <c r="D4579">
        <v>61755</v>
      </c>
      <c r="E4579">
        <v>50.16</v>
      </c>
      <c r="F4579">
        <v>-2.58</v>
      </c>
      <c r="G4579">
        <v>20.83</v>
      </c>
      <c r="H4579">
        <v>1</v>
      </c>
      <c r="I4579" s="263">
        <v>45115.541666666664</v>
      </c>
      <c r="J4579" t="s">
        <v>304</v>
      </c>
      <c r="K4579">
        <v>61755</v>
      </c>
      <c r="L4579">
        <v>41.09</v>
      </c>
      <c r="M4579">
        <v>-0.33</v>
      </c>
      <c r="N4579">
        <v>0</v>
      </c>
      <c r="O4579">
        <v>1</v>
      </c>
      <c r="P4579" s="263">
        <v>45480.541666666664</v>
      </c>
      <c r="Q4579" t="s">
        <v>304</v>
      </c>
      <c r="R4579">
        <v>61755</v>
      </c>
      <c r="S4579">
        <v>33.72</v>
      </c>
      <c r="T4579">
        <v>-1.04</v>
      </c>
      <c r="U4579">
        <v>0</v>
      </c>
      <c r="V4579">
        <v>1</v>
      </c>
    </row>
    <row r="4580" spans="2:22" x14ac:dyDescent="0.25">
      <c r="B4580" s="263">
        <v>44750.583333333336</v>
      </c>
      <c r="C4580" t="s">
        <v>304</v>
      </c>
      <c r="D4580">
        <v>61755</v>
      </c>
      <c r="E4580">
        <v>49.93</v>
      </c>
      <c r="F4580">
        <v>-2.79</v>
      </c>
      <c r="G4580">
        <v>24.95</v>
      </c>
      <c r="H4580">
        <v>1</v>
      </c>
      <c r="I4580" s="263">
        <v>45115.583333333336</v>
      </c>
      <c r="J4580" t="s">
        <v>304</v>
      </c>
      <c r="K4580">
        <v>61755</v>
      </c>
      <c r="L4580">
        <v>40.119999999999997</v>
      </c>
      <c r="M4580">
        <v>-0.45</v>
      </c>
      <c r="N4580">
        <v>0</v>
      </c>
      <c r="O4580">
        <v>1</v>
      </c>
      <c r="P4580" s="263">
        <v>45480.583333333336</v>
      </c>
      <c r="Q4580" t="s">
        <v>304</v>
      </c>
      <c r="R4580">
        <v>61755</v>
      </c>
      <c r="S4580">
        <v>36.35</v>
      </c>
      <c r="T4580">
        <v>-1.0900000000000001</v>
      </c>
      <c r="U4580">
        <v>0</v>
      </c>
      <c r="V4580">
        <v>1</v>
      </c>
    </row>
    <row r="4581" spans="2:22" x14ac:dyDescent="0.25">
      <c r="B4581" s="263">
        <v>44750.625</v>
      </c>
      <c r="C4581" t="s">
        <v>304</v>
      </c>
      <c r="D4581">
        <v>61755</v>
      </c>
      <c r="E4581">
        <v>40.14</v>
      </c>
      <c r="F4581">
        <v>-2.91</v>
      </c>
      <c r="G4581">
        <v>37.840000000000003</v>
      </c>
      <c r="H4581">
        <v>1</v>
      </c>
      <c r="I4581" s="263">
        <v>45115.625</v>
      </c>
      <c r="J4581" t="s">
        <v>304</v>
      </c>
      <c r="K4581">
        <v>61755</v>
      </c>
      <c r="L4581">
        <v>41.64</v>
      </c>
      <c r="M4581">
        <v>-0.55000000000000004</v>
      </c>
      <c r="N4581">
        <v>0.33</v>
      </c>
      <c r="O4581">
        <v>1</v>
      </c>
      <c r="P4581" s="263">
        <v>45480.625</v>
      </c>
      <c r="Q4581" t="s">
        <v>304</v>
      </c>
      <c r="R4581">
        <v>61755</v>
      </c>
      <c r="S4581">
        <v>39.64</v>
      </c>
      <c r="T4581">
        <v>-1.1000000000000001</v>
      </c>
      <c r="U4581">
        <v>0</v>
      </c>
      <c r="V4581">
        <v>1</v>
      </c>
    </row>
    <row r="4582" spans="2:22" x14ac:dyDescent="0.25">
      <c r="B4582" s="263">
        <v>44750.666666666664</v>
      </c>
      <c r="C4582" t="s">
        <v>304</v>
      </c>
      <c r="D4582">
        <v>61755</v>
      </c>
      <c r="E4582">
        <v>40.07</v>
      </c>
      <c r="F4582">
        <v>-2.89</v>
      </c>
      <c r="G4582">
        <v>39.61</v>
      </c>
      <c r="H4582">
        <v>1</v>
      </c>
      <c r="I4582" s="263">
        <v>45115.666666666664</v>
      </c>
      <c r="J4582" t="s">
        <v>304</v>
      </c>
      <c r="K4582">
        <v>61755</v>
      </c>
      <c r="L4582">
        <v>38.97</v>
      </c>
      <c r="M4582">
        <v>-1.31</v>
      </c>
      <c r="N4582">
        <v>0.75</v>
      </c>
      <c r="O4582">
        <v>1</v>
      </c>
      <c r="P4582" s="263">
        <v>45480.666666666664</v>
      </c>
      <c r="Q4582" t="s">
        <v>304</v>
      </c>
      <c r="R4582">
        <v>61755</v>
      </c>
      <c r="S4582">
        <v>46.33</v>
      </c>
      <c r="T4582">
        <v>-1.1399999999999999</v>
      </c>
      <c r="U4582">
        <v>0</v>
      </c>
      <c r="V4582">
        <v>1</v>
      </c>
    </row>
    <row r="4583" spans="2:22" x14ac:dyDescent="0.25">
      <c r="B4583" s="263">
        <v>44750.708333333336</v>
      </c>
      <c r="C4583" t="s">
        <v>304</v>
      </c>
      <c r="D4583">
        <v>61755</v>
      </c>
      <c r="E4583">
        <v>49.78</v>
      </c>
      <c r="F4583">
        <v>-2.98</v>
      </c>
      <c r="G4583">
        <v>34.840000000000003</v>
      </c>
      <c r="H4583">
        <v>1</v>
      </c>
      <c r="I4583" s="263">
        <v>45115.708333333336</v>
      </c>
      <c r="J4583" t="s">
        <v>304</v>
      </c>
      <c r="K4583">
        <v>61755</v>
      </c>
      <c r="L4583">
        <v>39.79</v>
      </c>
      <c r="M4583">
        <v>-1.26</v>
      </c>
      <c r="N4583">
        <v>1.01</v>
      </c>
      <c r="O4583">
        <v>1</v>
      </c>
      <c r="P4583" s="263">
        <v>45480.708333333336</v>
      </c>
      <c r="Q4583" t="s">
        <v>304</v>
      </c>
      <c r="R4583">
        <v>61755</v>
      </c>
      <c r="S4583">
        <v>50.95</v>
      </c>
      <c r="T4583">
        <v>-1.1000000000000001</v>
      </c>
      <c r="U4583">
        <v>0</v>
      </c>
      <c r="V4583">
        <v>1</v>
      </c>
    </row>
    <row r="4584" spans="2:22" x14ac:dyDescent="0.25">
      <c r="B4584" s="263">
        <v>44750.75</v>
      </c>
      <c r="C4584" t="s">
        <v>304</v>
      </c>
      <c r="D4584">
        <v>61755</v>
      </c>
      <c r="E4584">
        <v>50.05</v>
      </c>
      <c r="F4584">
        <v>-2.73</v>
      </c>
      <c r="G4584">
        <v>30.03</v>
      </c>
      <c r="H4584">
        <v>1</v>
      </c>
      <c r="I4584" s="263">
        <v>45115.75</v>
      </c>
      <c r="J4584" t="s">
        <v>304</v>
      </c>
      <c r="K4584">
        <v>61755</v>
      </c>
      <c r="L4584">
        <v>39.090000000000003</v>
      </c>
      <c r="M4584">
        <v>-1.64</v>
      </c>
      <c r="N4584">
        <v>2.3199999999999998</v>
      </c>
      <c r="O4584">
        <v>1</v>
      </c>
      <c r="P4584" s="263">
        <v>45480.75</v>
      </c>
      <c r="Q4584" t="s">
        <v>304</v>
      </c>
      <c r="R4584">
        <v>61755</v>
      </c>
      <c r="S4584">
        <v>55</v>
      </c>
      <c r="T4584">
        <v>-1.1200000000000001</v>
      </c>
      <c r="U4584">
        <v>0</v>
      </c>
      <c r="V4584">
        <v>1</v>
      </c>
    </row>
    <row r="4585" spans="2:22" x14ac:dyDescent="0.25">
      <c r="B4585" s="263">
        <v>44750.791666666664</v>
      </c>
      <c r="C4585" t="s">
        <v>304</v>
      </c>
      <c r="D4585">
        <v>61755</v>
      </c>
      <c r="E4585">
        <v>52.04</v>
      </c>
      <c r="F4585">
        <v>-2.5099999999999998</v>
      </c>
      <c r="G4585">
        <v>19.28</v>
      </c>
      <c r="H4585">
        <v>1</v>
      </c>
      <c r="I4585" s="263">
        <v>45115.791666666664</v>
      </c>
      <c r="J4585" t="s">
        <v>304</v>
      </c>
      <c r="K4585">
        <v>61755</v>
      </c>
      <c r="L4585">
        <v>37.14</v>
      </c>
      <c r="M4585">
        <v>-1.27</v>
      </c>
      <c r="N4585">
        <v>1.2</v>
      </c>
      <c r="O4585">
        <v>1</v>
      </c>
      <c r="P4585" s="263">
        <v>45480.791666666664</v>
      </c>
      <c r="Q4585" t="s">
        <v>304</v>
      </c>
      <c r="R4585">
        <v>61755</v>
      </c>
      <c r="S4585">
        <v>49.99</v>
      </c>
      <c r="T4585">
        <v>-0.76</v>
      </c>
      <c r="U4585">
        <v>0</v>
      </c>
      <c r="V4585">
        <v>1</v>
      </c>
    </row>
    <row r="4586" spans="2:22" x14ac:dyDescent="0.25">
      <c r="B4586" s="263">
        <v>44750.833333333336</v>
      </c>
      <c r="C4586" t="s">
        <v>304</v>
      </c>
      <c r="D4586">
        <v>61755</v>
      </c>
      <c r="E4586">
        <v>50</v>
      </c>
      <c r="F4586">
        <v>-2.2400000000000002</v>
      </c>
      <c r="G4586">
        <v>15.57</v>
      </c>
      <c r="H4586">
        <v>1</v>
      </c>
      <c r="I4586" s="263">
        <v>45115.833333333336</v>
      </c>
      <c r="J4586" t="s">
        <v>304</v>
      </c>
      <c r="K4586">
        <v>61755</v>
      </c>
      <c r="L4586">
        <v>35.53</v>
      </c>
      <c r="M4586">
        <v>-1.1200000000000001</v>
      </c>
      <c r="N4586">
        <v>0.56999999999999995</v>
      </c>
      <c r="O4586">
        <v>1</v>
      </c>
      <c r="P4586" s="263">
        <v>45480.833333333336</v>
      </c>
      <c r="Q4586" t="s">
        <v>304</v>
      </c>
      <c r="R4586">
        <v>61755</v>
      </c>
      <c r="S4586">
        <v>45.56</v>
      </c>
      <c r="T4586">
        <v>-0.6</v>
      </c>
      <c r="U4586">
        <v>0</v>
      </c>
      <c r="V4586">
        <v>1</v>
      </c>
    </row>
    <row r="4587" spans="2:22" x14ac:dyDescent="0.25">
      <c r="B4587" s="263">
        <v>44750.875</v>
      </c>
      <c r="C4587" t="s">
        <v>304</v>
      </c>
      <c r="D4587">
        <v>61755</v>
      </c>
      <c r="E4587">
        <v>56.58</v>
      </c>
      <c r="F4587">
        <v>-2.13</v>
      </c>
      <c r="G4587">
        <v>5.77</v>
      </c>
      <c r="H4587">
        <v>1</v>
      </c>
      <c r="I4587" s="263">
        <v>45115.875</v>
      </c>
      <c r="J4587" t="s">
        <v>304</v>
      </c>
      <c r="K4587">
        <v>61755</v>
      </c>
      <c r="L4587">
        <v>34.31</v>
      </c>
      <c r="M4587">
        <v>-1.1100000000000001</v>
      </c>
      <c r="N4587">
        <v>0.34</v>
      </c>
      <c r="O4587">
        <v>1</v>
      </c>
      <c r="P4587" s="263">
        <v>45480.875</v>
      </c>
      <c r="Q4587" t="s">
        <v>304</v>
      </c>
      <c r="R4587">
        <v>61755</v>
      </c>
      <c r="S4587">
        <v>37.75</v>
      </c>
      <c r="T4587">
        <v>-0.81</v>
      </c>
      <c r="U4587">
        <v>0</v>
      </c>
      <c r="V4587">
        <v>1</v>
      </c>
    </row>
    <row r="4588" spans="2:22" x14ac:dyDescent="0.25">
      <c r="B4588" s="263">
        <v>44750.916666666664</v>
      </c>
      <c r="C4588" t="s">
        <v>304</v>
      </c>
      <c r="D4588">
        <v>61755</v>
      </c>
      <c r="E4588">
        <v>42.84</v>
      </c>
      <c r="F4588">
        <v>-2.0299999999999998</v>
      </c>
      <c r="G4588">
        <v>14.92</v>
      </c>
      <c r="H4588">
        <v>1</v>
      </c>
      <c r="I4588" s="263">
        <v>45115.916666666664</v>
      </c>
      <c r="J4588" t="s">
        <v>304</v>
      </c>
      <c r="K4588">
        <v>61755</v>
      </c>
      <c r="L4588">
        <v>31.83</v>
      </c>
      <c r="M4588">
        <v>-1.03</v>
      </c>
      <c r="N4588">
        <v>0.43</v>
      </c>
      <c r="O4588">
        <v>1</v>
      </c>
      <c r="P4588" s="263">
        <v>45480.916666666664</v>
      </c>
      <c r="Q4588" t="s">
        <v>304</v>
      </c>
      <c r="R4588">
        <v>61755</v>
      </c>
      <c r="S4588">
        <v>33.25</v>
      </c>
      <c r="T4588">
        <v>-0.82</v>
      </c>
      <c r="U4588">
        <v>0</v>
      </c>
      <c r="V4588">
        <v>1</v>
      </c>
    </row>
    <row r="4589" spans="2:22" x14ac:dyDescent="0.25">
      <c r="B4589" s="263">
        <v>44750.958333333336</v>
      </c>
      <c r="C4589" t="s">
        <v>304</v>
      </c>
      <c r="D4589">
        <v>61755</v>
      </c>
      <c r="E4589">
        <v>40.89</v>
      </c>
      <c r="F4589">
        <v>-2.0699999999999998</v>
      </c>
      <c r="G4589">
        <v>14.59</v>
      </c>
      <c r="H4589">
        <v>1</v>
      </c>
      <c r="I4589" s="263">
        <v>45115.958333333336</v>
      </c>
      <c r="J4589" t="s">
        <v>304</v>
      </c>
      <c r="K4589">
        <v>61755</v>
      </c>
      <c r="L4589">
        <v>28.91</v>
      </c>
      <c r="M4589">
        <v>-0.94</v>
      </c>
      <c r="N4589">
        <v>0.41</v>
      </c>
      <c r="O4589">
        <v>1</v>
      </c>
      <c r="P4589" s="263">
        <v>45480.958333333336</v>
      </c>
      <c r="Q4589" t="s">
        <v>304</v>
      </c>
      <c r="R4589">
        <v>61755</v>
      </c>
      <c r="S4589">
        <v>30.32</v>
      </c>
      <c r="T4589">
        <v>-0.81</v>
      </c>
      <c r="U4589">
        <v>0</v>
      </c>
      <c r="V4589">
        <v>1</v>
      </c>
    </row>
    <row r="4590" spans="2:22" x14ac:dyDescent="0.25">
      <c r="B4590" s="263">
        <v>44751</v>
      </c>
      <c r="C4590" t="s">
        <v>304</v>
      </c>
      <c r="D4590">
        <v>61755</v>
      </c>
      <c r="E4590">
        <v>53.28</v>
      </c>
      <c r="F4590">
        <v>-1.99</v>
      </c>
      <c r="G4590">
        <v>0</v>
      </c>
      <c r="H4590">
        <v>1</v>
      </c>
      <c r="I4590" s="263">
        <v>45116</v>
      </c>
      <c r="J4590" t="s">
        <v>304</v>
      </c>
      <c r="K4590">
        <v>61755</v>
      </c>
      <c r="L4590">
        <v>30.72</v>
      </c>
      <c r="M4590">
        <v>-0.31</v>
      </c>
      <c r="N4590">
        <v>0</v>
      </c>
      <c r="O4590">
        <v>1</v>
      </c>
      <c r="P4590" s="263">
        <v>45481</v>
      </c>
      <c r="Q4590" t="s">
        <v>304</v>
      </c>
      <c r="R4590">
        <v>61755</v>
      </c>
      <c r="S4590">
        <v>29.35</v>
      </c>
      <c r="T4590">
        <v>-0.72</v>
      </c>
      <c r="U4590">
        <v>0</v>
      </c>
      <c r="V4590">
        <v>1</v>
      </c>
    </row>
    <row r="4591" spans="2:22" x14ac:dyDescent="0.25">
      <c r="B4591" s="263">
        <v>44751.041666666664</v>
      </c>
      <c r="C4591" t="s">
        <v>304</v>
      </c>
      <c r="D4591">
        <v>61755</v>
      </c>
      <c r="E4591">
        <v>40.590000000000003</v>
      </c>
      <c r="F4591">
        <v>-1.87</v>
      </c>
      <c r="G4591">
        <v>8.17</v>
      </c>
      <c r="H4591">
        <v>1</v>
      </c>
      <c r="I4591" s="263">
        <v>45116.041666666664</v>
      </c>
      <c r="J4591" t="s">
        <v>304</v>
      </c>
      <c r="K4591">
        <v>61755</v>
      </c>
      <c r="L4591">
        <v>28.63</v>
      </c>
      <c r="M4591">
        <v>-0.23</v>
      </c>
      <c r="N4591">
        <v>0.31</v>
      </c>
      <c r="O4591">
        <v>1</v>
      </c>
      <c r="P4591" s="263">
        <v>45481.041666666664</v>
      </c>
      <c r="Q4591" t="s">
        <v>304</v>
      </c>
      <c r="R4591">
        <v>61755</v>
      </c>
      <c r="S4591">
        <v>26.27</v>
      </c>
      <c r="T4591">
        <v>-0.59</v>
      </c>
      <c r="U4591">
        <v>0</v>
      </c>
      <c r="V4591">
        <v>1</v>
      </c>
    </row>
    <row r="4592" spans="2:22" x14ac:dyDescent="0.25">
      <c r="B4592" s="263">
        <v>44751.083333333336</v>
      </c>
      <c r="C4592" t="s">
        <v>304</v>
      </c>
      <c r="D4592">
        <v>61755</v>
      </c>
      <c r="E4592">
        <v>40.590000000000003</v>
      </c>
      <c r="F4592">
        <v>-1.77</v>
      </c>
      <c r="G4592">
        <v>5.54</v>
      </c>
      <c r="H4592">
        <v>1</v>
      </c>
      <c r="I4592" s="263">
        <v>45116.083333333336</v>
      </c>
      <c r="J4592" t="s">
        <v>304</v>
      </c>
      <c r="K4592">
        <v>61755</v>
      </c>
      <c r="L4592">
        <v>27.06</v>
      </c>
      <c r="M4592">
        <v>-0.16</v>
      </c>
      <c r="N4592">
        <v>0.14000000000000001</v>
      </c>
      <c r="O4592">
        <v>1</v>
      </c>
      <c r="P4592" s="263">
        <v>45481.083333333336</v>
      </c>
      <c r="Q4592" t="s">
        <v>304</v>
      </c>
      <c r="R4592">
        <v>61755</v>
      </c>
      <c r="S4592">
        <v>25.43</v>
      </c>
      <c r="T4592">
        <v>-0.52</v>
      </c>
      <c r="U4592">
        <v>0</v>
      </c>
      <c r="V4592">
        <v>1</v>
      </c>
    </row>
    <row r="4593" spans="2:22" x14ac:dyDescent="0.25">
      <c r="B4593" s="263">
        <v>44751.125</v>
      </c>
      <c r="C4593" t="s">
        <v>304</v>
      </c>
      <c r="D4593">
        <v>61755</v>
      </c>
      <c r="E4593">
        <v>44.56</v>
      </c>
      <c r="F4593">
        <v>-1.66</v>
      </c>
      <c r="G4593">
        <v>0.01</v>
      </c>
      <c r="H4593">
        <v>1</v>
      </c>
      <c r="I4593" s="263">
        <v>45116.125</v>
      </c>
      <c r="J4593" t="s">
        <v>304</v>
      </c>
      <c r="K4593">
        <v>61755</v>
      </c>
      <c r="L4593">
        <v>26.93</v>
      </c>
      <c r="M4593">
        <v>0</v>
      </c>
      <c r="N4593">
        <v>0.31</v>
      </c>
      <c r="O4593">
        <v>1</v>
      </c>
      <c r="P4593" s="263">
        <v>45481.125</v>
      </c>
      <c r="Q4593" t="s">
        <v>304</v>
      </c>
      <c r="R4593">
        <v>61755</v>
      </c>
      <c r="S4593">
        <v>23.97</v>
      </c>
      <c r="T4593">
        <v>-0.52</v>
      </c>
      <c r="U4593">
        <v>0</v>
      </c>
      <c r="V4593">
        <v>1</v>
      </c>
    </row>
    <row r="4594" spans="2:22" x14ac:dyDescent="0.25">
      <c r="B4594" s="263">
        <v>44751.166666666664</v>
      </c>
      <c r="C4594" t="s">
        <v>304</v>
      </c>
      <c r="D4594">
        <v>61755</v>
      </c>
      <c r="E4594">
        <v>43.93</v>
      </c>
      <c r="F4594">
        <v>-1.59</v>
      </c>
      <c r="G4594">
        <v>0.01</v>
      </c>
      <c r="H4594">
        <v>1</v>
      </c>
      <c r="I4594" s="263">
        <v>45116.166666666664</v>
      </c>
      <c r="J4594" t="s">
        <v>304</v>
      </c>
      <c r="K4594">
        <v>61755</v>
      </c>
      <c r="L4594">
        <v>25.58</v>
      </c>
      <c r="M4594">
        <v>0</v>
      </c>
      <c r="N4594">
        <v>0.23</v>
      </c>
      <c r="O4594">
        <v>1</v>
      </c>
      <c r="P4594" s="263">
        <v>45481.166666666664</v>
      </c>
      <c r="Q4594" t="s">
        <v>304</v>
      </c>
      <c r="R4594">
        <v>61755</v>
      </c>
      <c r="S4594">
        <v>24.02</v>
      </c>
      <c r="T4594">
        <v>-0.49</v>
      </c>
      <c r="U4594">
        <v>0</v>
      </c>
      <c r="V4594">
        <v>1</v>
      </c>
    </row>
    <row r="4595" spans="2:22" x14ac:dyDescent="0.25">
      <c r="B4595" s="263">
        <v>44751.208333333336</v>
      </c>
      <c r="C4595" t="s">
        <v>304</v>
      </c>
      <c r="D4595">
        <v>61755</v>
      </c>
      <c r="E4595">
        <v>40.700000000000003</v>
      </c>
      <c r="F4595">
        <v>-1.56</v>
      </c>
      <c r="G4595">
        <v>2.41</v>
      </c>
      <c r="H4595">
        <v>1</v>
      </c>
      <c r="I4595" s="263">
        <v>45116.208333333336</v>
      </c>
      <c r="J4595" t="s">
        <v>304</v>
      </c>
      <c r="K4595">
        <v>61755</v>
      </c>
      <c r="L4595">
        <v>25.85</v>
      </c>
      <c r="M4595">
        <v>0.03</v>
      </c>
      <c r="N4595">
        <v>0.23</v>
      </c>
      <c r="O4595">
        <v>1</v>
      </c>
      <c r="P4595" s="263">
        <v>45481.208333333336</v>
      </c>
      <c r="Q4595" t="s">
        <v>304</v>
      </c>
      <c r="R4595">
        <v>61755</v>
      </c>
      <c r="S4595">
        <v>24.62</v>
      </c>
      <c r="T4595">
        <v>-0.5</v>
      </c>
      <c r="U4595">
        <v>0</v>
      </c>
      <c r="V4595">
        <v>1</v>
      </c>
    </row>
    <row r="4596" spans="2:22" x14ac:dyDescent="0.25">
      <c r="B4596" s="263">
        <v>44751.25</v>
      </c>
      <c r="C4596" t="s">
        <v>304</v>
      </c>
      <c r="D4596">
        <v>61755</v>
      </c>
      <c r="E4596">
        <v>40.909999999999997</v>
      </c>
      <c r="F4596">
        <v>-1.53</v>
      </c>
      <c r="G4596">
        <v>1.1100000000000001</v>
      </c>
      <c r="H4596">
        <v>1</v>
      </c>
      <c r="I4596" s="263">
        <v>45116.25</v>
      </c>
      <c r="J4596" t="s">
        <v>304</v>
      </c>
      <c r="K4596">
        <v>61755</v>
      </c>
      <c r="L4596">
        <v>24.35</v>
      </c>
      <c r="M4596">
        <v>-0.02</v>
      </c>
      <c r="N4596">
        <v>0.02</v>
      </c>
      <c r="O4596">
        <v>1</v>
      </c>
      <c r="P4596" s="263">
        <v>45481.25</v>
      </c>
      <c r="Q4596" t="s">
        <v>304</v>
      </c>
      <c r="R4596">
        <v>61755</v>
      </c>
      <c r="S4596">
        <v>26.61</v>
      </c>
      <c r="T4596">
        <v>-0.52</v>
      </c>
      <c r="U4596">
        <v>0</v>
      </c>
      <c r="V4596">
        <v>1</v>
      </c>
    </row>
    <row r="4597" spans="2:22" x14ac:dyDescent="0.25">
      <c r="B4597" s="263">
        <v>44751.291666666664</v>
      </c>
      <c r="C4597" t="s">
        <v>304</v>
      </c>
      <c r="D4597">
        <v>61755</v>
      </c>
      <c r="E4597">
        <v>40.869999999999997</v>
      </c>
      <c r="F4597">
        <v>-1.56</v>
      </c>
      <c r="G4597">
        <v>3.41</v>
      </c>
      <c r="H4597">
        <v>1</v>
      </c>
      <c r="I4597" s="263">
        <v>45116.291666666664</v>
      </c>
      <c r="J4597" t="s">
        <v>304</v>
      </c>
      <c r="K4597">
        <v>61755</v>
      </c>
      <c r="L4597">
        <v>24.06</v>
      </c>
      <c r="M4597">
        <v>0.05</v>
      </c>
      <c r="N4597">
        <v>0.05</v>
      </c>
      <c r="O4597">
        <v>1</v>
      </c>
      <c r="P4597" s="263">
        <v>45481.291666666664</v>
      </c>
      <c r="Q4597" t="s">
        <v>304</v>
      </c>
      <c r="R4597">
        <v>61755</v>
      </c>
      <c r="S4597">
        <v>30.82</v>
      </c>
      <c r="T4597">
        <v>-0.44</v>
      </c>
      <c r="U4597">
        <v>0</v>
      </c>
      <c r="V4597">
        <v>1</v>
      </c>
    </row>
    <row r="4598" spans="2:22" x14ac:dyDescent="0.25">
      <c r="B4598" s="263">
        <v>44751.333333333336</v>
      </c>
      <c r="C4598" t="s">
        <v>304</v>
      </c>
      <c r="D4598">
        <v>61755</v>
      </c>
      <c r="E4598">
        <v>40.9</v>
      </c>
      <c r="F4598">
        <v>-1.55</v>
      </c>
      <c r="G4598">
        <v>4.58</v>
      </c>
      <c r="H4598">
        <v>1</v>
      </c>
      <c r="I4598" s="263">
        <v>45116.333333333336</v>
      </c>
      <c r="J4598" t="s">
        <v>304</v>
      </c>
      <c r="K4598">
        <v>61755</v>
      </c>
      <c r="L4598">
        <v>25.19</v>
      </c>
      <c r="M4598">
        <v>0</v>
      </c>
      <c r="N4598">
        <v>0</v>
      </c>
      <c r="O4598">
        <v>1</v>
      </c>
      <c r="P4598" s="263">
        <v>45481.333333333336</v>
      </c>
      <c r="Q4598" t="s">
        <v>304</v>
      </c>
      <c r="R4598">
        <v>61755</v>
      </c>
      <c r="S4598">
        <v>32.67</v>
      </c>
      <c r="T4598">
        <v>-0.4</v>
      </c>
      <c r="U4598">
        <v>0</v>
      </c>
      <c r="V4598">
        <v>1</v>
      </c>
    </row>
    <row r="4599" spans="2:22" x14ac:dyDescent="0.25">
      <c r="B4599" s="263">
        <v>44751.375</v>
      </c>
      <c r="C4599" t="s">
        <v>304</v>
      </c>
      <c r="D4599">
        <v>61755</v>
      </c>
      <c r="E4599">
        <v>46.92</v>
      </c>
      <c r="F4599">
        <v>-1.6</v>
      </c>
      <c r="G4599">
        <v>0.01</v>
      </c>
      <c r="H4599">
        <v>1</v>
      </c>
      <c r="I4599" s="263">
        <v>45116.375</v>
      </c>
      <c r="J4599" t="s">
        <v>304</v>
      </c>
      <c r="K4599">
        <v>61755</v>
      </c>
      <c r="L4599">
        <v>27.01</v>
      </c>
      <c r="M4599">
        <v>-0.14000000000000001</v>
      </c>
      <c r="N4599">
        <v>0.01</v>
      </c>
      <c r="O4599">
        <v>1</v>
      </c>
      <c r="P4599" s="263">
        <v>45481.375</v>
      </c>
      <c r="Q4599" t="s">
        <v>304</v>
      </c>
      <c r="R4599">
        <v>61755</v>
      </c>
      <c r="S4599">
        <v>33.47</v>
      </c>
      <c r="T4599">
        <v>-0.72</v>
      </c>
      <c r="U4599">
        <v>0</v>
      </c>
      <c r="V4599">
        <v>1</v>
      </c>
    </row>
    <row r="4600" spans="2:22" x14ac:dyDescent="0.25">
      <c r="B4600" s="263">
        <v>44751.416666666664</v>
      </c>
      <c r="C4600" t="s">
        <v>304</v>
      </c>
      <c r="D4600">
        <v>61755</v>
      </c>
      <c r="E4600">
        <v>44.46</v>
      </c>
      <c r="F4600">
        <v>-1.7</v>
      </c>
      <c r="G4600">
        <v>3.82</v>
      </c>
      <c r="H4600">
        <v>1</v>
      </c>
      <c r="I4600" s="263">
        <v>45116.416666666664</v>
      </c>
      <c r="J4600" t="s">
        <v>304</v>
      </c>
      <c r="K4600">
        <v>61755</v>
      </c>
      <c r="L4600">
        <v>30.66</v>
      </c>
      <c r="M4600">
        <v>-0.15</v>
      </c>
      <c r="N4600">
        <v>0</v>
      </c>
      <c r="O4600">
        <v>1</v>
      </c>
      <c r="P4600" s="263">
        <v>45481.416666666664</v>
      </c>
      <c r="Q4600" t="s">
        <v>304</v>
      </c>
      <c r="R4600">
        <v>61755</v>
      </c>
      <c r="S4600">
        <v>36.96</v>
      </c>
      <c r="T4600">
        <v>-0.68</v>
      </c>
      <c r="U4600">
        <v>0</v>
      </c>
      <c r="V4600">
        <v>1</v>
      </c>
    </row>
    <row r="4601" spans="2:22" x14ac:dyDescent="0.25">
      <c r="B4601" s="263">
        <v>44751.458333333336</v>
      </c>
      <c r="C4601" t="s">
        <v>304</v>
      </c>
      <c r="D4601">
        <v>61755</v>
      </c>
      <c r="E4601">
        <v>46.22</v>
      </c>
      <c r="F4601">
        <v>-1.74</v>
      </c>
      <c r="G4601">
        <v>3.26</v>
      </c>
      <c r="H4601">
        <v>1</v>
      </c>
      <c r="I4601" s="263">
        <v>45116.458333333336</v>
      </c>
      <c r="J4601" t="s">
        <v>304</v>
      </c>
      <c r="K4601">
        <v>61755</v>
      </c>
      <c r="L4601">
        <v>31.17</v>
      </c>
      <c r="M4601">
        <v>-0.35</v>
      </c>
      <c r="N4601">
        <v>0</v>
      </c>
      <c r="O4601">
        <v>1</v>
      </c>
      <c r="P4601" s="263">
        <v>45481.458333333336</v>
      </c>
      <c r="Q4601" t="s">
        <v>304</v>
      </c>
      <c r="R4601">
        <v>61755</v>
      </c>
      <c r="S4601">
        <v>40.11</v>
      </c>
      <c r="T4601">
        <v>-0.69</v>
      </c>
      <c r="U4601">
        <v>0</v>
      </c>
      <c r="V4601">
        <v>1</v>
      </c>
    </row>
    <row r="4602" spans="2:22" x14ac:dyDescent="0.25">
      <c r="B4602" s="263">
        <v>44751.5</v>
      </c>
      <c r="C4602" t="s">
        <v>304</v>
      </c>
      <c r="D4602">
        <v>61755</v>
      </c>
      <c r="E4602">
        <v>51.49</v>
      </c>
      <c r="F4602">
        <v>-1.76</v>
      </c>
      <c r="G4602">
        <v>0.01</v>
      </c>
      <c r="H4602">
        <v>1</v>
      </c>
      <c r="I4602" s="263">
        <v>45116.5</v>
      </c>
      <c r="J4602" t="s">
        <v>304</v>
      </c>
      <c r="K4602">
        <v>61755</v>
      </c>
      <c r="L4602">
        <v>34.79</v>
      </c>
      <c r="M4602">
        <v>-0.46</v>
      </c>
      <c r="N4602">
        <v>0</v>
      </c>
      <c r="O4602">
        <v>1</v>
      </c>
      <c r="P4602" s="263">
        <v>45481.5</v>
      </c>
      <c r="Q4602" t="s">
        <v>304</v>
      </c>
      <c r="R4602">
        <v>61755</v>
      </c>
      <c r="S4602">
        <v>44</v>
      </c>
      <c r="T4602">
        <v>-1.27</v>
      </c>
      <c r="U4602">
        <v>0</v>
      </c>
      <c r="V4602">
        <v>1</v>
      </c>
    </row>
    <row r="4603" spans="2:22" x14ac:dyDescent="0.25">
      <c r="B4603" s="263">
        <v>44751.541666666664</v>
      </c>
      <c r="C4603" t="s">
        <v>304</v>
      </c>
      <c r="D4603">
        <v>61755</v>
      </c>
      <c r="E4603">
        <v>50</v>
      </c>
      <c r="F4603">
        <v>-1.79</v>
      </c>
      <c r="G4603">
        <v>0.77</v>
      </c>
      <c r="H4603">
        <v>1</v>
      </c>
      <c r="I4603" s="263">
        <v>45116.541666666664</v>
      </c>
      <c r="J4603" t="s">
        <v>304</v>
      </c>
      <c r="K4603">
        <v>61755</v>
      </c>
      <c r="L4603">
        <v>35.32</v>
      </c>
      <c r="M4603">
        <v>-0.39</v>
      </c>
      <c r="N4603">
        <v>0</v>
      </c>
      <c r="O4603">
        <v>1</v>
      </c>
      <c r="P4603" s="263">
        <v>45481.541666666664</v>
      </c>
      <c r="Q4603" t="s">
        <v>304</v>
      </c>
      <c r="R4603">
        <v>61755</v>
      </c>
      <c r="S4603">
        <v>49.12</v>
      </c>
      <c r="T4603">
        <v>-1.89</v>
      </c>
      <c r="U4603">
        <v>0</v>
      </c>
      <c r="V4603">
        <v>1</v>
      </c>
    </row>
    <row r="4604" spans="2:22" x14ac:dyDescent="0.25">
      <c r="B4604" s="263">
        <v>44751.583333333336</v>
      </c>
      <c r="C4604" t="s">
        <v>304</v>
      </c>
      <c r="D4604">
        <v>61755</v>
      </c>
      <c r="E4604">
        <v>49.61</v>
      </c>
      <c r="F4604">
        <v>-1.76</v>
      </c>
      <c r="G4604">
        <v>0.28999999999999998</v>
      </c>
      <c r="H4604">
        <v>1</v>
      </c>
      <c r="I4604" s="263">
        <v>45116.583333333336</v>
      </c>
      <c r="J4604" t="s">
        <v>304</v>
      </c>
      <c r="K4604">
        <v>61755</v>
      </c>
      <c r="L4604">
        <v>36.28</v>
      </c>
      <c r="M4604">
        <v>-0.33</v>
      </c>
      <c r="N4604">
        <v>0</v>
      </c>
      <c r="O4604">
        <v>1</v>
      </c>
      <c r="P4604" s="263">
        <v>45481.583333333336</v>
      </c>
      <c r="Q4604" t="s">
        <v>304</v>
      </c>
      <c r="R4604">
        <v>61755</v>
      </c>
      <c r="S4604">
        <v>54.45</v>
      </c>
      <c r="T4604">
        <v>-2.0299999999999998</v>
      </c>
      <c r="U4604">
        <v>0</v>
      </c>
      <c r="V4604">
        <v>1</v>
      </c>
    </row>
    <row r="4605" spans="2:22" x14ac:dyDescent="0.25">
      <c r="B4605" s="263">
        <v>44751.625</v>
      </c>
      <c r="C4605" t="s">
        <v>304</v>
      </c>
      <c r="D4605">
        <v>61755</v>
      </c>
      <c r="E4605">
        <v>50.88</v>
      </c>
      <c r="F4605">
        <v>-1.73</v>
      </c>
      <c r="G4605">
        <v>0</v>
      </c>
      <c r="H4605">
        <v>1</v>
      </c>
      <c r="I4605" s="263">
        <v>45116.625</v>
      </c>
      <c r="J4605" t="s">
        <v>304</v>
      </c>
      <c r="K4605">
        <v>61755</v>
      </c>
      <c r="L4605">
        <v>39.51</v>
      </c>
      <c r="M4605">
        <v>-0.32</v>
      </c>
      <c r="N4605">
        <v>0</v>
      </c>
      <c r="O4605">
        <v>1</v>
      </c>
      <c r="P4605" s="263">
        <v>45481.625</v>
      </c>
      <c r="Q4605" t="s">
        <v>304</v>
      </c>
      <c r="R4605">
        <v>61755</v>
      </c>
      <c r="S4605">
        <v>59.93</v>
      </c>
      <c r="T4605">
        <v>-2.63</v>
      </c>
      <c r="U4605">
        <v>0</v>
      </c>
      <c r="V4605">
        <v>1</v>
      </c>
    </row>
    <row r="4606" spans="2:22" x14ac:dyDescent="0.25">
      <c r="B4606" s="263">
        <v>44751.666666666664</v>
      </c>
      <c r="C4606" t="s">
        <v>304</v>
      </c>
      <c r="D4606">
        <v>61755</v>
      </c>
      <c r="E4606">
        <v>55.69</v>
      </c>
      <c r="F4606">
        <v>-1.84</v>
      </c>
      <c r="G4606">
        <v>0</v>
      </c>
      <c r="H4606">
        <v>1</v>
      </c>
      <c r="I4606" s="263">
        <v>45116.666666666664</v>
      </c>
      <c r="J4606" t="s">
        <v>304</v>
      </c>
      <c r="K4606">
        <v>61755</v>
      </c>
      <c r="L4606">
        <v>41.48</v>
      </c>
      <c r="M4606">
        <v>-0.42</v>
      </c>
      <c r="N4606">
        <v>0.02</v>
      </c>
      <c r="O4606">
        <v>1</v>
      </c>
      <c r="P4606" s="263">
        <v>45481.666666666664</v>
      </c>
      <c r="Q4606" t="s">
        <v>304</v>
      </c>
      <c r="R4606">
        <v>61755</v>
      </c>
      <c r="S4606">
        <v>60.16</v>
      </c>
      <c r="T4606">
        <v>-3.31</v>
      </c>
      <c r="U4606">
        <v>15.42</v>
      </c>
      <c r="V4606">
        <v>1</v>
      </c>
    </row>
    <row r="4607" spans="2:22" x14ac:dyDescent="0.25">
      <c r="B4607" s="263">
        <v>44751.708333333336</v>
      </c>
      <c r="C4607" t="s">
        <v>304</v>
      </c>
      <c r="D4607">
        <v>61755</v>
      </c>
      <c r="E4607">
        <v>58.29</v>
      </c>
      <c r="F4607">
        <v>-1.93</v>
      </c>
      <c r="G4607">
        <v>0.01</v>
      </c>
      <c r="H4607">
        <v>1</v>
      </c>
      <c r="I4607" s="263">
        <v>45116.708333333336</v>
      </c>
      <c r="J4607" t="s">
        <v>304</v>
      </c>
      <c r="K4607">
        <v>61755</v>
      </c>
      <c r="L4607">
        <v>43.33</v>
      </c>
      <c r="M4607">
        <v>-0.3</v>
      </c>
      <c r="N4607">
        <v>0.02</v>
      </c>
      <c r="O4607">
        <v>1</v>
      </c>
      <c r="P4607" s="263">
        <v>45481.708333333336</v>
      </c>
      <c r="Q4607" t="s">
        <v>304</v>
      </c>
      <c r="R4607">
        <v>61755</v>
      </c>
      <c r="S4607">
        <v>93.99</v>
      </c>
      <c r="T4607">
        <v>-4.12</v>
      </c>
      <c r="U4607">
        <v>0.01</v>
      </c>
      <c r="V4607">
        <v>1</v>
      </c>
    </row>
    <row r="4608" spans="2:22" x14ac:dyDescent="0.25">
      <c r="B4608" s="263">
        <v>44751.75</v>
      </c>
      <c r="C4608" t="s">
        <v>304</v>
      </c>
      <c r="D4608">
        <v>61755</v>
      </c>
      <c r="E4608">
        <v>63.47</v>
      </c>
      <c r="F4608">
        <v>-2.1</v>
      </c>
      <c r="G4608">
        <v>0</v>
      </c>
      <c r="H4608">
        <v>1</v>
      </c>
      <c r="I4608" s="263">
        <v>45116.75</v>
      </c>
      <c r="J4608" t="s">
        <v>304</v>
      </c>
      <c r="K4608">
        <v>61755</v>
      </c>
      <c r="L4608">
        <v>42.76</v>
      </c>
      <c r="M4608">
        <v>-0.35</v>
      </c>
      <c r="N4608">
        <v>0</v>
      </c>
      <c r="O4608">
        <v>1</v>
      </c>
      <c r="P4608" s="263">
        <v>45481.75</v>
      </c>
      <c r="Q4608" t="s">
        <v>304</v>
      </c>
      <c r="R4608">
        <v>61755</v>
      </c>
      <c r="S4608">
        <v>88.97</v>
      </c>
      <c r="T4608">
        <v>-3.9</v>
      </c>
      <c r="U4608">
        <v>0.01</v>
      </c>
      <c r="V4608">
        <v>1</v>
      </c>
    </row>
    <row r="4609" spans="2:22" x14ac:dyDescent="0.25">
      <c r="B4609" s="263">
        <v>44751.791666666664</v>
      </c>
      <c r="C4609" t="s">
        <v>304</v>
      </c>
      <c r="D4609">
        <v>61755</v>
      </c>
      <c r="E4609">
        <v>63.26</v>
      </c>
      <c r="F4609">
        <v>-2.02</v>
      </c>
      <c r="G4609">
        <v>0</v>
      </c>
      <c r="H4609">
        <v>1</v>
      </c>
      <c r="I4609" s="263">
        <v>45116.791666666664</v>
      </c>
      <c r="J4609" t="s">
        <v>304</v>
      </c>
      <c r="K4609">
        <v>61755</v>
      </c>
      <c r="L4609">
        <v>39.71</v>
      </c>
      <c r="M4609">
        <v>-0.4</v>
      </c>
      <c r="N4609">
        <v>0</v>
      </c>
      <c r="O4609">
        <v>1</v>
      </c>
      <c r="P4609" s="263">
        <v>45481.791666666664</v>
      </c>
      <c r="Q4609" t="s">
        <v>304</v>
      </c>
      <c r="R4609">
        <v>61755</v>
      </c>
      <c r="S4609">
        <v>71.790000000000006</v>
      </c>
      <c r="T4609">
        <v>-2.84</v>
      </c>
      <c r="U4609">
        <v>0</v>
      </c>
      <c r="V4609">
        <v>1</v>
      </c>
    </row>
    <row r="4610" spans="2:22" x14ac:dyDescent="0.25">
      <c r="B4610" s="263">
        <v>44751.833333333336</v>
      </c>
      <c r="C4610" t="s">
        <v>304</v>
      </c>
      <c r="D4610">
        <v>61755</v>
      </c>
      <c r="E4610">
        <v>53.05</v>
      </c>
      <c r="F4610">
        <v>-1.76</v>
      </c>
      <c r="G4610">
        <v>0</v>
      </c>
      <c r="H4610">
        <v>1</v>
      </c>
      <c r="I4610" s="263">
        <v>45116.833333333336</v>
      </c>
      <c r="J4610" t="s">
        <v>304</v>
      </c>
      <c r="K4610">
        <v>61755</v>
      </c>
      <c r="L4610">
        <v>37.36</v>
      </c>
      <c r="M4610">
        <v>-0.41</v>
      </c>
      <c r="N4610">
        <v>0</v>
      </c>
      <c r="O4610">
        <v>1</v>
      </c>
      <c r="P4610" s="263">
        <v>45481.833333333336</v>
      </c>
      <c r="Q4610" t="s">
        <v>304</v>
      </c>
      <c r="R4610">
        <v>61755</v>
      </c>
      <c r="S4610">
        <v>60.16</v>
      </c>
      <c r="T4610">
        <v>-2.12</v>
      </c>
      <c r="U4610">
        <v>0</v>
      </c>
      <c r="V4610">
        <v>1</v>
      </c>
    </row>
    <row r="4611" spans="2:22" x14ac:dyDescent="0.25">
      <c r="B4611" s="263">
        <v>44751.875</v>
      </c>
      <c r="C4611" t="s">
        <v>304</v>
      </c>
      <c r="D4611">
        <v>61755</v>
      </c>
      <c r="E4611">
        <v>51.82</v>
      </c>
      <c r="F4611">
        <v>-1.72</v>
      </c>
      <c r="G4611">
        <v>0</v>
      </c>
      <c r="H4611">
        <v>1</v>
      </c>
      <c r="I4611" s="263">
        <v>45116.875</v>
      </c>
      <c r="J4611" t="s">
        <v>304</v>
      </c>
      <c r="K4611">
        <v>61755</v>
      </c>
      <c r="L4611">
        <v>33.979999999999997</v>
      </c>
      <c r="M4611">
        <v>-0.38</v>
      </c>
      <c r="N4611">
        <v>0</v>
      </c>
      <c r="O4611">
        <v>1</v>
      </c>
      <c r="P4611" s="263">
        <v>45481.875</v>
      </c>
      <c r="Q4611" t="s">
        <v>304</v>
      </c>
      <c r="R4611">
        <v>61755</v>
      </c>
      <c r="S4611">
        <v>47.84</v>
      </c>
      <c r="T4611">
        <v>-1.58</v>
      </c>
      <c r="U4611">
        <v>0</v>
      </c>
      <c r="V4611">
        <v>1</v>
      </c>
    </row>
    <row r="4612" spans="2:22" x14ac:dyDescent="0.25">
      <c r="B4612" s="263">
        <v>44751.916666666664</v>
      </c>
      <c r="C4612" t="s">
        <v>304</v>
      </c>
      <c r="D4612">
        <v>61755</v>
      </c>
      <c r="E4612">
        <v>49.55</v>
      </c>
      <c r="F4612">
        <v>-1.9</v>
      </c>
      <c r="G4612">
        <v>0.01</v>
      </c>
      <c r="H4612">
        <v>1</v>
      </c>
      <c r="I4612" s="263">
        <v>45116.916666666664</v>
      </c>
      <c r="J4612" t="s">
        <v>304</v>
      </c>
      <c r="K4612">
        <v>61755</v>
      </c>
      <c r="L4612">
        <v>32.03</v>
      </c>
      <c r="M4612">
        <v>-0.52</v>
      </c>
      <c r="N4612">
        <v>0</v>
      </c>
      <c r="O4612">
        <v>1</v>
      </c>
      <c r="P4612" s="263">
        <v>45481.916666666664</v>
      </c>
      <c r="Q4612" t="s">
        <v>304</v>
      </c>
      <c r="R4612">
        <v>61755</v>
      </c>
      <c r="S4612">
        <v>38.97</v>
      </c>
      <c r="T4612">
        <v>-0.92</v>
      </c>
      <c r="U4612">
        <v>0</v>
      </c>
      <c r="V4612">
        <v>1</v>
      </c>
    </row>
    <row r="4613" spans="2:22" x14ac:dyDescent="0.25">
      <c r="B4613" s="263">
        <v>44751.958333333336</v>
      </c>
      <c r="C4613" t="s">
        <v>304</v>
      </c>
      <c r="D4613">
        <v>61755</v>
      </c>
      <c r="E4613">
        <v>46.57</v>
      </c>
      <c r="F4613">
        <v>-1.79</v>
      </c>
      <c r="G4613">
        <v>0.01</v>
      </c>
      <c r="H4613">
        <v>1</v>
      </c>
      <c r="I4613" s="263">
        <v>45116.958333333336</v>
      </c>
      <c r="J4613" t="s">
        <v>304</v>
      </c>
      <c r="K4613">
        <v>61755</v>
      </c>
      <c r="L4613">
        <v>29.63</v>
      </c>
      <c r="M4613">
        <v>-0.24</v>
      </c>
      <c r="N4613">
        <v>0</v>
      </c>
      <c r="O4613">
        <v>1</v>
      </c>
      <c r="P4613" s="263">
        <v>45481.958333333336</v>
      </c>
      <c r="Q4613" t="s">
        <v>304</v>
      </c>
      <c r="R4613">
        <v>61755</v>
      </c>
      <c r="S4613">
        <v>33.450000000000003</v>
      </c>
      <c r="T4613">
        <v>-0.96</v>
      </c>
      <c r="U4613">
        <v>0</v>
      </c>
      <c r="V4613">
        <v>1</v>
      </c>
    </row>
    <row r="4614" spans="2:22" x14ac:dyDescent="0.25">
      <c r="B4614" s="263">
        <v>44752</v>
      </c>
      <c r="C4614" t="s">
        <v>304</v>
      </c>
      <c r="D4614">
        <v>61755</v>
      </c>
      <c r="E4614">
        <v>41.84</v>
      </c>
      <c r="F4614">
        <v>-1.69</v>
      </c>
      <c r="G4614">
        <v>3.34</v>
      </c>
      <c r="H4614">
        <v>1</v>
      </c>
      <c r="I4614" s="263">
        <v>45117</v>
      </c>
      <c r="J4614" t="s">
        <v>304</v>
      </c>
      <c r="K4614">
        <v>61755</v>
      </c>
      <c r="L4614">
        <v>29.58</v>
      </c>
      <c r="M4614">
        <v>-0.21</v>
      </c>
      <c r="N4614">
        <v>0</v>
      </c>
      <c r="O4614">
        <v>1</v>
      </c>
      <c r="P4614" s="263">
        <v>45482</v>
      </c>
      <c r="Q4614" t="s">
        <v>304</v>
      </c>
      <c r="R4614">
        <v>61755</v>
      </c>
      <c r="S4614">
        <v>31.16</v>
      </c>
      <c r="T4614">
        <v>-0.93</v>
      </c>
      <c r="U4614">
        <v>0</v>
      </c>
      <c r="V4614">
        <v>1</v>
      </c>
    </row>
    <row r="4615" spans="2:22" x14ac:dyDescent="0.25">
      <c r="B4615" s="263">
        <v>44752.041666666664</v>
      </c>
      <c r="C4615" t="s">
        <v>304</v>
      </c>
      <c r="D4615">
        <v>61755</v>
      </c>
      <c r="E4615">
        <v>40.520000000000003</v>
      </c>
      <c r="F4615">
        <v>-1.55</v>
      </c>
      <c r="G4615">
        <v>0.99</v>
      </c>
      <c r="H4615">
        <v>1</v>
      </c>
      <c r="I4615" s="263">
        <v>45117.041666666664</v>
      </c>
      <c r="J4615" t="s">
        <v>304</v>
      </c>
      <c r="K4615">
        <v>61755</v>
      </c>
      <c r="L4615">
        <v>26.84</v>
      </c>
      <c r="M4615">
        <v>-0.03</v>
      </c>
      <c r="N4615">
        <v>0</v>
      </c>
      <c r="O4615">
        <v>1</v>
      </c>
      <c r="P4615" s="263">
        <v>45482.041666666664</v>
      </c>
      <c r="Q4615" t="s">
        <v>304</v>
      </c>
      <c r="R4615">
        <v>61755</v>
      </c>
      <c r="S4615">
        <v>29.33</v>
      </c>
      <c r="T4615">
        <v>-0.81</v>
      </c>
      <c r="U4615">
        <v>0</v>
      </c>
      <c r="V4615">
        <v>1</v>
      </c>
    </row>
    <row r="4616" spans="2:22" x14ac:dyDescent="0.25">
      <c r="B4616" s="263">
        <v>44752.083333333336</v>
      </c>
      <c r="C4616" t="s">
        <v>304</v>
      </c>
      <c r="D4616">
        <v>61755</v>
      </c>
      <c r="E4616">
        <v>40.409999999999997</v>
      </c>
      <c r="F4616">
        <v>-1.42</v>
      </c>
      <c r="G4616">
        <v>0</v>
      </c>
      <c r="H4616">
        <v>1</v>
      </c>
      <c r="I4616" s="263">
        <v>45117.083333333336</v>
      </c>
      <c r="J4616" t="s">
        <v>304</v>
      </c>
      <c r="K4616">
        <v>61755</v>
      </c>
      <c r="L4616">
        <v>26.9</v>
      </c>
      <c r="M4616">
        <v>-0.08</v>
      </c>
      <c r="N4616">
        <v>0</v>
      </c>
      <c r="O4616">
        <v>1</v>
      </c>
      <c r="P4616" s="263">
        <v>45482.083333333336</v>
      </c>
      <c r="Q4616" t="s">
        <v>304</v>
      </c>
      <c r="R4616">
        <v>61755</v>
      </c>
      <c r="S4616">
        <v>29.29</v>
      </c>
      <c r="T4616">
        <v>-0.72</v>
      </c>
      <c r="U4616">
        <v>0</v>
      </c>
      <c r="V4616">
        <v>1</v>
      </c>
    </row>
    <row r="4617" spans="2:22" x14ac:dyDescent="0.25">
      <c r="B4617" s="263">
        <v>44752.125</v>
      </c>
      <c r="C4617" t="s">
        <v>304</v>
      </c>
      <c r="D4617">
        <v>61755</v>
      </c>
      <c r="E4617">
        <v>40.53</v>
      </c>
      <c r="F4617">
        <v>-1.43</v>
      </c>
      <c r="G4617">
        <v>0</v>
      </c>
      <c r="H4617">
        <v>1</v>
      </c>
      <c r="I4617" s="263">
        <v>45117.125</v>
      </c>
      <c r="J4617" t="s">
        <v>304</v>
      </c>
      <c r="K4617">
        <v>61755</v>
      </c>
      <c r="L4617">
        <v>24.4</v>
      </c>
      <c r="M4617">
        <v>-0.05</v>
      </c>
      <c r="N4617">
        <v>0</v>
      </c>
      <c r="O4617">
        <v>1</v>
      </c>
      <c r="P4617" s="263">
        <v>45482.125</v>
      </c>
      <c r="Q4617" t="s">
        <v>304</v>
      </c>
      <c r="R4617">
        <v>61755</v>
      </c>
      <c r="S4617">
        <v>27.91</v>
      </c>
      <c r="T4617">
        <v>-0.71</v>
      </c>
      <c r="U4617">
        <v>0</v>
      </c>
      <c r="V4617">
        <v>1</v>
      </c>
    </row>
    <row r="4618" spans="2:22" x14ac:dyDescent="0.25">
      <c r="B4618" s="263">
        <v>44752.166666666664</v>
      </c>
      <c r="C4618" t="s">
        <v>304</v>
      </c>
      <c r="D4618">
        <v>61755</v>
      </c>
      <c r="E4618">
        <v>39.89</v>
      </c>
      <c r="F4618">
        <v>-1.23</v>
      </c>
      <c r="G4618">
        <v>0</v>
      </c>
      <c r="H4618">
        <v>1</v>
      </c>
      <c r="I4618" s="263">
        <v>45117.166666666664</v>
      </c>
      <c r="J4618" t="s">
        <v>304</v>
      </c>
      <c r="K4618">
        <v>61755</v>
      </c>
      <c r="L4618">
        <v>24.49</v>
      </c>
      <c r="M4618">
        <v>-0.05</v>
      </c>
      <c r="N4618">
        <v>0</v>
      </c>
      <c r="O4618">
        <v>1</v>
      </c>
      <c r="P4618" s="263">
        <v>45482.166666666664</v>
      </c>
      <c r="Q4618" t="s">
        <v>304</v>
      </c>
      <c r="R4618">
        <v>61755</v>
      </c>
      <c r="S4618">
        <v>27.56</v>
      </c>
      <c r="T4618">
        <v>-0.71</v>
      </c>
      <c r="U4618">
        <v>0</v>
      </c>
      <c r="V4618">
        <v>1</v>
      </c>
    </row>
    <row r="4619" spans="2:22" x14ac:dyDescent="0.25">
      <c r="B4619" s="263">
        <v>44752.208333333336</v>
      </c>
      <c r="C4619" t="s">
        <v>304</v>
      </c>
      <c r="D4619">
        <v>61755</v>
      </c>
      <c r="E4619">
        <v>40.01</v>
      </c>
      <c r="F4619">
        <v>-1.02</v>
      </c>
      <c r="G4619">
        <v>0</v>
      </c>
      <c r="H4619">
        <v>1</v>
      </c>
      <c r="I4619" s="263">
        <v>45117.208333333336</v>
      </c>
      <c r="J4619" t="s">
        <v>304</v>
      </c>
      <c r="K4619">
        <v>61755</v>
      </c>
      <c r="L4619">
        <v>25.58</v>
      </c>
      <c r="M4619">
        <v>-0.05</v>
      </c>
      <c r="N4619">
        <v>0</v>
      </c>
      <c r="O4619">
        <v>1</v>
      </c>
      <c r="P4619" s="263">
        <v>45482.208333333336</v>
      </c>
      <c r="Q4619" t="s">
        <v>304</v>
      </c>
      <c r="R4619">
        <v>61755</v>
      </c>
      <c r="S4619">
        <v>28.21</v>
      </c>
      <c r="T4619">
        <v>-0.72</v>
      </c>
      <c r="U4619">
        <v>0</v>
      </c>
      <c r="V4619">
        <v>1</v>
      </c>
    </row>
    <row r="4620" spans="2:22" x14ac:dyDescent="0.25">
      <c r="B4620" s="263">
        <v>44752.25</v>
      </c>
      <c r="C4620" t="s">
        <v>304</v>
      </c>
      <c r="D4620">
        <v>61755</v>
      </c>
      <c r="E4620">
        <v>39.049999999999997</v>
      </c>
      <c r="F4620">
        <v>-1.08</v>
      </c>
      <c r="G4620">
        <v>0</v>
      </c>
      <c r="H4620">
        <v>1</v>
      </c>
      <c r="I4620" s="263">
        <v>45117.25</v>
      </c>
      <c r="J4620" t="s">
        <v>304</v>
      </c>
      <c r="K4620">
        <v>61755</v>
      </c>
      <c r="L4620">
        <v>27.57</v>
      </c>
      <c r="M4620">
        <v>-0.08</v>
      </c>
      <c r="N4620">
        <v>0</v>
      </c>
      <c r="O4620">
        <v>1</v>
      </c>
      <c r="P4620" s="263">
        <v>45482.25</v>
      </c>
      <c r="Q4620" t="s">
        <v>304</v>
      </c>
      <c r="R4620">
        <v>61755</v>
      </c>
      <c r="S4620">
        <v>29.69</v>
      </c>
      <c r="T4620">
        <v>-0.57999999999999996</v>
      </c>
      <c r="U4620">
        <v>0</v>
      </c>
      <c r="V4620">
        <v>1</v>
      </c>
    </row>
    <row r="4621" spans="2:22" x14ac:dyDescent="0.25">
      <c r="B4621" s="263">
        <v>44752.291666666664</v>
      </c>
      <c r="C4621" t="s">
        <v>304</v>
      </c>
      <c r="D4621">
        <v>61755</v>
      </c>
      <c r="E4621">
        <v>38.090000000000003</v>
      </c>
      <c r="F4621">
        <v>-0.86</v>
      </c>
      <c r="G4621">
        <v>0</v>
      </c>
      <c r="H4621">
        <v>1</v>
      </c>
      <c r="I4621" s="263">
        <v>45117.291666666664</v>
      </c>
      <c r="J4621" t="s">
        <v>304</v>
      </c>
      <c r="K4621">
        <v>61755</v>
      </c>
      <c r="L4621">
        <v>30.31</v>
      </c>
      <c r="M4621">
        <v>-0.06</v>
      </c>
      <c r="N4621">
        <v>0</v>
      </c>
      <c r="O4621">
        <v>1</v>
      </c>
      <c r="P4621" s="263">
        <v>45482.291666666664</v>
      </c>
      <c r="Q4621" t="s">
        <v>304</v>
      </c>
      <c r="R4621">
        <v>61755</v>
      </c>
      <c r="S4621">
        <v>33.14</v>
      </c>
      <c r="T4621">
        <v>-0.71</v>
      </c>
      <c r="U4621">
        <v>0</v>
      </c>
      <c r="V4621">
        <v>1</v>
      </c>
    </row>
    <row r="4622" spans="2:22" x14ac:dyDescent="0.25">
      <c r="B4622" s="263">
        <v>44752.333333333336</v>
      </c>
      <c r="C4622" t="s">
        <v>304</v>
      </c>
      <c r="D4622">
        <v>61755</v>
      </c>
      <c r="E4622">
        <v>37.85</v>
      </c>
      <c r="F4622">
        <v>-0.81</v>
      </c>
      <c r="G4622">
        <v>0</v>
      </c>
      <c r="H4622">
        <v>1</v>
      </c>
      <c r="I4622" s="263">
        <v>45117.333333333336</v>
      </c>
      <c r="J4622" t="s">
        <v>304</v>
      </c>
      <c r="K4622">
        <v>61755</v>
      </c>
      <c r="L4622">
        <v>32.21</v>
      </c>
      <c r="M4622">
        <v>-0.26</v>
      </c>
      <c r="N4622">
        <v>0</v>
      </c>
      <c r="O4622">
        <v>1</v>
      </c>
      <c r="P4622" s="263">
        <v>45482.333333333336</v>
      </c>
      <c r="Q4622" t="s">
        <v>304</v>
      </c>
      <c r="R4622">
        <v>61755</v>
      </c>
      <c r="S4622">
        <v>35.200000000000003</v>
      </c>
      <c r="T4622">
        <v>-0.72</v>
      </c>
      <c r="U4622">
        <v>0</v>
      </c>
      <c r="V4622">
        <v>1</v>
      </c>
    </row>
    <row r="4623" spans="2:22" x14ac:dyDescent="0.25">
      <c r="B4623" s="263">
        <v>44752.375</v>
      </c>
      <c r="C4623" t="s">
        <v>304</v>
      </c>
      <c r="D4623">
        <v>61755</v>
      </c>
      <c r="E4623">
        <v>40.42</v>
      </c>
      <c r="F4623">
        <v>-1.42</v>
      </c>
      <c r="G4623">
        <v>0</v>
      </c>
      <c r="H4623">
        <v>1</v>
      </c>
      <c r="I4623" s="263">
        <v>45117.375</v>
      </c>
      <c r="J4623" t="s">
        <v>304</v>
      </c>
      <c r="K4623">
        <v>61755</v>
      </c>
      <c r="L4623">
        <v>34.799999999999997</v>
      </c>
      <c r="M4623">
        <v>-0.24</v>
      </c>
      <c r="N4623">
        <v>0</v>
      </c>
      <c r="O4623">
        <v>1</v>
      </c>
      <c r="P4623" s="263">
        <v>45482.375</v>
      </c>
      <c r="Q4623" t="s">
        <v>304</v>
      </c>
      <c r="R4623">
        <v>61755</v>
      </c>
      <c r="S4623">
        <v>39.67</v>
      </c>
      <c r="T4623">
        <v>-0.73</v>
      </c>
      <c r="U4623">
        <v>0</v>
      </c>
      <c r="V4623">
        <v>1</v>
      </c>
    </row>
    <row r="4624" spans="2:22" x14ac:dyDescent="0.25">
      <c r="B4624" s="263">
        <v>44752.416666666664</v>
      </c>
      <c r="C4624" t="s">
        <v>304</v>
      </c>
      <c r="D4624">
        <v>61755</v>
      </c>
      <c r="E4624">
        <v>41.65</v>
      </c>
      <c r="F4624">
        <v>-1.51</v>
      </c>
      <c r="G4624">
        <v>0</v>
      </c>
      <c r="H4624">
        <v>1</v>
      </c>
      <c r="I4624" s="263">
        <v>45117.416666666664</v>
      </c>
      <c r="J4624" t="s">
        <v>304</v>
      </c>
      <c r="K4624">
        <v>61755</v>
      </c>
      <c r="L4624">
        <v>34.83</v>
      </c>
      <c r="M4624">
        <v>-0.35</v>
      </c>
      <c r="N4624">
        <v>0</v>
      </c>
      <c r="O4624">
        <v>1</v>
      </c>
      <c r="P4624" s="263">
        <v>45482.416666666664</v>
      </c>
      <c r="Q4624" t="s">
        <v>304</v>
      </c>
      <c r="R4624">
        <v>61755</v>
      </c>
      <c r="S4624">
        <v>44.79</v>
      </c>
      <c r="T4624">
        <v>-0.82</v>
      </c>
      <c r="U4624">
        <v>0</v>
      </c>
      <c r="V4624">
        <v>1</v>
      </c>
    </row>
    <row r="4625" spans="2:22" x14ac:dyDescent="0.25">
      <c r="B4625" s="263">
        <v>44752.458333333336</v>
      </c>
      <c r="C4625" t="s">
        <v>304</v>
      </c>
      <c r="D4625">
        <v>61755</v>
      </c>
      <c r="E4625">
        <v>42.35</v>
      </c>
      <c r="F4625">
        <v>-1.58</v>
      </c>
      <c r="G4625">
        <v>0</v>
      </c>
      <c r="H4625">
        <v>1</v>
      </c>
      <c r="I4625" s="263">
        <v>45117.458333333336</v>
      </c>
      <c r="J4625" t="s">
        <v>304</v>
      </c>
      <c r="K4625">
        <v>61755</v>
      </c>
      <c r="L4625">
        <v>36.07</v>
      </c>
      <c r="M4625">
        <v>-0.48</v>
      </c>
      <c r="N4625">
        <v>0</v>
      </c>
      <c r="O4625">
        <v>1</v>
      </c>
      <c r="P4625" s="263">
        <v>45482.458333333336</v>
      </c>
      <c r="Q4625" t="s">
        <v>304</v>
      </c>
      <c r="R4625">
        <v>61755</v>
      </c>
      <c r="S4625">
        <v>46.69</v>
      </c>
      <c r="T4625">
        <v>-1.4</v>
      </c>
      <c r="U4625">
        <v>0</v>
      </c>
      <c r="V4625">
        <v>1</v>
      </c>
    </row>
    <row r="4626" spans="2:22" x14ac:dyDescent="0.25">
      <c r="B4626" s="263">
        <v>44752.5</v>
      </c>
      <c r="C4626" t="s">
        <v>304</v>
      </c>
      <c r="D4626">
        <v>61755</v>
      </c>
      <c r="E4626">
        <v>42.82</v>
      </c>
      <c r="F4626">
        <v>-1.46</v>
      </c>
      <c r="G4626">
        <v>0</v>
      </c>
      <c r="H4626">
        <v>1</v>
      </c>
      <c r="I4626" s="263">
        <v>45117.5</v>
      </c>
      <c r="J4626" t="s">
        <v>304</v>
      </c>
      <c r="K4626">
        <v>61755</v>
      </c>
      <c r="L4626">
        <v>37.340000000000003</v>
      </c>
      <c r="M4626">
        <v>-0.38</v>
      </c>
      <c r="N4626">
        <v>0</v>
      </c>
      <c r="O4626">
        <v>1</v>
      </c>
      <c r="P4626" s="263">
        <v>45482.5</v>
      </c>
      <c r="Q4626" t="s">
        <v>304</v>
      </c>
      <c r="R4626">
        <v>61755</v>
      </c>
      <c r="S4626">
        <v>51.03</v>
      </c>
      <c r="T4626">
        <v>-1.8</v>
      </c>
      <c r="U4626">
        <v>0</v>
      </c>
      <c r="V4626">
        <v>1</v>
      </c>
    </row>
    <row r="4627" spans="2:22" x14ac:dyDescent="0.25">
      <c r="B4627" s="263">
        <v>44752.541666666664</v>
      </c>
      <c r="C4627" t="s">
        <v>304</v>
      </c>
      <c r="D4627">
        <v>61755</v>
      </c>
      <c r="E4627">
        <v>44.31</v>
      </c>
      <c r="F4627">
        <v>-1.65</v>
      </c>
      <c r="G4627">
        <v>0</v>
      </c>
      <c r="H4627">
        <v>1</v>
      </c>
      <c r="I4627" s="263">
        <v>45117.541666666664</v>
      </c>
      <c r="J4627" t="s">
        <v>304</v>
      </c>
      <c r="K4627">
        <v>61755</v>
      </c>
      <c r="L4627">
        <v>39.18</v>
      </c>
      <c r="M4627">
        <v>-0.43</v>
      </c>
      <c r="N4627">
        <v>0</v>
      </c>
      <c r="O4627">
        <v>1</v>
      </c>
      <c r="P4627" s="263">
        <v>45482.541666666664</v>
      </c>
      <c r="Q4627" t="s">
        <v>304</v>
      </c>
      <c r="R4627">
        <v>61755</v>
      </c>
      <c r="S4627">
        <v>54.27</v>
      </c>
      <c r="T4627">
        <v>-2.2000000000000002</v>
      </c>
      <c r="U4627">
        <v>0</v>
      </c>
      <c r="V4627">
        <v>1</v>
      </c>
    </row>
    <row r="4628" spans="2:22" x14ac:dyDescent="0.25">
      <c r="B4628" s="263">
        <v>44752.583333333336</v>
      </c>
      <c r="C4628" t="s">
        <v>304</v>
      </c>
      <c r="D4628">
        <v>61755</v>
      </c>
      <c r="E4628">
        <v>47.91</v>
      </c>
      <c r="F4628">
        <v>-1.63</v>
      </c>
      <c r="G4628">
        <v>0</v>
      </c>
      <c r="H4628">
        <v>1</v>
      </c>
      <c r="I4628" s="263">
        <v>45117.583333333336</v>
      </c>
      <c r="J4628" t="s">
        <v>304</v>
      </c>
      <c r="K4628">
        <v>61755</v>
      </c>
      <c r="L4628">
        <v>39.54</v>
      </c>
      <c r="M4628">
        <v>-0.28000000000000003</v>
      </c>
      <c r="N4628">
        <v>0</v>
      </c>
      <c r="O4628">
        <v>1</v>
      </c>
      <c r="P4628" s="263">
        <v>45482.583333333336</v>
      </c>
      <c r="Q4628" t="s">
        <v>304</v>
      </c>
      <c r="R4628">
        <v>61755</v>
      </c>
      <c r="S4628">
        <v>58.06</v>
      </c>
      <c r="T4628">
        <v>-2.79</v>
      </c>
      <c r="U4628">
        <v>2.5299999999999998</v>
      </c>
      <c r="V4628">
        <v>1</v>
      </c>
    </row>
    <row r="4629" spans="2:22" x14ac:dyDescent="0.25">
      <c r="B4629" s="263">
        <v>44752.625</v>
      </c>
      <c r="C4629" t="s">
        <v>304</v>
      </c>
      <c r="D4629">
        <v>61755</v>
      </c>
      <c r="E4629">
        <v>47.8</v>
      </c>
      <c r="F4629">
        <v>-1.58</v>
      </c>
      <c r="G4629">
        <v>0</v>
      </c>
      <c r="H4629">
        <v>1</v>
      </c>
      <c r="I4629" s="263">
        <v>45117.625</v>
      </c>
      <c r="J4629" t="s">
        <v>304</v>
      </c>
      <c r="K4629">
        <v>61755</v>
      </c>
      <c r="L4629">
        <v>41.68</v>
      </c>
      <c r="M4629">
        <v>-0.34</v>
      </c>
      <c r="N4629">
        <v>0</v>
      </c>
      <c r="O4629">
        <v>1</v>
      </c>
      <c r="P4629" s="263">
        <v>45482.625</v>
      </c>
      <c r="Q4629" t="s">
        <v>304</v>
      </c>
      <c r="R4629">
        <v>61755</v>
      </c>
      <c r="S4629">
        <v>58.06</v>
      </c>
      <c r="T4629">
        <v>-3.25</v>
      </c>
      <c r="U4629">
        <v>9.2899999999999991</v>
      </c>
      <c r="V4629">
        <v>1</v>
      </c>
    </row>
    <row r="4630" spans="2:22" x14ac:dyDescent="0.25">
      <c r="B4630" s="263">
        <v>44752.666666666664</v>
      </c>
      <c r="C4630" t="s">
        <v>304</v>
      </c>
      <c r="D4630">
        <v>61755</v>
      </c>
      <c r="E4630">
        <v>52.31</v>
      </c>
      <c r="F4630">
        <v>-1.62</v>
      </c>
      <c r="G4630">
        <v>0</v>
      </c>
      <c r="H4630">
        <v>1</v>
      </c>
      <c r="I4630" s="263">
        <v>45117.666666666664</v>
      </c>
      <c r="J4630" t="s">
        <v>304</v>
      </c>
      <c r="K4630">
        <v>61755</v>
      </c>
      <c r="L4630">
        <v>44.07</v>
      </c>
      <c r="M4630">
        <v>-0.53</v>
      </c>
      <c r="N4630">
        <v>0</v>
      </c>
      <c r="O4630">
        <v>1</v>
      </c>
      <c r="P4630" s="263">
        <v>45482.666666666664</v>
      </c>
      <c r="Q4630" t="s">
        <v>304</v>
      </c>
      <c r="R4630">
        <v>61755</v>
      </c>
      <c r="S4630">
        <v>66.849999999999994</v>
      </c>
      <c r="T4630">
        <v>-4.1500000000000004</v>
      </c>
      <c r="U4630">
        <v>17.309999999999999</v>
      </c>
      <c r="V4630">
        <v>1</v>
      </c>
    </row>
    <row r="4631" spans="2:22" x14ac:dyDescent="0.25">
      <c r="B4631" s="263">
        <v>44752.708333333336</v>
      </c>
      <c r="C4631" t="s">
        <v>304</v>
      </c>
      <c r="D4631">
        <v>61755</v>
      </c>
      <c r="E4631">
        <v>63.32</v>
      </c>
      <c r="F4631">
        <v>-2.1</v>
      </c>
      <c r="G4631">
        <v>0</v>
      </c>
      <c r="H4631">
        <v>1</v>
      </c>
      <c r="I4631" s="263">
        <v>45117.708333333336</v>
      </c>
      <c r="J4631" t="s">
        <v>304</v>
      </c>
      <c r="K4631">
        <v>61755</v>
      </c>
      <c r="L4631">
        <v>48.2</v>
      </c>
      <c r="M4631">
        <v>-0.53</v>
      </c>
      <c r="N4631">
        <v>0</v>
      </c>
      <c r="O4631">
        <v>1</v>
      </c>
      <c r="P4631" s="263">
        <v>45482.708333333336</v>
      </c>
      <c r="Q4631" t="s">
        <v>304</v>
      </c>
      <c r="R4631">
        <v>61755</v>
      </c>
      <c r="S4631">
        <v>82.95</v>
      </c>
      <c r="T4631">
        <v>-4.95</v>
      </c>
      <c r="U4631">
        <v>19.760000000000002</v>
      </c>
      <c r="V4631">
        <v>1</v>
      </c>
    </row>
    <row r="4632" spans="2:22" x14ac:dyDescent="0.25">
      <c r="B4632" s="263">
        <v>44752.75</v>
      </c>
      <c r="C4632" t="s">
        <v>304</v>
      </c>
      <c r="D4632">
        <v>61755</v>
      </c>
      <c r="E4632">
        <v>68.05</v>
      </c>
      <c r="F4632">
        <v>-2.1800000000000002</v>
      </c>
      <c r="G4632">
        <v>0</v>
      </c>
      <c r="H4632">
        <v>1</v>
      </c>
      <c r="I4632" s="263">
        <v>45117.75</v>
      </c>
      <c r="J4632" t="s">
        <v>304</v>
      </c>
      <c r="K4632">
        <v>61755</v>
      </c>
      <c r="L4632">
        <v>47.29</v>
      </c>
      <c r="M4632">
        <v>-0.33</v>
      </c>
      <c r="N4632">
        <v>0</v>
      </c>
      <c r="O4632">
        <v>1</v>
      </c>
      <c r="P4632" s="263">
        <v>45482.75</v>
      </c>
      <c r="Q4632" t="s">
        <v>304</v>
      </c>
      <c r="R4632">
        <v>61755</v>
      </c>
      <c r="S4632">
        <v>78</v>
      </c>
      <c r="T4632">
        <v>-4.18</v>
      </c>
      <c r="U4632">
        <v>8.6999999999999993</v>
      </c>
      <c r="V4632">
        <v>1</v>
      </c>
    </row>
    <row r="4633" spans="2:22" x14ac:dyDescent="0.25">
      <c r="B4633" s="263">
        <v>44752.791666666664</v>
      </c>
      <c r="C4633" t="s">
        <v>304</v>
      </c>
      <c r="D4633">
        <v>61755</v>
      </c>
      <c r="E4633">
        <v>64.87</v>
      </c>
      <c r="F4633">
        <v>-2.08</v>
      </c>
      <c r="G4633">
        <v>0</v>
      </c>
      <c r="H4633">
        <v>1</v>
      </c>
      <c r="I4633" s="263">
        <v>45117.791666666664</v>
      </c>
      <c r="J4633" t="s">
        <v>304</v>
      </c>
      <c r="K4633">
        <v>61755</v>
      </c>
      <c r="L4633">
        <v>43.48</v>
      </c>
      <c r="M4633">
        <v>-0.4</v>
      </c>
      <c r="N4633">
        <v>0</v>
      </c>
      <c r="O4633">
        <v>1</v>
      </c>
      <c r="P4633" s="263">
        <v>45482.791666666664</v>
      </c>
      <c r="Q4633" t="s">
        <v>304</v>
      </c>
      <c r="R4633">
        <v>61755</v>
      </c>
      <c r="S4633">
        <v>68.31</v>
      </c>
      <c r="T4633">
        <v>-2.99</v>
      </c>
      <c r="U4633">
        <v>0</v>
      </c>
      <c r="V4633">
        <v>1</v>
      </c>
    </row>
    <row r="4634" spans="2:22" x14ac:dyDescent="0.25">
      <c r="B4634" s="263">
        <v>44752.833333333336</v>
      </c>
      <c r="C4634" t="s">
        <v>304</v>
      </c>
      <c r="D4634">
        <v>61755</v>
      </c>
      <c r="E4634">
        <v>55.77</v>
      </c>
      <c r="F4634">
        <v>-1.78</v>
      </c>
      <c r="G4634">
        <v>0</v>
      </c>
      <c r="H4634">
        <v>1</v>
      </c>
      <c r="I4634" s="263">
        <v>45117.833333333336</v>
      </c>
      <c r="J4634" t="s">
        <v>304</v>
      </c>
      <c r="K4634">
        <v>61755</v>
      </c>
      <c r="L4634">
        <v>40.25</v>
      </c>
      <c r="M4634">
        <v>-0.12</v>
      </c>
      <c r="N4634">
        <v>0</v>
      </c>
      <c r="O4634">
        <v>1</v>
      </c>
      <c r="P4634" s="263">
        <v>45482.833333333336</v>
      </c>
      <c r="Q4634" t="s">
        <v>304</v>
      </c>
      <c r="R4634">
        <v>61755</v>
      </c>
      <c r="S4634">
        <v>61.14</v>
      </c>
      <c r="T4634">
        <v>-2.5499999999999998</v>
      </c>
      <c r="U4634">
        <v>0</v>
      </c>
      <c r="V4634">
        <v>1</v>
      </c>
    </row>
    <row r="4635" spans="2:22" x14ac:dyDescent="0.25">
      <c r="B4635" s="263">
        <v>44752.875</v>
      </c>
      <c r="C4635" t="s">
        <v>304</v>
      </c>
      <c r="D4635">
        <v>61755</v>
      </c>
      <c r="E4635">
        <v>53.8</v>
      </c>
      <c r="F4635">
        <v>-1.95</v>
      </c>
      <c r="G4635">
        <v>0</v>
      </c>
      <c r="H4635">
        <v>1</v>
      </c>
      <c r="I4635" s="263">
        <v>45117.875</v>
      </c>
      <c r="J4635" t="s">
        <v>304</v>
      </c>
      <c r="K4635">
        <v>61755</v>
      </c>
      <c r="L4635">
        <v>36.840000000000003</v>
      </c>
      <c r="M4635">
        <v>-0.11</v>
      </c>
      <c r="N4635">
        <v>0</v>
      </c>
      <c r="O4635">
        <v>1</v>
      </c>
      <c r="P4635" s="263">
        <v>45482.875</v>
      </c>
      <c r="Q4635" t="s">
        <v>304</v>
      </c>
      <c r="R4635">
        <v>61755</v>
      </c>
      <c r="S4635">
        <v>52.52</v>
      </c>
      <c r="T4635">
        <v>-2.42</v>
      </c>
      <c r="U4635">
        <v>0</v>
      </c>
      <c r="V4635">
        <v>1</v>
      </c>
    </row>
    <row r="4636" spans="2:22" x14ac:dyDescent="0.25">
      <c r="B4636" s="263">
        <v>44752.916666666664</v>
      </c>
      <c r="C4636" t="s">
        <v>304</v>
      </c>
      <c r="D4636">
        <v>61755</v>
      </c>
      <c r="E4636">
        <v>44.01</v>
      </c>
      <c r="F4636">
        <v>-1.92</v>
      </c>
      <c r="G4636">
        <v>4.5999999999999996</v>
      </c>
      <c r="H4636">
        <v>1</v>
      </c>
      <c r="I4636" s="263">
        <v>45117.916666666664</v>
      </c>
      <c r="J4636" t="s">
        <v>304</v>
      </c>
      <c r="K4636">
        <v>61755</v>
      </c>
      <c r="L4636">
        <v>33.07</v>
      </c>
      <c r="M4636">
        <v>-0.23</v>
      </c>
      <c r="N4636">
        <v>0</v>
      </c>
      <c r="O4636">
        <v>1</v>
      </c>
      <c r="P4636" s="263">
        <v>45482.916666666664</v>
      </c>
      <c r="Q4636" t="s">
        <v>304</v>
      </c>
      <c r="R4636">
        <v>61755</v>
      </c>
      <c r="S4636">
        <v>42.87</v>
      </c>
      <c r="T4636">
        <v>-1.69</v>
      </c>
      <c r="U4636">
        <v>0</v>
      </c>
      <c r="V4636">
        <v>1</v>
      </c>
    </row>
    <row r="4637" spans="2:22" x14ac:dyDescent="0.25">
      <c r="B4637" s="263">
        <v>44752.958333333336</v>
      </c>
      <c r="C4637" t="s">
        <v>304</v>
      </c>
      <c r="D4637">
        <v>61755</v>
      </c>
      <c r="E4637">
        <v>41.8</v>
      </c>
      <c r="F4637">
        <v>-1.73</v>
      </c>
      <c r="G4637">
        <v>3.26</v>
      </c>
      <c r="H4637">
        <v>1</v>
      </c>
      <c r="I4637" s="263">
        <v>45117.958333333336</v>
      </c>
      <c r="J4637" t="s">
        <v>304</v>
      </c>
      <c r="K4637">
        <v>61755</v>
      </c>
      <c r="L4637">
        <v>29.99</v>
      </c>
      <c r="M4637">
        <v>-0.06</v>
      </c>
      <c r="N4637">
        <v>0</v>
      </c>
      <c r="O4637">
        <v>1</v>
      </c>
      <c r="P4637" s="263">
        <v>45482.958333333336</v>
      </c>
      <c r="Q4637" t="s">
        <v>304</v>
      </c>
      <c r="R4637">
        <v>61755</v>
      </c>
      <c r="S4637">
        <v>37.6</v>
      </c>
      <c r="T4637">
        <v>-1</v>
      </c>
      <c r="U4637">
        <v>0</v>
      </c>
      <c r="V4637">
        <v>1</v>
      </c>
    </row>
    <row r="4638" spans="2:22" x14ac:dyDescent="0.25">
      <c r="B4638" s="263">
        <v>44753</v>
      </c>
      <c r="C4638" t="s">
        <v>304</v>
      </c>
      <c r="D4638">
        <v>61755</v>
      </c>
      <c r="E4638">
        <v>40.25</v>
      </c>
      <c r="F4638">
        <v>-1.81</v>
      </c>
      <c r="G4638">
        <v>5.68</v>
      </c>
      <c r="H4638">
        <v>1</v>
      </c>
      <c r="I4638" s="263">
        <v>45118</v>
      </c>
      <c r="J4638" t="s">
        <v>304</v>
      </c>
      <c r="K4638">
        <v>61755</v>
      </c>
      <c r="L4638">
        <v>26.78</v>
      </c>
      <c r="M4638">
        <v>0.21</v>
      </c>
      <c r="N4638">
        <v>0</v>
      </c>
      <c r="O4638">
        <v>1</v>
      </c>
      <c r="P4638" s="263">
        <v>45483</v>
      </c>
      <c r="Q4638" t="s">
        <v>304</v>
      </c>
      <c r="R4638">
        <v>61755</v>
      </c>
      <c r="S4638">
        <v>37.35</v>
      </c>
      <c r="T4638">
        <v>-1.1200000000000001</v>
      </c>
      <c r="U4638">
        <v>0</v>
      </c>
      <c r="V4638">
        <v>1</v>
      </c>
    </row>
    <row r="4639" spans="2:22" x14ac:dyDescent="0.25">
      <c r="B4639" s="263">
        <v>44753.041666666664</v>
      </c>
      <c r="C4639" t="s">
        <v>304</v>
      </c>
      <c r="D4639">
        <v>61755</v>
      </c>
      <c r="E4639">
        <v>40.1</v>
      </c>
      <c r="F4639">
        <v>-1.68</v>
      </c>
      <c r="G4639">
        <v>1.39</v>
      </c>
      <c r="H4639">
        <v>1</v>
      </c>
      <c r="I4639" s="263">
        <v>45118.041666666664</v>
      </c>
      <c r="J4639" t="s">
        <v>304</v>
      </c>
      <c r="K4639">
        <v>61755</v>
      </c>
      <c r="L4639">
        <v>24.67</v>
      </c>
      <c r="M4639">
        <v>0.17</v>
      </c>
      <c r="N4639">
        <v>0</v>
      </c>
      <c r="O4639">
        <v>1</v>
      </c>
      <c r="P4639" s="263">
        <v>45483.041666666664</v>
      </c>
      <c r="Q4639" t="s">
        <v>304</v>
      </c>
      <c r="R4639">
        <v>61755</v>
      </c>
      <c r="S4639">
        <v>35.200000000000003</v>
      </c>
      <c r="T4639">
        <v>-1.03</v>
      </c>
      <c r="U4639">
        <v>-0.68</v>
      </c>
      <c r="V4639">
        <v>1</v>
      </c>
    </row>
    <row r="4640" spans="2:22" x14ac:dyDescent="0.25">
      <c r="B4640" s="263">
        <v>44753.083333333336</v>
      </c>
      <c r="C4640" t="s">
        <v>304</v>
      </c>
      <c r="D4640">
        <v>61755</v>
      </c>
      <c r="E4640">
        <v>39.24</v>
      </c>
      <c r="F4640">
        <v>-1.59</v>
      </c>
      <c r="G4640">
        <v>0.01</v>
      </c>
      <c r="H4640">
        <v>1</v>
      </c>
      <c r="I4640" s="263">
        <v>45118.083333333336</v>
      </c>
      <c r="J4640" t="s">
        <v>304</v>
      </c>
      <c r="K4640">
        <v>61755</v>
      </c>
      <c r="L4640">
        <v>22.65</v>
      </c>
      <c r="M4640">
        <v>0.11</v>
      </c>
      <c r="N4640">
        <v>0</v>
      </c>
      <c r="O4640">
        <v>1</v>
      </c>
      <c r="P4640" s="263">
        <v>45483.083333333336</v>
      </c>
      <c r="Q4640" t="s">
        <v>304</v>
      </c>
      <c r="R4640">
        <v>61755</v>
      </c>
      <c r="S4640">
        <v>33.17</v>
      </c>
      <c r="T4640">
        <v>-0.97</v>
      </c>
      <c r="U4640">
        <v>-0.88</v>
      </c>
      <c r="V4640">
        <v>1</v>
      </c>
    </row>
    <row r="4641" spans="2:22" x14ac:dyDescent="0.25">
      <c r="B4641" s="263">
        <v>44753.125</v>
      </c>
      <c r="C4641" t="s">
        <v>304</v>
      </c>
      <c r="D4641">
        <v>61755</v>
      </c>
      <c r="E4641">
        <v>38.369999999999997</v>
      </c>
      <c r="F4641">
        <v>-1.43</v>
      </c>
      <c r="G4641">
        <v>0</v>
      </c>
      <c r="H4641">
        <v>1</v>
      </c>
      <c r="I4641" s="263">
        <v>45118.125</v>
      </c>
      <c r="J4641" t="s">
        <v>304</v>
      </c>
      <c r="K4641">
        <v>61755</v>
      </c>
      <c r="L4641">
        <v>20.85</v>
      </c>
      <c r="M4641">
        <v>0.06</v>
      </c>
      <c r="N4641">
        <v>0</v>
      </c>
      <c r="O4641">
        <v>1</v>
      </c>
      <c r="P4641" s="263">
        <v>45483.125</v>
      </c>
      <c r="Q4641" t="s">
        <v>304</v>
      </c>
      <c r="R4641">
        <v>61755</v>
      </c>
      <c r="S4641">
        <v>31.25</v>
      </c>
      <c r="T4641">
        <v>-0.94</v>
      </c>
      <c r="U4641">
        <v>-0.74</v>
      </c>
      <c r="V4641">
        <v>1</v>
      </c>
    </row>
    <row r="4642" spans="2:22" x14ac:dyDescent="0.25">
      <c r="B4642" s="263">
        <v>44753.166666666664</v>
      </c>
      <c r="C4642" t="s">
        <v>304</v>
      </c>
      <c r="D4642">
        <v>61755</v>
      </c>
      <c r="E4642">
        <v>38.71</v>
      </c>
      <c r="F4642">
        <v>-1.41</v>
      </c>
      <c r="G4642">
        <v>0</v>
      </c>
      <c r="H4642">
        <v>1</v>
      </c>
      <c r="I4642" s="263">
        <v>45118.166666666664</v>
      </c>
      <c r="J4642" t="s">
        <v>304</v>
      </c>
      <c r="K4642">
        <v>61755</v>
      </c>
      <c r="L4642">
        <v>20.010000000000002</v>
      </c>
      <c r="M4642">
        <v>0.1</v>
      </c>
      <c r="N4642">
        <v>0</v>
      </c>
      <c r="O4642">
        <v>1</v>
      </c>
      <c r="P4642" s="263">
        <v>45483.166666666664</v>
      </c>
      <c r="Q4642" t="s">
        <v>304</v>
      </c>
      <c r="R4642">
        <v>61755</v>
      </c>
      <c r="S4642">
        <v>30.22</v>
      </c>
      <c r="T4642">
        <v>-0.79</v>
      </c>
      <c r="U4642">
        <v>-0.66</v>
      </c>
      <c r="V4642">
        <v>1</v>
      </c>
    </row>
    <row r="4643" spans="2:22" x14ac:dyDescent="0.25">
      <c r="B4643" s="263">
        <v>44753.208333333336</v>
      </c>
      <c r="C4643" t="s">
        <v>304</v>
      </c>
      <c r="D4643">
        <v>61755</v>
      </c>
      <c r="E4643">
        <v>39.979999999999997</v>
      </c>
      <c r="F4643">
        <v>-1.41</v>
      </c>
      <c r="G4643">
        <v>0</v>
      </c>
      <c r="H4643">
        <v>1</v>
      </c>
      <c r="I4643" s="263">
        <v>45118.208333333336</v>
      </c>
      <c r="J4643" t="s">
        <v>304</v>
      </c>
      <c r="K4643">
        <v>61755</v>
      </c>
      <c r="L4643">
        <v>21.33</v>
      </c>
      <c r="M4643">
        <v>0.09</v>
      </c>
      <c r="N4643">
        <v>0</v>
      </c>
      <c r="O4643">
        <v>1</v>
      </c>
      <c r="P4643" s="263">
        <v>45483.208333333336</v>
      </c>
      <c r="Q4643" t="s">
        <v>304</v>
      </c>
      <c r="R4643">
        <v>61755</v>
      </c>
      <c r="S4643">
        <v>32.19</v>
      </c>
      <c r="T4643">
        <v>-0.76</v>
      </c>
      <c r="U4643">
        <v>0</v>
      </c>
      <c r="V4643">
        <v>1</v>
      </c>
    </row>
    <row r="4644" spans="2:22" x14ac:dyDescent="0.25">
      <c r="B4644" s="263">
        <v>44753.25</v>
      </c>
      <c r="C4644" t="s">
        <v>304</v>
      </c>
      <c r="D4644">
        <v>61755</v>
      </c>
      <c r="E4644">
        <v>40.36</v>
      </c>
      <c r="F4644">
        <v>-1.74</v>
      </c>
      <c r="G4644">
        <v>1.42</v>
      </c>
      <c r="H4644">
        <v>1</v>
      </c>
      <c r="I4644" s="263">
        <v>45118.25</v>
      </c>
      <c r="J4644" t="s">
        <v>304</v>
      </c>
      <c r="K4644">
        <v>61755</v>
      </c>
      <c r="L4644">
        <v>24.73</v>
      </c>
      <c r="M4644">
        <v>0.15</v>
      </c>
      <c r="N4644">
        <v>0</v>
      </c>
      <c r="O4644">
        <v>1</v>
      </c>
      <c r="P4644" s="263">
        <v>45483.25</v>
      </c>
      <c r="Q4644" t="s">
        <v>304</v>
      </c>
      <c r="R4644">
        <v>61755</v>
      </c>
      <c r="S4644">
        <v>35.08</v>
      </c>
      <c r="T4644">
        <v>-0.56999999999999995</v>
      </c>
      <c r="U4644">
        <v>0</v>
      </c>
      <c r="V4644">
        <v>1</v>
      </c>
    </row>
    <row r="4645" spans="2:22" x14ac:dyDescent="0.25">
      <c r="B4645" s="263">
        <v>44753.291666666664</v>
      </c>
      <c r="C4645" t="s">
        <v>304</v>
      </c>
      <c r="D4645">
        <v>61755</v>
      </c>
      <c r="E4645">
        <v>40.909999999999997</v>
      </c>
      <c r="F4645">
        <v>-1.79</v>
      </c>
      <c r="G4645">
        <v>4.42</v>
      </c>
      <c r="H4645">
        <v>1</v>
      </c>
      <c r="I4645" s="263">
        <v>45118.291666666664</v>
      </c>
      <c r="J4645" t="s">
        <v>304</v>
      </c>
      <c r="K4645">
        <v>61755</v>
      </c>
      <c r="L4645">
        <v>25.38</v>
      </c>
      <c r="M4645">
        <v>0.1</v>
      </c>
      <c r="N4645">
        <v>0</v>
      </c>
      <c r="O4645">
        <v>1</v>
      </c>
      <c r="P4645" s="263">
        <v>45483.291666666664</v>
      </c>
      <c r="Q4645" t="s">
        <v>304</v>
      </c>
      <c r="R4645">
        <v>61755</v>
      </c>
      <c r="S4645">
        <v>36.31</v>
      </c>
      <c r="T4645">
        <v>-0.55000000000000004</v>
      </c>
      <c r="U4645">
        <v>0</v>
      </c>
      <c r="V4645">
        <v>1</v>
      </c>
    </row>
    <row r="4646" spans="2:22" x14ac:dyDescent="0.25">
      <c r="B4646" s="263">
        <v>44753.333333333336</v>
      </c>
      <c r="C4646" t="s">
        <v>304</v>
      </c>
      <c r="D4646">
        <v>61755</v>
      </c>
      <c r="E4646">
        <v>40.840000000000003</v>
      </c>
      <c r="F4646">
        <v>-1.89</v>
      </c>
      <c r="G4646">
        <v>8.2899999999999991</v>
      </c>
      <c r="H4646">
        <v>1</v>
      </c>
      <c r="I4646" s="263">
        <v>45118.333333333336</v>
      </c>
      <c r="J4646" t="s">
        <v>304</v>
      </c>
      <c r="K4646">
        <v>61755</v>
      </c>
      <c r="L4646">
        <v>28.97</v>
      </c>
      <c r="M4646">
        <v>-0.23</v>
      </c>
      <c r="N4646">
        <v>0</v>
      </c>
      <c r="O4646">
        <v>1</v>
      </c>
      <c r="P4646" s="263">
        <v>45483.333333333336</v>
      </c>
      <c r="Q4646" t="s">
        <v>304</v>
      </c>
      <c r="R4646">
        <v>61755</v>
      </c>
      <c r="S4646">
        <v>38.99</v>
      </c>
      <c r="T4646">
        <v>-0.55000000000000004</v>
      </c>
      <c r="U4646">
        <v>0</v>
      </c>
      <c r="V4646">
        <v>1</v>
      </c>
    </row>
    <row r="4647" spans="2:22" x14ac:dyDescent="0.25">
      <c r="B4647" s="263">
        <v>44753.375</v>
      </c>
      <c r="C4647" t="s">
        <v>304</v>
      </c>
      <c r="D4647">
        <v>61755</v>
      </c>
      <c r="E4647">
        <v>48.35</v>
      </c>
      <c r="F4647">
        <v>-2.02</v>
      </c>
      <c r="G4647">
        <v>2.67</v>
      </c>
      <c r="H4647">
        <v>1</v>
      </c>
      <c r="I4647" s="263">
        <v>45118.375</v>
      </c>
      <c r="J4647" t="s">
        <v>304</v>
      </c>
      <c r="K4647">
        <v>61755</v>
      </c>
      <c r="L4647">
        <v>29.36</v>
      </c>
      <c r="M4647">
        <v>-0.27</v>
      </c>
      <c r="N4647">
        <v>0</v>
      </c>
      <c r="O4647">
        <v>1</v>
      </c>
      <c r="P4647" s="263">
        <v>45483.375</v>
      </c>
      <c r="Q4647" t="s">
        <v>304</v>
      </c>
      <c r="R4647">
        <v>61755</v>
      </c>
      <c r="S4647">
        <v>41.72</v>
      </c>
      <c r="T4647">
        <v>-0.9</v>
      </c>
      <c r="U4647">
        <v>0</v>
      </c>
      <c r="V4647">
        <v>1</v>
      </c>
    </row>
    <row r="4648" spans="2:22" x14ac:dyDescent="0.25">
      <c r="B4648" s="263">
        <v>44753.416666666664</v>
      </c>
      <c r="C4648" t="s">
        <v>304</v>
      </c>
      <c r="D4648">
        <v>61755</v>
      </c>
      <c r="E4648">
        <v>48.21</v>
      </c>
      <c r="F4648">
        <v>-2.0699999999999998</v>
      </c>
      <c r="G4648">
        <v>4.2699999999999996</v>
      </c>
      <c r="H4648">
        <v>1</v>
      </c>
      <c r="I4648" s="263">
        <v>45118.416666666664</v>
      </c>
      <c r="J4648" t="s">
        <v>304</v>
      </c>
      <c r="K4648">
        <v>61755</v>
      </c>
      <c r="L4648">
        <v>30.89</v>
      </c>
      <c r="M4648">
        <v>-0.53</v>
      </c>
      <c r="N4648">
        <v>0</v>
      </c>
      <c r="O4648">
        <v>1</v>
      </c>
      <c r="P4648" s="263">
        <v>45483.416666666664</v>
      </c>
      <c r="Q4648" t="s">
        <v>304</v>
      </c>
      <c r="R4648">
        <v>61755</v>
      </c>
      <c r="S4648">
        <v>44.82</v>
      </c>
      <c r="T4648">
        <v>-1.01</v>
      </c>
      <c r="U4648">
        <v>0</v>
      </c>
      <c r="V4648">
        <v>1</v>
      </c>
    </row>
    <row r="4649" spans="2:22" x14ac:dyDescent="0.25">
      <c r="B4649" s="263">
        <v>44753.458333333336</v>
      </c>
      <c r="C4649" t="s">
        <v>304</v>
      </c>
      <c r="D4649">
        <v>61755</v>
      </c>
      <c r="E4649">
        <v>48.16</v>
      </c>
      <c r="F4649">
        <v>-2.2799999999999998</v>
      </c>
      <c r="G4649">
        <v>9.52</v>
      </c>
      <c r="H4649">
        <v>1</v>
      </c>
      <c r="I4649" s="263">
        <v>45118.458333333336</v>
      </c>
      <c r="J4649" t="s">
        <v>304</v>
      </c>
      <c r="K4649">
        <v>61755</v>
      </c>
      <c r="L4649">
        <v>32.369999999999997</v>
      </c>
      <c r="M4649">
        <v>-0.43</v>
      </c>
      <c r="N4649">
        <v>0</v>
      </c>
      <c r="O4649">
        <v>1</v>
      </c>
      <c r="P4649" s="263">
        <v>45483.458333333336</v>
      </c>
      <c r="Q4649" t="s">
        <v>304</v>
      </c>
      <c r="R4649">
        <v>61755</v>
      </c>
      <c r="S4649">
        <v>47.55</v>
      </c>
      <c r="T4649">
        <v>-1.57</v>
      </c>
      <c r="U4649">
        <v>0</v>
      </c>
      <c r="V4649">
        <v>1</v>
      </c>
    </row>
    <row r="4650" spans="2:22" x14ac:dyDescent="0.25">
      <c r="B4650" s="263">
        <v>44753.5</v>
      </c>
      <c r="C4650" t="s">
        <v>304</v>
      </c>
      <c r="D4650">
        <v>61755</v>
      </c>
      <c r="E4650">
        <v>47.99</v>
      </c>
      <c r="F4650">
        <v>-2.46</v>
      </c>
      <c r="G4650">
        <v>14.26</v>
      </c>
      <c r="H4650">
        <v>1</v>
      </c>
      <c r="I4650" s="263">
        <v>45118.5</v>
      </c>
      <c r="J4650" t="s">
        <v>304</v>
      </c>
      <c r="K4650">
        <v>61755</v>
      </c>
      <c r="L4650">
        <v>33.15</v>
      </c>
      <c r="M4650">
        <v>-0.33</v>
      </c>
      <c r="N4650">
        <v>0</v>
      </c>
      <c r="O4650">
        <v>1</v>
      </c>
      <c r="P4650" s="263">
        <v>45483.5</v>
      </c>
      <c r="Q4650" t="s">
        <v>304</v>
      </c>
      <c r="R4650">
        <v>61755</v>
      </c>
      <c r="S4650">
        <v>54.44</v>
      </c>
      <c r="T4650">
        <v>-2.21</v>
      </c>
      <c r="U4650">
        <v>0</v>
      </c>
      <c r="V4650">
        <v>1</v>
      </c>
    </row>
    <row r="4651" spans="2:22" x14ac:dyDescent="0.25">
      <c r="B4651" s="263">
        <v>44753.541666666664</v>
      </c>
      <c r="C4651" t="s">
        <v>304</v>
      </c>
      <c r="D4651">
        <v>61755</v>
      </c>
      <c r="E4651">
        <v>47.7</v>
      </c>
      <c r="F4651">
        <v>-2.6</v>
      </c>
      <c r="G4651">
        <v>18.12</v>
      </c>
      <c r="H4651">
        <v>1</v>
      </c>
      <c r="I4651" s="263">
        <v>45118.541666666664</v>
      </c>
      <c r="J4651" t="s">
        <v>304</v>
      </c>
      <c r="K4651">
        <v>61755</v>
      </c>
      <c r="L4651">
        <v>34.96</v>
      </c>
      <c r="M4651">
        <v>-0.28000000000000003</v>
      </c>
      <c r="N4651">
        <v>0</v>
      </c>
      <c r="O4651">
        <v>1</v>
      </c>
      <c r="P4651" s="263">
        <v>45483.541666666664</v>
      </c>
      <c r="Q4651" t="s">
        <v>304</v>
      </c>
      <c r="R4651">
        <v>61755</v>
      </c>
      <c r="S4651">
        <v>59.89</v>
      </c>
      <c r="T4651">
        <v>-2.4300000000000002</v>
      </c>
      <c r="U4651">
        <v>0.01</v>
      </c>
      <c r="V4651">
        <v>1</v>
      </c>
    </row>
    <row r="4652" spans="2:22" x14ac:dyDescent="0.25">
      <c r="B4652" s="263">
        <v>44753.583333333336</v>
      </c>
      <c r="C4652" t="s">
        <v>304</v>
      </c>
      <c r="D4652">
        <v>61755</v>
      </c>
      <c r="E4652">
        <v>42.52</v>
      </c>
      <c r="F4652">
        <v>-2.83</v>
      </c>
      <c r="G4652">
        <v>29.01</v>
      </c>
      <c r="H4652">
        <v>1</v>
      </c>
      <c r="I4652" s="263">
        <v>45118.583333333336</v>
      </c>
      <c r="J4652" t="s">
        <v>304</v>
      </c>
      <c r="K4652">
        <v>61755</v>
      </c>
      <c r="L4652">
        <v>40.229999999999997</v>
      </c>
      <c r="M4652">
        <v>-0.37</v>
      </c>
      <c r="N4652">
        <v>0</v>
      </c>
      <c r="O4652">
        <v>1</v>
      </c>
      <c r="P4652" s="263">
        <v>45483.583333333336</v>
      </c>
      <c r="Q4652" t="s">
        <v>304</v>
      </c>
      <c r="R4652">
        <v>61755</v>
      </c>
      <c r="S4652">
        <v>59.89</v>
      </c>
      <c r="T4652">
        <v>-2.37</v>
      </c>
      <c r="U4652">
        <v>0</v>
      </c>
      <c r="V4652">
        <v>1</v>
      </c>
    </row>
    <row r="4653" spans="2:22" x14ac:dyDescent="0.25">
      <c r="B4653" s="263">
        <v>44753.625</v>
      </c>
      <c r="C4653" t="s">
        <v>304</v>
      </c>
      <c r="D4653">
        <v>61755</v>
      </c>
      <c r="E4653">
        <v>39.619999999999997</v>
      </c>
      <c r="F4653">
        <v>-3.03</v>
      </c>
      <c r="G4653">
        <v>37.04</v>
      </c>
      <c r="H4653">
        <v>1</v>
      </c>
      <c r="I4653" s="263">
        <v>45118.625</v>
      </c>
      <c r="J4653" t="s">
        <v>304</v>
      </c>
      <c r="K4653">
        <v>61755</v>
      </c>
      <c r="L4653">
        <v>45.04</v>
      </c>
      <c r="M4653">
        <v>-0.73</v>
      </c>
      <c r="N4653">
        <v>0</v>
      </c>
      <c r="O4653">
        <v>1</v>
      </c>
      <c r="P4653" s="263">
        <v>45483.625</v>
      </c>
      <c r="Q4653" t="s">
        <v>304</v>
      </c>
      <c r="R4653">
        <v>61755</v>
      </c>
      <c r="S4653">
        <v>58.81</v>
      </c>
      <c r="T4653">
        <v>-2.39</v>
      </c>
      <c r="U4653">
        <v>0</v>
      </c>
      <c r="V4653">
        <v>1</v>
      </c>
    </row>
    <row r="4654" spans="2:22" x14ac:dyDescent="0.25">
      <c r="B4654" s="263">
        <v>44753.666666666664</v>
      </c>
      <c r="C4654" t="s">
        <v>304</v>
      </c>
      <c r="D4654">
        <v>61755</v>
      </c>
      <c r="E4654">
        <v>39.56</v>
      </c>
      <c r="F4654">
        <v>-3.46</v>
      </c>
      <c r="G4654">
        <v>45.66</v>
      </c>
      <c r="H4654">
        <v>1</v>
      </c>
      <c r="I4654" s="263">
        <v>45118.666666666664</v>
      </c>
      <c r="J4654" t="s">
        <v>304</v>
      </c>
      <c r="K4654">
        <v>61755</v>
      </c>
      <c r="L4654">
        <v>55.17</v>
      </c>
      <c r="M4654">
        <v>-0.56000000000000005</v>
      </c>
      <c r="N4654">
        <v>0</v>
      </c>
      <c r="O4654">
        <v>1</v>
      </c>
      <c r="P4654" s="263">
        <v>45483.666666666664</v>
      </c>
      <c r="Q4654" t="s">
        <v>304</v>
      </c>
      <c r="R4654">
        <v>61755</v>
      </c>
      <c r="S4654">
        <v>57.56</v>
      </c>
      <c r="T4654">
        <v>-2.4</v>
      </c>
      <c r="U4654">
        <v>0</v>
      </c>
      <c r="V4654">
        <v>1</v>
      </c>
    </row>
    <row r="4655" spans="2:22" x14ac:dyDescent="0.25">
      <c r="B4655" s="263">
        <v>44753.708333333336</v>
      </c>
      <c r="C4655" t="s">
        <v>304</v>
      </c>
      <c r="D4655">
        <v>61755</v>
      </c>
      <c r="E4655">
        <v>54.79</v>
      </c>
      <c r="F4655">
        <v>-3.69</v>
      </c>
      <c r="G4655">
        <v>38.630000000000003</v>
      </c>
      <c r="H4655">
        <v>1</v>
      </c>
      <c r="I4655" s="263">
        <v>45118.708333333336</v>
      </c>
      <c r="J4655" t="s">
        <v>304</v>
      </c>
      <c r="K4655">
        <v>61755</v>
      </c>
      <c r="L4655">
        <v>60.59</v>
      </c>
      <c r="M4655">
        <v>-1.24</v>
      </c>
      <c r="N4655">
        <v>0</v>
      </c>
      <c r="O4655">
        <v>1</v>
      </c>
      <c r="P4655" s="263">
        <v>45483.708333333336</v>
      </c>
      <c r="Q4655" t="s">
        <v>304</v>
      </c>
      <c r="R4655">
        <v>61755</v>
      </c>
      <c r="S4655">
        <v>59.89</v>
      </c>
      <c r="T4655">
        <v>-2.8</v>
      </c>
      <c r="U4655">
        <v>7.22</v>
      </c>
      <c r="V4655">
        <v>1</v>
      </c>
    </row>
    <row r="4656" spans="2:22" x14ac:dyDescent="0.25">
      <c r="B4656" s="263">
        <v>44753.75</v>
      </c>
      <c r="C4656" t="s">
        <v>304</v>
      </c>
      <c r="D4656">
        <v>61755</v>
      </c>
      <c r="E4656">
        <v>47.21</v>
      </c>
      <c r="F4656">
        <v>-3.41</v>
      </c>
      <c r="G4656">
        <v>41.62</v>
      </c>
      <c r="H4656">
        <v>1</v>
      </c>
      <c r="I4656" s="263">
        <v>45118.75</v>
      </c>
      <c r="J4656" t="s">
        <v>304</v>
      </c>
      <c r="K4656">
        <v>61755</v>
      </c>
      <c r="L4656">
        <v>57.32</v>
      </c>
      <c r="M4656">
        <v>-0.46</v>
      </c>
      <c r="N4656">
        <v>0</v>
      </c>
      <c r="O4656">
        <v>1</v>
      </c>
      <c r="P4656" s="263">
        <v>45483.75</v>
      </c>
      <c r="Q4656" t="s">
        <v>304</v>
      </c>
      <c r="R4656">
        <v>61755</v>
      </c>
      <c r="S4656">
        <v>59.89</v>
      </c>
      <c r="T4656">
        <v>-2.75</v>
      </c>
      <c r="U4656">
        <v>6.12</v>
      </c>
      <c r="V4656">
        <v>1</v>
      </c>
    </row>
    <row r="4657" spans="2:22" x14ac:dyDescent="0.25">
      <c r="B4657" s="263">
        <v>44753.791666666664</v>
      </c>
      <c r="C4657" t="s">
        <v>304</v>
      </c>
      <c r="D4657">
        <v>61755</v>
      </c>
      <c r="E4657">
        <v>47</v>
      </c>
      <c r="F4657">
        <v>-3.06</v>
      </c>
      <c r="G4657">
        <v>28.4</v>
      </c>
      <c r="H4657">
        <v>1</v>
      </c>
      <c r="I4657" s="263">
        <v>45118.791666666664</v>
      </c>
      <c r="J4657" t="s">
        <v>304</v>
      </c>
      <c r="K4657">
        <v>61755</v>
      </c>
      <c r="L4657">
        <v>50.16</v>
      </c>
      <c r="M4657">
        <v>-0.71</v>
      </c>
      <c r="N4657">
        <v>0</v>
      </c>
      <c r="O4657">
        <v>1</v>
      </c>
      <c r="P4657" s="263">
        <v>45483.791666666664</v>
      </c>
      <c r="Q4657" t="s">
        <v>304</v>
      </c>
      <c r="R4657">
        <v>61755</v>
      </c>
      <c r="S4657">
        <v>56.08</v>
      </c>
      <c r="T4657">
        <v>-2.15</v>
      </c>
      <c r="U4657">
        <v>0</v>
      </c>
      <c r="V4657">
        <v>1</v>
      </c>
    </row>
    <row r="4658" spans="2:22" x14ac:dyDescent="0.25">
      <c r="B4658" s="263">
        <v>44753.833333333336</v>
      </c>
      <c r="C4658" t="s">
        <v>304</v>
      </c>
      <c r="D4658">
        <v>61755</v>
      </c>
      <c r="E4658">
        <v>59.09</v>
      </c>
      <c r="F4658">
        <v>-3.37</v>
      </c>
      <c r="G4658">
        <v>10.91</v>
      </c>
      <c r="H4658">
        <v>1</v>
      </c>
      <c r="I4658" s="263">
        <v>45118.833333333336</v>
      </c>
      <c r="J4658" t="s">
        <v>304</v>
      </c>
      <c r="K4658">
        <v>61755</v>
      </c>
      <c r="L4658">
        <v>39.49</v>
      </c>
      <c r="M4658">
        <v>-0.56000000000000005</v>
      </c>
      <c r="N4658">
        <v>0</v>
      </c>
      <c r="O4658">
        <v>1</v>
      </c>
      <c r="P4658" s="263">
        <v>45483.833333333336</v>
      </c>
      <c r="Q4658" t="s">
        <v>304</v>
      </c>
      <c r="R4658">
        <v>61755</v>
      </c>
      <c r="S4658">
        <v>51.3</v>
      </c>
      <c r="T4658">
        <v>-2.02</v>
      </c>
      <c r="U4658">
        <v>1.42</v>
      </c>
      <c r="V4658">
        <v>1</v>
      </c>
    </row>
    <row r="4659" spans="2:22" x14ac:dyDescent="0.25">
      <c r="B4659" s="263">
        <v>44753.875</v>
      </c>
      <c r="C4659" t="s">
        <v>304</v>
      </c>
      <c r="D4659">
        <v>61755</v>
      </c>
      <c r="E4659">
        <v>65.290000000000006</v>
      </c>
      <c r="F4659">
        <v>-3.44</v>
      </c>
      <c r="G4659">
        <v>0.01</v>
      </c>
      <c r="H4659">
        <v>1</v>
      </c>
      <c r="I4659" s="263">
        <v>45118.875</v>
      </c>
      <c r="J4659" t="s">
        <v>304</v>
      </c>
      <c r="K4659">
        <v>61755</v>
      </c>
      <c r="L4659">
        <v>34.270000000000003</v>
      </c>
      <c r="M4659">
        <v>-0.7</v>
      </c>
      <c r="N4659">
        <v>0</v>
      </c>
      <c r="O4659">
        <v>1</v>
      </c>
      <c r="P4659" s="263">
        <v>45483.875</v>
      </c>
      <c r="Q4659" t="s">
        <v>304</v>
      </c>
      <c r="R4659">
        <v>61755</v>
      </c>
      <c r="S4659">
        <v>30.93</v>
      </c>
      <c r="T4659">
        <v>-1.74</v>
      </c>
      <c r="U4659">
        <v>16.899999999999999</v>
      </c>
      <c r="V4659">
        <v>1</v>
      </c>
    </row>
    <row r="4660" spans="2:22" x14ac:dyDescent="0.25">
      <c r="B4660" s="263">
        <v>44753.916666666664</v>
      </c>
      <c r="C4660" t="s">
        <v>304</v>
      </c>
      <c r="D4660">
        <v>61755</v>
      </c>
      <c r="E4660">
        <v>55.39</v>
      </c>
      <c r="F4660">
        <v>-2.91</v>
      </c>
      <c r="G4660">
        <v>0</v>
      </c>
      <c r="H4660">
        <v>1</v>
      </c>
      <c r="I4660" s="263">
        <v>45118.916666666664</v>
      </c>
      <c r="J4660" t="s">
        <v>304</v>
      </c>
      <c r="K4660">
        <v>61755</v>
      </c>
      <c r="L4660">
        <v>32.92</v>
      </c>
      <c r="M4660">
        <v>-0.6</v>
      </c>
      <c r="N4660">
        <v>0</v>
      </c>
      <c r="O4660">
        <v>1</v>
      </c>
      <c r="P4660" s="263">
        <v>45483.916666666664</v>
      </c>
      <c r="Q4660" t="s">
        <v>304</v>
      </c>
      <c r="R4660">
        <v>61755</v>
      </c>
      <c r="S4660">
        <v>20.96</v>
      </c>
      <c r="T4660">
        <v>-1.48</v>
      </c>
      <c r="U4660">
        <v>19.86</v>
      </c>
      <c r="V4660">
        <v>1</v>
      </c>
    </row>
    <row r="4661" spans="2:22" x14ac:dyDescent="0.25">
      <c r="B4661" s="263">
        <v>44753.958333333336</v>
      </c>
      <c r="C4661" t="s">
        <v>304</v>
      </c>
      <c r="D4661">
        <v>61755</v>
      </c>
      <c r="E4661">
        <v>53.79</v>
      </c>
      <c r="F4661">
        <v>-3.07</v>
      </c>
      <c r="G4661">
        <v>0</v>
      </c>
      <c r="H4661">
        <v>1</v>
      </c>
      <c r="I4661" s="263">
        <v>45118.958333333336</v>
      </c>
      <c r="J4661" t="s">
        <v>304</v>
      </c>
      <c r="K4661">
        <v>61755</v>
      </c>
      <c r="L4661">
        <v>29.31</v>
      </c>
      <c r="M4661">
        <v>-0.45</v>
      </c>
      <c r="N4661">
        <v>0</v>
      </c>
      <c r="O4661">
        <v>1</v>
      </c>
      <c r="P4661" s="263">
        <v>45483.958333333336</v>
      </c>
      <c r="Q4661" t="s">
        <v>304</v>
      </c>
      <c r="R4661">
        <v>61755</v>
      </c>
      <c r="S4661">
        <v>20.82</v>
      </c>
      <c r="T4661">
        <v>-1.3</v>
      </c>
      <c r="U4661">
        <v>15.06</v>
      </c>
      <c r="V4661">
        <v>1</v>
      </c>
    </row>
    <row r="4662" spans="2:22" x14ac:dyDescent="0.25">
      <c r="B4662" s="263">
        <v>44754</v>
      </c>
      <c r="C4662" t="s">
        <v>304</v>
      </c>
      <c r="D4662">
        <v>61755</v>
      </c>
      <c r="E4662">
        <v>50.7</v>
      </c>
      <c r="F4662">
        <v>-2.56</v>
      </c>
      <c r="G4662">
        <v>0</v>
      </c>
      <c r="H4662">
        <v>1</v>
      </c>
      <c r="I4662" s="263">
        <v>45119</v>
      </c>
      <c r="J4662" t="s">
        <v>304</v>
      </c>
      <c r="K4662">
        <v>61755</v>
      </c>
      <c r="L4662">
        <v>26.28</v>
      </c>
      <c r="M4662">
        <v>-0.32</v>
      </c>
      <c r="N4662">
        <v>0</v>
      </c>
      <c r="O4662">
        <v>1</v>
      </c>
      <c r="P4662" s="263">
        <v>45484</v>
      </c>
      <c r="Q4662" t="s">
        <v>304</v>
      </c>
      <c r="R4662">
        <v>61755</v>
      </c>
      <c r="S4662">
        <v>35.08</v>
      </c>
      <c r="T4662">
        <v>-1.5</v>
      </c>
      <c r="U4662">
        <v>0</v>
      </c>
      <c r="V4662">
        <v>1</v>
      </c>
    </row>
    <row r="4663" spans="2:22" x14ac:dyDescent="0.25">
      <c r="B4663" s="263">
        <v>44754.041666666664</v>
      </c>
      <c r="C4663" t="s">
        <v>304</v>
      </c>
      <c r="D4663">
        <v>61755</v>
      </c>
      <c r="E4663">
        <v>46.51</v>
      </c>
      <c r="F4663">
        <v>-2.71</v>
      </c>
      <c r="G4663">
        <v>0</v>
      </c>
      <c r="H4663">
        <v>1</v>
      </c>
      <c r="I4663" s="263">
        <v>45119.041666666664</v>
      </c>
      <c r="J4663" t="s">
        <v>304</v>
      </c>
      <c r="K4663">
        <v>61755</v>
      </c>
      <c r="L4663">
        <v>23.81</v>
      </c>
      <c r="M4663">
        <v>-0.24</v>
      </c>
      <c r="N4663">
        <v>0</v>
      </c>
      <c r="O4663">
        <v>1</v>
      </c>
      <c r="P4663" s="263">
        <v>45484.041666666664</v>
      </c>
      <c r="Q4663" t="s">
        <v>304</v>
      </c>
      <c r="R4663">
        <v>61755</v>
      </c>
      <c r="S4663">
        <v>30.81</v>
      </c>
      <c r="T4663">
        <v>-1.22</v>
      </c>
      <c r="U4663">
        <v>0</v>
      </c>
      <c r="V4663">
        <v>1</v>
      </c>
    </row>
    <row r="4664" spans="2:22" x14ac:dyDescent="0.25">
      <c r="B4664" s="263">
        <v>44754.083333333336</v>
      </c>
      <c r="C4664" t="s">
        <v>304</v>
      </c>
      <c r="D4664">
        <v>61755</v>
      </c>
      <c r="E4664">
        <v>44.72</v>
      </c>
      <c r="F4664">
        <v>-2.46</v>
      </c>
      <c r="G4664">
        <v>0</v>
      </c>
      <c r="H4664">
        <v>1</v>
      </c>
      <c r="I4664" s="263">
        <v>45119.083333333336</v>
      </c>
      <c r="J4664" t="s">
        <v>304</v>
      </c>
      <c r="K4664">
        <v>61755</v>
      </c>
      <c r="L4664">
        <v>22.2</v>
      </c>
      <c r="M4664">
        <v>-0.18</v>
      </c>
      <c r="N4664">
        <v>0</v>
      </c>
      <c r="O4664">
        <v>1</v>
      </c>
      <c r="P4664" s="263">
        <v>45484.083333333336</v>
      </c>
      <c r="Q4664" t="s">
        <v>304</v>
      </c>
      <c r="R4664">
        <v>61755</v>
      </c>
      <c r="S4664">
        <v>30.31</v>
      </c>
      <c r="T4664">
        <v>-1.1299999999999999</v>
      </c>
      <c r="U4664">
        <v>0</v>
      </c>
      <c r="V4664">
        <v>1</v>
      </c>
    </row>
    <row r="4665" spans="2:22" x14ac:dyDescent="0.25">
      <c r="B4665" s="263">
        <v>44754.125</v>
      </c>
      <c r="C4665" t="s">
        <v>304</v>
      </c>
      <c r="D4665">
        <v>61755</v>
      </c>
      <c r="E4665">
        <v>42.52</v>
      </c>
      <c r="F4665">
        <v>-2.2799999999999998</v>
      </c>
      <c r="G4665">
        <v>0</v>
      </c>
      <c r="H4665">
        <v>1</v>
      </c>
      <c r="I4665" s="263">
        <v>45119.125</v>
      </c>
      <c r="J4665" t="s">
        <v>304</v>
      </c>
      <c r="K4665">
        <v>61755</v>
      </c>
      <c r="L4665">
        <v>20.58</v>
      </c>
      <c r="M4665">
        <v>-0.17</v>
      </c>
      <c r="N4665">
        <v>0</v>
      </c>
      <c r="O4665">
        <v>1</v>
      </c>
      <c r="P4665" s="263">
        <v>45484.125</v>
      </c>
      <c r="Q4665" t="s">
        <v>304</v>
      </c>
      <c r="R4665">
        <v>61755</v>
      </c>
      <c r="S4665">
        <v>29.22</v>
      </c>
      <c r="T4665">
        <v>-1.03</v>
      </c>
      <c r="U4665">
        <v>-0.02</v>
      </c>
      <c r="V4665">
        <v>1</v>
      </c>
    </row>
    <row r="4666" spans="2:22" x14ac:dyDescent="0.25">
      <c r="B4666" s="263">
        <v>44754.166666666664</v>
      </c>
      <c r="C4666" t="s">
        <v>304</v>
      </c>
      <c r="D4666">
        <v>61755</v>
      </c>
      <c r="E4666">
        <v>42.17</v>
      </c>
      <c r="F4666">
        <v>-2.41</v>
      </c>
      <c r="G4666">
        <v>0</v>
      </c>
      <c r="H4666">
        <v>1</v>
      </c>
      <c r="I4666" s="263">
        <v>45119.166666666664</v>
      </c>
      <c r="J4666" t="s">
        <v>304</v>
      </c>
      <c r="K4666">
        <v>61755</v>
      </c>
      <c r="L4666">
        <v>20.29</v>
      </c>
      <c r="M4666">
        <v>-0.14000000000000001</v>
      </c>
      <c r="N4666">
        <v>0</v>
      </c>
      <c r="O4666">
        <v>1</v>
      </c>
      <c r="P4666" s="263">
        <v>45484.166666666664</v>
      </c>
      <c r="Q4666" t="s">
        <v>304</v>
      </c>
      <c r="R4666">
        <v>61755</v>
      </c>
      <c r="S4666">
        <v>29.22</v>
      </c>
      <c r="T4666">
        <v>-1</v>
      </c>
      <c r="U4666">
        <v>-0.04</v>
      </c>
      <c r="V4666">
        <v>1</v>
      </c>
    </row>
    <row r="4667" spans="2:22" x14ac:dyDescent="0.25">
      <c r="B4667" s="263">
        <v>44754.208333333336</v>
      </c>
      <c r="C4667" t="s">
        <v>304</v>
      </c>
      <c r="D4667">
        <v>61755</v>
      </c>
      <c r="E4667">
        <v>43.44</v>
      </c>
      <c r="F4667">
        <v>-2.4300000000000002</v>
      </c>
      <c r="G4667">
        <v>0</v>
      </c>
      <c r="H4667">
        <v>1</v>
      </c>
      <c r="I4667" s="263">
        <v>45119.208333333336</v>
      </c>
      <c r="J4667" t="s">
        <v>304</v>
      </c>
      <c r="K4667">
        <v>61755</v>
      </c>
      <c r="L4667">
        <v>21.66</v>
      </c>
      <c r="M4667">
        <v>-0.13</v>
      </c>
      <c r="N4667">
        <v>0</v>
      </c>
      <c r="O4667">
        <v>1</v>
      </c>
      <c r="P4667" s="263">
        <v>45484.208333333336</v>
      </c>
      <c r="Q4667" t="s">
        <v>304</v>
      </c>
      <c r="R4667">
        <v>61755</v>
      </c>
      <c r="S4667">
        <v>31.06</v>
      </c>
      <c r="T4667">
        <v>-1.03</v>
      </c>
      <c r="U4667">
        <v>0</v>
      </c>
      <c r="V4667">
        <v>1</v>
      </c>
    </row>
    <row r="4668" spans="2:22" x14ac:dyDescent="0.25">
      <c r="B4668" s="263">
        <v>44754.25</v>
      </c>
      <c r="C4668" t="s">
        <v>304</v>
      </c>
      <c r="D4668">
        <v>61755</v>
      </c>
      <c r="E4668">
        <v>45.9</v>
      </c>
      <c r="F4668">
        <v>-2.31</v>
      </c>
      <c r="G4668">
        <v>0</v>
      </c>
      <c r="H4668">
        <v>1</v>
      </c>
      <c r="I4668" s="263">
        <v>45119.25</v>
      </c>
      <c r="J4668" t="s">
        <v>304</v>
      </c>
      <c r="K4668">
        <v>61755</v>
      </c>
      <c r="L4668">
        <v>23.83</v>
      </c>
      <c r="M4668">
        <v>-7.0000000000000007E-2</v>
      </c>
      <c r="N4668">
        <v>0</v>
      </c>
      <c r="O4668">
        <v>1</v>
      </c>
      <c r="P4668" s="263">
        <v>45484.25</v>
      </c>
      <c r="Q4668" t="s">
        <v>304</v>
      </c>
      <c r="R4668">
        <v>61755</v>
      </c>
      <c r="S4668">
        <v>32.06</v>
      </c>
      <c r="T4668">
        <v>-0.99</v>
      </c>
      <c r="U4668">
        <v>0</v>
      </c>
      <c r="V4668">
        <v>1</v>
      </c>
    </row>
    <row r="4669" spans="2:22" x14ac:dyDescent="0.25">
      <c r="B4669" s="263">
        <v>44754.291666666664</v>
      </c>
      <c r="C4669" t="s">
        <v>304</v>
      </c>
      <c r="D4669">
        <v>61755</v>
      </c>
      <c r="E4669">
        <v>49.72</v>
      </c>
      <c r="F4669">
        <v>-2.78</v>
      </c>
      <c r="G4669">
        <v>0</v>
      </c>
      <c r="H4669">
        <v>1</v>
      </c>
      <c r="I4669" s="263">
        <v>45119.291666666664</v>
      </c>
      <c r="J4669" t="s">
        <v>304</v>
      </c>
      <c r="K4669">
        <v>61755</v>
      </c>
      <c r="L4669">
        <v>26.14</v>
      </c>
      <c r="M4669">
        <v>-0.05</v>
      </c>
      <c r="N4669">
        <v>0</v>
      </c>
      <c r="O4669">
        <v>1</v>
      </c>
      <c r="P4669" s="263">
        <v>45484.291666666664</v>
      </c>
      <c r="Q4669" t="s">
        <v>304</v>
      </c>
      <c r="R4669">
        <v>61755</v>
      </c>
      <c r="S4669">
        <v>35</v>
      </c>
      <c r="T4669">
        <v>-1.08</v>
      </c>
      <c r="U4669">
        <v>0</v>
      </c>
      <c r="V4669">
        <v>1</v>
      </c>
    </row>
    <row r="4670" spans="2:22" x14ac:dyDescent="0.25">
      <c r="B4670" s="263">
        <v>44754.333333333336</v>
      </c>
      <c r="C4670" t="s">
        <v>304</v>
      </c>
      <c r="D4670">
        <v>61755</v>
      </c>
      <c r="E4670">
        <v>57.43</v>
      </c>
      <c r="F4670">
        <v>-3.08</v>
      </c>
      <c r="G4670">
        <v>0</v>
      </c>
      <c r="H4670">
        <v>1</v>
      </c>
      <c r="I4670" s="263">
        <v>45119.333333333336</v>
      </c>
      <c r="J4670" t="s">
        <v>304</v>
      </c>
      <c r="K4670">
        <v>61755</v>
      </c>
      <c r="L4670">
        <v>29.82</v>
      </c>
      <c r="M4670">
        <v>-0.21</v>
      </c>
      <c r="N4670">
        <v>0</v>
      </c>
      <c r="O4670">
        <v>1</v>
      </c>
      <c r="P4670" s="263">
        <v>45484.333333333336</v>
      </c>
      <c r="Q4670" t="s">
        <v>304</v>
      </c>
      <c r="R4670">
        <v>61755</v>
      </c>
      <c r="S4670">
        <v>37.29</v>
      </c>
      <c r="T4670">
        <v>-1.24</v>
      </c>
      <c r="U4670">
        <v>0.02</v>
      </c>
      <c r="V4670">
        <v>1</v>
      </c>
    </row>
    <row r="4671" spans="2:22" x14ac:dyDescent="0.25">
      <c r="B4671" s="263">
        <v>44754.375</v>
      </c>
      <c r="C4671" t="s">
        <v>304</v>
      </c>
      <c r="D4671">
        <v>61755</v>
      </c>
      <c r="E4671">
        <v>60.31</v>
      </c>
      <c r="F4671">
        <v>-3.24</v>
      </c>
      <c r="G4671">
        <v>0</v>
      </c>
      <c r="H4671">
        <v>1</v>
      </c>
      <c r="I4671" s="263">
        <v>45119.375</v>
      </c>
      <c r="J4671" t="s">
        <v>304</v>
      </c>
      <c r="K4671">
        <v>61755</v>
      </c>
      <c r="L4671">
        <v>31.32</v>
      </c>
      <c r="M4671">
        <v>-0.48</v>
      </c>
      <c r="N4671">
        <v>0</v>
      </c>
      <c r="O4671">
        <v>1</v>
      </c>
      <c r="P4671" s="263">
        <v>45484.375</v>
      </c>
      <c r="Q4671" t="s">
        <v>304</v>
      </c>
      <c r="R4671">
        <v>61755</v>
      </c>
      <c r="S4671">
        <v>38.94</v>
      </c>
      <c r="T4671">
        <v>-1.41</v>
      </c>
      <c r="U4671">
        <v>0</v>
      </c>
      <c r="V4671">
        <v>1</v>
      </c>
    </row>
    <row r="4672" spans="2:22" x14ac:dyDescent="0.25">
      <c r="B4672" s="263">
        <v>44754.416666666664</v>
      </c>
      <c r="C4672" t="s">
        <v>304</v>
      </c>
      <c r="D4672">
        <v>61755</v>
      </c>
      <c r="E4672">
        <v>63.85</v>
      </c>
      <c r="F4672">
        <v>-3.43</v>
      </c>
      <c r="G4672">
        <v>0</v>
      </c>
      <c r="H4672">
        <v>1</v>
      </c>
      <c r="I4672" s="263">
        <v>45119.416666666664</v>
      </c>
      <c r="J4672" t="s">
        <v>304</v>
      </c>
      <c r="K4672">
        <v>61755</v>
      </c>
      <c r="L4672">
        <v>32.909999999999997</v>
      </c>
      <c r="M4672">
        <v>-0.64</v>
      </c>
      <c r="N4672">
        <v>0</v>
      </c>
      <c r="O4672">
        <v>1</v>
      </c>
      <c r="P4672" s="263">
        <v>45484.416666666664</v>
      </c>
      <c r="Q4672" t="s">
        <v>304</v>
      </c>
      <c r="R4672">
        <v>61755</v>
      </c>
      <c r="S4672">
        <v>40.58</v>
      </c>
      <c r="T4672">
        <v>-1.47</v>
      </c>
      <c r="U4672">
        <v>1.32</v>
      </c>
      <c r="V4672">
        <v>1</v>
      </c>
    </row>
    <row r="4673" spans="2:22" x14ac:dyDescent="0.25">
      <c r="B4673" s="263">
        <v>44754.458333333336</v>
      </c>
      <c r="C4673" t="s">
        <v>304</v>
      </c>
      <c r="D4673">
        <v>61755</v>
      </c>
      <c r="E4673">
        <v>68.98</v>
      </c>
      <c r="F4673">
        <v>-3.63</v>
      </c>
      <c r="G4673">
        <v>0</v>
      </c>
      <c r="H4673">
        <v>1</v>
      </c>
      <c r="I4673" s="263">
        <v>45119.458333333336</v>
      </c>
      <c r="J4673" t="s">
        <v>304</v>
      </c>
      <c r="K4673">
        <v>61755</v>
      </c>
      <c r="L4673">
        <v>34.700000000000003</v>
      </c>
      <c r="M4673">
        <v>-0.6</v>
      </c>
      <c r="N4673">
        <v>0</v>
      </c>
      <c r="O4673">
        <v>1</v>
      </c>
      <c r="P4673" s="263">
        <v>45484.458333333336</v>
      </c>
      <c r="Q4673" t="s">
        <v>304</v>
      </c>
      <c r="R4673">
        <v>61755</v>
      </c>
      <c r="S4673">
        <v>42</v>
      </c>
      <c r="T4673">
        <v>-1.71</v>
      </c>
      <c r="U4673">
        <v>6.6</v>
      </c>
      <c r="V4673">
        <v>1</v>
      </c>
    </row>
    <row r="4674" spans="2:22" x14ac:dyDescent="0.25">
      <c r="B4674" s="263">
        <v>44754.5</v>
      </c>
      <c r="C4674" t="s">
        <v>304</v>
      </c>
      <c r="D4674">
        <v>61755</v>
      </c>
      <c r="E4674">
        <v>71.64</v>
      </c>
      <c r="F4674">
        <v>-3.69</v>
      </c>
      <c r="G4674">
        <v>0</v>
      </c>
      <c r="H4674">
        <v>1</v>
      </c>
      <c r="I4674" s="263">
        <v>45119.5</v>
      </c>
      <c r="J4674" t="s">
        <v>304</v>
      </c>
      <c r="K4674">
        <v>61755</v>
      </c>
      <c r="L4674">
        <v>37.6</v>
      </c>
      <c r="M4674">
        <v>-0.73</v>
      </c>
      <c r="N4674">
        <v>0</v>
      </c>
      <c r="O4674">
        <v>1</v>
      </c>
      <c r="P4674" s="263">
        <v>45484.5</v>
      </c>
      <c r="Q4674" t="s">
        <v>304</v>
      </c>
      <c r="R4674">
        <v>61755</v>
      </c>
      <c r="S4674">
        <v>46</v>
      </c>
      <c r="T4674">
        <v>-1.89</v>
      </c>
      <c r="U4674">
        <v>6.05</v>
      </c>
      <c r="V4674">
        <v>1</v>
      </c>
    </row>
    <row r="4675" spans="2:22" x14ac:dyDescent="0.25">
      <c r="B4675" s="263">
        <v>44754.541666666664</v>
      </c>
      <c r="C4675" t="s">
        <v>304</v>
      </c>
      <c r="D4675">
        <v>61755</v>
      </c>
      <c r="E4675">
        <v>75.61</v>
      </c>
      <c r="F4675">
        <v>-4.0599999999999996</v>
      </c>
      <c r="G4675">
        <v>0</v>
      </c>
      <c r="H4675">
        <v>1</v>
      </c>
      <c r="I4675" s="263">
        <v>45119.541666666664</v>
      </c>
      <c r="J4675" t="s">
        <v>304</v>
      </c>
      <c r="K4675">
        <v>61755</v>
      </c>
      <c r="L4675">
        <v>40.15</v>
      </c>
      <c r="M4675">
        <v>-0.82</v>
      </c>
      <c r="N4675">
        <v>0</v>
      </c>
      <c r="O4675">
        <v>1</v>
      </c>
      <c r="P4675" s="263">
        <v>45484.541666666664</v>
      </c>
      <c r="Q4675" t="s">
        <v>304</v>
      </c>
      <c r="R4675">
        <v>61755</v>
      </c>
      <c r="S4675">
        <v>48.61</v>
      </c>
      <c r="T4675">
        <v>-2.1</v>
      </c>
      <c r="U4675">
        <v>6.04</v>
      </c>
      <c r="V4675">
        <v>1</v>
      </c>
    </row>
    <row r="4676" spans="2:22" x14ac:dyDescent="0.25">
      <c r="B4676" s="263">
        <v>44754.583333333336</v>
      </c>
      <c r="C4676" t="s">
        <v>304</v>
      </c>
      <c r="D4676">
        <v>61755</v>
      </c>
      <c r="E4676">
        <v>74.47</v>
      </c>
      <c r="F4676">
        <v>-4.42</v>
      </c>
      <c r="G4676">
        <v>0</v>
      </c>
      <c r="H4676">
        <v>1</v>
      </c>
      <c r="I4676" s="263">
        <v>45119.583333333336</v>
      </c>
      <c r="J4676" t="s">
        <v>304</v>
      </c>
      <c r="K4676">
        <v>61755</v>
      </c>
      <c r="L4676">
        <v>43.47</v>
      </c>
      <c r="M4676">
        <v>-0.66</v>
      </c>
      <c r="N4676">
        <v>0</v>
      </c>
      <c r="O4676">
        <v>1</v>
      </c>
      <c r="P4676" s="263">
        <v>45484.583333333336</v>
      </c>
      <c r="Q4676" t="s">
        <v>304</v>
      </c>
      <c r="R4676">
        <v>61755</v>
      </c>
      <c r="S4676">
        <v>35.200000000000003</v>
      </c>
      <c r="T4676">
        <v>-2.41</v>
      </c>
      <c r="U4676">
        <v>25.86</v>
      </c>
      <c r="V4676">
        <v>1</v>
      </c>
    </row>
    <row r="4677" spans="2:22" x14ac:dyDescent="0.25">
      <c r="B4677" s="263">
        <v>44754.625</v>
      </c>
      <c r="C4677" t="s">
        <v>304</v>
      </c>
      <c r="D4677">
        <v>61755</v>
      </c>
      <c r="E4677">
        <v>75</v>
      </c>
      <c r="F4677">
        <v>-4.7</v>
      </c>
      <c r="G4677">
        <v>0</v>
      </c>
      <c r="H4677">
        <v>1</v>
      </c>
      <c r="I4677" s="263">
        <v>45119.625</v>
      </c>
      <c r="J4677" t="s">
        <v>304</v>
      </c>
      <c r="K4677">
        <v>61755</v>
      </c>
      <c r="L4677">
        <v>52.97</v>
      </c>
      <c r="M4677">
        <v>-0.59</v>
      </c>
      <c r="N4677">
        <v>0</v>
      </c>
      <c r="O4677">
        <v>1</v>
      </c>
      <c r="P4677" s="263">
        <v>45484.625</v>
      </c>
      <c r="Q4677" t="s">
        <v>304</v>
      </c>
      <c r="R4677">
        <v>61755</v>
      </c>
      <c r="S4677">
        <v>41.42</v>
      </c>
      <c r="T4677">
        <v>-2.72</v>
      </c>
      <c r="U4677">
        <v>31.43</v>
      </c>
      <c r="V4677">
        <v>1</v>
      </c>
    </row>
    <row r="4678" spans="2:22" x14ac:dyDescent="0.25">
      <c r="B4678" s="263">
        <v>44754.666666666664</v>
      </c>
      <c r="C4678" t="s">
        <v>304</v>
      </c>
      <c r="D4678">
        <v>61755</v>
      </c>
      <c r="E4678">
        <v>78.45</v>
      </c>
      <c r="F4678">
        <v>-4.62</v>
      </c>
      <c r="G4678">
        <v>2.41</v>
      </c>
      <c r="H4678">
        <v>1</v>
      </c>
      <c r="I4678" s="263">
        <v>45119.666666666664</v>
      </c>
      <c r="J4678" t="s">
        <v>304</v>
      </c>
      <c r="K4678">
        <v>61755</v>
      </c>
      <c r="L4678">
        <v>57.32</v>
      </c>
      <c r="M4678">
        <v>-0.87</v>
      </c>
      <c r="N4678">
        <v>0</v>
      </c>
      <c r="O4678">
        <v>1</v>
      </c>
      <c r="P4678" s="263">
        <v>45484.666666666664</v>
      </c>
      <c r="Q4678" t="s">
        <v>304</v>
      </c>
      <c r="R4678">
        <v>61755</v>
      </c>
      <c r="S4678">
        <v>41.68</v>
      </c>
      <c r="T4678">
        <v>-2.79</v>
      </c>
      <c r="U4678">
        <v>35.270000000000003</v>
      </c>
      <c r="V4678">
        <v>1</v>
      </c>
    </row>
    <row r="4679" spans="2:22" x14ac:dyDescent="0.25">
      <c r="B4679" s="263">
        <v>44754.708333333336</v>
      </c>
      <c r="C4679" t="s">
        <v>304</v>
      </c>
      <c r="D4679">
        <v>61755</v>
      </c>
      <c r="E4679">
        <v>83.35</v>
      </c>
      <c r="F4679">
        <v>-4.62</v>
      </c>
      <c r="G4679">
        <v>0.88</v>
      </c>
      <c r="H4679">
        <v>1</v>
      </c>
      <c r="I4679" s="263">
        <v>45119.708333333336</v>
      </c>
      <c r="J4679" t="s">
        <v>304</v>
      </c>
      <c r="K4679">
        <v>61755</v>
      </c>
      <c r="L4679">
        <v>60.46</v>
      </c>
      <c r="M4679">
        <v>-1.3</v>
      </c>
      <c r="N4679">
        <v>0</v>
      </c>
      <c r="O4679">
        <v>1</v>
      </c>
      <c r="P4679" s="263">
        <v>45484.708333333336</v>
      </c>
      <c r="Q4679" t="s">
        <v>304</v>
      </c>
      <c r="R4679">
        <v>61755</v>
      </c>
      <c r="S4679">
        <v>48.61</v>
      </c>
      <c r="T4679">
        <v>-3.45</v>
      </c>
      <c r="U4679">
        <v>46.36</v>
      </c>
      <c r="V4679">
        <v>1</v>
      </c>
    </row>
    <row r="4680" spans="2:22" x14ac:dyDescent="0.25">
      <c r="B4680" s="263">
        <v>44754.75</v>
      </c>
      <c r="C4680" t="s">
        <v>304</v>
      </c>
      <c r="D4680">
        <v>61755</v>
      </c>
      <c r="E4680">
        <v>84.63</v>
      </c>
      <c r="F4680">
        <v>-4.7</v>
      </c>
      <c r="G4680">
        <v>0.9</v>
      </c>
      <c r="H4680">
        <v>1</v>
      </c>
      <c r="I4680" s="263">
        <v>45119.75</v>
      </c>
      <c r="J4680" t="s">
        <v>304</v>
      </c>
      <c r="K4680">
        <v>61755</v>
      </c>
      <c r="L4680">
        <v>57.1</v>
      </c>
      <c r="M4680">
        <v>-0.63</v>
      </c>
      <c r="N4680">
        <v>0</v>
      </c>
      <c r="O4680">
        <v>1</v>
      </c>
      <c r="P4680" s="263">
        <v>45484.75</v>
      </c>
      <c r="Q4680" t="s">
        <v>304</v>
      </c>
      <c r="R4680">
        <v>61755</v>
      </c>
      <c r="S4680">
        <v>48</v>
      </c>
      <c r="T4680">
        <v>-3.17</v>
      </c>
      <c r="U4680">
        <v>37.04</v>
      </c>
      <c r="V4680">
        <v>1</v>
      </c>
    </row>
    <row r="4681" spans="2:22" x14ac:dyDescent="0.25">
      <c r="B4681" s="263">
        <v>44754.791666666664</v>
      </c>
      <c r="C4681" t="s">
        <v>304</v>
      </c>
      <c r="D4681">
        <v>61755</v>
      </c>
      <c r="E4681">
        <v>87.6</v>
      </c>
      <c r="F4681">
        <v>-4.6100000000000003</v>
      </c>
      <c r="G4681">
        <v>0.05</v>
      </c>
      <c r="H4681">
        <v>1</v>
      </c>
      <c r="I4681" s="263">
        <v>45119.791666666664</v>
      </c>
      <c r="J4681" t="s">
        <v>304</v>
      </c>
      <c r="K4681">
        <v>61755</v>
      </c>
      <c r="L4681">
        <v>49.56</v>
      </c>
      <c r="M4681">
        <v>-0.4</v>
      </c>
      <c r="N4681">
        <v>0</v>
      </c>
      <c r="O4681">
        <v>1</v>
      </c>
      <c r="P4681" s="263">
        <v>45484.791666666664</v>
      </c>
      <c r="Q4681" t="s">
        <v>304</v>
      </c>
      <c r="R4681">
        <v>61755</v>
      </c>
      <c r="S4681">
        <v>55.96</v>
      </c>
      <c r="T4681">
        <v>-2.4</v>
      </c>
      <c r="U4681">
        <v>4.7699999999999996</v>
      </c>
      <c r="V4681">
        <v>1</v>
      </c>
    </row>
    <row r="4682" spans="2:22" x14ac:dyDescent="0.25">
      <c r="B4682" s="263">
        <v>44754.833333333336</v>
      </c>
      <c r="C4682" t="s">
        <v>304</v>
      </c>
      <c r="D4682">
        <v>61755</v>
      </c>
      <c r="E4682">
        <v>79.06</v>
      </c>
      <c r="F4682">
        <v>-3.98</v>
      </c>
      <c r="G4682">
        <v>0</v>
      </c>
      <c r="H4682">
        <v>1</v>
      </c>
      <c r="I4682" s="263">
        <v>45119.833333333336</v>
      </c>
      <c r="J4682" t="s">
        <v>304</v>
      </c>
      <c r="K4682">
        <v>61755</v>
      </c>
      <c r="L4682">
        <v>41.9</v>
      </c>
      <c r="M4682">
        <v>-0.17</v>
      </c>
      <c r="N4682">
        <v>0</v>
      </c>
      <c r="O4682">
        <v>1</v>
      </c>
      <c r="P4682" s="263">
        <v>45484.833333333336</v>
      </c>
      <c r="Q4682" t="s">
        <v>304</v>
      </c>
      <c r="R4682">
        <v>61755</v>
      </c>
      <c r="S4682">
        <v>54.35</v>
      </c>
      <c r="T4682">
        <v>-2.0499999999999998</v>
      </c>
      <c r="U4682">
        <v>0.67</v>
      </c>
      <c r="V4682">
        <v>1</v>
      </c>
    </row>
    <row r="4683" spans="2:22" x14ac:dyDescent="0.25">
      <c r="B4683" s="263">
        <v>44754.875</v>
      </c>
      <c r="C4683" t="s">
        <v>304</v>
      </c>
      <c r="D4683">
        <v>61755</v>
      </c>
      <c r="E4683">
        <v>73.34</v>
      </c>
      <c r="F4683">
        <v>-3.37</v>
      </c>
      <c r="G4683">
        <v>0</v>
      </c>
      <c r="H4683">
        <v>1</v>
      </c>
      <c r="I4683" s="263">
        <v>45119.875</v>
      </c>
      <c r="J4683" t="s">
        <v>304</v>
      </c>
      <c r="K4683">
        <v>61755</v>
      </c>
      <c r="L4683">
        <v>37.81</v>
      </c>
      <c r="M4683">
        <v>-0.31</v>
      </c>
      <c r="N4683">
        <v>0</v>
      </c>
      <c r="O4683">
        <v>1</v>
      </c>
      <c r="P4683" s="263">
        <v>45484.875</v>
      </c>
      <c r="Q4683" t="s">
        <v>304</v>
      </c>
      <c r="R4683">
        <v>61755</v>
      </c>
      <c r="S4683">
        <v>43.71</v>
      </c>
      <c r="T4683">
        <v>-1.84</v>
      </c>
      <c r="U4683">
        <v>2.88</v>
      </c>
      <c r="V4683">
        <v>1</v>
      </c>
    </row>
    <row r="4684" spans="2:22" x14ac:dyDescent="0.25">
      <c r="B4684" s="263">
        <v>44754.916666666664</v>
      </c>
      <c r="C4684" t="s">
        <v>304</v>
      </c>
      <c r="D4684">
        <v>61755</v>
      </c>
      <c r="E4684">
        <v>67.03</v>
      </c>
      <c r="F4684">
        <v>-3.01</v>
      </c>
      <c r="G4684">
        <v>0</v>
      </c>
      <c r="H4684">
        <v>1</v>
      </c>
      <c r="I4684" s="263">
        <v>45119.916666666664</v>
      </c>
      <c r="J4684" t="s">
        <v>304</v>
      </c>
      <c r="K4684">
        <v>61755</v>
      </c>
      <c r="L4684">
        <v>34.32</v>
      </c>
      <c r="M4684">
        <v>-7.0000000000000007E-2</v>
      </c>
      <c r="N4684">
        <v>0</v>
      </c>
      <c r="O4684">
        <v>1</v>
      </c>
      <c r="P4684" s="263">
        <v>45484.916666666664</v>
      </c>
      <c r="Q4684" t="s">
        <v>304</v>
      </c>
      <c r="R4684">
        <v>61755</v>
      </c>
      <c r="S4684">
        <v>40.5</v>
      </c>
      <c r="T4684">
        <v>-1.6</v>
      </c>
      <c r="U4684">
        <v>0.01</v>
      </c>
      <c r="V4684">
        <v>1</v>
      </c>
    </row>
    <row r="4685" spans="2:22" x14ac:dyDescent="0.25">
      <c r="B4685" s="263">
        <v>44754.958333333336</v>
      </c>
      <c r="C4685" t="s">
        <v>304</v>
      </c>
      <c r="D4685">
        <v>61755</v>
      </c>
      <c r="E4685">
        <v>61.68</v>
      </c>
      <c r="F4685">
        <v>-2.77</v>
      </c>
      <c r="G4685">
        <v>0</v>
      </c>
      <c r="H4685">
        <v>1</v>
      </c>
      <c r="I4685" s="263">
        <v>45119.958333333336</v>
      </c>
      <c r="J4685" t="s">
        <v>304</v>
      </c>
      <c r="K4685">
        <v>61755</v>
      </c>
      <c r="L4685">
        <v>30.87</v>
      </c>
      <c r="M4685">
        <v>-0.03</v>
      </c>
      <c r="N4685">
        <v>0</v>
      </c>
      <c r="O4685">
        <v>1</v>
      </c>
      <c r="P4685" s="263">
        <v>45484.958333333336</v>
      </c>
      <c r="Q4685" t="s">
        <v>304</v>
      </c>
      <c r="R4685">
        <v>61755</v>
      </c>
      <c r="S4685">
        <v>28.5</v>
      </c>
      <c r="T4685">
        <v>-1.43</v>
      </c>
      <c r="U4685">
        <v>7.67</v>
      </c>
      <c r="V4685">
        <v>1</v>
      </c>
    </row>
    <row r="4686" spans="2:22" x14ac:dyDescent="0.25">
      <c r="B4686" s="263">
        <v>44755</v>
      </c>
      <c r="C4686" t="s">
        <v>304</v>
      </c>
      <c r="D4686">
        <v>61755</v>
      </c>
      <c r="E4686">
        <v>56.93</v>
      </c>
      <c r="F4686">
        <v>-2.31</v>
      </c>
      <c r="G4686">
        <v>0</v>
      </c>
      <c r="H4686">
        <v>1</v>
      </c>
      <c r="I4686" s="263">
        <v>45120</v>
      </c>
      <c r="J4686" t="s">
        <v>304</v>
      </c>
      <c r="K4686">
        <v>61755</v>
      </c>
      <c r="L4686">
        <v>29.26</v>
      </c>
      <c r="M4686">
        <v>-0.27</v>
      </c>
      <c r="N4686">
        <v>0</v>
      </c>
      <c r="O4686">
        <v>1</v>
      </c>
      <c r="P4686" s="263">
        <v>45485</v>
      </c>
      <c r="Q4686" t="s">
        <v>304</v>
      </c>
      <c r="R4686">
        <v>61755</v>
      </c>
      <c r="S4686">
        <v>30.76</v>
      </c>
      <c r="T4686">
        <v>-0.76</v>
      </c>
      <c r="U4686">
        <v>-0.01</v>
      </c>
      <c r="V4686">
        <v>1</v>
      </c>
    </row>
    <row r="4687" spans="2:22" x14ac:dyDescent="0.25">
      <c r="B4687" s="263">
        <v>44755.041666666664</v>
      </c>
      <c r="C4687" t="s">
        <v>304</v>
      </c>
      <c r="D4687">
        <v>61755</v>
      </c>
      <c r="E4687">
        <v>50.16</v>
      </c>
      <c r="F4687">
        <v>-2.2000000000000002</v>
      </c>
      <c r="G4687">
        <v>0</v>
      </c>
      <c r="H4687">
        <v>1</v>
      </c>
      <c r="I4687" s="263">
        <v>45120.041666666664</v>
      </c>
      <c r="J4687" t="s">
        <v>304</v>
      </c>
      <c r="K4687">
        <v>61755</v>
      </c>
      <c r="L4687">
        <v>25.61</v>
      </c>
      <c r="M4687">
        <v>-0.23</v>
      </c>
      <c r="N4687">
        <v>0</v>
      </c>
      <c r="O4687">
        <v>1</v>
      </c>
      <c r="P4687" s="263">
        <v>45485.041666666664</v>
      </c>
      <c r="Q4687" t="s">
        <v>304</v>
      </c>
      <c r="R4687">
        <v>61755</v>
      </c>
      <c r="S4687">
        <v>27.98</v>
      </c>
      <c r="T4687">
        <v>-0.68</v>
      </c>
      <c r="U4687">
        <v>-0.16</v>
      </c>
      <c r="V4687">
        <v>1</v>
      </c>
    </row>
    <row r="4688" spans="2:22" x14ac:dyDescent="0.25">
      <c r="B4688" s="263">
        <v>44755.083333333336</v>
      </c>
      <c r="C4688" t="s">
        <v>304</v>
      </c>
      <c r="D4688">
        <v>61755</v>
      </c>
      <c r="E4688">
        <v>47.9</v>
      </c>
      <c r="F4688">
        <v>-2.1</v>
      </c>
      <c r="G4688">
        <v>0</v>
      </c>
      <c r="H4688">
        <v>1</v>
      </c>
      <c r="I4688" s="263">
        <v>45120.083333333336</v>
      </c>
      <c r="J4688" t="s">
        <v>304</v>
      </c>
      <c r="K4688">
        <v>61755</v>
      </c>
      <c r="L4688">
        <v>23.67</v>
      </c>
      <c r="M4688">
        <v>-0.17</v>
      </c>
      <c r="N4688">
        <v>0</v>
      </c>
      <c r="O4688">
        <v>1</v>
      </c>
      <c r="P4688" s="263">
        <v>45485.083333333336</v>
      </c>
      <c r="Q4688" t="s">
        <v>304</v>
      </c>
      <c r="R4688">
        <v>61755</v>
      </c>
      <c r="S4688">
        <v>27.13</v>
      </c>
      <c r="T4688">
        <v>-0.64</v>
      </c>
      <c r="U4688">
        <v>-0.11</v>
      </c>
      <c r="V4688">
        <v>1</v>
      </c>
    </row>
    <row r="4689" spans="2:22" x14ac:dyDescent="0.25">
      <c r="B4689" s="263">
        <v>44755.125</v>
      </c>
      <c r="C4689" t="s">
        <v>304</v>
      </c>
      <c r="D4689">
        <v>61755</v>
      </c>
      <c r="E4689">
        <v>45.82</v>
      </c>
      <c r="F4689">
        <v>-1.86</v>
      </c>
      <c r="G4689">
        <v>0</v>
      </c>
      <c r="H4689">
        <v>1</v>
      </c>
      <c r="I4689" s="263">
        <v>45120.125</v>
      </c>
      <c r="J4689" t="s">
        <v>304</v>
      </c>
      <c r="K4689">
        <v>61755</v>
      </c>
      <c r="L4689">
        <v>21.07</v>
      </c>
      <c r="M4689">
        <v>-0.13</v>
      </c>
      <c r="N4689">
        <v>0</v>
      </c>
      <c r="O4689">
        <v>1</v>
      </c>
      <c r="P4689" s="263">
        <v>45485.125</v>
      </c>
      <c r="Q4689" t="s">
        <v>304</v>
      </c>
      <c r="R4689">
        <v>61755</v>
      </c>
      <c r="S4689">
        <v>25.58</v>
      </c>
      <c r="T4689">
        <v>-0.57999999999999996</v>
      </c>
      <c r="U4689">
        <v>-0.01</v>
      </c>
      <c r="V4689">
        <v>1</v>
      </c>
    </row>
    <row r="4690" spans="2:22" x14ac:dyDescent="0.25">
      <c r="B4690" s="263">
        <v>44755.166666666664</v>
      </c>
      <c r="C4690" t="s">
        <v>304</v>
      </c>
      <c r="D4690">
        <v>61755</v>
      </c>
      <c r="E4690">
        <v>45.45</v>
      </c>
      <c r="F4690">
        <v>-1.7</v>
      </c>
      <c r="G4690">
        <v>0</v>
      </c>
      <c r="H4690">
        <v>1</v>
      </c>
      <c r="I4690" s="263">
        <v>45120.166666666664</v>
      </c>
      <c r="J4690" t="s">
        <v>304</v>
      </c>
      <c r="K4690">
        <v>61755</v>
      </c>
      <c r="L4690">
        <v>20.75</v>
      </c>
      <c r="M4690">
        <v>-0.15</v>
      </c>
      <c r="N4690">
        <v>0</v>
      </c>
      <c r="O4690">
        <v>1</v>
      </c>
      <c r="P4690" s="263">
        <v>45485.166666666664</v>
      </c>
      <c r="Q4690" t="s">
        <v>304</v>
      </c>
      <c r="R4690">
        <v>61755</v>
      </c>
      <c r="S4690">
        <v>25.22</v>
      </c>
      <c r="T4690">
        <v>-0.46</v>
      </c>
      <c r="U4690">
        <v>0</v>
      </c>
      <c r="V4690">
        <v>1</v>
      </c>
    </row>
    <row r="4691" spans="2:22" x14ac:dyDescent="0.25">
      <c r="B4691" s="263">
        <v>44755.208333333336</v>
      </c>
      <c r="C4691" t="s">
        <v>304</v>
      </c>
      <c r="D4691">
        <v>61755</v>
      </c>
      <c r="E4691">
        <v>44.88</v>
      </c>
      <c r="F4691">
        <v>-1.74</v>
      </c>
      <c r="G4691">
        <v>1.65</v>
      </c>
      <c r="H4691">
        <v>1</v>
      </c>
      <c r="I4691" s="263">
        <v>45120.208333333336</v>
      </c>
      <c r="J4691" t="s">
        <v>304</v>
      </c>
      <c r="K4691">
        <v>61755</v>
      </c>
      <c r="L4691">
        <v>22.11</v>
      </c>
      <c r="M4691">
        <v>-0.18</v>
      </c>
      <c r="N4691">
        <v>0</v>
      </c>
      <c r="O4691">
        <v>1</v>
      </c>
      <c r="P4691" s="263">
        <v>45485.208333333336</v>
      </c>
      <c r="Q4691" t="s">
        <v>304</v>
      </c>
      <c r="R4691">
        <v>61755</v>
      </c>
      <c r="S4691">
        <v>26.69</v>
      </c>
      <c r="T4691">
        <v>-0.65</v>
      </c>
      <c r="U4691">
        <v>-0.08</v>
      </c>
      <c r="V4691">
        <v>1</v>
      </c>
    </row>
    <row r="4692" spans="2:22" x14ac:dyDescent="0.25">
      <c r="B4692" s="263">
        <v>44755.25</v>
      </c>
      <c r="C4692" t="s">
        <v>304</v>
      </c>
      <c r="D4692">
        <v>61755</v>
      </c>
      <c r="E4692">
        <v>44.83</v>
      </c>
      <c r="F4692">
        <v>-1.83</v>
      </c>
      <c r="G4692">
        <v>5.69</v>
      </c>
      <c r="H4692">
        <v>1</v>
      </c>
      <c r="I4692" s="263">
        <v>45120.25</v>
      </c>
      <c r="J4692" t="s">
        <v>304</v>
      </c>
      <c r="K4692">
        <v>61755</v>
      </c>
      <c r="L4692">
        <v>24.65</v>
      </c>
      <c r="M4692">
        <v>-0.3</v>
      </c>
      <c r="N4692">
        <v>0</v>
      </c>
      <c r="O4692">
        <v>1</v>
      </c>
      <c r="P4692" s="263">
        <v>45485.25</v>
      </c>
      <c r="Q4692" t="s">
        <v>304</v>
      </c>
      <c r="R4692">
        <v>61755</v>
      </c>
      <c r="S4692">
        <v>26.97</v>
      </c>
      <c r="T4692">
        <v>-0.55000000000000004</v>
      </c>
      <c r="U4692">
        <v>-0.1</v>
      </c>
      <c r="V4692">
        <v>1</v>
      </c>
    </row>
    <row r="4693" spans="2:22" x14ac:dyDescent="0.25">
      <c r="B4693" s="263">
        <v>44755.291666666664</v>
      </c>
      <c r="C4693" t="s">
        <v>304</v>
      </c>
      <c r="D4693">
        <v>61755</v>
      </c>
      <c r="E4693">
        <v>44.74</v>
      </c>
      <c r="F4693">
        <v>-1.98</v>
      </c>
      <c r="G4693">
        <v>9.7899999999999991</v>
      </c>
      <c r="H4693">
        <v>1</v>
      </c>
      <c r="I4693" s="263">
        <v>45120.291666666664</v>
      </c>
      <c r="J4693" t="s">
        <v>304</v>
      </c>
      <c r="K4693">
        <v>61755</v>
      </c>
      <c r="L4693">
        <v>26.78</v>
      </c>
      <c r="M4693">
        <v>-0.27</v>
      </c>
      <c r="N4693">
        <v>0</v>
      </c>
      <c r="O4693">
        <v>1</v>
      </c>
      <c r="P4693" s="263">
        <v>45485.291666666664</v>
      </c>
      <c r="Q4693" t="s">
        <v>304</v>
      </c>
      <c r="R4693">
        <v>61755</v>
      </c>
      <c r="S4693">
        <v>29.53</v>
      </c>
      <c r="T4693">
        <v>-0.6</v>
      </c>
      <c r="U4693">
        <v>-0.23</v>
      </c>
      <c r="V4693">
        <v>1</v>
      </c>
    </row>
    <row r="4694" spans="2:22" x14ac:dyDescent="0.25">
      <c r="B4694" s="263">
        <v>44755.333333333336</v>
      </c>
      <c r="C4694" t="s">
        <v>304</v>
      </c>
      <c r="D4694">
        <v>61755</v>
      </c>
      <c r="E4694">
        <v>44.64</v>
      </c>
      <c r="F4694">
        <v>-2.17</v>
      </c>
      <c r="G4694">
        <v>16.940000000000001</v>
      </c>
      <c r="H4694">
        <v>1</v>
      </c>
      <c r="I4694" s="263">
        <v>45120.333333333336</v>
      </c>
      <c r="J4694" t="s">
        <v>304</v>
      </c>
      <c r="K4694">
        <v>61755</v>
      </c>
      <c r="L4694">
        <v>31.62</v>
      </c>
      <c r="M4694">
        <v>-0.22</v>
      </c>
      <c r="N4694">
        <v>0</v>
      </c>
      <c r="O4694">
        <v>1</v>
      </c>
      <c r="P4694" s="263">
        <v>45485.333333333336</v>
      </c>
      <c r="Q4694" t="s">
        <v>304</v>
      </c>
      <c r="R4694">
        <v>61755</v>
      </c>
      <c r="S4694">
        <v>31.89</v>
      </c>
      <c r="T4694">
        <v>-0.68</v>
      </c>
      <c r="U4694">
        <v>-0.37</v>
      </c>
      <c r="V4694">
        <v>1</v>
      </c>
    </row>
    <row r="4695" spans="2:22" x14ac:dyDescent="0.25">
      <c r="B4695" s="263">
        <v>44755.375</v>
      </c>
      <c r="C4695" t="s">
        <v>304</v>
      </c>
      <c r="D4695">
        <v>61755</v>
      </c>
      <c r="E4695">
        <v>52.64</v>
      </c>
      <c r="F4695">
        <v>-2.31</v>
      </c>
      <c r="G4695">
        <v>11.05</v>
      </c>
      <c r="H4695">
        <v>1</v>
      </c>
      <c r="I4695" s="263">
        <v>45120.375</v>
      </c>
      <c r="J4695" t="s">
        <v>304</v>
      </c>
      <c r="K4695">
        <v>61755</v>
      </c>
      <c r="L4695">
        <v>34.75</v>
      </c>
      <c r="M4695">
        <v>-0.21</v>
      </c>
      <c r="N4695">
        <v>0</v>
      </c>
      <c r="O4695">
        <v>1</v>
      </c>
      <c r="P4695" s="263">
        <v>45485.375</v>
      </c>
      <c r="Q4695" t="s">
        <v>304</v>
      </c>
      <c r="R4695">
        <v>61755</v>
      </c>
      <c r="S4695">
        <v>35.57</v>
      </c>
      <c r="T4695">
        <v>-0.97</v>
      </c>
      <c r="U4695">
        <v>-0.57999999999999996</v>
      </c>
      <c r="V4695">
        <v>1</v>
      </c>
    </row>
    <row r="4696" spans="2:22" x14ac:dyDescent="0.25">
      <c r="B4696" s="263">
        <v>44755.416666666664</v>
      </c>
      <c r="C4696" t="s">
        <v>304</v>
      </c>
      <c r="D4696">
        <v>61755</v>
      </c>
      <c r="E4696">
        <v>44.56</v>
      </c>
      <c r="F4696">
        <v>-2.4700000000000002</v>
      </c>
      <c r="G4696">
        <v>23.5</v>
      </c>
      <c r="H4696">
        <v>1</v>
      </c>
      <c r="I4696" s="263">
        <v>45120.416666666664</v>
      </c>
      <c r="J4696" t="s">
        <v>304</v>
      </c>
      <c r="K4696">
        <v>61755</v>
      </c>
      <c r="L4696">
        <v>35.72</v>
      </c>
      <c r="M4696">
        <v>-0.4</v>
      </c>
      <c r="N4696">
        <v>0</v>
      </c>
      <c r="O4696">
        <v>1</v>
      </c>
      <c r="P4696" s="263">
        <v>45485.416666666664</v>
      </c>
      <c r="Q4696" t="s">
        <v>304</v>
      </c>
      <c r="R4696">
        <v>61755</v>
      </c>
      <c r="S4696">
        <v>35.58</v>
      </c>
      <c r="T4696">
        <v>-1.01</v>
      </c>
      <c r="U4696">
        <v>-0.57999999999999996</v>
      </c>
      <c r="V4696">
        <v>1</v>
      </c>
    </row>
    <row r="4697" spans="2:22" x14ac:dyDescent="0.25">
      <c r="B4697" s="263">
        <v>44755.458333333336</v>
      </c>
      <c r="C4697" t="s">
        <v>304</v>
      </c>
      <c r="D4697">
        <v>61755</v>
      </c>
      <c r="E4697">
        <v>52.6</v>
      </c>
      <c r="F4697">
        <v>-2.64</v>
      </c>
      <c r="G4697">
        <v>20.27</v>
      </c>
      <c r="H4697">
        <v>1</v>
      </c>
      <c r="I4697" s="263">
        <v>45120.458333333336</v>
      </c>
      <c r="J4697" t="s">
        <v>304</v>
      </c>
      <c r="K4697">
        <v>61755</v>
      </c>
      <c r="L4697">
        <v>38.31</v>
      </c>
      <c r="M4697">
        <v>-0.54</v>
      </c>
      <c r="N4697">
        <v>0</v>
      </c>
      <c r="O4697">
        <v>1</v>
      </c>
      <c r="P4697" s="263">
        <v>45485.458333333336</v>
      </c>
      <c r="Q4697" t="s">
        <v>304</v>
      </c>
      <c r="R4697">
        <v>61755</v>
      </c>
      <c r="S4697">
        <v>37.409999999999997</v>
      </c>
      <c r="T4697">
        <v>-1.08</v>
      </c>
      <c r="U4697">
        <v>-0.01</v>
      </c>
      <c r="V4697">
        <v>1</v>
      </c>
    </row>
    <row r="4698" spans="2:22" x14ac:dyDescent="0.25">
      <c r="B4698" s="263">
        <v>44755.5</v>
      </c>
      <c r="C4698" t="s">
        <v>304</v>
      </c>
      <c r="D4698">
        <v>61755</v>
      </c>
      <c r="E4698">
        <v>52.65</v>
      </c>
      <c r="F4698">
        <v>-2.71</v>
      </c>
      <c r="G4698">
        <v>21.9</v>
      </c>
      <c r="H4698">
        <v>1</v>
      </c>
      <c r="I4698" s="263">
        <v>45120.5</v>
      </c>
      <c r="J4698" t="s">
        <v>304</v>
      </c>
      <c r="K4698">
        <v>61755</v>
      </c>
      <c r="L4698">
        <v>40.61</v>
      </c>
      <c r="M4698">
        <v>-0.57999999999999996</v>
      </c>
      <c r="N4698">
        <v>0</v>
      </c>
      <c r="O4698">
        <v>1</v>
      </c>
      <c r="P4698" s="263">
        <v>45485.5</v>
      </c>
      <c r="Q4698" t="s">
        <v>304</v>
      </c>
      <c r="R4698">
        <v>61755</v>
      </c>
      <c r="S4698">
        <v>38.31</v>
      </c>
      <c r="T4698">
        <v>-1.4</v>
      </c>
      <c r="U4698">
        <v>-0.74</v>
      </c>
      <c r="V4698">
        <v>1</v>
      </c>
    </row>
    <row r="4699" spans="2:22" x14ac:dyDescent="0.25">
      <c r="B4699" s="263">
        <v>44755.541666666664</v>
      </c>
      <c r="C4699" t="s">
        <v>304</v>
      </c>
      <c r="D4699">
        <v>61755</v>
      </c>
      <c r="E4699">
        <v>44.41</v>
      </c>
      <c r="F4699">
        <v>-2.86</v>
      </c>
      <c r="G4699">
        <v>34.5</v>
      </c>
      <c r="H4699">
        <v>1</v>
      </c>
      <c r="I4699" s="263">
        <v>45120.541666666664</v>
      </c>
      <c r="J4699" t="s">
        <v>304</v>
      </c>
      <c r="K4699">
        <v>61755</v>
      </c>
      <c r="L4699">
        <v>41.43</v>
      </c>
      <c r="M4699">
        <v>-0.55000000000000004</v>
      </c>
      <c r="N4699">
        <v>0</v>
      </c>
      <c r="O4699">
        <v>1</v>
      </c>
      <c r="P4699" s="263">
        <v>45485.541666666664</v>
      </c>
      <c r="Q4699" t="s">
        <v>304</v>
      </c>
      <c r="R4699">
        <v>61755</v>
      </c>
      <c r="S4699">
        <v>40.049999999999997</v>
      </c>
      <c r="T4699">
        <v>-1.55</v>
      </c>
      <c r="U4699">
        <v>-0.72</v>
      </c>
      <c r="V4699">
        <v>1</v>
      </c>
    </row>
    <row r="4700" spans="2:22" x14ac:dyDescent="0.25">
      <c r="B4700" s="263">
        <v>44755.583333333336</v>
      </c>
      <c r="C4700" t="s">
        <v>304</v>
      </c>
      <c r="D4700">
        <v>61755</v>
      </c>
      <c r="E4700">
        <v>44.27</v>
      </c>
      <c r="F4700">
        <v>-2.97</v>
      </c>
      <c r="G4700">
        <v>37.549999999999997</v>
      </c>
      <c r="H4700">
        <v>1</v>
      </c>
      <c r="I4700" s="263">
        <v>45120.583333333336</v>
      </c>
      <c r="J4700" t="s">
        <v>304</v>
      </c>
      <c r="K4700">
        <v>61755</v>
      </c>
      <c r="L4700">
        <v>43.31</v>
      </c>
      <c r="M4700">
        <v>-0.35</v>
      </c>
      <c r="N4700">
        <v>0</v>
      </c>
      <c r="O4700">
        <v>1</v>
      </c>
      <c r="P4700" s="263">
        <v>45485.583333333336</v>
      </c>
      <c r="Q4700" t="s">
        <v>304</v>
      </c>
      <c r="R4700">
        <v>61755</v>
      </c>
      <c r="S4700">
        <v>43.01</v>
      </c>
      <c r="T4700">
        <v>-1.6</v>
      </c>
      <c r="U4700">
        <v>-0.01</v>
      </c>
      <c r="V4700">
        <v>1</v>
      </c>
    </row>
    <row r="4701" spans="2:22" x14ac:dyDescent="0.25">
      <c r="B4701" s="263">
        <v>44755.625</v>
      </c>
      <c r="C4701" t="s">
        <v>304</v>
      </c>
      <c r="D4701">
        <v>61755</v>
      </c>
      <c r="E4701">
        <v>43.79</v>
      </c>
      <c r="F4701">
        <v>-3.29</v>
      </c>
      <c r="G4701">
        <v>46.71</v>
      </c>
      <c r="H4701">
        <v>1</v>
      </c>
      <c r="I4701" s="263">
        <v>45120.625</v>
      </c>
      <c r="J4701" t="s">
        <v>304</v>
      </c>
      <c r="K4701">
        <v>61755</v>
      </c>
      <c r="L4701">
        <v>40.24</v>
      </c>
      <c r="M4701">
        <v>-0.41</v>
      </c>
      <c r="N4701">
        <v>0</v>
      </c>
      <c r="O4701">
        <v>1</v>
      </c>
      <c r="P4701" s="263">
        <v>45485.625</v>
      </c>
      <c r="Q4701" t="s">
        <v>304</v>
      </c>
      <c r="R4701">
        <v>61755</v>
      </c>
      <c r="S4701">
        <v>49.83</v>
      </c>
      <c r="T4701">
        <v>-1.75</v>
      </c>
      <c r="U4701">
        <v>-1.49</v>
      </c>
      <c r="V4701">
        <v>1</v>
      </c>
    </row>
    <row r="4702" spans="2:22" x14ac:dyDescent="0.25">
      <c r="B4702" s="263">
        <v>44755.666666666664</v>
      </c>
      <c r="C4702" t="s">
        <v>304</v>
      </c>
      <c r="D4702">
        <v>61755</v>
      </c>
      <c r="E4702">
        <v>52.25</v>
      </c>
      <c r="F4702">
        <v>-3.58</v>
      </c>
      <c r="G4702">
        <v>49.48</v>
      </c>
      <c r="H4702">
        <v>1</v>
      </c>
      <c r="I4702" s="263">
        <v>45120.666666666664</v>
      </c>
      <c r="J4702" t="s">
        <v>304</v>
      </c>
      <c r="K4702">
        <v>61755</v>
      </c>
      <c r="L4702">
        <v>45.04</v>
      </c>
      <c r="M4702">
        <v>-0.73</v>
      </c>
      <c r="N4702">
        <v>0</v>
      </c>
      <c r="O4702">
        <v>1</v>
      </c>
      <c r="P4702" s="263">
        <v>45485.666666666664</v>
      </c>
      <c r="Q4702" t="s">
        <v>304</v>
      </c>
      <c r="R4702">
        <v>61755</v>
      </c>
      <c r="S4702">
        <v>52.85</v>
      </c>
      <c r="T4702">
        <v>-2.0299999999999998</v>
      </c>
      <c r="U4702">
        <v>-1.59</v>
      </c>
      <c r="V4702">
        <v>1</v>
      </c>
    </row>
    <row r="4703" spans="2:22" x14ac:dyDescent="0.25">
      <c r="B4703" s="263">
        <v>44755.708333333336</v>
      </c>
      <c r="C4703" t="s">
        <v>304</v>
      </c>
      <c r="D4703">
        <v>61755</v>
      </c>
      <c r="E4703">
        <v>67.930000000000007</v>
      </c>
      <c r="F4703">
        <v>-3.63</v>
      </c>
      <c r="G4703">
        <v>35.229999999999997</v>
      </c>
      <c r="H4703">
        <v>1</v>
      </c>
      <c r="I4703" s="263">
        <v>45120.708333333336</v>
      </c>
      <c r="J4703" t="s">
        <v>304</v>
      </c>
      <c r="K4703">
        <v>61755</v>
      </c>
      <c r="L4703">
        <v>50.34</v>
      </c>
      <c r="M4703">
        <v>-0.92</v>
      </c>
      <c r="N4703">
        <v>0</v>
      </c>
      <c r="O4703">
        <v>1</v>
      </c>
      <c r="P4703" s="263">
        <v>45485.708333333336</v>
      </c>
      <c r="Q4703" t="s">
        <v>304</v>
      </c>
      <c r="R4703">
        <v>61755</v>
      </c>
      <c r="S4703">
        <v>56.1</v>
      </c>
      <c r="T4703">
        <v>-1.97</v>
      </c>
      <c r="U4703">
        <v>0</v>
      </c>
      <c r="V4703">
        <v>1</v>
      </c>
    </row>
    <row r="4704" spans="2:22" x14ac:dyDescent="0.25">
      <c r="B4704" s="263">
        <v>44755.75</v>
      </c>
      <c r="C4704" t="s">
        <v>304</v>
      </c>
      <c r="D4704">
        <v>61755</v>
      </c>
      <c r="E4704">
        <v>52.57</v>
      </c>
      <c r="F4704">
        <v>-3.2</v>
      </c>
      <c r="G4704">
        <v>38.29</v>
      </c>
      <c r="H4704">
        <v>1</v>
      </c>
      <c r="I4704" s="263">
        <v>45120.75</v>
      </c>
      <c r="J4704" t="s">
        <v>304</v>
      </c>
      <c r="K4704">
        <v>61755</v>
      </c>
      <c r="L4704">
        <v>49.53</v>
      </c>
      <c r="M4704">
        <v>-0.91</v>
      </c>
      <c r="N4704">
        <v>0</v>
      </c>
      <c r="O4704">
        <v>1</v>
      </c>
      <c r="P4704" s="263">
        <v>45485.75</v>
      </c>
      <c r="Q4704" t="s">
        <v>304</v>
      </c>
      <c r="R4704">
        <v>61755</v>
      </c>
      <c r="S4704">
        <v>50.71</v>
      </c>
      <c r="T4704">
        <v>-1.57</v>
      </c>
      <c r="U4704">
        <v>0</v>
      </c>
      <c r="V4704">
        <v>1</v>
      </c>
    </row>
    <row r="4705" spans="2:22" x14ac:dyDescent="0.25">
      <c r="B4705" s="263">
        <v>44755.791666666664</v>
      </c>
      <c r="C4705" t="s">
        <v>304</v>
      </c>
      <c r="D4705">
        <v>61755</v>
      </c>
      <c r="E4705">
        <v>80.61</v>
      </c>
      <c r="F4705">
        <v>-2.93</v>
      </c>
      <c r="G4705">
        <v>0.01</v>
      </c>
      <c r="H4705">
        <v>1</v>
      </c>
      <c r="I4705" s="263">
        <v>45120.791666666664</v>
      </c>
      <c r="J4705" t="s">
        <v>304</v>
      </c>
      <c r="K4705">
        <v>61755</v>
      </c>
      <c r="L4705">
        <v>45.48</v>
      </c>
      <c r="M4705">
        <v>-0.79</v>
      </c>
      <c r="N4705">
        <v>0</v>
      </c>
      <c r="O4705">
        <v>1</v>
      </c>
      <c r="P4705" s="263">
        <v>45485.791666666664</v>
      </c>
      <c r="Q4705" t="s">
        <v>304</v>
      </c>
      <c r="R4705">
        <v>61755</v>
      </c>
      <c r="S4705">
        <v>46.13</v>
      </c>
      <c r="T4705">
        <v>-0.84</v>
      </c>
      <c r="U4705">
        <v>0</v>
      </c>
      <c r="V4705">
        <v>1</v>
      </c>
    </row>
    <row r="4706" spans="2:22" x14ac:dyDescent="0.25">
      <c r="B4706" s="263">
        <v>44755.833333333336</v>
      </c>
      <c r="C4706" t="s">
        <v>304</v>
      </c>
      <c r="D4706">
        <v>61755</v>
      </c>
      <c r="E4706">
        <v>75.81</v>
      </c>
      <c r="F4706">
        <v>-2.75</v>
      </c>
      <c r="G4706">
        <v>0.01</v>
      </c>
      <c r="H4706">
        <v>1</v>
      </c>
      <c r="I4706" s="263">
        <v>45120.833333333336</v>
      </c>
      <c r="J4706" t="s">
        <v>304</v>
      </c>
      <c r="K4706">
        <v>61755</v>
      </c>
      <c r="L4706">
        <v>41.41</v>
      </c>
      <c r="M4706">
        <v>-0.67</v>
      </c>
      <c r="N4706">
        <v>0</v>
      </c>
      <c r="O4706">
        <v>1</v>
      </c>
      <c r="P4706" s="263">
        <v>45485.833333333336</v>
      </c>
      <c r="Q4706" t="s">
        <v>304</v>
      </c>
      <c r="R4706">
        <v>61755</v>
      </c>
      <c r="S4706">
        <v>42.59</v>
      </c>
      <c r="T4706">
        <v>-0.83</v>
      </c>
      <c r="U4706">
        <v>0</v>
      </c>
      <c r="V4706">
        <v>1</v>
      </c>
    </row>
    <row r="4707" spans="2:22" x14ac:dyDescent="0.25">
      <c r="B4707" s="263">
        <v>44755.875</v>
      </c>
      <c r="C4707" t="s">
        <v>304</v>
      </c>
      <c r="D4707">
        <v>61755</v>
      </c>
      <c r="E4707">
        <v>74.010000000000005</v>
      </c>
      <c r="F4707">
        <v>-2.69</v>
      </c>
      <c r="G4707">
        <v>0.01</v>
      </c>
      <c r="H4707">
        <v>1</v>
      </c>
      <c r="I4707" s="263">
        <v>45120.875</v>
      </c>
      <c r="J4707" t="s">
        <v>304</v>
      </c>
      <c r="K4707">
        <v>61755</v>
      </c>
      <c r="L4707">
        <v>37.07</v>
      </c>
      <c r="M4707">
        <v>-0.64</v>
      </c>
      <c r="N4707">
        <v>0</v>
      </c>
      <c r="O4707">
        <v>1</v>
      </c>
      <c r="P4707" s="263">
        <v>45485.875</v>
      </c>
      <c r="Q4707" t="s">
        <v>304</v>
      </c>
      <c r="R4707">
        <v>61755</v>
      </c>
      <c r="S4707">
        <v>38.450000000000003</v>
      </c>
      <c r="T4707">
        <v>-1.07</v>
      </c>
      <c r="U4707">
        <v>0</v>
      </c>
      <c r="V4707">
        <v>1</v>
      </c>
    </row>
    <row r="4708" spans="2:22" x14ac:dyDescent="0.25">
      <c r="B4708" s="263">
        <v>44755.916666666664</v>
      </c>
      <c r="C4708" t="s">
        <v>304</v>
      </c>
      <c r="D4708">
        <v>61755</v>
      </c>
      <c r="E4708">
        <v>70.319999999999993</v>
      </c>
      <c r="F4708">
        <v>-2.48</v>
      </c>
      <c r="G4708">
        <v>0.01</v>
      </c>
      <c r="H4708">
        <v>1</v>
      </c>
      <c r="I4708" s="263">
        <v>45120.916666666664</v>
      </c>
      <c r="J4708" t="s">
        <v>304</v>
      </c>
      <c r="K4708">
        <v>61755</v>
      </c>
      <c r="L4708">
        <v>33.479999999999997</v>
      </c>
      <c r="M4708">
        <v>-0.55000000000000004</v>
      </c>
      <c r="N4708">
        <v>0</v>
      </c>
      <c r="O4708">
        <v>1</v>
      </c>
      <c r="P4708" s="263">
        <v>45485.916666666664</v>
      </c>
      <c r="Q4708" t="s">
        <v>304</v>
      </c>
      <c r="R4708">
        <v>61755</v>
      </c>
      <c r="S4708">
        <v>34.590000000000003</v>
      </c>
      <c r="T4708">
        <v>-0.63</v>
      </c>
      <c r="U4708">
        <v>0</v>
      </c>
      <c r="V4708">
        <v>1</v>
      </c>
    </row>
    <row r="4709" spans="2:22" x14ac:dyDescent="0.25">
      <c r="B4709" s="263">
        <v>44755.958333333336</v>
      </c>
      <c r="C4709" t="s">
        <v>304</v>
      </c>
      <c r="D4709">
        <v>61755</v>
      </c>
      <c r="E4709">
        <v>61.91</v>
      </c>
      <c r="F4709">
        <v>-2.11</v>
      </c>
      <c r="G4709">
        <v>0</v>
      </c>
      <c r="H4709">
        <v>1</v>
      </c>
      <c r="I4709" s="263">
        <v>45120.958333333336</v>
      </c>
      <c r="J4709" t="s">
        <v>304</v>
      </c>
      <c r="K4709">
        <v>61755</v>
      </c>
      <c r="L4709">
        <v>29.38</v>
      </c>
      <c r="M4709">
        <v>-0.6</v>
      </c>
      <c r="N4709">
        <v>0</v>
      </c>
      <c r="O4709">
        <v>1</v>
      </c>
      <c r="P4709" s="263">
        <v>45485.958333333336</v>
      </c>
      <c r="Q4709" t="s">
        <v>304</v>
      </c>
      <c r="R4709">
        <v>61755</v>
      </c>
      <c r="S4709">
        <v>30.78</v>
      </c>
      <c r="T4709">
        <v>-0.72</v>
      </c>
      <c r="U4709">
        <v>0</v>
      </c>
      <c r="V4709">
        <v>1</v>
      </c>
    </row>
    <row r="4710" spans="2:22" x14ac:dyDescent="0.25">
      <c r="B4710" s="263">
        <v>44756</v>
      </c>
      <c r="C4710" t="s">
        <v>304</v>
      </c>
      <c r="D4710">
        <v>61755</v>
      </c>
      <c r="E4710">
        <v>56.23</v>
      </c>
      <c r="F4710">
        <v>-1.92</v>
      </c>
      <c r="G4710">
        <v>0</v>
      </c>
      <c r="H4710">
        <v>1</v>
      </c>
      <c r="I4710" s="263">
        <v>45121</v>
      </c>
      <c r="J4710" t="s">
        <v>304</v>
      </c>
      <c r="K4710">
        <v>61755</v>
      </c>
      <c r="L4710">
        <v>27.57</v>
      </c>
      <c r="M4710">
        <v>-0.62</v>
      </c>
      <c r="N4710">
        <v>0</v>
      </c>
      <c r="O4710">
        <v>1</v>
      </c>
      <c r="P4710" s="263">
        <v>45486</v>
      </c>
      <c r="Q4710" t="s">
        <v>304</v>
      </c>
      <c r="R4710">
        <v>61755</v>
      </c>
      <c r="S4710">
        <v>29.98</v>
      </c>
      <c r="T4710">
        <v>-0.79</v>
      </c>
      <c r="U4710">
        <v>-0.28999999999999998</v>
      </c>
      <c r="V4710">
        <v>1</v>
      </c>
    </row>
    <row r="4711" spans="2:22" x14ac:dyDescent="0.25">
      <c r="B4711" s="263">
        <v>44756.041666666664</v>
      </c>
      <c r="C4711" t="s">
        <v>304</v>
      </c>
      <c r="D4711">
        <v>61755</v>
      </c>
      <c r="E4711">
        <v>50.76</v>
      </c>
      <c r="F4711">
        <v>-1.95</v>
      </c>
      <c r="G4711">
        <v>0.01</v>
      </c>
      <c r="H4711">
        <v>1</v>
      </c>
      <c r="I4711" s="263">
        <v>45121.041666666664</v>
      </c>
      <c r="J4711" t="s">
        <v>304</v>
      </c>
      <c r="K4711">
        <v>61755</v>
      </c>
      <c r="L4711">
        <v>24.1</v>
      </c>
      <c r="M4711">
        <v>-0.54</v>
      </c>
      <c r="N4711">
        <v>0</v>
      </c>
      <c r="O4711">
        <v>1</v>
      </c>
      <c r="P4711" s="263">
        <v>45486.041666666664</v>
      </c>
      <c r="Q4711" t="s">
        <v>304</v>
      </c>
      <c r="R4711">
        <v>61755</v>
      </c>
      <c r="S4711">
        <v>27.11</v>
      </c>
      <c r="T4711">
        <v>-0.61</v>
      </c>
      <c r="U4711">
        <v>-0.1</v>
      </c>
      <c r="V4711">
        <v>1</v>
      </c>
    </row>
    <row r="4712" spans="2:22" x14ac:dyDescent="0.25">
      <c r="B4712" s="263">
        <v>44756.083333333336</v>
      </c>
      <c r="C4712" t="s">
        <v>304</v>
      </c>
      <c r="D4712">
        <v>61755</v>
      </c>
      <c r="E4712">
        <v>48.38</v>
      </c>
      <c r="F4712">
        <v>-1.55</v>
      </c>
      <c r="G4712">
        <v>0</v>
      </c>
      <c r="H4712">
        <v>1</v>
      </c>
      <c r="I4712" s="263">
        <v>45121.083333333336</v>
      </c>
      <c r="J4712" t="s">
        <v>304</v>
      </c>
      <c r="K4712">
        <v>61755</v>
      </c>
      <c r="L4712">
        <v>22.83</v>
      </c>
      <c r="M4712">
        <v>-0.37</v>
      </c>
      <c r="N4712">
        <v>0</v>
      </c>
      <c r="O4712">
        <v>1</v>
      </c>
      <c r="P4712" s="263">
        <v>45486.083333333336</v>
      </c>
      <c r="Q4712" t="s">
        <v>304</v>
      </c>
      <c r="R4712">
        <v>61755</v>
      </c>
      <c r="S4712">
        <v>25.29</v>
      </c>
      <c r="T4712">
        <v>-0.56999999999999995</v>
      </c>
      <c r="U4712">
        <v>0</v>
      </c>
      <c r="V4712">
        <v>1</v>
      </c>
    </row>
    <row r="4713" spans="2:22" x14ac:dyDescent="0.25">
      <c r="B4713" s="263">
        <v>44756.125</v>
      </c>
      <c r="C4713" t="s">
        <v>304</v>
      </c>
      <c r="D4713">
        <v>61755</v>
      </c>
      <c r="E4713">
        <v>44.78</v>
      </c>
      <c r="F4713">
        <v>-1.29</v>
      </c>
      <c r="G4713">
        <v>0</v>
      </c>
      <c r="H4713">
        <v>1</v>
      </c>
      <c r="I4713" s="263">
        <v>45121.125</v>
      </c>
      <c r="J4713" t="s">
        <v>304</v>
      </c>
      <c r="K4713">
        <v>61755</v>
      </c>
      <c r="L4713">
        <v>22.23</v>
      </c>
      <c r="M4713">
        <v>-0.41</v>
      </c>
      <c r="N4713">
        <v>0</v>
      </c>
      <c r="O4713">
        <v>1</v>
      </c>
      <c r="P4713" s="263">
        <v>45486.125</v>
      </c>
      <c r="Q4713" t="s">
        <v>304</v>
      </c>
      <c r="R4713">
        <v>61755</v>
      </c>
      <c r="S4713">
        <v>25.01</v>
      </c>
      <c r="T4713">
        <v>-0.28000000000000003</v>
      </c>
      <c r="U4713">
        <v>0</v>
      </c>
      <c r="V4713">
        <v>1</v>
      </c>
    </row>
    <row r="4714" spans="2:22" x14ac:dyDescent="0.25">
      <c r="B4714" s="263">
        <v>44756.166666666664</v>
      </c>
      <c r="C4714" t="s">
        <v>304</v>
      </c>
      <c r="D4714">
        <v>61755</v>
      </c>
      <c r="E4714">
        <v>44.63</v>
      </c>
      <c r="F4714">
        <v>-1.24</v>
      </c>
      <c r="G4714">
        <v>0</v>
      </c>
      <c r="H4714">
        <v>1</v>
      </c>
      <c r="I4714" s="263">
        <v>45121.166666666664</v>
      </c>
      <c r="J4714" t="s">
        <v>304</v>
      </c>
      <c r="K4714">
        <v>61755</v>
      </c>
      <c r="L4714">
        <v>22.03</v>
      </c>
      <c r="M4714">
        <v>-0.36</v>
      </c>
      <c r="N4714">
        <v>0</v>
      </c>
      <c r="O4714">
        <v>1</v>
      </c>
      <c r="P4714" s="263">
        <v>45486.166666666664</v>
      </c>
      <c r="Q4714" t="s">
        <v>304</v>
      </c>
      <c r="R4714">
        <v>61755</v>
      </c>
      <c r="S4714">
        <v>24.41</v>
      </c>
      <c r="T4714">
        <v>-0.3</v>
      </c>
      <c r="U4714">
        <v>0</v>
      </c>
      <c r="V4714">
        <v>1</v>
      </c>
    </row>
    <row r="4715" spans="2:22" x14ac:dyDescent="0.25">
      <c r="B4715" s="263">
        <v>44756.208333333336</v>
      </c>
      <c r="C4715" t="s">
        <v>304</v>
      </c>
      <c r="D4715">
        <v>61755</v>
      </c>
      <c r="E4715">
        <v>47.53</v>
      </c>
      <c r="F4715">
        <v>-1.42</v>
      </c>
      <c r="G4715">
        <v>0</v>
      </c>
      <c r="H4715">
        <v>1</v>
      </c>
      <c r="I4715" s="263">
        <v>45121.208333333336</v>
      </c>
      <c r="J4715" t="s">
        <v>304</v>
      </c>
      <c r="K4715">
        <v>61755</v>
      </c>
      <c r="L4715">
        <v>22.47</v>
      </c>
      <c r="M4715">
        <v>-0.3</v>
      </c>
      <c r="N4715">
        <v>0</v>
      </c>
      <c r="O4715">
        <v>1</v>
      </c>
      <c r="P4715" s="263">
        <v>45486.208333333336</v>
      </c>
      <c r="Q4715" t="s">
        <v>304</v>
      </c>
      <c r="R4715">
        <v>61755</v>
      </c>
      <c r="S4715">
        <v>24.16</v>
      </c>
      <c r="T4715">
        <v>-0.24</v>
      </c>
      <c r="U4715">
        <v>0</v>
      </c>
      <c r="V4715">
        <v>1</v>
      </c>
    </row>
    <row r="4716" spans="2:22" x14ac:dyDescent="0.25">
      <c r="B4716" s="263">
        <v>44756.25</v>
      </c>
      <c r="C4716" t="s">
        <v>304</v>
      </c>
      <c r="D4716">
        <v>61755</v>
      </c>
      <c r="E4716">
        <v>49.2</v>
      </c>
      <c r="F4716">
        <v>-1.73</v>
      </c>
      <c r="G4716">
        <v>0</v>
      </c>
      <c r="H4716">
        <v>1</v>
      </c>
      <c r="I4716" s="263">
        <v>45121.25</v>
      </c>
      <c r="J4716" t="s">
        <v>304</v>
      </c>
      <c r="K4716">
        <v>61755</v>
      </c>
      <c r="L4716">
        <v>23.44</v>
      </c>
      <c r="M4716">
        <v>-0.36</v>
      </c>
      <c r="N4716">
        <v>0</v>
      </c>
      <c r="O4716">
        <v>1</v>
      </c>
      <c r="P4716" s="263">
        <v>45486.25</v>
      </c>
      <c r="Q4716" t="s">
        <v>304</v>
      </c>
      <c r="R4716">
        <v>61755</v>
      </c>
      <c r="S4716">
        <v>24.92</v>
      </c>
      <c r="T4716">
        <v>-0.17</v>
      </c>
      <c r="U4716">
        <v>0</v>
      </c>
      <c r="V4716">
        <v>1</v>
      </c>
    </row>
    <row r="4717" spans="2:22" x14ac:dyDescent="0.25">
      <c r="B4717" s="263">
        <v>44756.291666666664</v>
      </c>
      <c r="C4717" t="s">
        <v>304</v>
      </c>
      <c r="D4717">
        <v>61755</v>
      </c>
      <c r="E4717">
        <v>52.65</v>
      </c>
      <c r="F4717">
        <v>-1.85</v>
      </c>
      <c r="G4717">
        <v>0.01</v>
      </c>
      <c r="H4717">
        <v>1</v>
      </c>
      <c r="I4717" s="263">
        <v>45121.291666666664</v>
      </c>
      <c r="J4717" t="s">
        <v>304</v>
      </c>
      <c r="K4717">
        <v>61755</v>
      </c>
      <c r="L4717">
        <v>25.6</v>
      </c>
      <c r="M4717">
        <v>-0.34</v>
      </c>
      <c r="N4717">
        <v>0</v>
      </c>
      <c r="O4717">
        <v>1</v>
      </c>
      <c r="P4717" s="263">
        <v>45486.291666666664</v>
      </c>
      <c r="Q4717" t="s">
        <v>304</v>
      </c>
      <c r="R4717">
        <v>61755</v>
      </c>
      <c r="S4717">
        <v>25.2</v>
      </c>
      <c r="T4717">
        <v>-0.46</v>
      </c>
      <c r="U4717">
        <v>0</v>
      </c>
      <c r="V4717">
        <v>1</v>
      </c>
    </row>
    <row r="4718" spans="2:22" x14ac:dyDescent="0.25">
      <c r="B4718" s="263">
        <v>44756.333333333336</v>
      </c>
      <c r="C4718" t="s">
        <v>304</v>
      </c>
      <c r="D4718">
        <v>61755</v>
      </c>
      <c r="E4718">
        <v>52.47</v>
      </c>
      <c r="F4718">
        <v>-1.85</v>
      </c>
      <c r="G4718">
        <v>0</v>
      </c>
      <c r="H4718">
        <v>1</v>
      </c>
      <c r="I4718" s="263">
        <v>45121.333333333336</v>
      </c>
      <c r="J4718" t="s">
        <v>304</v>
      </c>
      <c r="K4718">
        <v>61755</v>
      </c>
      <c r="L4718">
        <v>27.79</v>
      </c>
      <c r="M4718">
        <v>-0.31</v>
      </c>
      <c r="N4718">
        <v>0</v>
      </c>
      <c r="O4718">
        <v>1</v>
      </c>
      <c r="P4718" s="263">
        <v>45486.333333333336</v>
      </c>
      <c r="Q4718" t="s">
        <v>304</v>
      </c>
      <c r="R4718">
        <v>61755</v>
      </c>
      <c r="S4718">
        <v>27.55</v>
      </c>
      <c r="T4718">
        <v>-0.5</v>
      </c>
      <c r="U4718">
        <v>-0.12</v>
      </c>
      <c r="V4718">
        <v>1</v>
      </c>
    </row>
    <row r="4719" spans="2:22" x14ac:dyDescent="0.25">
      <c r="B4719" s="263">
        <v>44756.375</v>
      </c>
      <c r="C4719" t="s">
        <v>304</v>
      </c>
      <c r="D4719">
        <v>61755</v>
      </c>
      <c r="E4719">
        <v>55.31</v>
      </c>
      <c r="F4719">
        <v>-2.0099999999999998</v>
      </c>
      <c r="G4719">
        <v>0</v>
      </c>
      <c r="H4719">
        <v>1</v>
      </c>
      <c r="I4719" s="263">
        <v>45121.375</v>
      </c>
      <c r="J4719" t="s">
        <v>304</v>
      </c>
      <c r="K4719">
        <v>61755</v>
      </c>
      <c r="L4719">
        <v>31.94</v>
      </c>
      <c r="M4719">
        <v>-0.42</v>
      </c>
      <c r="N4719">
        <v>0</v>
      </c>
      <c r="O4719">
        <v>1</v>
      </c>
      <c r="P4719" s="263">
        <v>45486.375</v>
      </c>
      <c r="Q4719" t="s">
        <v>304</v>
      </c>
      <c r="R4719">
        <v>61755</v>
      </c>
      <c r="S4719">
        <v>33.47</v>
      </c>
      <c r="T4719">
        <v>-0.67</v>
      </c>
      <c r="U4719">
        <v>-0.48</v>
      </c>
      <c r="V4719">
        <v>1</v>
      </c>
    </row>
    <row r="4720" spans="2:22" x14ac:dyDescent="0.25">
      <c r="B4720" s="263">
        <v>44756.416666666664</v>
      </c>
      <c r="C4720" t="s">
        <v>304</v>
      </c>
      <c r="D4720">
        <v>61755</v>
      </c>
      <c r="E4720">
        <v>57.42</v>
      </c>
      <c r="F4720">
        <v>-2.08</v>
      </c>
      <c r="G4720">
        <v>0</v>
      </c>
      <c r="H4720">
        <v>1</v>
      </c>
      <c r="I4720" s="263">
        <v>45121.416666666664</v>
      </c>
      <c r="J4720" t="s">
        <v>304</v>
      </c>
      <c r="K4720">
        <v>61755</v>
      </c>
      <c r="L4720">
        <v>32.5</v>
      </c>
      <c r="M4720">
        <v>-0.49</v>
      </c>
      <c r="N4720">
        <v>0</v>
      </c>
      <c r="O4720">
        <v>1</v>
      </c>
      <c r="P4720" s="263">
        <v>45486.416666666664</v>
      </c>
      <c r="Q4720" t="s">
        <v>304</v>
      </c>
      <c r="R4720">
        <v>61755</v>
      </c>
      <c r="S4720">
        <v>34.74</v>
      </c>
      <c r="T4720">
        <v>-0.66</v>
      </c>
      <c r="U4720">
        <v>-0.54</v>
      </c>
      <c r="V4720">
        <v>1</v>
      </c>
    </row>
    <row r="4721" spans="2:22" x14ac:dyDescent="0.25">
      <c r="B4721" s="263">
        <v>44756.458333333336</v>
      </c>
      <c r="C4721" t="s">
        <v>304</v>
      </c>
      <c r="D4721">
        <v>61755</v>
      </c>
      <c r="E4721">
        <v>57.47</v>
      </c>
      <c r="F4721">
        <v>-2.02</v>
      </c>
      <c r="G4721">
        <v>0</v>
      </c>
      <c r="H4721">
        <v>1</v>
      </c>
      <c r="I4721" s="263">
        <v>45121.458333333336</v>
      </c>
      <c r="J4721" t="s">
        <v>304</v>
      </c>
      <c r="K4721">
        <v>61755</v>
      </c>
      <c r="L4721">
        <v>33.9</v>
      </c>
      <c r="M4721">
        <v>-0.52</v>
      </c>
      <c r="N4721">
        <v>0</v>
      </c>
      <c r="O4721">
        <v>1</v>
      </c>
      <c r="P4721" s="263">
        <v>45486.458333333336</v>
      </c>
      <c r="Q4721" t="s">
        <v>304</v>
      </c>
      <c r="R4721">
        <v>61755</v>
      </c>
      <c r="S4721">
        <v>35.72</v>
      </c>
      <c r="T4721">
        <v>-0.64</v>
      </c>
      <c r="U4721">
        <v>-0.6</v>
      </c>
      <c r="V4721">
        <v>1</v>
      </c>
    </row>
    <row r="4722" spans="2:22" x14ac:dyDescent="0.25">
      <c r="B4722" s="263">
        <v>44756.5</v>
      </c>
      <c r="C4722" t="s">
        <v>304</v>
      </c>
      <c r="D4722">
        <v>61755</v>
      </c>
      <c r="E4722">
        <v>61.17</v>
      </c>
      <c r="F4722">
        <v>-2.15</v>
      </c>
      <c r="G4722">
        <v>0</v>
      </c>
      <c r="H4722">
        <v>1</v>
      </c>
      <c r="I4722" s="263">
        <v>45121.5</v>
      </c>
      <c r="J4722" t="s">
        <v>304</v>
      </c>
      <c r="K4722">
        <v>61755</v>
      </c>
      <c r="L4722">
        <v>35.14</v>
      </c>
      <c r="M4722">
        <v>-0.46</v>
      </c>
      <c r="N4722">
        <v>0</v>
      </c>
      <c r="O4722">
        <v>1</v>
      </c>
      <c r="P4722" s="263">
        <v>45486.5</v>
      </c>
      <c r="Q4722" t="s">
        <v>304</v>
      </c>
      <c r="R4722">
        <v>61755</v>
      </c>
      <c r="S4722">
        <v>36.86</v>
      </c>
      <c r="T4722">
        <v>-1.2</v>
      </c>
      <c r="U4722">
        <v>-0.68</v>
      </c>
      <c r="V4722">
        <v>1</v>
      </c>
    </row>
    <row r="4723" spans="2:22" x14ac:dyDescent="0.25">
      <c r="B4723" s="263">
        <v>44756.541666666664</v>
      </c>
      <c r="C4723" t="s">
        <v>304</v>
      </c>
      <c r="D4723">
        <v>61755</v>
      </c>
      <c r="E4723">
        <v>63.88</v>
      </c>
      <c r="F4723">
        <v>-2.1800000000000002</v>
      </c>
      <c r="G4723">
        <v>0</v>
      </c>
      <c r="H4723">
        <v>1</v>
      </c>
      <c r="I4723" s="263">
        <v>45121.541666666664</v>
      </c>
      <c r="J4723" t="s">
        <v>304</v>
      </c>
      <c r="K4723">
        <v>61755</v>
      </c>
      <c r="L4723">
        <v>37.159999999999997</v>
      </c>
      <c r="M4723">
        <v>-0.53</v>
      </c>
      <c r="N4723">
        <v>0</v>
      </c>
      <c r="O4723">
        <v>1</v>
      </c>
      <c r="P4723" s="263">
        <v>45486.541666666664</v>
      </c>
      <c r="Q4723" t="s">
        <v>304</v>
      </c>
      <c r="R4723">
        <v>61755</v>
      </c>
      <c r="S4723">
        <v>38.07</v>
      </c>
      <c r="T4723">
        <v>-1.1499999999999999</v>
      </c>
      <c r="U4723">
        <v>-0.75</v>
      </c>
      <c r="V4723">
        <v>1</v>
      </c>
    </row>
    <row r="4724" spans="2:22" x14ac:dyDescent="0.25">
      <c r="B4724" s="263">
        <v>44756.583333333336</v>
      </c>
      <c r="C4724" t="s">
        <v>304</v>
      </c>
      <c r="D4724">
        <v>61755</v>
      </c>
      <c r="E4724">
        <v>68.91</v>
      </c>
      <c r="F4724">
        <v>-2.35</v>
      </c>
      <c r="G4724">
        <v>0</v>
      </c>
      <c r="H4724">
        <v>1</v>
      </c>
      <c r="I4724" s="263">
        <v>45121.583333333336</v>
      </c>
      <c r="J4724" t="s">
        <v>304</v>
      </c>
      <c r="K4724">
        <v>61755</v>
      </c>
      <c r="L4724">
        <v>38.630000000000003</v>
      </c>
      <c r="M4724">
        <v>-0.51</v>
      </c>
      <c r="N4724">
        <v>0</v>
      </c>
      <c r="O4724">
        <v>1</v>
      </c>
      <c r="P4724" s="263">
        <v>45486.583333333336</v>
      </c>
      <c r="Q4724" t="s">
        <v>304</v>
      </c>
      <c r="R4724">
        <v>61755</v>
      </c>
      <c r="S4724">
        <v>40.21</v>
      </c>
      <c r="T4724">
        <v>-1.47</v>
      </c>
      <c r="U4724">
        <v>-0.88</v>
      </c>
      <c r="V4724">
        <v>1</v>
      </c>
    </row>
    <row r="4725" spans="2:22" x14ac:dyDescent="0.25">
      <c r="B4725" s="263">
        <v>44756.625</v>
      </c>
      <c r="C4725" t="s">
        <v>304</v>
      </c>
      <c r="D4725">
        <v>61755</v>
      </c>
      <c r="E4725">
        <v>62</v>
      </c>
      <c r="F4725">
        <v>-2.61</v>
      </c>
      <c r="G4725">
        <v>7.94</v>
      </c>
      <c r="H4725">
        <v>1</v>
      </c>
      <c r="I4725" s="263">
        <v>45121.625</v>
      </c>
      <c r="J4725" t="s">
        <v>304</v>
      </c>
      <c r="K4725">
        <v>61755</v>
      </c>
      <c r="L4725">
        <v>41.1</v>
      </c>
      <c r="M4725">
        <v>-0.75</v>
      </c>
      <c r="N4725">
        <v>0</v>
      </c>
      <c r="O4725">
        <v>1</v>
      </c>
      <c r="P4725" s="263">
        <v>45486.625</v>
      </c>
      <c r="Q4725" t="s">
        <v>304</v>
      </c>
      <c r="R4725">
        <v>61755</v>
      </c>
      <c r="S4725">
        <v>44.59</v>
      </c>
      <c r="T4725">
        <v>-1.72</v>
      </c>
      <c r="U4725">
        <v>-1.1399999999999999</v>
      </c>
      <c r="V4725">
        <v>1</v>
      </c>
    </row>
    <row r="4726" spans="2:22" x14ac:dyDescent="0.25">
      <c r="B4726" s="263">
        <v>44756.666666666664</v>
      </c>
      <c r="C4726" t="s">
        <v>304</v>
      </c>
      <c r="D4726">
        <v>61755</v>
      </c>
      <c r="E4726">
        <v>67.84</v>
      </c>
      <c r="F4726">
        <v>-2.62</v>
      </c>
      <c r="G4726">
        <v>2.36</v>
      </c>
      <c r="H4726">
        <v>1</v>
      </c>
      <c r="I4726" s="263">
        <v>45121.666666666664</v>
      </c>
      <c r="J4726" t="s">
        <v>304</v>
      </c>
      <c r="K4726">
        <v>61755</v>
      </c>
      <c r="L4726">
        <v>42.87</v>
      </c>
      <c r="M4726">
        <v>-0.87</v>
      </c>
      <c r="N4726">
        <v>0</v>
      </c>
      <c r="O4726">
        <v>1</v>
      </c>
      <c r="P4726" s="263">
        <v>45486.666666666664</v>
      </c>
      <c r="Q4726" t="s">
        <v>304</v>
      </c>
      <c r="R4726">
        <v>61755</v>
      </c>
      <c r="S4726">
        <v>49.66</v>
      </c>
      <c r="T4726">
        <v>-2.2200000000000002</v>
      </c>
      <c r="U4726">
        <v>-1.45</v>
      </c>
      <c r="V4726">
        <v>1</v>
      </c>
    </row>
    <row r="4727" spans="2:22" x14ac:dyDescent="0.25">
      <c r="B4727" s="263">
        <v>44756.708333333336</v>
      </c>
      <c r="C4727" t="s">
        <v>304</v>
      </c>
      <c r="D4727">
        <v>61755</v>
      </c>
      <c r="E4727">
        <v>74.37</v>
      </c>
      <c r="F4727">
        <v>-2.7</v>
      </c>
      <c r="G4727">
        <v>0.01</v>
      </c>
      <c r="H4727">
        <v>1</v>
      </c>
      <c r="I4727" s="263">
        <v>45121.708333333336</v>
      </c>
      <c r="J4727" t="s">
        <v>304</v>
      </c>
      <c r="K4727">
        <v>61755</v>
      </c>
      <c r="L4727">
        <v>45.34</v>
      </c>
      <c r="M4727">
        <v>-0.92</v>
      </c>
      <c r="N4727">
        <v>0</v>
      </c>
      <c r="O4727">
        <v>1</v>
      </c>
      <c r="P4727" s="263">
        <v>45486.708333333336</v>
      </c>
      <c r="Q4727" t="s">
        <v>304</v>
      </c>
      <c r="R4727">
        <v>61755</v>
      </c>
      <c r="S4727">
        <v>54.44</v>
      </c>
      <c r="T4727">
        <v>-2.42</v>
      </c>
      <c r="U4727">
        <v>-1.74</v>
      </c>
      <c r="V4727">
        <v>1</v>
      </c>
    </row>
    <row r="4728" spans="2:22" x14ac:dyDescent="0.25">
      <c r="B4728" s="263">
        <v>44756.75</v>
      </c>
      <c r="C4728" t="s">
        <v>304</v>
      </c>
      <c r="D4728">
        <v>61755</v>
      </c>
      <c r="E4728">
        <v>61.92</v>
      </c>
      <c r="F4728">
        <v>-2.75</v>
      </c>
      <c r="G4728">
        <v>13.94</v>
      </c>
      <c r="H4728">
        <v>1</v>
      </c>
      <c r="I4728" s="263">
        <v>45121.75</v>
      </c>
      <c r="J4728" t="s">
        <v>304</v>
      </c>
      <c r="K4728">
        <v>61755</v>
      </c>
      <c r="L4728">
        <v>43.17</v>
      </c>
      <c r="M4728">
        <v>-0.84</v>
      </c>
      <c r="N4728">
        <v>0</v>
      </c>
      <c r="O4728">
        <v>1</v>
      </c>
      <c r="P4728" s="263">
        <v>45486.75</v>
      </c>
      <c r="Q4728" t="s">
        <v>304</v>
      </c>
      <c r="R4728">
        <v>61755</v>
      </c>
      <c r="S4728">
        <v>51.66</v>
      </c>
      <c r="T4728">
        <v>-2.04</v>
      </c>
      <c r="U4728">
        <v>0</v>
      </c>
      <c r="V4728">
        <v>1</v>
      </c>
    </row>
    <row r="4729" spans="2:22" x14ac:dyDescent="0.25">
      <c r="B4729" s="263">
        <v>44756.791666666664</v>
      </c>
      <c r="C4729" t="s">
        <v>304</v>
      </c>
      <c r="D4729">
        <v>61755</v>
      </c>
      <c r="E4729">
        <v>67.55</v>
      </c>
      <c r="F4729">
        <v>-2.68</v>
      </c>
      <c r="G4729">
        <v>4.3899999999999997</v>
      </c>
      <c r="H4729">
        <v>1</v>
      </c>
      <c r="I4729" s="263">
        <v>45121.791666666664</v>
      </c>
      <c r="J4729" t="s">
        <v>304</v>
      </c>
      <c r="K4729">
        <v>61755</v>
      </c>
      <c r="L4729">
        <v>39.659999999999997</v>
      </c>
      <c r="M4729">
        <v>-0.65</v>
      </c>
      <c r="N4729">
        <v>0</v>
      </c>
      <c r="O4729">
        <v>1</v>
      </c>
      <c r="P4729" s="263">
        <v>45486.791666666664</v>
      </c>
      <c r="Q4729" t="s">
        <v>304</v>
      </c>
      <c r="R4729">
        <v>61755</v>
      </c>
      <c r="S4729">
        <v>49.89</v>
      </c>
      <c r="T4729">
        <v>-1.44</v>
      </c>
      <c r="U4729">
        <v>0</v>
      </c>
      <c r="V4729">
        <v>1</v>
      </c>
    </row>
    <row r="4730" spans="2:22" x14ac:dyDescent="0.25">
      <c r="B4730" s="263">
        <v>44756.833333333336</v>
      </c>
      <c r="C4730" t="s">
        <v>304</v>
      </c>
      <c r="D4730">
        <v>61755</v>
      </c>
      <c r="E4730">
        <v>67.760000000000005</v>
      </c>
      <c r="F4730">
        <v>-2.5299999999999998</v>
      </c>
      <c r="G4730">
        <v>1.91</v>
      </c>
      <c r="H4730">
        <v>1</v>
      </c>
      <c r="I4730" s="263">
        <v>45121.833333333336</v>
      </c>
      <c r="J4730" t="s">
        <v>304</v>
      </c>
      <c r="K4730">
        <v>61755</v>
      </c>
      <c r="L4730">
        <v>34.82</v>
      </c>
      <c r="M4730">
        <v>-0.32</v>
      </c>
      <c r="N4730">
        <v>0</v>
      </c>
      <c r="O4730">
        <v>1</v>
      </c>
      <c r="P4730" s="263">
        <v>45486.833333333336</v>
      </c>
      <c r="Q4730" t="s">
        <v>304</v>
      </c>
      <c r="R4730">
        <v>61755</v>
      </c>
      <c r="S4730">
        <v>41.58</v>
      </c>
      <c r="T4730">
        <v>-0.59</v>
      </c>
      <c r="U4730">
        <v>0</v>
      </c>
      <c r="V4730">
        <v>1</v>
      </c>
    </row>
    <row r="4731" spans="2:22" x14ac:dyDescent="0.25">
      <c r="B4731" s="263">
        <v>44756.875</v>
      </c>
      <c r="C4731" t="s">
        <v>304</v>
      </c>
      <c r="D4731">
        <v>61755</v>
      </c>
      <c r="E4731">
        <v>62.88</v>
      </c>
      <c r="F4731">
        <v>-2.2799999999999998</v>
      </c>
      <c r="G4731">
        <v>0.01</v>
      </c>
      <c r="H4731">
        <v>1</v>
      </c>
      <c r="I4731" s="263">
        <v>45121.875</v>
      </c>
      <c r="J4731" t="s">
        <v>304</v>
      </c>
      <c r="K4731">
        <v>61755</v>
      </c>
      <c r="L4731">
        <v>33.26</v>
      </c>
      <c r="M4731">
        <v>-0.3</v>
      </c>
      <c r="N4731">
        <v>0</v>
      </c>
      <c r="O4731">
        <v>1</v>
      </c>
      <c r="P4731" s="263">
        <v>45486.875</v>
      </c>
      <c r="Q4731" t="s">
        <v>304</v>
      </c>
      <c r="R4731">
        <v>61755</v>
      </c>
      <c r="S4731">
        <v>38.630000000000003</v>
      </c>
      <c r="T4731">
        <v>-1.03</v>
      </c>
      <c r="U4731">
        <v>0</v>
      </c>
      <c r="V4731">
        <v>1</v>
      </c>
    </row>
    <row r="4732" spans="2:22" x14ac:dyDescent="0.25">
      <c r="B4732" s="263">
        <v>44756.916666666664</v>
      </c>
      <c r="C4732" t="s">
        <v>304</v>
      </c>
      <c r="D4732">
        <v>61755</v>
      </c>
      <c r="E4732">
        <v>58.99</v>
      </c>
      <c r="F4732">
        <v>-2.14</v>
      </c>
      <c r="G4732">
        <v>0.01</v>
      </c>
      <c r="H4732">
        <v>1</v>
      </c>
      <c r="I4732" s="263">
        <v>45121.916666666664</v>
      </c>
      <c r="J4732" t="s">
        <v>304</v>
      </c>
      <c r="K4732">
        <v>61755</v>
      </c>
      <c r="L4732">
        <v>29.33</v>
      </c>
      <c r="M4732">
        <v>-0.45</v>
      </c>
      <c r="N4732">
        <v>0</v>
      </c>
      <c r="O4732">
        <v>1</v>
      </c>
      <c r="P4732" s="263">
        <v>45486.916666666664</v>
      </c>
      <c r="Q4732" t="s">
        <v>304</v>
      </c>
      <c r="R4732">
        <v>61755</v>
      </c>
      <c r="S4732">
        <v>35.64</v>
      </c>
      <c r="T4732">
        <v>-0.76</v>
      </c>
      <c r="U4732">
        <v>-0.44</v>
      </c>
      <c r="V4732">
        <v>1</v>
      </c>
    </row>
    <row r="4733" spans="2:22" x14ac:dyDescent="0.25">
      <c r="B4733" s="263">
        <v>44756.958333333336</v>
      </c>
      <c r="C4733" t="s">
        <v>304</v>
      </c>
      <c r="D4733">
        <v>61755</v>
      </c>
      <c r="E4733">
        <v>56.56</v>
      </c>
      <c r="F4733">
        <v>-2.11</v>
      </c>
      <c r="G4733">
        <v>0</v>
      </c>
      <c r="H4733">
        <v>1</v>
      </c>
      <c r="I4733" s="263">
        <v>45121.958333333336</v>
      </c>
      <c r="J4733" t="s">
        <v>304</v>
      </c>
      <c r="K4733">
        <v>61755</v>
      </c>
      <c r="L4733">
        <v>26.41</v>
      </c>
      <c r="M4733">
        <v>-0.43</v>
      </c>
      <c r="N4733">
        <v>0</v>
      </c>
      <c r="O4733">
        <v>1</v>
      </c>
      <c r="P4733" s="263">
        <v>45486.958333333336</v>
      </c>
      <c r="Q4733" t="s">
        <v>304</v>
      </c>
      <c r="R4733">
        <v>61755</v>
      </c>
      <c r="S4733">
        <v>33.270000000000003</v>
      </c>
      <c r="T4733">
        <v>-0.88</v>
      </c>
      <c r="U4733">
        <v>-0.47</v>
      </c>
      <c r="V4733">
        <v>1</v>
      </c>
    </row>
    <row r="4734" spans="2:22" x14ac:dyDescent="0.25">
      <c r="B4734" s="263">
        <v>44757</v>
      </c>
      <c r="C4734" t="s">
        <v>304</v>
      </c>
      <c r="D4734">
        <v>61755</v>
      </c>
      <c r="E4734">
        <v>56.14</v>
      </c>
      <c r="F4734">
        <v>-1.73</v>
      </c>
      <c r="G4734">
        <v>0</v>
      </c>
      <c r="H4734">
        <v>1</v>
      </c>
      <c r="I4734" s="263">
        <v>45122</v>
      </c>
      <c r="J4734" t="s">
        <v>304</v>
      </c>
      <c r="K4734">
        <v>61755</v>
      </c>
      <c r="L4734">
        <v>27.28</v>
      </c>
      <c r="M4734">
        <v>-0.25</v>
      </c>
      <c r="N4734">
        <v>0</v>
      </c>
      <c r="O4734">
        <v>1</v>
      </c>
      <c r="P4734" s="263">
        <v>45487</v>
      </c>
      <c r="Q4734" t="s">
        <v>304</v>
      </c>
      <c r="R4734">
        <v>61755</v>
      </c>
      <c r="S4734">
        <v>30.36</v>
      </c>
      <c r="T4734">
        <v>-0.79</v>
      </c>
      <c r="U4734">
        <v>-0.69</v>
      </c>
      <c r="V4734">
        <v>1</v>
      </c>
    </row>
    <row r="4735" spans="2:22" x14ac:dyDescent="0.25">
      <c r="B4735" s="263">
        <v>44757.041666666664</v>
      </c>
      <c r="C4735" t="s">
        <v>304</v>
      </c>
      <c r="D4735">
        <v>61755</v>
      </c>
      <c r="E4735">
        <v>51.57</v>
      </c>
      <c r="F4735">
        <v>-1.76</v>
      </c>
      <c r="G4735">
        <v>0</v>
      </c>
      <c r="H4735">
        <v>1</v>
      </c>
      <c r="I4735" s="263">
        <v>45122.041666666664</v>
      </c>
      <c r="J4735" t="s">
        <v>304</v>
      </c>
      <c r="K4735">
        <v>61755</v>
      </c>
      <c r="L4735">
        <v>23.85</v>
      </c>
      <c r="M4735">
        <v>-0.19</v>
      </c>
      <c r="N4735">
        <v>0</v>
      </c>
      <c r="O4735">
        <v>1</v>
      </c>
      <c r="P4735" s="263">
        <v>45487.041666666664</v>
      </c>
      <c r="Q4735" t="s">
        <v>304</v>
      </c>
      <c r="R4735">
        <v>61755</v>
      </c>
      <c r="S4735">
        <v>28.56</v>
      </c>
      <c r="T4735">
        <v>-0.66</v>
      </c>
      <c r="U4735">
        <v>-0.57999999999999996</v>
      </c>
      <c r="V4735">
        <v>1</v>
      </c>
    </row>
    <row r="4736" spans="2:22" x14ac:dyDescent="0.25">
      <c r="B4736" s="263">
        <v>44757.083333333336</v>
      </c>
      <c r="C4736" t="s">
        <v>304</v>
      </c>
      <c r="D4736">
        <v>61755</v>
      </c>
      <c r="E4736">
        <v>47.67</v>
      </c>
      <c r="F4736">
        <v>-1.53</v>
      </c>
      <c r="G4736">
        <v>0</v>
      </c>
      <c r="H4736">
        <v>1</v>
      </c>
      <c r="I4736" s="263">
        <v>45122.083333333336</v>
      </c>
      <c r="J4736" t="s">
        <v>304</v>
      </c>
      <c r="K4736">
        <v>61755</v>
      </c>
      <c r="L4736">
        <v>21.7</v>
      </c>
      <c r="M4736">
        <v>-0.24</v>
      </c>
      <c r="N4736">
        <v>0</v>
      </c>
      <c r="O4736">
        <v>1</v>
      </c>
      <c r="P4736" s="263">
        <v>45487.083333333336</v>
      </c>
      <c r="Q4736" t="s">
        <v>304</v>
      </c>
      <c r="R4736">
        <v>61755</v>
      </c>
      <c r="S4736">
        <v>25.71</v>
      </c>
      <c r="T4736">
        <v>-0.65</v>
      </c>
      <c r="U4736">
        <v>-0.4</v>
      </c>
      <c r="V4736">
        <v>1</v>
      </c>
    </row>
    <row r="4737" spans="2:22" x14ac:dyDescent="0.25">
      <c r="B4737" s="263">
        <v>44757.125</v>
      </c>
      <c r="C4737" t="s">
        <v>304</v>
      </c>
      <c r="D4737">
        <v>61755</v>
      </c>
      <c r="E4737">
        <v>44.65</v>
      </c>
      <c r="F4737">
        <v>-1.48</v>
      </c>
      <c r="G4737">
        <v>0</v>
      </c>
      <c r="H4737">
        <v>1</v>
      </c>
      <c r="I4737" s="263">
        <v>45122.125</v>
      </c>
      <c r="J4737" t="s">
        <v>304</v>
      </c>
      <c r="K4737">
        <v>61755</v>
      </c>
      <c r="L4737">
        <v>20.75</v>
      </c>
      <c r="M4737">
        <v>-0.28999999999999998</v>
      </c>
      <c r="N4737">
        <v>0</v>
      </c>
      <c r="O4737">
        <v>1</v>
      </c>
      <c r="P4737" s="263">
        <v>45487.125</v>
      </c>
      <c r="Q4737" t="s">
        <v>304</v>
      </c>
      <c r="R4737">
        <v>61755</v>
      </c>
      <c r="S4737">
        <v>24.69</v>
      </c>
      <c r="T4737">
        <v>-0.67</v>
      </c>
      <c r="U4737">
        <v>-0.34</v>
      </c>
      <c r="V4737">
        <v>1</v>
      </c>
    </row>
    <row r="4738" spans="2:22" x14ac:dyDescent="0.25">
      <c r="B4738" s="263">
        <v>44757.166666666664</v>
      </c>
      <c r="C4738" t="s">
        <v>304</v>
      </c>
      <c r="D4738">
        <v>61755</v>
      </c>
      <c r="E4738">
        <v>44.54</v>
      </c>
      <c r="F4738">
        <v>-1.47</v>
      </c>
      <c r="G4738">
        <v>0</v>
      </c>
      <c r="H4738">
        <v>1</v>
      </c>
      <c r="I4738" s="263">
        <v>45122.166666666664</v>
      </c>
      <c r="J4738" t="s">
        <v>304</v>
      </c>
      <c r="K4738">
        <v>61755</v>
      </c>
      <c r="L4738">
        <v>20.66</v>
      </c>
      <c r="M4738">
        <v>-0.21</v>
      </c>
      <c r="N4738">
        <v>0</v>
      </c>
      <c r="O4738">
        <v>1</v>
      </c>
      <c r="P4738" s="263">
        <v>45487.166666666664</v>
      </c>
      <c r="Q4738" t="s">
        <v>304</v>
      </c>
      <c r="R4738">
        <v>61755</v>
      </c>
      <c r="S4738">
        <v>24.28</v>
      </c>
      <c r="T4738">
        <v>-0.64</v>
      </c>
      <c r="U4738">
        <v>-0.31</v>
      </c>
      <c r="V4738">
        <v>1</v>
      </c>
    </row>
    <row r="4739" spans="2:22" x14ac:dyDescent="0.25">
      <c r="B4739" s="263">
        <v>44757.208333333336</v>
      </c>
      <c r="C4739" t="s">
        <v>304</v>
      </c>
      <c r="D4739">
        <v>61755</v>
      </c>
      <c r="E4739">
        <v>46.39</v>
      </c>
      <c r="F4739">
        <v>-1.29</v>
      </c>
      <c r="G4739">
        <v>0</v>
      </c>
      <c r="H4739">
        <v>1</v>
      </c>
      <c r="I4739" s="263">
        <v>45122.208333333336</v>
      </c>
      <c r="J4739" t="s">
        <v>304</v>
      </c>
      <c r="K4739">
        <v>61755</v>
      </c>
      <c r="L4739">
        <v>20.75</v>
      </c>
      <c r="M4739">
        <v>-0.08</v>
      </c>
      <c r="N4739">
        <v>0</v>
      </c>
      <c r="O4739">
        <v>1</v>
      </c>
      <c r="P4739" s="263">
        <v>45487.208333333336</v>
      </c>
      <c r="Q4739" t="s">
        <v>304</v>
      </c>
      <c r="R4739">
        <v>61755</v>
      </c>
      <c r="S4739">
        <v>23.85</v>
      </c>
      <c r="T4739">
        <v>-0.68</v>
      </c>
      <c r="U4739">
        <v>-0.28000000000000003</v>
      </c>
      <c r="V4739">
        <v>1</v>
      </c>
    </row>
    <row r="4740" spans="2:22" x14ac:dyDescent="0.25">
      <c r="B4740" s="263">
        <v>44757.25</v>
      </c>
      <c r="C4740" t="s">
        <v>304</v>
      </c>
      <c r="D4740">
        <v>61755</v>
      </c>
      <c r="E4740">
        <v>49.99</v>
      </c>
      <c r="F4740">
        <v>-1.54</v>
      </c>
      <c r="G4740">
        <v>0</v>
      </c>
      <c r="H4740">
        <v>1</v>
      </c>
      <c r="I4740" s="263">
        <v>45122.25</v>
      </c>
      <c r="J4740" t="s">
        <v>304</v>
      </c>
      <c r="K4740">
        <v>61755</v>
      </c>
      <c r="L4740">
        <v>20.76</v>
      </c>
      <c r="M4740">
        <v>-0.12</v>
      </c>
      <c r="N4740">
        <v>0</v>
      </c>
      <c r="O4740">
        <v>1</v>
      </c>
      <c r="P4740" s="263">
        <v>45487.25</v>
      </c>
      <c r="Q4740" t="s">
        <v>304</v>
      </c>
      <c r="R4740">
        <v>61755</v>
      </c>
      <c r="S4740">
        <v>23.78</v>
      </c>
      <c r="T4740">
        <v>-0.55000000000000004</v>
      </c>
      <c r="U4740">
        <v>-0.28000000000000003</v>
      </c>
      <c r="V4740">
        <v>1</v>
      </c>
    </row>
    <row r="4741" spans="2:22" x14ac:dyDescent="0.25">
      <c r="B4741" s="263">
        <v>44757.291666666664</v>
      </c>
      <c r="C4741" t="s">
        <v>304</v>
      </c>
      <c r="D4741">
        <v>61755</v>
      </c>
      <c r="E4741">
        <v>52.95</v>
      </c>
      <c r="F4741">
        <v>-1.64</v>
      </c>
      <c r="G4741">
        <v>0</v>
      </c>
      <c r="H4741">
        <v>1</v>
      </c>
      <c r="I4741" s="263">
        <v>45122.291666666664</v>
      </c>
      <c r="J4741" t="s">
        <v>304</v>
      </c>
      <c r="K4741">
        <v>61755</v>
      </c>
      <c r="L4741">
        <v>22.16</v>
      </c>
      <c r="M4741">
        <v>-0.16</v>
      </c>
      <c r="N4741">
        <v>0</v>
      </c>
      <c r="O4741">
        <v>1</v>
      </c>
      <c r="P4741" s="263">
        <v>45487.291666666664</v>
      </c>
      <c r="Q4741" t="s">
        <v>304</v>
      </c>
      <c r="R4741">
        <v>61755</v>
      </c>
      <c r="S4741">
        <v>24.51</v>
      </c>
      <c r="T4741">
        <v>-0.47</v>
      </c>
      <c r="U4741">
        <v>-0.31</v>
      </c>
      <c r="V4741">
        <v>1</v>
      </c>
    </row>
    <row r="4742" spans="2:22" x14ac:dyDescent="0.25">
      <c r="B4742" s="263">
        <v>44757.333333333336</v>
      </c>
      <c r="C4742" t="s">
        <v>304</v>
      </c>
      <c r="D4742">
        <v>61755</v>
      </c>
      <c r="E4742">
        <v>51.31</v>
      </c>
      <c r="F4742">
        <v>-1.59</v>
      </c>
      <c r="G4742">
        <v>0</v>
      </c>
      <c r="H4742">
        <v>1</v>
      </c>
      <c r="I4742" s="263">
        <v>45122.333333333336</v>
      </c>
      <c r="J4742" t="s">
        <v>304</v>
      </c>
      <c r="K4742">
        <v>61755</v>
      </c>
      <c r="L4742">
        <v>24.32</v>
      </c>
      <c r="M4742">
        <v>-0.12</v>
      </c>
      <c r="N4742">
        <v>0</v>
      </c>
      <c r="O4742">
        <v>1</v>
      </c>
      <c r="P4742" s="263">
        <v>45487.333333333336</v>
      </c>
      <c r="Q4742" t="s">
        <v>304</v>
      </c>
      <c r="R4742">
        <v>61755</v>
      </c>
      <c r="S4742">
        <v>25.65</v>
      </c>
      <c r="T4742">
        <v>-0.54</v>
      </c>
      <c r="U4742">
        <v>-0.37</v>
      </c>
      <c r="V4742">
        <v>1</v>
      </c>
    </row>
    <row r="4743" spans="2:22" x14ac:dyDescent="0.25">
      <c r="B4743" s="263">
        <v>44757.375</v>
      </c>
      <c r="C4743" t="s">
        <v>304</v>
      </c>
      <c r="D4743">
        <v>61755</v>
      </c>
      <c r="E4743">
        <v>53.55</v>
      </c>
      <c r="F4743">
        <v>-1.6</v>
      </c>
      <c r="G4743">
        <v>0</v>
      </c>
      <c r="H4743">
        <v>1</v>
      </c>
      <c r="I4743" s="263">
        <v>45122.375</v>
      </c>
      <c r="J4743" t="s">
        <v>304</v>
      </c>
      <c r="K4743">
        <v>61755</v>
      </c>
      <c r="L4743">
        <v>26.46</v>
      </c>
      <c r="M4743">
        <v>-0.08</v>
      </c>
      <c r="N4743">
        <v>0.14000000000000001</v>
      </c>
      <c r="O4743">
        <v>1</v>
      </c>
      <c r="P4743" s="263">
        <v>45487.375</v>
      </c>
      <c r="Q4743" t="s">
        <v>304</v>
      </c>
      <c r="R4743">
        <v>61755</v>
      </c>
      <c r="S4743">
        <v>28.23</v>
      </c>
      <c r="T4743">
        <v>-0.54</v>
      </c>
      <c r="U4743">
        <v>-0.52</v>
      </c>
      <c r="V4743">
        <v>1</v>
      </c>
    </row>
    <row r="4744" spans="2:22" x14ac:dyDescent="0.25">
      <c r="B4744" s="263">
        <v>44757.416666666664</v>
      </c>
      <c r="C4744" t="s">
        <v>304</v>
      </c>
      <c r="D4744">
        <v>61755</v>
      </c>
      <c r="E4744">
        <v>54.76</v>
      </c>
      <c r="F4744">
        <v>-1.58</v>
      </c>
      <c r="G4744">
        <v>0</v>
      </c>
      <c r="H4744">
        <v>1</v>
      </c>
      <c r="I4744" s="263">
        <v>45122.416666666664</v>
      </c>
      <c r="J4744" t="s">
        <v>304</v>
      </c>
      <c r="K4744">
        <v>61755</v>
      </c>
      <c r="L4744">
        <v>29.48</v>
      </c>
      <c r="M4744">
        <v>-0.12</v>
      </c>
      <c r="N4744">
        <v>0.51</v>
      </c>
      <c r="O4744">
        <v>1</v>
      </c>
      <c r="P4744" s="263">
        <v>45487.416666666664</v>
      </c>
      <c r="Q4744" t="s">
        <v>304</v>
      </c>
      <c r="R4744">
        <v>61755</v>
      </c>
      <c r="S4744">
        <v>31.7</v>
      </c>
      <c r="T4744">
        <v>-0.54</v>
      </c>
      <c r="U4744">
        <v>-0.71</v>
      </c>
      <c r="V4744">
        <v>1</v>
      </c>
    </row>
    <row r="4745" spans="2:22" x14ac:dyDescent="0.25">
      <c r="B4745" s="263">
        <v>44757.458333333336</v>
      </c>
      <c r="C4745" t="s">
        <v>304</v>
      </c>
      <c r="D4745">
        <v>61755</v>
      </c>
      <c r="E4745">
        <v>56.58</v>
      </c>
      <c r="F4745">
        <v>-1.57</v>
      </c>
      <c r="G4745">
        <v>0</v>
      </c>
      <c r="H4745">
        <v>1</v>
      </c>
      <c r="I4745" s="263">
        <v>45122.458333333336</v>
      </c>
      <c r="J4745" t="s">
        <v>304</v>
      </c>
      <c r="K4745">
        <v>61755</v>
      </c>
      <c r="L4745">
        <v>31.3</v>
      </c>
      <c r="M4745">
        <v>-0.06</v>
      </c>
      <c r="N4745">
        <v>0.36</v>
      </c>
      <c r="O4745">
        <v>1</v>
      </c>
      <c r="P4745" s="263">
        <v>45487.458333333336</v>
      </c>
      <c r="Q4745" t="s">
        <v>304</v>
      </c>
      <c r="R4745">
        <v>61755</v>
      </c>
      <c r="S4745">
        <v>36.04</v>
      </c>
      <c r="T4745">
        <v>-0.56999999999999995</v>
      </c>
      <c r="U4745">
        <v>-0.96</v>
      </c>
      <c r="V4745">
        <v>1</v>
      </c>
    </row>
    <row r="4746" spans="2:22" x14ac:dyDescent="0.25">
      <c r="B4746" s="263">
        <v>44757.5</v>
      </c>
      <c r="C4746" t="s">
        <v>304</v>
      </c>
      <c r="D4746">
        <v>61755</v>
      </c>
      <c r="E4746">
        <v>57.25</v>
      </c>
      <c r="F4746">
        <v>-1.53</v>
      </c>
      <c r="G4746">
        <v>0</v>
      </c>
      <c r="H4746">
        <v>1</v>
      </c>
      <c r="I4746" s="263">
        <v>45122.5</v>
      </c>
      <c r="J4746" t="s">
        <v>304</v>
      </c>
      <c r="K4746">
        <v>61755</v>
      </c>
      <c r="L4746">
        <v>34.89</v>
      </c>
      <c r="M4746">
        <v>0.04</v>
      </c>
      <c r="N4746">
        <v>0.65</v>
      </c>
      <c r="O4746">
        <v>1</v>
      </c>
      <c r="P4746" s="263">
        <v>45487.5</v>
      </c>
      <c r="Q4746" t="s">
        <v>304</v>
      </c>
      <c r="R4746">
        <v>61755</v>
      </c>
      <c r="S4746">
        <v>40.4</v>
      </c>
      <c r="T4746">
        <v>-0.68</v>
      </c>
      <c r="U4746">
        <v>-1.22</v>
      </c>
      <c r="V4746">
        <v>1</v>
      </c>
    </row>
    <row r="4747" spans="2:22" x14ac:dyDescent="0.25">
      <c r="B4747" s="263">
        <v>44757.541666666664</v>
      </c>
      <c r="C4747" t="s">
        <v>304</v>
      </c>
      <c r="D4747">
        <v>61755</v>
      </c>
      <c r="E4747">
        <v>59.56</v>
      </c>
      <c r="F4747">
        <v>-1.91</v>
      </c>
      <c r="G4747">
        <v>0</v>
      </c>
      <c r="H4747">
        <v>1</v>
      </c>
      <c r="I4747" s="263">
        <v>45122.541666666664</v>
      </c>
      <c r="J4747" t="s">
        <v>304</v>
      </c>
      <c r="K4747">
        <v>61755</v>
      </c>
      <c r="L4747">
        <v>36.57</v>
      </c>
      <c r="M4747">
        <v>0</v>
      </c>
      <c r="N4747">
        <v>0.83</v>
      </c>
      <c r="O4747">
        <v>1</v>
      </c>
      <c r="P4747" s="263">
        <v>45487.541666666664</v>
      </c>
      <c r="Q4747" t="s">
        <v>304</v>
      </c>
      <c r="R4747">
        <v>61755</v>
      </c>
      <c r="S4747">
        <v>42.39</v>
      </c>
      <c r="T4747">
        <v>-0.75</v>
      </c>
      <c r="U4747">
        <v>-1.34</v>
      </c>
      <c r="V4747">
        <v>1</v>
      </c>
    </row>
    <row r="4748" spans="2:22" x14ac:dyDescent="0.25">
      <c r="B4748" s="263">
        <v>44757.583333333336</v>
      </c>
      <c r="C4748" t="s">
        <v>304</v>
      </c>
      <c r="D4748">
        <v>61755</v>
      </c>
      <c r="E4748">
        <v>66.209999999999994</v>
      </c>
      <c r="F4748">
        <v>-2.19</v>
      </c>
      <c r="G4748">
        <v>0</v>
      </c>
      <c r="H4748">
        <v>1</v>
      </c>
      <c r="I4748" s="263">
        <v>45122.583333333336</v>
      </c>
      <c r="J4748" t="s">
        <v>304</v>
      </c>
      <c r="K4748">
        <v>61755</v>
      </c>
      <c r="L4748">
        <v>37.65</v>
      </c>
      <c r="M4748">
        <v>0</v>
      </c>
      <c r="N4748">
        <v>0.49</v>
      </c>
      <c r="O4748">
        <v>1</v>
      </c>
      <c r="P4748" s="263">
        <v>45487.583333333336</v>
      </c>
      <c r="Q4748" t="s">
        <v>304</v>
      </c>
      <c r="R4748">
        <v>61755</v>
      </c>
      <c r="S4748">
        <v>45.97</v>
      </c>
      <c r="T4748">
        <v>-0.81</v>
      </c>
      <c r="U4748">
        <v>-1.55</v>
      </c>
      <c r="V4748">
        <v>1</v>
      </c>
    </row>
    <row r="4749" spans="2:22" x14ac:dyDescent="0.25">
      <c r="B4749" s="263">
        <v>44757.625</v>
      </c>
      <c r="C4749" t="s">
        <v>304</v>
      </c>
      <c r="D4749">
        <v>61755</v>
      </c>
      <c r="E4749">
        <v>67.52</v>
      </c>
      <c r="F4749">
        <v>-2.38</v>
      </c>
      <c r="G4749">
        <v>0</v>
      </c>
      <c r="H4749">
        <v>1</v>
      </c>
      <c r="I4749" s="263">
        <v>45122.625</v>
      </c>
      <c r="J4749" t="s">
        <v>304</v>
      </c>
      <c r="K4749">
        <v>61755</v>
      </c>
      <c r="L4749">
        <v>40.520000000000003</v>
      </c>
      <c r="M4749">
        <v>-0.38</v>
      </c>
      <c r="N4749">
        <v>1.04</v>
      </c>
      <c r="O4749">
        <v>1</v>
      </c>
      <c r="P4749" s="263">
        <v>45487.625</v>
      </c>
      <c r="Q4749" t="s">
        <v>304</v>
      </c>
      <c r="R4749">
        <v>61755</v>
      </c>
      <c r="S4749">
        <v>54.92</v>
      </c>
      <c r="T4749">
        <v>-1.52</v>
      </c>
      <c r="U4749">
        <v>-2.08</v>
      </c>
      <c r="V4749">
        <v>1</v>
      </c>
    </row>
    <row r="4750" spans="2:22" x14ac:dyDescent="0.25">
      <c r="B4750" s="263">
        <v>44757.666666666664</v>
      </c>
      <c r="C4750" t="s">
        <v>304</v>
      </c>
      <c r="D4750">
        <v>61755</v>
      </c>
      <c r="E4750">
        <v>72.650000000000006</v>
      </c>
      <c r="F4750">
        <v>-2.4</v>
      </c>
      <c r="G4750">
        <v>0</v>
      </c>
      <c r="H4750">
        <v>1</v>
      </c>
      <c r="I4750" s="263">
        <v>45122.666666666664</v>
      </c>
      <c r="J4750" t="s">
        <v>304</v>
      </c>
      <c r="K4750">
        <v>61755</v>
      </c>
      <c r="L4750">
        <v>44.48</v>
      </c>
      <c r="M4750">
        <v>-0.28000000000000003</v>
      </c>
      <c r="N4750">
        <v>2.09</v>
      </c>
      <c r="O4750">
        <v>1</v>
      </c>
      <c r="P4750" s="263">
        <v>45487.666666666664</v>
      </c>
      <c r="Q4750" t="s">
        <v>304</v>
      </c>
      <c r="R4750">
        <v>61755</v>
      </c>
      <c r="S4750">
        <v>60</v>
      </c>
      <c r="T4750">
        <v>-1.91</v>
      </c>
      <c r="U4750">
        <v>-2.41</v>
      </c>
      <c r="V4750">
        <v>1</v>
      </c>
    </row>
    <row r="4751" spans="2:22" x14ac:dyDescent="0.25">
      <c r="B4751" s="263">
        <v>44757.708333333336</v>
      </c>
      <c r="C4751" t="s">
        <v>304</v>
      </c>
      <c r="D4751">
        <v>61755</v>
      </c>
      <c r="E4751">
        <v>75.62</v>
      </c>
      <c r="F4751">
        <v>-2.2599999999999998</v>
      </c>
      <c r="G4751">
        <v>0</v>
      </c>
      <c r="H4751">
        <v>1</v>
      </c>
      <c r="I4751" s="263">
        <v>45122.708333333336</v>
      </c>
      <c r="J4751" t="s">
        <v>304</v>
      </c>
      <c r="K4751">
        <v>61755</v>
      </c>
      <c r="L4751">
        <v>44.64</v>
      </c>
      <c r="M4751">
        <v>-0.56999999999999995</v>
      </c>
      <c r="N4751">
        <v>2.65</v>
      </c>
      <c r="O4751">
        <v>1</v>
      </c>
      <c r="P4751" s="263">
        <v>45487.708333333336</v>
      </c>
      <c r="Q4751" t="s">
        <v>304</v>
      </c>
      <c r="R4751">
        <v>61755</v>
      </c>
      <c r="S4751">
        <v>69.33</v>
      </c>
      <c r="T4751">
        <v>-2.21</v>
      </c>
      <c r="U4751">
        <v>-2.68</v>
      </c>
      <c r="V4751">
        <v>1</v>
      </c>
    </row>
    <row r="4752" spans="2:22" x14ac:dyDescent="0.25">
      <c r="B4752" s="263">
        <v>44757.75</v>
      </c>
      <c r="C4752" t="s">
        <v>304</v>
      </c>
      <c r="D4752">
        <v>61755</v>
      </c>
      <c r="E4752">
        <v>76.05</v>
      </c>
      <c r="F4752">
        <v>-2.27</v>
      </c>
      <c r="G4752">
        <v>0</v>
      </c>
      <c r="H4752">
        <v>1</v>
      </c>
      <c r="I4752" s="263">
        <v>45122.75</v>
      </c>
      <c r="J4752" t="s">
        <v>304</v>
      </c>
      <c r="K4752">
        <v>61755</v>
      </c>
      <c r="L4752">
        <v>44.82</v>
      </c>
      <c r="M4752">
        <v>-0.53</v>
      </c>
      <c r="N4752">
        <v>2.8</v>
      </c>
      <c r="O4752">
        <v>1</v>
      </c>
      <c r="P4752" s="263">
        <v>45487.75</v>
      </c>
      <c r="Q4752" t="s">
        <v>304</v>
      </c>
      <c r="R4752">
        <v>61755</v>
      </c>
      <c r="S4752">
        <v>72.44</v>
      </c>
      <c r="T4752">
        <v>-2.6</v>
      </c>
      <c r="U4752">
        <v>-0.69</v>
      </c>
      <c r="V4752">
        <v>1</v>
      </c>
    </row>
    <row r="4753" spans="2:22" x14ac:dyDescent="0.25">
      <c r="B4753" s="263">
        <v>44757.791666666664</v>
      </c>
      <c r="C4753" t="s">
        <v>304</v>
      </c>
      <c r="D4753">
        <v>61755</v>
      </c>
      <c r="E4753">
        <v>73.5</v>
      </c>
      <c r="F4753">
        <v>-2.12</v>
      </c>
      <c r="G4753">
        <v>0</v>
      </c>
      <c r="H4753">
        <v>1</v>
      </c>
      <c r="I4753" s="263">
        <v>45122.791666666664</v>
      </c>
      <c r="J4753" t="s">
        <v>304</v>
      </c>
      <c r="K4753">
        <v>61755</v>
      </c>
      <c r="L4753">
        <v>44</v>
      </c>
      <c r="M4753">
        <v>-0.14000000000000001</v>
      </c>
      <c r="N4753">
        <v>2.35</v>
      </c>
      <c r="O4753">
        <v>1</v>
      </c>
      <c r="P4753" s="263">
        <v>45487.791666666664</v>
      </c>
      <c r="Q4753" t="s">
        <v>304</v>
      </c>
      <c r="R4753">
        <v>61755</v>
      </c>
      <c r="S4753">
        <v>66.010000000000005</v>
      </c>
      <c r="T4753">
        <v>-1.83</v>
      </c>
      <c r="U4753">
        <v>0</v>
      </c>
      <c r="V4753">
        <v>1</v>
      </c>
    </row>
    <row r="4754" spans="2:22" x14ac:dyDescent="0.25">
      <c r="B4754" s="263">
        <v>44757.833333333336</v>
      </c>
      <c r="C4754" t="s">
        <v>304</v>
      </c>
      <c r="D4754">
        <v>61755</v>
      </c>
      <c r="E4754">
        <v>67.040000000000006</v>
      </c>
      <c r="F4754">
        <v>-2</v>
      </c>
      <c r="G4754">
        <v>0</v>
      </c>
      <c r="H4754">
        <v>1</v>
      </c>
      <c r="I4754" s="263">
        <v>45122.833333333336</v>
      </c>
      <c r="J4754" t="s">
        <v>304</v>
      </c>
      <c r="K4754">
        <v>61755</v>
      </c>
      <c r="L4754">
        <v>40.92</v>
      </c>
      <c r="M4754">
        <v>0</v>
      </c>
      <c r="N4754">
        <v>1.89</v>
      </c>
      <c r="O4754">
        <v>1</v>
      </c>
      <c r="P4754" s="263">
        <v>45487.833333333336</v>
      </c>
      <c r="Q4754" t="s">
        <v>304</v>
      </c>
      <c r="R4754">
        <v>61755</v>
      </c>
      <c r="S4754">
        <v>54.38</v>
      </c>
      <c r="T4754">
        <v>-1.17</v>
      </c>
      <c r="U4754">
        <v>0</v>
      </c>
      <c r="V4754">
        <v>1</v>
      </c>
    </row>
    <row r="4755" spans="2:22" x14ac:dyDescent="0.25">
      <c r="B4755" s="263">
        <v>44757.875</v>
      </c>
      <c r="C4755" t="s">
        <v>304</v>
      </c>
      <c r="D4755">
        <v>61755</v>
      </c>
      <c r="E4755">
        <v>66.17</v>
      </c>
      <c r="F4755">
        <v>-1.98</v>
      </c>
      <c r="G4755">
        <v>0</v>
      </c>
      <c r="H4755">
        <v>1</v>
      </c>
      <c r="I4755" s="263">
        <v>45122.875</v>
      </c>
      <c r="J4755" t="s">
        <v>304</v>
      </c>
      <c r="K4755">
        <v>61755</v>
      </c>
      <c r="L4755">
        <v>37.06</v>
      </c>
      <c r="M4755">
        <v>-0.04</v>
      </c>
      <c r="N4755">
        <v>1.57</v>
      </c>
      <c r="O4755">
        <v>1</v>
      </c>
      <c r="P4755" s="263">
        <v>45487.875</v>
      </c>
      <c r="Q4755" t="s">
        <v>304</v>
      </c>
      <c r="R4755">
        <v>61755</v>
      </c>
      <c r="S4755">
        <v>43.49</v>
      </c>
      <c r="T4755">
        <v>-1.2</v>
      </c>
      <c r="U4755">
        <v>0</v>
      </c>
      <c r="V4755">
        <v>1</v>
      </c>
    </row>
    <row r="4756" spans="2:22" x14ac:dyDescent="0.25">
      <c r="B4756" s="263">
        <v>44757.916666666664</v>
      </c>
      <c r="C4756" t="s">
        <v>304</v>
      </c>
      <c r="D4756">
        <v>61755</v>
      </c>
      <c r="E4756">
        <v>60.7</v>
      </c>
      <c r="F4756">
        <v>-1.94</v>
      </c>
      <c r="G4756">
        <v>0</v>
      </c>
      <c r="H4756">
        <v>1</v>
      </c>
      <c r="I4756" s="263">
        <v>45122.916666666664</v>
      </c>
      <c r="J4756" t="s">
        <v>304</v>
      </c>
      <c r="K4756">
        <v>61755</v>
      </c>
      <c r="L4756">
        <v>32.869999999999997</v>
      </c>
      <c r="M4756">
        <v>-0.17</v>
      </c>
      <c r="N4756">
        <v>1.05</v>
      </c>
      <c r="O4756">
        <v>1</v>
      </c>
      <c r="P4756" s="263">
        <v>45487.916666666664</v>
      </c>
      <c r="Q4756" t="s">
        <v>304</v>
      </c>
      <c r="R4756">
        <v>61755</v>
      </c>
      <c r="S4756">
        <v>38.619999999999997</v>
      </c>
      <c r="T4756">
        <v>-1.04</v>
      </c>
      <c r="U4756">
        <v>-1.0900000000000001</v>
      </c>
      <c r="V4756">
        <v>1</v>
      </c>
    </row>
    <row r="4757" spans="2:22" x14ac:dyDescent="0.25">
      <c r="B4757" s="263">
        <v>44757.958333333336</v>
      </c>
      <c r="C4757" t="s">
        <v>304</v>
      </c>
      <c r="D4757">
        <v>61755</v>
      </c>
      <c r="E4757">
        <v>60.09</v>
      </c>
      <c r="F4757">
        <v>-1.99</v>
      </c>
      <c r="G4757">
        <v>0</v>
      </c>
      <c r="H4757">
        <v>1</v>
      </c>
      <c r="I4757" s="263">
        <v>45122.958333333336</v>
      </c>
      <c r="J4757" t="s">
        <v>304</v>
      </c>
      <c r="K4757">
        <v>61755</v>
      </c>
      <c r="L4757">
        <v>29.82</v>
      </c>
      <c r="M4757">
        <v>-0.21</v>
      </c>
      <c r="N4757">
        <v>0.76</v>
      </c>
      <c r="O4757">
        <v>1</v>
      </c>
      <c r="P4757" s="263">
        <v>45487.958333333336</v>
      </c>
      <c r="Q4757" t="s">
        <v>304</v>
      </c>
      <c r="R4757">
        <v>61755</v>
      </c>
      <c r="S4757">
        <v>34.97</v>
      </c>
      <c r="T4757">
        <v>-1.1599999999999999</v>
      </c>
      <c r="U4757">
        <v>-0.98</v>
      </c>
      <c r="V4757">
        <v>1</v>
      </c>
    </row>
    <row r="4758" spans="2:22" x14ac:dyDescent="0.25">
      <c r="B4758" s="263">
        <v>44758</v>
      </c>
      <c r="C4758" t="s">
        <v>304</v>
      </c>
      <c r="D4758">
        <v>61755</v>
      </c>
      <c r="E4758">
        <v>53.76</v>
      </c>
      <c r="F4758">
        <v>-2.0099999999999998</v>
      </c>
      <c r="G4758">
        <v>0</v>
      </c>
      <c r="H4758">
        <v>1</v>
      </c>
      <c r="I4758" s="263">
        <v>45123</v>
      </c>
      <c r="J4758" t="s">
        <v>304</v>
      </c>
      <c r="K4758">
        <v>61755</v>
      </c>
      <c r="L4758">
        <v>29.49</v>
      </c>
      <c r="M4758">
        <v>-0.39</v>
      </c>
      <c r="N4758">
        <v>0.13</v>
      </c>
      <c r="O4758">
        <v>1</v>
      </c>
      <c r="P4758" s="263">
        <v>45488</v>
      </c>
      <c r="Q4758" t="s">
        <v>304</v>
      </c>
      <c r="R4758">
        <v>61755</v>
      </c>
      <c r="S4758">
        <v>35.49</v>
      </c>
      <c r="T4758">
        <v>-1.36</v>
      </c>
      <c r="U4758">
        <v>-1.03</v>
      </c>
      <c r="V4758">
        <v>1</v>
      </c>
    </row>
    <row r="4759" spans="2:22" x14ac:dyDescent="0.25">
      <c r="B4759" s="263">
        <v>44758.041666666664</v>
      </c>
      <c r="C4759" t="s">
        <v>304</v>
      </c>
      <c r="D4759">
        <v>61755</v>
      </c>
      <c r="E4759">
        <v>49.02</v>
      </c>
      <c r="F4759">
        <v>-1.94</v>
      </c>
      <c r="G4759">
        <v>0.01</v>
      </c>
      <c r="H4759">
        <v>1</v>
      </c>
      <c r="I4759" s="263">
        <v>45123.041666666664</v>
      </c>
      <c r="J4759" t="s">
        <v>304</v>
      </c>
      <c r="K4759">
        <v>61755</v>
      </c>
      <c r="L4759">
        <v>25.39</v>
      </c>
      <c r="M4759">
        <v>-0.31</v>
      </c>
      <c r="N4759">
        <v>0.01</v>
      </c>
      <c r="O4759">
        <v>1</v>
      </c>
      <c r="P4759" s="263">
        <v>45488.041666666664</v>
      </c>
      <c r="Q4759" t="s">
        <v>304</v>
      </c>
      <c r="R4759">
        <v>61755</v>
      </c>
      <c r="S4759">
        <v>30.77</v>
      </c>
      <c r="T4759">
        <v>-1.1200000000000001</v>
      </c>
      <c r="U4759">
        <v>-0.73</v>
      </c>
      <c r="V4759">
        <v>1</v>
      </c>
    </row>
    <row r="4760" spans="2:22" x14ac:dyDescent="0.25">
      <c r="B4760" s="263">
        <v>44758.083333333336</v>
      </c>
      <c r="C4760" t="s">
        <v>304</v>
      </c>
      <c r="D4760">
        <v>61755</v>
      </c>
      <c r="E4760">
        <v>47.36</v>
      </c>
      <c r="F4760">
        <v>-1.87</v>
      </c>
      <c r="G4760">
        <v>0.01</v>
      </c>
      <c r="H4760">
        <v>1</v>
      </c>
      <c r="I4760" s="263">
        <v>45123.083333333336</v>
      </c>
      <c r="J4760" t="s">
        <v>304</v>
      </c>
      <c r="K4760">
        <v>61755</v>
      </c>
      <c r="L4760">
        <v>23.42</v>
      </c>
      <c r="M4760">
        <v>-0.36</v>
      </c>
      <c r="N4760">
        <v>0.09</v>
      </c>
      <c r="O4760">
        <v>1</v>
      </c>
      <c r="P4760" s="263">
        <v>45488.083333333336</v>
      </c>
      <c r="Q4760" t="s">
        <v>304</v>
      </c>
      <c r="R4760">
        <v>61755</v>
      </c>
      <c r="S4760">
        <v>27.58</v>
      </c>
      <c r="T4760">
        <v>-0.98</v>
      </c>
      <c r="U4760">
        <v>-0.53</v>
      </c>
      <c r="V4760">
        <v>1</v>
      </c>
    </row>
    <row r="4761" spans="2:22" x14ac:dyDescent="0.25">
      <c r="B4761" s="263">
        <v>44758.125</v>
      </c>
      <c r="C4761" t="s">
        <v>304</v>
      </c>
      <c r="D4761">
        <v>61755</v>
      </c>
      <c r="E4761">
        <v>45.63</v>
      </c>
      <c r="F4761">
        <v>-1.7</v>
      </c>
      <c r="G4761">
        <v>0</v>
      </c>
      <c r="H4761">
        <v>1</v>
      </c>
      <c r="I4761" s="263">
        <v>45123.125</v>
      </c>
      <c r="J4761" t="s">
        <v>304</v>
      </c>
      <c r="K4761">
        <v>61755</v>
      </c>
      <c r="L4761">
        <v>23.12</v>
      </c>
      <c r="M4761">
        <v>-0.33</v>
      </c>
      <c r="N4761">
        <v>0.1</v>
      </c>
      <c r="O4761">
        <v>1</v>
      </c>
      <c r="P4761" s="263">
        <v>45488.125</v>
      </c>
      <c r="Q4761" t="s">
        <v>304</v>
      </c>
      <c r="R4761">
        <v>61755</v>
      </c>
      <c r="S4761">
        <v>26.28</v>
      </c>
      <c r="T4761">
        <v>-0.88</v>
      </c>
      <c r="U4761">
        <v>-0.45</v>
      </c>
      <c r="V4761">
        <v>1</v>
      </c>
    </row>
    <row r="4762" spans="2:22" x14ac:dyDescent="0.25">
      <c r="B4762" s="263">
        <v>44758.166666666664</v>
      </c>
      <c r="C4762" t="s">
        <v>304</v>
      </c>
      <c r="D4762">
        <v>61755</v>
      </c>
      <c r="E4762">
        <v>44.85</v>
      </c>
      <c r="F4762">
        <v>-1.67</v>
      </c>
      <c r="G4762">
        <v>0</v>
      </c>
      <c r="H4762">
        <v>1</v>
      </c>
      <c r="I4762" s="263">
        <v>45123.166666666664</v>
      </c>
      <c r="J4762" t="s">
        <v>304</v>
      </c>
      <c r="K4762">
        <v>61755</v>
      </c>
      <c r="L4762">
        <v>22.16</v>
      </c>
      <c r="M4762">
        <v>-0.31</v>
      </c>
      <c r="N4762">
        <v>0</v>
      </c>
      <c r="O4762">
        <v>1</v>
      </c>
      <c r="P4762" s="263">
        <v>45488.166666666664</v>
      </c>
      <c r="Q4762" t="s">
        <v>304</v>
      </c>
      <c r="R4762">
        <v>61755</v>
      </c>
      <c r="S4762">
        <v>26.8</v>
      </c>
      <c r="T4762">
        <v>-0.9</v>
      </c>
      <c r="U4762">
        <v>-0.48</v>
      </c>
      <c r="V4762">
        <v>1</v>
      </c>
    </row>
    <row r="4763" spans="2:22" x14ac:dyDescent="0.25">
      <c r="B4763" s="263">
        <v>44758.208333333336</v>
      </c>
      <c r="C4763" t="s">
        <v>304</v>
      </c>
      <c r="D4763">
        <v>61755</v>
      </c>
      <c r="E4763">
        <v>45.06</v>
      </c>
      <c r="F4763">
        <v>-1.44</v>
      </c>
      <c r="G4763">
        <v>0</v>
      </c>
      <c r="H4763">
        <v>1</v>
      </c>
      <c r="I4763" s="263">
        <v>45123.208333333336</v>
      </c>
      <c r="J4763" t="s">
        <v>304</v>
      </c>
      <c r="K4763">
        <v>61755</v>
      </c>
      <c r="L4763">
        <v>21.89</v>
      </c>
      <c r="M4763">
        <v>-0.28999999999999998</v>
      </c>
      <c r="N4763">
        <v>0</v>
      </c>
      <c r="O4763">
        <v>1</v>
      </c>
      <c r="P4763" s="263">
        <v>45488.208333333336</v>
      </c>
      <c r="Q4763" t="s">
        <v>304</v>
      </c>
      <c r="R4763">
        <v>61755</v>
      </c>
      <c r="S4763">
        <v>28.57</v>
      </c>
      <c r="T4763">
        <v>-1.02</v>
      </c>
      <c r="U4763">
        <v>-0.59</v>
      </c>
      <c r="V4763">
        <v>1</v>
      </c>
    </row>
    <row r="4764" spans="2:22" x14ac:dyDescent="0.25">
      <c r="B4764" s="263">
        <v>44758.25</v>
      </c>
      <c r="C4764" t="s">
        <v>304</v>
      </c>
      <c r="D4764">
        <v>61755</v>
      </c>
      <c r="E4764">
        <v>45.72</v>
      </c>
      <c r="F4764">
        <v>-1.51</v>
      </c>
      <c r="G4764">
        <v>0</v>
      </c>
      <c r="H4764">
        <v>1</v>
      </c>
      <c r="I4764" s="263">
        <v>45123.25</v>
      </c>
      <c r="J4764" t="s">
        <v>304</v>
      </c>
      <c r="K4764">
        <v>61755</v>
      </c>
      <c r="L4764">
        <v>20.67</v>
      </c>
      <c r="M4764">
        <v>-0.27</v>
      </c>
      <c r="N4764">
        <v>0</v>
      </c>
      <c r="O4764">
        <v>1</v>
      </c>
      <c r="P4764" s="263">
        <v>45488.25</v>
      </c>
      <c r="Q4764" t="s">
        <v>304</v>
      </c>
      <c r="R4764">
        <v>61755</v>
      </c>
      <c r="S4764">
        <v>33.119999999999997</v>
      </c>
      <c r="T4764">
        <v>-1</v>
      </c>
      <c r="U4764">
        <v>-0.87</v>
      </c>
      <c r="V4764">
        <v>1</v>
      </c>
    </row>
    <row r="4765" spans="2:22" x14ac:dyDescent="0.25">
      <c r="B4765" s="263">
        <v>44758.291666666664</v>
      </c>
      <c r="C4765" t="s">
        <v>304</v>
      </c>
      <c r="D4765">
        <v>61755</v>
      </c>
      <c r="E4765">
        <v>45.23</v>
      </c>
      <c r="F4765">
        <v>-1.25</v>
      </c>
      <c r="G4765">
        <v>0</v>
      </c>
      <c r="H4765">
        <v>1</v>
      </c>
      <c r="I4765" s="263">
        <v>45123.291666666664</v>
      </c>
      <c r="J4765" t="s">
        <v>304</v>
      </c>
      <c r="K4765">
        <v>61755</v>
      </c>
      <c r="L4765">
        <v>21.43</v>
      </c>
      <c r="M4765">
        <v>-0.28000000000000003</v>
      </c>
      <c r="N4765">
        <v>0</v>
      </c>
      <c r="O4765">
        <v>1</v>
      </c>
      <c r="P4765" s="263">
        <v>45488.291666666664</v>
      </c>
      <c r="Q4765" t="s">
        <v>304</v>
      </c>
      <c r="R4765">
        <v>61755</v>
      </c>
      <c r="S4765">
        <v>35.229999999999997</v>
      </c>
      <c r="T4765">
        <v>-1.28</v>
      </c>
      <c r="U4765">
        <v>-0.09</v>
      </c>
      <c r="V4765">
        <v>1</v>
      </c>
    </row>
    <row r="4766" spans="2:22" x14ac:dyDescent="0.25">
      <c r="B4766" s="263">
        <v>44758.333333333336</v>
      </c>
      <c r="C4766" t="s">
        <v>304</v>
      </c>
      <c r="D4766">
        <v>61755</v>
      </c>
      <c r="E4766">
        <v>44.4</v>
      </c>
      <c r="F4766">
        <v>-0.95</v>
      </c>
      <c r="G4766">
        <v>0</v>
      </c>
      <c r="H4766">
        <v>1</v>
      </c>
      <c r="I4766" s="263">
        <v>45123.333333333336</v>
      </c>
      <c r="J4766" t="s">
        <v>304</v>
      </c>
      <c r="K4766">
        <v>61755</v>
      </c>
      <c r="L4766">
        <v>22.83</v>
      </c>
      <c r="M4766">
        <v>-0.25</v>
      </c>
      <c r="N4766">
        <v>0</v>
      </c>
      <c r="O4766">
        <v>1</v>
      </c>
      <c r="P4766" s="263">
        <v>45488.333333333336</v>
      </c>
      <c r="Q4766" t="s">
        <v>304</v>
      </c>
      <c r="R4766">
        <v>61755</v>
      </c>
      <c r="S4766">
        <v>38.22</v>
      </c>
      <c r="T4766">
        <v>-1.47</v>
      </c>
      <c r="U4766">
        <v>-1.05</v>
      </c>
      <c r="V4766">
        <v>1</v>
      </c>
    </row>
    <row r="4767" spans="2:22" x14ac:dyDescent="0.25">
      <c r="B4767" s="263">
        <v>44758.375</v>
      </c>
      <c r="C4767" t="s">
        <v>304</v>
      </c>
      <c r="D4767">
        <v>61755</v>
      </c>
      <c r="E4767">
        <v>48.93</v>
      </c>
      <c r="F4767">
        <v>-1.62</v>
      </c>
      <c r="G4767">
        <v>0</v>
      </c>
      <c r="H4767">
        <v>1</v>
      </c>
      <c r="I4767" s="263">
        <v>45123.375</v>
      </c>
      <c r="J4767" t="s">
        <v>304</v>
      </c>
      <c r="K4767">
        <v>61755</v>
      </c>
      <c r="L4767">
        <v>24.97</v>
      </c>
      <c r="M4767">
        <v>-0.38</v>
      </c>
      <c r="N4767">
        <v>0.14000000000000001</v>
      </c>
      <c r="O4767">
        <v>1</v>
      </c>
      <c r="P4767" s="263">
        <v>45488.375</v>
      </c>
      <c r="Q4767" t="s">
        <v>304</v>
      </c>
      <c r="R4767">
        <v>61755</v>
      </c>
      <c r="S4767">
        <v>43.51</v>
      </c>
      <c r="T4767">
        <v>-1.3</v>
      </c>
      <c r="U4767">
        <v>-0.01</v>
      </c>
      <c r="V4767">
        <v>1</v>
      </c>
    </row>
    <row r="4768" spans="2:22" x14ac:dyDescent="0.25">
      <c r="B4768" s="263">
        <v>44758.416666666664</v>
      </c>
      <c r="C4768" t="s">
        <v>304</v>
      </c>
      <c r="D4768">
        <v>61755</v>
      </c>
      <c r="E4768">
        <v>50.41</v>
      </c>
      <c r="F4768">
        <v>-1.77</v>
      </c>
      <c r="G4768">
        <v>0</v>
      </c>
      <c r="H4768">
        <v>1</v>
      </c>
      <c r="I4768" s="263">
        <v>45123.416666666664</v>
      </c>
      <c r="J4768" t="s">
        <v>304</v>
      </c>
      <c r="K4768">
        <v>61755</v>
      </c>
      <c r="L4768">
        <v>26.05</v>
      </c>
      <c r="M4768">
        <v>-0.43</v>
      </c>
      <c r="N4768">
        <v>0.04</v>
      </c>
      <c r="O4768">
        <v>1</v>
      </c>
      <c r="P4768" s="263">
        <v>45488.416666666664</v>
      </c>
      <c r="Q4768" t="s">
        <v>304</v>
      </c>
      <c r="R4768">
        <v>61755</v>
      </c>
      <c r="S4768">
        <v>54.17</v>
      </c>
      <c r="T4768">
        <v>-2.5099999999999998</v>
      </c>
      <c r="U4768">
        <v>-2</v>
      </c>
      <c r="V4768">
        <v>1</v>
      </c>
    </row>
    <row r="4769" spans="2:22" x14ac:dyDescent="0.25">
      <c r="B4769" s="263">
        <v>44758.458333333336</v>
      </c>
      <c r="C4769" t="s">
        <v>304</v>
      </c>
      <c r="D4769">
        <v>61755</v>
      </c>
      <c r="E4769">
        <v>53.33</v>
      </c>
      <c r="F4769">
        <v>-1.82</v>
      </c>
      <c r="G4769">
        <v>0</v>
      </c>
      <c r="H4769">
        <v>1</v>
      </c>
      <c r="I4769" s="263">
        <v>45123.458333333336</v>
      </c>
      <c r="J4769" t="s">
        <v>304</v>
      </c>
      <c r="K4769">
        <v>61755</v>
      </c>
      <c r="L4769">
        <v>27.68</v>
      </c>
      <c r="M4769">
        <v>-0.4</v>
      </c>
      <c r="N4769">
        <v>0.34</v>
      </c>
      <c r="O4769">
        <v>1</v>
      </c>
      <c r="P4769" s="263">
        <v>45488.458333333336</v>
      </c>
      <c r="Q4769" t="s">
        <v>304</v>
      </c>
      <c r="R4769">
        <v>61755</v>
      </c>
      <c r="S4769">
        <v>58.84</v>
      </c>
      <c r="T4769">
        <v>-3.64</v>
      </c>
      <c r="U4769">
        <v>-0.75</v>
      </c>
      <c r="V4769">
        <v>1</v>
      </c>
    </row>
    <row r="4770" spans="2:22" x14ac:dyDescent="0.25">
      <c r="B4770" s="263">
        <v>44758.5</v>
      </c>
      <c r="C4770" t="s">
        <v>304</v>
      </c>
      <c r="D4770">
        <v>61755</v>
      </c>
      <c r="E4770">
        <v>53.87</v>
      </c>
      <c r="F4770">
        <v>-1.78</v>
      </c>
      <c r="G4770">
        <v>0</v>
      </c>
      <c r="H4770">
        <v>1</v>
      </c>
      <c r="I4770" s="263">
        <v>45123.5</v>
      </c>
      <c r="J4770" t="s">
        <v>304</v>
      </c>
      <c r="K4770">
        <v>61755</v>
      </c>
      <c r="L4770">
        <v>30.76</v>
      </c>
      <c r="M4770">
        <v>-0.44</v>
      </c>
      <c r="N4770">
        <v>0.06</v>
      </c>
      <c r="O4770">
        <v>1</v>
      </c>
      <c r="P4770" s="263">
        <v>45488.5</v>
      </c>
      <c r="Q4770" t="s">
        <v>304</v>
      </c>
      <c r="R4770">
        <v>61755</v>
      </c>
      <c r="S4770">
        <v>59.41</v>
      </c>
      <c r="T4770">
        <v>-4.1100000000000003</v>
      </c>
      <c r="U4770">
        <v>5.0599999999999996</v>
      </c>
      <c r="V4770">
        <v>1</v>
      </c>
    </row>
    <row r="4771" spans="2:22" x14ac:dyDescent="0.25">
      <c r="B4771" s="263">
        <v>44758.541666666664</v>
      </c>
      <c r="C4771" t="s">
        <v>304</v>
      </c>
      <c r="D4771">
        <v>61755</v>
      </c>
      <c r="E4771">
        <v>54.08</v>
      </c>
      <c r="F4771">
        <v>-1.56</v>
      </c>
      <c r="G4771">
        <v>0</v>
      </c>
      <c r="H4771">
        <v>1</v>
      </c>
      <c r="I4771" s="263">
        <v>45123.541666666664</v>
      </c>
      <c r="J4771" t="s">
        <v>304</v>
      </c>
      <c r="K4771">
        <v>61755</v>
      </c>
      <c r="L4771">
        <v>30.82</v>
      </c>
      <c r="M4771">
        <v>-0.44</v>
      </c>
      <c r="N4771">
        <v>0.15</v>
      </c>
      <c r="O4771">
        <v>1</v>
      </c>
      <c r="P4771" s="263">
        <v>45488.541666666664</v>
      </c>
      <c r="Q4771" t="s">
        <v>304</v>
      </c>
      <c r="R4771">
        <v>61755</v>
      </c>
      <c r="S4771">
        <v>59.41</v>
      </c>
      <c r="T4771">
        <v>-4.2300000000000004</v>
      </c>
      <c r="U4771">
        <v>8.06</v>
      </c>
      <c r="V4771">
        <v>1</v>
      </c>
    </row>
    <row r="4772" spans="2:22" x14ac:dyDescent="0.25">
      <c r="B4772" s="263">
        <v>44758.583333333336</v>
      </c>
      <c r="C4772" t="s">
        <v>304</v>
      </c>
      <c r="D4772">
        <v>61755</v>
      </c>
      <c r="E4772">
        <v>61.06</v>
      </c>
      <c r="F4772">
        <v>-1.89</v>
      </c>
      <c r="G4772">
        <v>0</v>
      </c>
      <c r="H4772">
        <v>1</v>
      </c>
      <c r="I4772" s="263">
        <v>45123.583333333336</v>
      </c>
      <c r="J4772" t="s">
        <v>304</v>
      </c>
      <c r="K4772">
        <v>61755</v>
      </c>
      <c r="L4772">
        <v>31.38</v>
      </c>
      <c r="M4772">
        <v>-0.45</v>
      </c>
      <c r="N4772">
        <v>7.0000000000000007E-2</v>
      </c>
      <c r="O4772">
        <v>1</v>
      </c>
      <c r="P4772" s="263">
        <v>45488.583333333336</v>
      </c>
      <c r="Q4772" t="s">
        <v>304</v>
      </c>
      <c r="R4772">
        <v>61755</v>
      </c>
      <c r="S4772">
        <v>62.23</v>
      </c>
      <c r="T4772">
        <v>-4.54</v>
      </c>
      <c r="U4772">
        <v>10.18</v>
      </c>
      <c r="V4772">
        <v>1</v>
      </c>
    </row>
    <row r="4773" spans="2:22" x14ac:dyDescent="0.25">
      <c r="B4773" s="263">
        <v>44758.625</v>
      </c>
      <c r="C4773" t="s">
        <v>304</v>
      </c>
      <c r="D4773">
        <v>61755</v>
      </c>
      <c r="E4773">
        <v>67</v>
      </c>
      <c r="F4773">
        <v>-2</v>
      </c>
      <c r="G4773">
        <v>0</v>
      </c>
      <c r="H4773">
        <v>1</v>
      </c>
      <c r="I4773" s="263">
        <v>45123.625</v>
      </c>
      <c r="J4773" t="s">
        <v>304</v>
      </c>
      <c r="K4773">
        <v>61755</v>
      </c>
      <c r="L4773">
        <v>34.1</v>
      </c>
      <c r="M4773">
        <v>-0.42</v>
      </c>
      <c r="N4773">
        <v>0.31</v>
      </c>
      <c r="O4773">
        <v>1</v>
      </c>
      <c r="P4773" s="263">
        <v>45488.625</v>
      </c>
      <c r="Q4773" t="s">
        <v>304</v>
      </c>
      <c r="R4773">
        <v>61755</v>
      </c>
      <c r="S4773">
        <v>120.12</v>
      </c>
      <c r="T4773">
        <v>-7.67</v>
      </c>
      <c r="U4773">
        <v>9.18</v>
      </c>
      <c r="V4773">
        <v>1</v>
      </c>
    </row>
    <row r="4774" spans="2:22" x14ac:dyDescent="0.25">
      <c r="B4774" s="263">
        <v>44758.666666666664</v>
      </c>
      <c r="C4774" t="s">
        <v>304</v>
      </c>
      <c r="D4774">
        <v>61755</v>
      </c>
      <c r="E4774">
        <v>73.5</v>
      </c>
      <c r="F4774">
        <v>-2.5099999999999998</v>
      </c>
      <c r="G4774">
        <v>0</v>
      </c>
      <c r="H4774">
        <v>1</v>
      </c>
      <c r="I4774" s="263">
        <v>45123.666666666664</v>
      </c>
      <c r="J4774" t="s">
        <v>304</v>
      </c>
      <c r="K4774">
        <v>61755</v>
      </c>
      <c r="L4774">
        <v>38.19</v>
      </c>
      <c r="M4774">
        <v>-0.35</v>
      </c>
      <c r="N4774">
        <v>0.63</v>
      </c>
      <c r="O4774">
        <v>1</v>
      </c>
      <c r="P4774" s="263">
        <v>45488.666666666664</v>
      </c>
      <c r="Q4774" t="s">
        <v>304</v>
      </c>
      <c r="R4774">
        <v>61755</v>
      </c>
      <c r="S4774">
        <v>126.51</v>
      </c>
      <c r="T4774">
        <v>-7.55</v>
      </c>
      <c r="U4774">
        <v>8.3699999999999992</v>
      </c>
      <c r="V4774">
        <v>1</v>
      </c>
    </row>
    <row r="4775" spans="2:22" x14ac:dyDescent="0.25">
      <c r="B4775" s="263">
        <v>44758.708333333336</v>
      </c>
      <c r="C4775" t="s">
        <v>304</v>
      </c>
      <c r="D4775">
        <v>61755</v>
      </c>
      <c r="E4775">
        <v>80.16</v>
      </c>
      <c r="F4775">
        <v>-2.4</v>
      </c>
      <c r="G4775">
        <v>0</v>
      </c>
      <c r="H4775">
        <v>1</v>
      </c>
      <c r="I4775" s="263">
        <v>45123.708333333336</v>
      </c>
      <c r="J4775" t="s">
        <v>304</v>
      </c>
      <c r="K4775">
        <v>61755</v>
      </c>
      <c r="L4775">
        <v>42.74</v>
      </c>
      <c r="M4775">
        <v>-0.36</v>
      </c>
      <c r="N4775">
        <v>1.5</v>
      </c>
      <c r="O4775">
        <v>1</v>
      </c>
      <c r="P4775" s="263">
        <v>45488.708333333336</v>
      </c>
      <c r="Q4775" t="s">
        <v>304</v>
      </c>
      <c r="R4775">
        <v>61755</v>
      </c>
      <c r="S4775">
        <v>115.08</v>
      </c>
      <c r="T4775">
        <v>-6.9</v>
      </c>
      <c r="U4775">
        <v>8.06</v>
      </c>
      <c r="V4775">
        <v>1</v>
      </c>
    </row>
    <row r="4776" spans="2:22" x14ac:dyDescent="0.25">
      <c r="B4776" s="263">
        <v>44758.75</v>
      </c>
      <c r="C4776" t="s">
        <v>304</v>
      </c>
      <c r="D4776">
        <v>61755</v>
      </c>
      <c r="E4776">
        <v>77.98</v>
      </c>
      <c r="F4776">
        <v>-2.25</v>
      </c>
      <c r="G4776">
        <v>0</v>
      </c>
      <c r="H4776">
        <v>1</v>
      </c>
      <c r="I4776" s="263">
        <v>45123.75</v>
      </c>
      <c r="J4776" t="s">
        <v>304</v>
      </c>
      <c r="K4776">
        <v>61755</v>
      </c>
      <c r="L4776">
        <v>42.73</v>
      </c>
      <c r="M4776">
        <v>-0.13</v>
      </c>
      <c r="N4776">
        <v>0.45</v>
      </c>
      <c r="O4776">
        <v>1</v>
      </c>
      <c r="P4776" s="263">
        <v>45488.75</v>
      </c>
      <c r="Q4776" t="s">
        <v>304</v>
      </c>
      <c r="R4776">
        <v>61755</v>
      </c>
      <c r="S4776">
        <v>94.58</v>
      </c>
      <c r="T4776">
        <v>-6.15</v>
      </c>
      <c r="U4776">
        <v>15.25</v>
      </c>
      <c r="V4776">
        <v>1</v>
      </c>
    </row>
    <row r="4777" spans="2:22" x14ac:dyDescent="0.25">
      <c r="B4777" s="263">
        <v>44758.791666666664</v>
      </c>
      <c r="C4777" t="s">
        <v>304</v>
      </c>
      <c r="D4777">
        <v>61755</v>
      </c>
      <c r="E4777">
        <v>76.760000000000005</v>
      </c>
      <c r="F4777">
        <v>-2.0499999999999998</v>
      </c>
      <c r="G4777">
        <v>0</v>
      </c>
      <c r="H4777">
        <v>1</v>
      </c>
      <c r="I4777" s="263">
        <v>45123.791666666664</v>
      </c>
      <c r="J4777" t="s">
        <v>304</v>
      </c>
      <c r="K4777">
        <v>61755</v>
      </c>
      <c r="L4777">
        <v>36.729999999999997</v>
      </c>
      <c r="M4777">
        <v>-0.15</v>
      </c>
      <c r="N4777">
        <v>0</v>
      </c>
      <c r="O4777">
        <v>1</v>
      </c>
      <c r="P4777" s="263">
        <v>45488.791666666664</v>
      </c>
      <c r="Q4777" t="s">
        <v>304</v>
      </c>
      <c r="R4777">
        <v>61755</v>
      </c>
      <c r="S4777">
        <v>84.64</v>
      </c>
      <c r="T4777">
        <v>-4.83</v>
      </c>
      <c r="U4777">
        <v>0</v>
      </c>
      <c r="V4777">
        <v>1</v>
      </c>
    </row>
    <row r="4778" spans="2:22" x14ac:dyDescent="0.25">
      <c r="B4778" s="263">
        <v>44758.833333333336</v>
      </c>
      <c r="C4778" t="s">
        <v>304</v>
      </c>
      <c r="D4778">
        <v>61755</v>
      </c>
      <c r="E4778">
        <v>72.34</v>
      </c>
      <c r="F4778">
        <v>-2</v>
      </c>
      <c r="G4778">
        <v>0</v>
      </c>
      <c r="H4778">
        <v>1</v>
      </c>
      <c r="I4778" s="263">
        <v>45123.833333333336</v>
      </c>
      <c r="J4778" t="s">
        <v>304</v>
      </c>
      <c r="K4778">
        <v>61755</v>
      </c>
      <c r="L4778">
        <v>35.270000000000003</v>
      </c>
      <c r="M4778">
        <v>-0.25</v>
      </c>
      <c r="N4778">
        <v>0</v>
      </c>
      <c r="O4778">
        <v>1</v>
      </c>
      <c r="P4778" s="263">
        <v>45488.833333333336</v>
      </c>
      <c r="Q4778" t="s">
        <v>304</v>
      </c>
      <c r="R4778">
        <v>61755</v>
      </c>
      <c r="S4778">
        <v>52.15</v>
      </c>
      <c r="T4778">
        <v>-2.63</v>
      </c>
      <c r="U4778">
        <v>0</v>
      </c>
      <c r="V4778">
        <v>1</v>
      </c>
    </row>
    <row r="4779" spans="2:22" x14ac:dyDescent="0.25">
      <c r="B4779" s="263">
        <v>44758.875</v>
      </c>
      <c r="C4779" t="s">
        <v>304</v>
      </c>
      <c r="D4779">
        <v>61755</v>
      </c>
      <c r="E4779">
        <v>66.45</v>
      </c>
      <c r="F4779">
        <v>-1.99</v>
      </c>
      <c r="G4779">
        <v>0</v>
      </c>
      <c r="H4779">
        <v>1</v>
      </c>
      <c r="I4779" s="263">
        <v>45123.875</v>
      </c>
      <c r="J4779" t="s">
        <v>304</v>
      </c>
      <c r="K4779">
        <v>61755</v>
      </c>
      <c r="L4779">
        <v>31.81</v>
      </c>
      <c r="M4779">
        <v>-0.32</v>
      </c>
      <c r="N4779">
        <v>0</v>
      </c>
      <c r="O4779">
        <v>1</v>
      </c>
      <c r="P4779" s="263">
        <v>45488.875</v>
      </c>
      <c r="Q4779" t="s">
        <v>304</v>
      </c>
      <c r="R4779">
        <v>61755</v>
      </c>
      <c r="S4779">
        <v>56.33</v>
      </c>
      <c r="T4779">
        <v>-2.9</v>
      </c>
      <c r="U4779">
        <v>0</v>
      </c>
      <c r="V4779">
        <v>1</v>
      </c>
    </row>
    <row r="4780" spans="2:22" x14ac:dyDescent="0.25">
      <c r="B4780" s="263">
        <v>44758.916666666664</v>
      </c>
      <c r="C4780" t="s">
        <v>304</v>
      </c>
      <c r="D4780">
        <v>61755</v>
      </c>
      <c r="E4780">
        <v>66.27</v>
      </c>
      <c r="F4780">
        <v>-2.19</v>
      </c>
      <c r="G4780">
        <v>0</v>
      </c>
      <c r="H4780">
        <v>1</v>
      </c>
      <c r="I4780" s="263">
        <v>45123.916666666664</v>
      </c>
      <c r="J4780" t="s">
        <v>304</v>
      </c>
      <c r="K4780">
        <v>61755</v>
      </c>
      <c r="L4780">
        <v>29.08</v>
      </c>
      <c r="M4780">
        <v>-0.44</v>
      </c>
      <c r="N4780">
        <v>0</v>
      </c>
      <c r="O4780">
        <v>1</v>
      </c>
      <c r="P4780" s="263">
        <v>45488.916666666664</v>
      </c>
      <c r="Q4780" t="s">
        <v>304</v>
      </c>
      <c r="R4780">
        <v>61755</v>
      </c>
      <c r="S4780">
        <v>48.75</v>
      </c>
      <c r="T4780">
        <v>-2.2999999999999998</v>
      </c>
      <c r="U4780">
        <v>0</v>
      </c>
      <c r="V4780">
        <v>1</v>
      </c>
    </row>
    <row r="4781" spans="2:22" x14ac:dyDescent="0.25">
      <c r="B4781" s="263">
        <v>44758.958333333336</v>
      </c>
      <c r="C4781" t="s">
        <v>304</v>
      </c>
      <c r="D4781">
        <v>61755</v>
      </c>
      <c r="E4781">
        <v>59.95</v>
      </c>
      <c r="F4781">
        <v>-2.2400000000000002</v>
      </c>
      <c r="G4781">
        <v>0</v>
      </c>
      <c r="H4781">
        <v>1</v>
      </c>
      <c r="I4781" s="263">
        <v>45123.958333333336</v>
      </c>
      <c r="J4781" t="s">
        <v>304</v>
      </c>
      <c r="K4781">
        <v>61755</v>
      </c>
      <c r="L4781">
        <v>26.91</v>
      </c>
      <c r="M4781">
        <v>-0.52</v>
      </c>
      <c r="N4781">
        <v>0</v>
      </c>
      <c r="O4781">
        <v>1</v>
      </c>
      <c r="P4781" s="263">
        <v>45488.958333333336</v>
      </c>
      <c r="Q4781" t="s">
        <v>304</v>
      </c>
      <c r="R4781">
        <v>61755</v>
      </c>
      <c r="S4781">
        <v>39.020000000000003</v>
      </c>
      <c r="T4781">
        <v>-1.58</v>
      </c>
      <c r="U4781">
        <v>0</v>
      </c>
      <c r="V4781">
        <v>1</v>
      </c>
    </row>
    <row r="4782" spans="2:22" x14ac:dyDescent="0.25">
      <c r="B4782" s="263">
        <v>44759</v>
      </c>
      <c r="C4782" t="s">
        <v>304</v>
      </c>
      <c r="D4782">
        <v>61755</v>
      </c>
      <c r="E4782">
        <v>56.45</v>
      </c>
      <c r="F4782">
        <v>-1.92</v>
      </c>
      <c r="G4782">
        <v>0</v>
      </c>
      <c r="H4782">
        <v>1</v>
      </c>
      <c r="I4782" s="263">
        <v>45124</v>
      </c>
      <c r="J4782" t="s">
        <v>304</v>
      </c>
      <c r="K4782">
        <v>61755</v>
      </c>
      <c r="L4782">
        <v>25.4</v>
      </c>
      <c r="M4782">
        <v>-0.39</v>
      </c>
      <c r="N4782">
        <v>0</v>
      </c>
      <c r="O4782">
        <v>1</v>
      </c>
      <c r="P4782" s="263">
        <v>45489</v>
      </c>
      <c r="Q4782" t="s">
        <v>304</v>
      </c>
      <c r="R4782">
        <v>61755</v>
      </c>
      <c r="S4782">
        <v>35</v>
      </c>
      <c r="T4782">
        <v>-1.73</v>
      </c>
      <c r="U4782">
        <v>0</v>
      </c>
      <c r="V4782">
        <v>1</v>
      </c>
    </row>
    <row r="4783" spans="2:22" x14ac:dyDescent="0.25">
      <c r="B4783" s="263">
        <v>44759.041666666664</v>
      </c>
      <c r="C4783" t="s">
        <v>304</v>
      </c>
      <c r="D4783">
        <v>61755</v>
      </c>
      <c r="E4783">
        <v>52.48</v>
      </c>
      <c r="F4783">
        <v>-2.02</v>
      </c>
      <c r="G4783">
        <v>0</v>
      </c>
      <c r="H4783">
        <v>1</v>
      </c>
      <c r="I4783" s="263">
        <v>45124.041666666664</v>
      </c>
      <c r="J4783" t="s">
        <v>304</v>
      </c>
      <c r="K4783">
        <v>61755</v>
      </c>
      <c r="L4783">
        <v>22.95</v>
      </c>
      <c r="M4783">
        <v>-0.4</v>
      </c>
      <c r="N4783">
        <v>0</v>
      </c>
      <c r="O4783">
        <v>1</v>
      </c>
      <c r="P4783" s="263">
        <v>45489.041666666664</v>
      </c>
      <c r="Q4783" t="s">
        <v>304</v>
      </c>
      <c r="R4783">
        <v>61755</v>
      </c>
      <c r="S4783">
        <v>33.78</v>
      </c>
      <c r="T4783">
        <v>-1.26</v>
      </c>
      <c r="U4783">
        <v>-1.0900000000000001</v>
      </c>
      <c r="V4783">
        <v>1</v>
      </c>
    </row>
    <row r="4784" spans="2:22" x14ac:dyDescent="0.25">
      <c r="B4784" s="263">
        <v>44759.083333333336</v>
      </c>
      <c r="C4784" t="s">
        <v>304</v>
      </c>
      <c r="D4784">
        <v>61755</v>
      </c>
      <c r="E4784">
        <v>49.77</v>
      </c>
      <c r="F4784">
        <v>-1.86</v>
      </c>
      <c r="G4784">
        <v>0</v>
      </c>
      <c r="H4784">
        <v>1</v>
      </c>
      <c r="I4784" s="263">
        <v>45124.083333333336</v>
      </c>
      <c r="J4784" t="s">
        <v>304</v>
      </c>
      <c r="K4784">
        <v>61755</v>
      </c>
      <c r="L4784">
        <v>21.42</v>
      </c>
      <c r="M4784">
        <v>-0.42</v>
      </c>
      <c r="N4784">
        <v>0</v>
      </c>
      <c r="O4784">
        <v>1</v>
      </c>
      <c r="P4784" s="263">
        <v>45489.083333333336</v>
      </c>
      <c r="Q4784" t="s">
        <v>304</v>
      </c>
      <c r="R4784">
        <v>61755</v>
      </c>
      <c r="S4784">
        <v>30.65</v>
      </c>
      <c r="T4784">
        <v>-1.1399999999999999</v>
      </c>
      <c r="U4784">
        <v>-0.85</v>
      </c>
      <c r="V4784">
        <v>1</v>
      </c>
    </row>
    <row r="4785" spans="2:22" x14ac:dyDescent="0.25">
      <c r="B4785" s="263">
        <v>44759.125</v>
      </c>
      <c r="C4785" t="s">
        <v>304</v>
      </c>
      <c r="D4785">
        <v>61755</v>
      </c>
      <c r="E4785">
        <v>47.37</v>
      </c>
      <c r="F4785">
        <v>-1.67</v>
      </c>
      <c r="G4785">
        <v>0</v>
      </c>
      <c r="H4785">
        <v>1</v>
      </c>
      <c r="I4785" s="263">
        <v>45124.125</v>
      </c>
      <c r="J4785" t="s">
        <v>304</v>
      </c>
      <c r="K4785">
        <v>61755</v>
      </c>
      <c r="L4785">
        <v>20.52</v>
      </c>
      <c r="M4785">
        <v>-0.38</v>
      </c>
      <c r="N4785">
        <v>0</v>
      </c>
      <c r="O4785">
        <v>1</v>
      </c>
      <c r="P4785" s="263">
        <v>45489.125</v>
      </c>
      <c r="Q4785" t="s">
        <v>304</v>
      </c>
      <c r="R4785">
        <v>61755</v>
      </c>
      <c r="S4785">
        <v>29.58</v>
      </c>
      <c r="T4785">
        <v>-1.07</v>
      </c>
      <c r="U4785">
        <v>-0.77</v>
      </c>
      <c r="V4785">
        <v>1</v>
      </c>
    </row>
    <row r="4786" spans="2:22" x14ac:dyDescent="0.25">
      <c r="B4786" s="263">
        <v>44759.166666666664</v>
      </c>
      <c r="C4786" t="s">
        <v>304</v>
      </c>
      <c r="D4786">
        <v>61755</v>
      </c>
      <c r="E4786">
        <v>46.26</v>
      </c>
      <c r="F4786">
        <v>-1.68</v>
      </c>
      <c r="G4786">
        <v>0</v>
      </c>
      <c r="H4786">
        <v>1</v>
      </c>
      <c r="I4786" s="263">
        <v>45124.166666666664</v>
      </c>
      <c r="J4786" t="s">
        <v>304</v>
      </c>
      <c r="K4786">
        <v>61755</v>
      </c>
      <c r="L4786">
        <v>20.56</v>
      </c>
      <c r="M4786">
        <v>-0.28999999999999998</v>
      </c>
      <c r="N4786">
        <v>0</v>
      </c>
      <c r="O4786">
        <v>1</v>
      </c>
      <c r="P4786" s="263">
        <v>45489.166666666664</v>
      </c>
      <c r="Q4786" t="s">
        <v>304</v>
      </c>
      <c r="R4786">
        <v>61755</v>
      </c>
      <c r="S4786">
        <v>28.91</v>
      </c>
      <c r="T4786">
        <v>-1.1399999999999999</v>
      </c>
      <c r="U4786">
        <v>-0.72</v>
      </c>
      <c r="V4786">
        <v>1</v>
      </c>
    </row>
    <row r="4787" spans="2:22" x14ac:dyDescent="0.25">
      <c r="B4787" s="263">
        <v>44759.208333333336</v>
      </c>
      <c r="C4787" t="s">
        <v>304</v>
      </c>
      <c r="D4787">
        <v>61755</v>
      </c>
      <c r="E4787">
        <v>45.63</v>
      </c>
      <c r="F4787">
        <v>-1.66</v>
      </c>
      <c r="G4787">
        <v>0</v>
      </c>
      <c r="H4787">
        <v>1</v>
      </c>
      <c r="I4787" s="263">
        <v>45124.208333333336</v>
      </c>
      <c r="J4787" t="s">
        <v>304</v>
      </c>
      <c r="K4787">
        <v>61755</v>
      </c>
      <c r="L4787">
        <v>21.1</v>
      </c>
      <c r="M4787">
        <v>-0.39</v>
      </c>
      <c r="N4787">
        <v>0</v>
      </c>
      <c r="O4787">
        <v>1</v>
      </c>
      <c r="P4787" s="263">
        <v>45489.208333333336</v>
      </c>
      <c r="Q4787" t="s">
        <v>304</v>
      </c>
      <c r="R4787">
        <v>61755</v>
      </c>
      <c r="S4787">
        <v>29.56</v>
      </c>
      <c r="T4787">
        <v>-1.1299999999999999</v>
      </c>
      <c r="U4787">
        <v>-0.83</v>
      </c>
      <c r="V4787">
        <v>1</v>
      </c>
    </row>
    <row r="4788" spans="2:22" x14ac:dyDescent="0.25">
      <c r="B4788" s="263">
        <v>44759.25</v>
      </c>
      <c r="C4788" t="s">
        <v>304</v>
      </c>
      <c r="D4788">
        <v>61755</v>
      </c>
      <c r="E4788">
        <v>45.47</v>
      </c>
      <c r="F4788">
        <v>-1.65</v>
      </c>
      <c r="G4788">
        <v>0</v>
      </c>
      <c r="H4788">
        <v>1</v>
      </c>
      <c r="I4788" s="263">
        <v>45124.25</v>
      </c>
      <c r="J4788" t="s">
        <v>304</v>
      </c>
      <c r="K4788">
        <v>61755</v>
      </c>
      <c r="L4788">
        <v>23.24</v>
      </c>
      <c r="M4788">
        <v>-0.52</v>
      </c>
      <c r="N4788">
        <v>0</v>
      </c>
      <c r="O4788">
        <v>1</v>
      </c>
      <c r="P4788" s="263">
        <v>45489.25</v>
      </c>
      <c r="Q4788" t="s">
        <v>304</v>
      </c>
      <c r="R4788">
        <v>61755</v>
      </c>
      <c r="S4788">
        <v>35.64</v>
      </c>
      <c r="T4788">
        <v>-1.22</v>
      </c>
      <c r="U4788">
        <v>-0.01</v>
      </c>
      <c r="V4788">
        <v>1</v>
      </c>
    </row>
    <row r="4789" spans="2:22" x14ac:dyDescent="0.25">
      <c r="B4789" s="263">
        <v>44759.291666666664</v>
      </c>
      <c r="C4789" t="s">
        <v>304</v>
      </c>
      <c r="D4789">
        <v>61755</v>
      </c>
      <c r="E4789">
        <v>44.92</v>
      </c>
      <c r="F4789">
        <v>-1.29</v>
      </c>
      <c r="G4789">
        <v>0</v>
      </c>
      <c r="H4789">
        <v>1</v>
      </c>
      <c r="I4789" s="263">
        <v>45124.291666666664</v>
      </c>
      <c r="J4789" t="s">
        <v>304</v>
      </c>
      <c r="K4789">
        <v>61755</v>
      </c>
      <c r="L4789">
        <v>25.83</v>
      </c>
      <c r="M4789">
        <v>-0.53</v>
      </c>
      <c r="N4789">
        <v>0</v>
      </c>
      <c r="O4789">
        <v>1</v>
      </c>
      <c r="P4789" s="263">
        <v>45489.291666666664</v>
      </c>
      <c r="Q4789" t="s">
        <v>304</v>
      </c>
      <c r="R4789">
        <v>61755</v>
      </c>
      <c r="S4789">
        <v>35.46</v>
      </c>
      <c r="T4789">
        <v>-1.55</v>
      </c>
      <c r="U4789">
        <v>0</v>
      </c>
      <c r="V4789">
        <v>1</v>
      </c>
    </row>
    <row r="4790" spans="2:22" x14ac:dyDescent="0.25">
      <c r="B4790" s="263">
        <v>44759.333333333336</v>
      </c>
      <c r="C4790" t="s">
        <v>304</v>
      </c>
      <c r="D4790">
        <v>61755</v>
      </c>
      <c r="E4790">
        <v>49.15</v>
      </c>
      <c r="F4790">
        <v>-1.36</v>
      </c>
      <c r="G4790">
        <v>0</v>
      </c>
      <c r="H4790">
        <v>1</v>
      </c>
      <c r="I4790" s="263">
        <v>45124.333333333336</v>
      </c>
      <c r="J4790" t="s">
        <v>304</v>
      </c>
      <c r="K4790">
        <v>61755</v>
      </c>
      <c r="L4790">
        <v>29.26</v>
      </c>
      <c r="M4790">
        <v>-0.42</v>
      </c>
      <c r="N4790">
        <v>0</v>
      </c>
      <c r="O4790">
        <v>1</v>
      </c>
      <c r="P4790" s="263">
        <v>45489.333333333336</v>
      </c>
      <c r="Q4790" t="s">
        <v>304</v>
      </c>
      <c r="R4790">
        <v>61755</v>
      </c>
      <c r="S4790">
        <v>37.81</v>
      </c>
      <c r="T4790">
        <v>-1.78</v>
      </c>
      <c r="U4790">
        <v>0</v>
      </c>
      <c r="V4790">
        <v>1</v>
      </c>
    </row>
    <row r="4791" spans="2:22" x14ac:dyDescent="0.25">
      <c r="B4791" s="263">
        <v>44759.375</v>
      </c>
      <c r="C4791" t="s">
        <v>304</v>
      </c>
      <c r="D4791">
        <v>61755</v>
      </c>
      <c r="E4791">
        <v>53.89</v>
      </c>
      <c r="F4791">
        <v>-1.55</v>
      </c>
      <c r="G4791">
        <v>0</v>
      </c>
      <c r="H4791">
        <v>1</v>
      </c>
      <c r="I4791" s="263">
        <v>45124.375</v>
      </c>
      <c r="J4791" t="s">
        <v>304</v>
      </c>
      <c r="K4791">
        <v>61755</v>
      </c>
      <c r="L4791">
        <v>32.03</v>
      </c>
      <c r="M4791">
        <v>-0.36</v>
      </c>
      <c r="N4791">
        <v>0</v>
      </c>
      <c r="O4791">
        <v>1</v>
      </c>
      <c r="P4791" s="263">
        <v>45489.375</v>
      </c>
      <c r="Q4791" t="s">
        <v>304</v>
      </c>
      <c r="R4791">
        <v>61755</v>
      </c>
      <c r="S4791">
        <v>42.15</v>
      </c>
      <c r="T4791">
        <v>-1.94</v>
      </c>
      <c r="U4791">
        <v>0</v>
      </c>
      <c r="V4791">
        <v>1</v>
      </c>
    </row>
    <row r="4792" spans="2:22" x14ac:dyDescent="0.25">
      <c r="B4792" s="263">
        <v>44759.416666666664</v>
      </c>
      <c r="C4792" t="s">
        <v>304</v>
      </c>
      <c r="D4792">
        <v>61755</v>
      </c>
      <c r="E4792">
        <v>58.35</v>
      </c>
      <c r="F4792">
        <v>-1.74</v>
      </c>
      <c r="G4792">
        <v>0</v>
      </c>
      <c r="H4792">
        <v>1</v>
      </c>
      <c r="I4792" s="263">
        <v>45124.416666666664</v>
      </c>
      <c r="J4792" t="s">
        <v>304</v>
      </c>
      <c r="K4792">
        <v>61755</v>
      </c>
      <c r="L4792">
        <v>33.47</v>
      </c>
      <c r="M4792">
        <v>-0.44</v>
      </c>
      <c r="N4792">
        <v>0</v>
      </c>
      <c r="O4792">
        <v>1</v>
      </c>
      <c r="P4792" s="263">
        <v>45489.416666666664</v>
      </c>
      <c r="Q4792" t="s">
        <v>304</v>
      </c>
      <c r="R4792">
        <v>61755</v>
      </c>
      <c r="S4792">
        <v>48.48</v>
      </c>
      <c r="T4792">
        <v>-2.0699999999999998</v>
      </c>
      <c r="U4792">
        <v>-0.01</v>
      </c>
      <c r="V4792">
        <v>1</v>
      </c>
    </row>
    <row r="4793" spans="2:22" x14ac:dyDescent="0.25">
      <c r="B4793" s="263">
        <v>44759.458333333336</v>
      </c>
      <c r="C4793" t="s">
        <v>304</v>
      </c>
      <c r="D4793">
        <v>61755</v>
      </c>
      <c r="E4793">
        <v>65.53</v>
      </c>
      <c r="F4793">
        <v>-1.96</v>
      </c>
      <c r="G4793">
        <v>0</v>
      </c>
      <c r="H4793">
        <v>1</v>
      </c>
      <c r="I4793" s="263">
        <v>45124.458333333336</v>
      </c>
      <c r="J4793" t="s">
        <v>304</v>
      </c>
      <c r="K4793">
        <v>61755</v>
      </c>
      <c r="L4793">
        <v>35.01</v>
      </c>
      <c r="M4793">
        <v>-0.53</v>
      </c>
      <c r="N4793">
        <v>0</v>
      </c>
      <c r="O4793">
        <v>1</v>
      </c>
      <c r="P4793" s="263">
        <v>45489.458333333336</v>
      </c>
      <c r="Q4793" t="s">
        <v>304</v>
      </c>
      <c r="R4793">
        <v>61755</v>
      </c>
      <c r="S4793">
        <v>56.87</v>
      </c>
      <c r="T4793">
        <v>-3.04</v>
      </c>
      <c r="U4793">
        <v>-2.56</v>
      </c>
      <c r="V4793">
        <v>1</v>
      </c>
    </row>
    <row r="4794" spans="2:22" x14ac:dyDescent="0.25">
      <c r="B4794" s="263">
        <v>44759.5</v>
      </c>
      <c r="C4794" t="s">
        <v>304</v>
      </c>
      <c r="D4794">
        <v>61755</v>
      </c>
      <c r="E4794">
        <v>72.56</v>
      </c>
      <c r="F4794">
        <v>-2.0099999999999998</v>
      </c>
      <c r="G4794">
        <v>0</v>
      </c>
      <c r="H4794">
        <v>1</v>
      </c>
      <c r="I4794" s="263">
        <v>45124.5</v>
      </c>
      <c r="J4794" t="s">
        <v>304</v>
      </c>
      <c r="K4794">
        <v>61755</v>
      </c>
      <c r="L4794">
        <v>35.799999999999997</v>
      </c>
      <c r="M4794">
        <v>-0.62</v>
      </c>
      <c r="N4794">
        <v>0</v>
      </c>
      <c r="O4794">
        <v>1</v>
      </c>
      <c r="P4794" s="263">
        <v>45489.5</v>
      </c>
      <c r="Q4794" t="s">
        <v>304</v>
      </c>
      <c r="R4794">
        <v>61755</v>
      </c>
      <c r="S4794">
        <v>62.33</v>
      </c>
      <c r="T4794">
        <v>-3.82</v>
      </c>
      <c r="U4794">
        <v>-0.38</v>
      </c>
      <c r="V4794">
        <v>1</v>
      </c>
    </row>
    <row r="4795" spans="2:22" x14ac:dyDescent="0.25">
      <c r="B4795" s="263">
        <v>44759.541666666664</v>
      </c>
      <c r="C4795" t="s">
        <v>304</v>
      </c>
      <c r="D4795">
        <v>61755</v>
      </c>
      <c r="E4795">
        <v>73.489999999999995</v>
      </c>
      <c r="F4795">
        <v>-1.96</v>
      </c>
      <c r="G4795">
        <v>0</v>
      </c>
      <c r="H4795">
        <v>1</v>
      </c>
      <c r="I4795" s="263">
        <v>45124.541666666664</v>
      </c>
      <c r="J4795" t="s">
        <v>304</v>
      </c>
      <c r="K4795">
        <v>61755</v>
      </c>
      <c r="L4795">
        <v>40.18</v>
      </c>
      <c r="M4795">
        <v>-0.65</v>
      </c>
      <c r="N4795">
        <v>0</v>
      </c>
      <c r="O4795">
        <v>1</v>
      </c>
      <c r="P4795" s="263">
        <v>45489.541666666664</v>
      </c>
      <c r="Q4795" t="s">
        <v>304</v>
      </c>
      <c r="R4795">
        <v>61755</v>
      </c>
      <c r="S4795">
        <v>71.02</v>
      </c>
      <c r="T4795">
        <v>-4.3899999999999997</v>
      </c>
      <c r="U4795">
        <v>1.69</v>
      </c>
      <c r="V4795">
        <v>1</v>
      </c>
    </row>
    <row r="4796" spans="2:22" x14ac:dyDescent="0.25">
      <c r="B4796" s="263">
        <v>44759.583333333336</v>
      </c>
      <c r="C4796" t="s">
        <v>304</v>
      </c>
      <c r="D4796">
        <v>61755</v>
      </c>
      <c r="E4796">
        <v>76.98</v>
      </c>
      <c r="F4796">
        <v>-2.13</v>
      </c>
      <c r="G4796">
        <v>0</v>
      </c>
      <c r="H4796">
        <v>1</v>
      </c>
      <c r="I4796" s="263">
        <v>45124.583333333336</v>
      </c>
      <c r="J4796" t="s">
        <v>304</v>
      </c>
      <c r="K4796">
        <v>61755</v>
      </c>
      <c r="L4796">
        <v>40.54</v>
      </c>
      <c r="M4796">
        <v>-0.62</v>
      </c>
      <c r="N4796">
        <v>0</v>
      </c>
      <c r="O4796">
        <v>1</v>
      </c>
      <c r="P4796" s="263">
        <v>45489.583333333336</v>
      </c>
      <c r="Q4796" t="s">
        <v>304</v>
      </c>
      <c r="R4796">
        <v>61755</v>
      </c>
      <c r="S4796">
        <v>92.79</v>
      </c>
      <c r="T4796">
        <v>-5.63</v>
      </c>
      <c r="U4796">
        <v>3.94</v>
      </c>
      <c r="V4796">
        <v>1</v>
      </c>
    </row>
    <row r="4797" spans="2:22" x14ac:dyDescent="0.25">
      <c r="B4797" s="263">
        <v>44759.625</v>
      </c>
      <c r="C4797" t="s">
        <v>304</v>
      </c>
      <c r="D4797">
        <v>61755</v>
      </c>
      <c r="E4797">
        <v>85.03</v>
      </c>
      <c r="F4797">
        <v>-2.09</v>
      </c>
      <c r="G4797">
        <v>0</v>
      </c>
      <c r="H4797">
        <v>1</v>
      </c>
      <c r="I4797" s="263">
        <v>45124.625</v>
      </c>
      <c r="J4797" t="s">
        <v>304</v>
      </c>
      <c r="K4797">
        <v>61755</v>
      </c>
      <c r="L4797">
        <v>43.64</v>
      </c>
      <c r="M4797">
        <v>-0.71</v>
      </c>
      <c r="N4797">
        <v>0</v>
      </c>
      <c r="O4797">
        <v>1</v>
      </c>
      <c r="P4797" s="263">
        <v>45489.625</v>
      </c>
      <c r="Q4797" t="s">
        <v>304</v>
      </c>
      <c r="R4797">
        <v>61755</v>
      </c>
      <c r="S4797">
        <v>119.78</v>
      </c>
      <c r="T4797">
        <v>-7.1</v>
      </c>
      <c r="U4797">
        <v>4.5</v>
      </c>
      <c r="V4797">
        <v>1</v>
      </c>
    </row>
    <row r="4798" spans="2:22" x14ac:dyDescent="0.25">
      <c r="B4798" s="263">
        <v>44759.666666666664</v>
      </c>
      <c r="C4798" t="s">
        <v>304</v>
      </c>
      <c r="D4798">
        <v>61755</v>
      </c>
      <c r="E4798">
        <v>89.98</v>
      </c>
      <c r="F4798">
        <v>-2.69</v>
      </c>
      <c r="G4798">
        <v>0</v>
      </c>
      <c r="H4798">
        <v>1</v>
      </c>
      <c r="I4798" s="263">
        <v>45124.666666666664</v>
      </c>
      <c r="J4798" t="s">
        <v>304</v>
      </c>
      <c r="K4798">
        <v>61755</v>
      </c>
      <c r="L4798">
        <v>47</v>
      </c>
      <c r="M4798">
        <v>-1.1000000000000001</v>
      </c>
      <c r="N4798">
        <v>0</v>
      </c>
      <c r="O4798">
        <v>1</v>
      </c>
      <c r="P4798" s="263">
        <v>45489.666666666664</v>
      </c>
      <c r="Q4798" t="s">
        <v>304</v>
      </c>
      <c r="R4798">
        <v>61755</v>
      </c>
      <c r="S4798">
        <v>133.99</v>
      </c>
      <c r="T4798">
        <v>-8.09</v>
      </c>
      <c r="U4798">
        <v>7.7</v>
      </c>
      <c r="V4798">
        <v>1</v>
      </c>
    </row>
    <row r="4799" spans="2:22" x14ac:dyDescent="0.25">
      <c r="B4799" s="263">
        <v>44759.708333333336</v>
      </c>
      <c r="C4799" t="s">
        <v>304</v>
      </c>
      <c r="D4799">
        <v>61755</v>
      </c>
      <c r="E4799">
        <v>100.01</v>
      </c>
      <c r="F4799">
        <v>-2.56</v>
      </c>
      <c r="G4799">
        <v>0</v>
      </c>
      <c r="H4799">
        <v>1</v>
      </c>
      <c r="I4799" s="263">
        <v>45124.708333333336</v>
      </c>
      <c r="J4799" t="s">
        <v>304</v>
      </c>
      <c r="K4799">
        <v>61755</v>
      </c>
      <c r="L4799">
        <v>45.62</v>
      </c>
      <c r="M4799">
        <v>-0.79</v>
      </c>
      <c r="N4799">
        <v>0</v>
      </c>
      <c r="O4799">
        <v>1</v>
      </c>
      <c r="P4799" s="263">
        <v>45489.708333333336</v>
      </c>
      <c r="Q4799" t="s">
        <v>304</v>
      </c>
      <c r="R4799">
        <v>61755</v>
      </c>
      <c r="S4799">
        <v>129.84</v>
      </c>
      <c r="T4799">
        <v>-7.82</v>
      </c>
      <c r="U4799">
        <v>7.14</v>
      </c>
      <c r="V4799">
        <v>1</v>
      </c>
    </row>
    <row r="4800" spans="2:22" x14ac:dyDescent="0.25">
      <c r="B4800" s="263">
        <v>44759.75</v>
      </c>
      <c r="C4800" t="s">
        <v>304</v>
      </c>
      <c r="D4800">
        <v>61755</v>
      </c>
      <c r="E4800">
        <v>97.96</v>
      </c>
      <c r="F4800">
        <v>-2.2000000000000002</v>
      </c>
      <c r="G4800">
        <v>0</v>
      </c>
      <c r="H4800">
        <v>1</v>
      </c>
      <c r="I4800" s="263">
        <v>45124.75</v>
      </c>
      <c r="J4800" t="s">
        <v>304</v>
      </c>
      <c r="K4800">
        <v>61755</v>
      </c>
      <c r="L4800">
        <v>47.63</v>
      </c>
      <c r="M4800">
        <v>-0.82</v>
      </c>
      <c r="N4800">
        <v>0</v>
      </c>
      <c r="O4800">
        <v>1</v>
      </c>
      <c r="P4800" s="263">
        <v>45489.75</v>
      </c>
      <c r="Q4800" t="s">
        <v>304</v>
      </c>
      <c r="R4800">
        <v>61755</v>
      </c>
      <c r="S4800">
        <v>124.35</v>
      </c>
      <c r="T4800">
        <v>-7.66</v>
      </c>
      <c r="U4800">
        <v>0</v>
      </c>
      <c r="V4800">
        <v>1</v>
      </c>
    </row>
    <row r="4801" spans="2:22" x14ac:dyDescent="0.25">
      <c r="B4801" s="263">
        <v>44759.791666666664</v>
      </c>
      <c r="C4801" t="s">
        <v>304</v>
      </c>
      <c r="D4801">
        <v>61755</v>
      </c>
      <c r="E4801">
        <v>89.27</v>
      </c>
      <c r="F4801">
        <v>-1.92</v>
      </c>
      <c r="G4801">
        <v>0</v>
      </c>
      <c r="H4801">
        <v>1</v>
      </c>
      <c r="I4801" s="263">
        <v>45124.791666666664</v>
      </c>
      <c r="J4801" t="s">
        <v>304</v>
      </c>
      <c r="K4801">
        <v>61755</v>
      </c>
      <c r="L4801">
        <v>43.71</v>
      </c>
      <c r="M4801">
        <v>-0.31</v>
      </c>
      <c r="N4801">
        <v>0</v>
      </c>
      <c r="O4801">
        <v>1</v>
      </c>
      <c r="P4801" s="263">
        <v>45489.791666666664</v>
      </c>
      <c r="Q4801" t="s">
        <v>304</v>
      </c>
      <c r="R4801">
        <v>61755</v>
      </c>
      <c r="S4801">
        <v>99.42</v>
      </c>
      <c r="T4801">
        <v>-6.12</v>
      </c>
      <c r="U4801">
        <v>0</v>
      </c>
      <c r="V4801">
        <v>1</v>
      </c>
    </row>
    <row r="4802" spans="2:22" x14ac:dyDescent="0.25">
      <c r="B4802" s="263">
        <v>44759.833333333336</v>
      </c>
      <c r="C4802" t="s">
        <v>304</v>
      </c>
      <c r="D4802">
        <v>61755</v>
      </c>
      <c r="E4802">
        <v>84.91</v>
      </c>
      <c r="F4802">
        <v>-1.83</v>
      </c>
      <c r="G4802">
        <v>0</v>
      </c>
      <c r="H4802">
        <v>1</v>
      </c>
      <c r="I4802" s="263">
        <v>45124.833333333336</v>
      </c>
      <c r="J4802" t="s">
        <v>304</v>
      </c>
      <c r="K4802">
        <v>61755</v>
      </c>
      <c r="L4802">
        <v>41.15</v>
      </c>
      <c r="M4802">
        <v>-0.16</v>
      </c>
      <c r="N4802">
        <v>0</v>
      </c>
      <c r="O4802">
        <v>1</v>
      </c>
      <c r="P4802" s="263">
        <v>45489.833333333336</v>
      </c>
      <c r="Q4802" t="s">
        <v>304</v>
      </c>
      <c r="R4802">
        <v>61755</v>
      </c>
      <c r="S4802">
        <v>66.87</v>
      </c>
      <c r="T4802">
        <v>-4.1900000000000004</v>
      </c>
      <c r="U4802">
        <v>0</v>
      </c>
      <c r="V4802">
        <v>1</v>
      </c>
    </row>
    <row r="4803" spans="2:22" x14ac:dyDescent="0.25">
      <c r="B4803" s="263">
        <v>44759.875</v>
      </c>
      <c r="C4803" t="s">
        <v>304</v>
      </c>
      <c r="D4803">
        <v>61755</v>
      </c>
      <c r="E4803">
        <v>80.959999999999994</v>
      </c>
      <c r="F4803">
        <v>-1.9</v>
      </c>
      <c r="G4803">
        <v>0</v>
      </c>
      <c r="H4803">
        <v>1</v>
      </c>
      <c r="I4803" s="263">
        <v>45124.875</v>
      </c>
      <c r="J4803" t="s">
        <v>304</v>
      </c>
      <c r="K4803">
        <v>61755</v>
      </c>
      <c r="L4803">
        <v>37.950000000000003</v>
      </c>
      <c r="M4803">
        <v>-0.31</v>
      </c>
      <c r="N4803">
        <v>0</v>
      </c>
      <c r="O4803">
        <v>1</v>
      </c>
      <c r="P4803" s="263">
        <v>45489.875</v>
      </c>
      <c r="Q4803" t="s">
        <v>304</v>
      </c>
      <c r="R4803">
        <v>61755</v>
      </c>
      <c r="S4803">
        <v>52.82</v>
      </c>
      <c r="T4803">
        <v>-3.13</v>
      </c>
      <c r="U4803">
        <v>0</v>
      </c>
      <c r="V4803">
        <v>1</v>
      </c>
    </row>
    <row r="4804" spans="2:22" x14ac:dyDescent="0.25">
      <c r="B4804" s="263">
        <v>44759.916666666664</v>
      </c>
      <c r="C4804" t="s">
        <v>304</v>
      </c>
      <c r="D4804">
        <v>61755</v>
      </c>
      <c r="E4804">
        <v>73.16</v>
      </c>
      <c r="F4804">
        <v>-2.19</v>
      </c>
      <c r="G4804">
        <v>0</v>
      </c>
      <c r="H4804">
        <v>1</v>
      </c>
      <c r="I4804" s="263">
        <v>45124.916666666664</v>
      </c>
      <c r="J4804" t="s">
        <v>304</v>
      </c>
      <c r="K4804">
        <v>61755</v>
      </c>
      <c r="L4804">
        <v>33.840000000000003</v>
      </c>
      <c r="M4804">
        <v>-0.34</v>
      </c>
      <c r="N4804">
        <v>0</v>
      </c>
      <c r="O4804">
        <v>1</v>
      </c>
      <c r="P4804" s="263">
        <v>45489.916666666664</v>
      </c>
      <c r="Q4804" t="s">
        <v>304</v>
      </c>
      <c r="R4804">
        <v>61755</v>
      </c>
      <c r="S4804">
        <v>47.96</v>
      </c>
      <c r="T4804">
        <v>-2.52</v>
      </c>
      <c r="U4804">
        <v>0</v>
      </c>
      <c r="V4804">
        <v>1</v>
      </c>
    </row>
    <row r="4805" spans="2:22" x14ac:dyDescent="0.25">
      <c r="B4805" s="263">
        <v>44759.958333333336</v>
      </c>
      <c r="C4805" t="s">
        <v>304</v>
      </c>
      <c r="D4805">
        <v>61755</v>
      </c>
      <c r="E4805">
        <v>63.61</v>
      </c>
      <c r="F4805">
        <v>-2.17</v>
      </c>
      <c r="G4805">
        <v>0</v>
      </c>
      <c r="H4805">
        <v>1</v>
      </c>
      <c r="I4805" s="263">
        <v>45124.958333333336</v>
      </c>
      <c r="J4805" t="s">
        <v>304</v>
      </c>
      <c r="K4805">
        <v>61755</v>
      </c>
      <c r="L4805">
        <v>30.08</v>
      </c>
      <c r="M4805">
        <v>-0.3</v>
      </c>
      <c r="N4805">
        <v>0</v>
      </c>
      <c r="O4805">
        <v>1</v>
      </c>
      <c r="P4805" s="263">
        <v>45489.958333333336</v>
      </c>
      <c r="Q4805" t="s">
        <v>304</v>
      </c>
      <c r="R4805">
        <v>61755</v>
      </c>
      <c r="S4805">
        <v>40.79</v>
      </c>
      <c r="T4805">
        <v>-2.37</v>
      </c>
      <c r="U4805">
        <v>0</v>
      </c>
      <c r="V4805">
        <v>1</v>
      </c>
    </row>
    <row r="4806" spans="2:22" x14ac:dyDescent="0.25">
      <c r="B4806" s="263">
        <v>44760</v>
      </c>
      <c r="C4806" t="s">
        <v>304</v>
      </c>
      <c r="D4806">
        <v>61755</v>
      </c>
      <c r="E4806">
        <v>65.180000000000007</v>
      </c>
      <c r="F4806">
        <v>-2.37</v>
      </c>
      <c r="G4806">
        <v>0</v>
      </c>
      <c r="H4806">
        <v>1</v>
      </c>
      <c r="I4806" s="263">
        <v>45125</v>
      </c>
      <c r="J4806" t="s">
        <v>304</v>
      </c>
      <c r="K4806">
        <v>61755</v>
      </c>
      <c r="L4806">
        <v>26.11</v>
      </c>
      <c r="M4806">
        <v>-0.51</v>
      </c>
      <c r="N4806">
        <v>0</v>
      </c>
      <c r="O4806">
        <v>1</v>
      </c>
      <c r="P4806" s="263">
        <v>45490</v>
      </c>
      <c r="Q4806" t="s">
        <v>304</v>
      </c>
      <c r="R4806">
        <v>61755</v>
      </c>
      <c r="S4806">
        <v>35.32</v>
      </c>
      <c r="T4806">
        <v>-1.32</v>
      </c>
      <c r="U4806">
        <v>0</v>
      </c>
      <c r="V4806">
        <v>1</v>
      </c>
    </row>
    <row r="4807" spans="2:22" x14ac:dyDescent="0.25">
      <c r="B4807" s="263">
        <v>44760.041666666664</v>
      </c>
      <c r="C4807" t="s">
        <v>304</v>
      </c>
      <c r="D4807">
        <v>61755</v>
      </c>
      <c r="E4807">
        <v>57.34</v>
      </c>
      <c r="F4807">
        <v>-2.2599999999999998</v>
      </c>
      <c r="G4807">
        <v>0</v>
      </c>
      <c r="H4807">
        <v>1</v>
      </c>
      <c r="I4807" s="263">
        <v>45125.041666666664</v>
      </c>
      <c r="J4807" t="s">
        <v>304</v>
      </c>
      <c r="K4807">
        <v>61755</v>
      </c>
      <c r="L4807">
        <v>24.06</v>
      </c>
      <c r="M4807">
        <v>-0.39</v>
      </c>
      <c r="N4807">
        <v>0</v>
      </c>
      <c r="O4807">
        <v>1</v>
      </c>
      <c r="P4807" s="263">
        <v>45490.041666666664</v>
      </c>
      <c r="Q4807" t="s">
        <v>304</v>
      </c>
      <c r="R4807">
        <v>61755</v>
      </c>
      <c r="S4807">
        <v>35.25</v>
      </c>
      <c r="T4807">
        <v>-0.94</v>
      </c>
      <c r="U4807">
        <v>0</v>
      </c>
      <c r="V4807">
        <v>1</v>
      </c>
    </row>
    <row r="4808" spans="2:22" x14ac:dyDescent="0.25">
      <c r="B4808" s="263">
        <v>44760.083333333336</v>
      </c>
      <c r="C4808" t="s">
        <v>304</v>
      </c>
      <c r="D4808">
        <v>61755</v>
      </c>
      <c r="E4808">
        <v>53.25</v>
      </c>
      <c r="F4808">
        <v>-2.1</v>
      </c>
      <c r="G4808">
        <v>0</v>
      </c>
      <c r="H4808">
        <v>1</v>
      </c>
      <c r="I4808" s="263">
        <v>45125.083333333336</v>
      </c>
      <c r="J4808" t="s">
        <v>304</v>
      </c>
      <c r="K4808">
        <v>61755</v>
      </c>
      <c r="L4808">
        <v>22.57</v>
      </c>
      <c r="M4808">
        <v>-0.39</v>
      </c>
      <c r="N4808">
        <v>0</v>
      </c>
      <c r="O4808">
        <v>1</v>
      </c>
      <c r="P4808" s="263">
        <v>45490.083333333336</v>
      </c>
      <c r="Q4808" t="s">
        <v>304</v>
      </c>
      <c r="R4808">
        <v>61755</v>
      </c>
      <c r="S4808">
        <v>32.94</v>
      </c>
      <c r="T4808">
        <v>-0.81</v>
      </c>
      <c r="U4808">
        <v>0</v>
      </c>
      <c r="V4808">
        <v>1</v>
      </c>
    </row>
    <row r="4809" spans="2:22" x14ac:dyDescent="0.25">
      <c r="B4809" s="263">
        <v>44760.125</v>
      </c>
      <c r="C4809" t="s">
        <v>304</v>
      </c>
      <c r="D4809">
        <v>61755</v>
      </c>
      <c r="E4809">
        <v>51.48</v>
      </c>
      <c r="F4809">
        <v>-1.81</v>
      </c>
      <c r="G4809">
        <v>0</v>
      </c>
      <c r="H4809">
        <v>1</v>
      </c>
      <c r="I4809" s="263">
        <v>45125.125</v>
      </c>
      <c r="J4809" t="s">
        <v>304</v>
      </c>
      <c r="K4809">
        <v>61755</v>
      </c>
      <c r="L4809">
        <v>21.36</v>
      </c>
      <c r="M4809">
        <v>-0.39</v>
      </c>
      <c r="N4809">
        <v>0</v>
      </c>
      <c r="O4809">
        <v>1</v>
      </c>
      <c r="P4809" s="263">
        <v>45490.125</v>
      </c>
      <c r="Q4809" t="s">
        <v>304</v>
      </c>
      <c r="R4809">
        <v>61755</v>
      </c>
      <c r="S4809">
        <v>30.89</v>
      </c>
      <c r="T4809">
        <v>-0.79</v>
      </c>
      <c r="U4809">
        <v>0</v>
      </c>
      <c r="V4809">
        <v>1</v>
      </c>
    </row>
    <row r="4810" spans="2:22" x14ac:dyDescent="0.25">
      <c r="B4810" s="263">
        <v>44760.166666666664</v>
      </c>
      <c r="C4810" t="s">
        <v>304</v>
      </c>
      <c r="D4810">
        <v>61755</v>
      </c>
      <c r="E4810">
        <v>51.19</v>
      </c>
      <c r="F4810">
        <v>-1.91</v>
      </c>
      <c r="G4810">
        <v>0</v>
      </c>
      <c r="H4810">
        <v>1</v>
      </c>
      <c r="I4810" s="263">
        <v>45125.166666666664</v>
      </c>
      <c r="J4810" t="s">
        <v>304</v>
      </c>
      <c r="K4810">
        <v>61755</v>
      </c>
      <c r="L4810">
        <v>20.93</v>
      </c>
      <c r="M4810">
        <v>-0.38</v>
      </c>
      <c r="N4810">
        <v>0</v>
      </c>
      <c r="O4810">
        <v>1</v>
      </c>
      <c r="P4810" s="263">
        <v>45490.166666666664</v>
      </c>
      <c r="Q4810" t="s">
        <v>304</v>
      </c>
      <c r="R4810">
        <v>61755</v>
      </c>
      <c r="S4810">
        <v>30.32</v>
      </c>
      <c r="T4810">
        <v>-0.78</v>
      </c>
      <c r="U4810">
        <v>0</v>
      </c>
      <c r="V4810">
        <v>1</v>
      </c>
    </row>
    <row r="4811" spans="2:22" x14ac:dyDescent="0.25">
      <c r="B4811" s="263">
        <v>44760.208333333336</v>
      </c>
      <c r="C4811" t="s">
        <v>304</v>
      </c>
      <c r="D4811">
        <v>61755</v>
      </c>
      <c r="E4811">
        <v>53.36</v>
      </c>
      <c r="F4811">
        <v>-1.99</v>
      </c>
      <c r="G4811">
        <v>0</v>
      </c>
      <c r="H4811">
        <v>1</v>
      </c>
      <c r="I4811" s="263">
        <v>45125.208333333336</v>
      </c>
      <c r="J4811" t="s">
        <v>304</v>
      </c>
      <c r="K4811">
        <v>61755</v>
      </c>
      <c r="L4811">
        <v>22.3</v>
      </c>
      <c r="M4811">
        <v>-0.36</v>
      </c>
      <c r="N4811">
        <v>0</v>
      </c>
      <c r="O4811">
        <v>1</v>
      </c>
      <c r="P4811" s="263">
        <v>45490.208333333336</v>
      </c>
      <c r="Q4811" t="s">
        <v>304</v>
      </c>
      <c r="R4811">
        <v>61755</v>
      </c>
      <c r="S4811">
        <v>32.909999999999997</v>
      </c>
      <c r="T4811">
        <v>-0.81</v>
      </c>
      <c r="U4811">
        <v>0</v>
      </c>
      <c r="V4811">
        <v>1</v>
      </c>
    </row>
    <row r="4812" spans="2:22" x14ac:dyDescent="0.25">
      <c r="B4812" s="263">
        <v>44760.25</v>
      </c>
      <c r="C4812" t="s">
        <v>304</v>
      </c>
      <c r="D4812">
        <v>61755</v>
      </c>
      <c r="E4812">
        <v>57.45</v>
      </c>
      <c r="F4812">
        <v>-2.27</v>
      </c>
      <c r="G4812">
        <v>0</v>
      </c>
      <c r="H4812">
        <v>1</v>
      </c>
      <c r="I4812" s="263">
        <v>45125.25</v>
      </c>
      <c r="J4812" t="s">
        <v>304</v>
      </c>
      <c r="K4812">
        <v>61755</v>
      </c>
      <c r="L4812">
        <v>24.3</v>
      </c>
      <c r="M4812">
        <v>-0.35</v>
      </c>
      <c r="N4812">
        <v>0</v>
      </c>
      <c r="O4812">
        <v>1</v>
      </c>
      <c r="P4812" s="263">
        <v>45490.25</v>
      </c>
      <c r="Q4812" t="s">
        <v>304</v>
      </c>
      <c r="R4812">
        <v>61755</v>
      </c>
      <c r="S4812">
        <v>35.409999999999997</v>
      </c>
      <c r="T4812">
        <v>-0.83</v>
      </c>
      <c r="U4812">
        <v>0</v>
      </c>
      <c r="V4812">
        <v>1</v>
      </c>
    </row>
    <row r="4813" spans="2:22" x14ac:dyDescent="0.25">
      <c r="B4813" s="263">
        <v>44760.291666666664</v>
      </c>
      <c r="C4813" t="s">
        <v>304</v>
      </c>
      <c r="D4813">
        <v>61755</v>
      </c>
      <c r="E4813">
        <v>62.01</v>
      </c>
      <c r="F4813">
        <v>-2.4500000000000002</v>
      </c>
      <c r="G4813">
        <v>0</v>
      </c>
      <c r="H4813">
        <v>1</v>
      </c>
      <c r="I4813" s="263">
        <v>45125.291666666664</v>
      </c>
      <c r="J4813" t="s">
        <v>304</v>
      </c>
      <c r="K4813">
        <v>61755</v>
      </c>
      <c r="L4813">
        <v>26.99</v>
      </c>
      <c r="M4813">
        <v>-0.41</v>
      </c>
      <c r="N4813">
        <v>0</v>
      </c>
      <c r="O4813">
        <v>1</v>
      </c>
      <c r="P4813" s="263">
        <v>45490.291666666664</v>
      </c>
      <c r="Q4813" t="s">
        <v>304</v>
      </c>
      <c r="R4813">
        <v>61755</v>
      </c>
      <c r="S4813">
        <v>35.44</v>
      </c>
      <c r="T4813">
        <v>-0.87</v>
      </c>
      <c r="U4813">
        <v>0</v>
      </c>
      <c r="V4813">
        <v>1</v>
      </c>
    </row>
    <row r="4814" spans="2:22" x14ac:dyDescent="0.25">
      <c r="B4814" s="263">
        <v>44760.333333333336</v>
      </c>
      <c r="C4814" t="s">
        <v>304</v>
      </c>
      <c r="D4814">
        <v>61755</v>
      </c>
      <c r="E4814">
        <v>72.63</v>
      </c>
      <c r="F4814">
        <v>-2.79</v>
      </c>
      <c r="G4814">
        <v>0</v>
      </c>
      <c r="H4814">
        <v>1</v>
      </c>
      <c r="I4814" s="263">
        <v>45125.333333333336</v>
      </c>
      <c r="J4814" t="s">
        <v>304</v>
      </c>
      <c r="K4814">
        <v>61755</v>
      </c>
      <c r="L4814">
        <v>29.92</v>
      </c>
      <c r="M4814">
        <v>-0.49</v>
      </c>
      <c r="N4814">
        <v>0</v>
      </c>
      <c r="O4814">
        <v>1</v>
      </c>
      <c r="P4814" s="263">
        <v>45490.333333333336</v>
      </c>
      <c r="Q4814" t="s">
        <v>304</v>
      </c>
      <c r="R4814">
        <v>61755</v>
      </c>
      <c r="S4814">
        <v>38.270000000000003</v>
      </c>
      <c r="T4814">
        <v>-1.27</v>
      </c>
      <c r="U4814">
        <v>0</v>
      </c>
      <c r="V4814">
        <v>1</v>
      </c>
    </row>
    <row r="4815" spans="2:22" x14ac:dyDescent="0.25">
      <c r="B4815" s="263">
        <v>44760.375</v>
      </c>
      <c r="C4815" t="s">
        <v>304</v>
      </c>
      <c r="D4815">
        <v>61755</v>
      </c>
      <c r="E4815">
        <v>78.69</v>
      </c>
      <c r="F4815">
        <v>-3.02</v>
      </c>
      <c r="G4815">
        <v>0</v>
      </c>
      <c r="H4815">
        <v>1</v>
      </c>
      <c r="I4815" s="263">
        <v>45125.375</v>
      </c>
      <c r="J4815" t="s">
        <v>304</v>
      </c>
      <c r="K4815">
        <v>61755</v>
      </c>
      <c r="L4815">
        <v>31.88</v>
      </c>
      <c r="M4815">
        <v>-0.45</v>
      </c>
      <c r="N4815">
        <v>0</v>
      </c>
      <c r="O4815">
        <v>1</v>
      </c>
      <c r="P4815" s="263">
        <v>45490.375</v>
      </c>
      <c r="Q4815" t="s">
        <v>304</v>
      </c>
      <c r="R4815">
        <v>61755</v>
      </c>
      <c r="S4815">
        <v>43.23</v>
      </c>
      <c r="T4815">
        <v>-1.85</v>
      </c>
      <c r="U4815">
        <v>0</v>
      </c>
      <c r="V4815">
        <v>1</v>
      </c>
    </row>
    <row r="4816" spans="2:22" x14ac:dyDescent="0.25">
      <c r="B4816" s="263">
        <v>44760.416666666664</v>
      </c>
      <c r="C4816" t="s">
        <v>304</v>
      </c>
      <c r="D4816">
        <v>61755</v>
      </c>
      <c r="E4816">
        <v>81.75</v>
      </c>
      <c r="F4816">
        <v>-3.05</v>
      </c>
      <c r="G4816">
        <v>0</v>
      </c>
      <c r="H4816">
        <v>1</v>
      </c>
      <c r="I4816" s="263">
        <v>45125.416666666664</v>
      </c>
      <c r="J4816" t="s">
        <v>304</v>
      </c>
      <c r="K4816">
        <v>61755</v>
      </c>
      <c r="L4816">
        <v>32.32</v>
      </c>
      <c r="M4816">
        <v>-0.43</v>
      </c>
      <c r="N4816">
        <v>0</v>
      </c>
      <c r="O4816">
        <v>1</v>
      </c>
      <c r="P4816" s="263">
        <v>45490.416666666664</v>
      </c>
      <c r="Q4816" t="s">
        <v>304</v>
      </c>
      <c r="R4816">
        <v>61755</v>
      </c>
      <c r="S4816">
        <v>46.85</v>
      </c>
      <c r="T4816">
        <v>-2.2799999999999998</v>
      </c>
      <c r="U4816">
        <v>-0.65</v>
      </c>
      <c r="V4816">
        <v>1</v>
      </c>
    </row>
    <row r="4817" spans="2:22" x14ac:dyDescent="0.25">
      <c r="B4817" s="263">
        <v>44760.458333333336</v>
      </c>
      <c r="C4817" t="s">
        <v>304</v>
      </c>
      <c r="D4817">
        <v>61755</v>
      </c>
      <c r="E4817">
        <v>85.72</v>
      </c>
      <c r="F4817">
        <v>-3.11</v>
      </c>
      <c r="G4817">
        <v>0</v>
      </c>
      <c r="H4817">
        <v>1</v>
      </c>
      <c r="I4817" s="263">
        <v>45125.458333333336</v>
      </c>
      <c r="J4817" t="s">
        <v>304</v>
      </c>
      <c r="K4817">
        <v>61755</v>
      </c>
      <c r="L4817">
        <v>34.22</v>
      </c>
      <c r="M4817">
        <v>-0.45</v>
      </c>
      <c r="N4817">
        <v>0</v>
      </c>
      <c r="O4817">
        <v>1</v>
      </c>
      <c r="P4817" s="263">
        <v>45490.458333333336</v>
      </c>
      <c r="Q4817" t="s">
        <v>304</v>
      </c>
      <c r="R4817">
        <v>61755</v>
      </c>
      <c r="S4817">
        <v>51.13</v>
      </c>
      <c r="T4817">
        <v>-2.59</v>
      </c>
      <c r="U4817">
        <v>-0.9</v>
      </c>
      <c r="V4817">
        <v>1</v>
      </c>
    </row>
    <row r="4818" spans="2:22" x14ac:dyDescent="0.25">
      <c r="B4818" s="263">
        <v>44760.5</v>
      </c>
      <c r="C4818" t="s">
        <v>304</v>
      </c>
      <c r="D4818">
        <v>61755</v>
      </c>
      <c r="E4818">
        <v>94.65</v>
      </c>
      <c r="F4818">
        <v>-3.13</v>
      </c>
      <c r="G4818">
        <v>0</v>
      </c>
      <c r="H4818">
        <v>1</v>
      </c>
      <c r="I4818" s="263">
        <v>45125.5</v>
      </c>
      <c r="J4818" t="s">
        <v>304</v>
      </c>
      <c r="K4818">
        <v>61755</v>
      </c>
      <c r="L4818">
        <v>37.380000000000003</v>
      </c>
      <c r="M4818">
        <v>-0.49</v>
      </c>
      <c r="N4818">
        <v>0</v>
      </c>
      <c r="O4818">
        <v>1</v>
      </c>
      <c r="P4818" s="263">
        <v>45490.5</v>
      </c>
      <c r="Q4818" t="s">
        <v>304</v>
      </c>
      <c r="R4818">
        <v>61755</v>
      </c>
      <c r="S4818">
        <v>58.92</v>
      </c>
      <c r="T4818">
        <v>-3.12</v>
      </c>
      <c r="U4818">
        <v>-0.9</v>
      </c>
      <c r="V4818">
        <v>1</v>
      </c>
    </row>
    <row r="4819" spans="2:22" x14ac:dyDescent="0.25">
      <c r="B4819" s="263">
        <v>44760.541666666664</v>
      </c>
      <c r="C4819" t="s">
        <v>304</v>
      </c>
      <c r="D4819">
        <v>61755</v>
      </c>
      <c r="E4819">
        <v>79.900000000000006</v>
      </c>
      <c r="F4819">
        <v>-2.98</v>
      </c>
      <c r="G4819">
        <v>0</v>
      </c>
      <c r="H4819">
        <v>1</v>
      </c>
      <c r="I4819" s="263">
        <v>45125.541666666664</v>
      </c>
      <c r="J4819" t="s">
        <v>304</v>
      </c>
      <c r="K4819">
        <v>61755</v>
      </c>
      <c r="L4819">
        <v>39.700000000000003</v>
      </c>
      <c r="M4819">
        <v>-0.48</v>
      </c>
      <c r="N4819">
        <v>0</v>
      </c>
      <c r="O4819">
        <v>1</v>
      </c>
      <c r="P4819" s="263">
        <v>45490.541666666664</v>
      </c>
      <c r="Q4819" t="s">
        <v>304</v>
      </c>
      <c r="R4819">
        <v>61755</v>
      </c>
      <c r="S4819">
        <v>65.89</v>
      </c>
      <c r="T4819">
        <v>-3.77</v>
      </c>
      <c r="U4819">
        <v>-1.1200000000000001</v>
      </c>
      <c r="V4819">
        <v>1</v>
      </c>
    </row>
    <row r="4820" spans="2:22" x14ac:dyDescent="0.25">
      <c r="B4820" s="263">
        <v>44760.583333333336</v>
      </c>
      <c r="C4820" t="s">
        <v>304</v>
      </c>
      <c r="D4820">
        <v>61755</v>
      </c>
      <c r="E4820">
        <v>81.349999999999994</v>
      </c>
      <c r="F4820">
        <v>-3.12</v>
      </c>
      <c r="G4820">
        <v>0</v>
      </c>
      <c r="H4820">
        <v>1</v>
      </c>
      <c r="I4820" s="263">
        <v>45125.583333333336</v>
      </c>
      <c r="J4820" t="s">
        <v>304</v>
      </c>
      <c r="K4820">
        <v>61755</v>
      </c>
      <c r="L4820">
        <v>39.83</v>
      </c>
      <c r="M4820">
        <v>-0.61</v>
      </c>
      <c r="N4820">
        <v>0</v>
      </c>
      <c r="O4820">
        <v>1</v>
      </c>
      <c r="P4820" s="263">
        <v>45490.583333333336</v>
      </c>
      <c r="Q4820" t="s">
        <v>304</v>
      </c>
      <c r="R4820">
        <v>61755</v>
      </c>
      <c r="S4820">
        <v>66.22</v>
      </c>
      <c r="T4820">
        <v>-3.59</v>
      </c>
      <c r="U4820">
        <v>-2.13</v>
      </c>
      <c r="V4820">
        <v>1</v>
      </c>
    </row>
    <row r="4821" spans="2:22" x14ac:dyDescent="0.25">
      <c r="B4821" s="263">
        <v>44760.625</v>
      </c>
      <c r="C4821" t="s">
        <v>304</v>
      </c>
      <c r="D4821">
        <v>61755</v>
      </c>
      <c r="E4821">
        <v>84.67</v>
      </c>
      <c r="F4821">
        <v>-3.25</v>
      </c>
      <c r="G4821">
        <v>0</v>
      </c>
      <c r="H4821">
        <v>1</v>
      </c>
      <c r="I4821" s="263">
        <v>45125.625</v>
      </c>
      <c r="J4821" t="s">
        <v>304</v>
      </c>
      <c r="K4821">
        <v>61755</v>
      </c>
      <c r="L4821">
        <v>39.409999999999997</v>
      </c>
      <c r="M4821">
        <v>-0.93</v>
      </c>
      <c r="N4821">
        <v>0</v>
      </c>
      <c r="O4821">
        <v>1</v>
      </c>
      <c r="P4821" s="263">
        <v>45490.625</v>
      </c>
      <c r="Q4821" t="s">
        <v>304</v>
      </c>
      <c r="R4821">
        <v>61755</v>
      </c>
      <c r="S4821">
        <v>87.12</v>
      </c>
      <c r="T4821">
        <v>-5.0599999999999996</v>
      </c>
      <c r="U4821">
        <v>-3.38</v>
      </c>
      <c r="V4821">
        <v>1</v>
      </c>
    </row>
    <row r="4822" spans="2:22" x14ac:dyDescent="0.25">
      <c r="B4822" s="263">
        <v>44760.666666666664</v>
      </c>
      <c r="C4822" t="s">
        <v>304</v>
      </c>
      <c r="D4822">
        <v>61755</v>
      </c>
      <c r="E4822">
        <v>89.16</v>
      </c>
      <c r="F4822">
        <v>-3.72</v>
      </c>
      <c r="G4822">
        <v>0</v>
      </c>
      <c r="H4822">
        <v>1</v>
      </c>
      <c r="I4822" s="263">
        <v>45125.666666666664</v>
      </c>
      <c r="J4822" t="s">
        <v>304</v>
      </c>
      <c r="K4822">
        <v>61755</v>
      </c>
      <c r="L4822">
        <v>41.83</v>
      </c>
      <c r="M4822">
        <v>-0.9</v>
      </c>
      <c r="N4822">
        <v>0</v>
      </c>
      <c r="O4822">
        <v>1</v>
      </c>
      <c r="P4822" s="263">
        <v>45490.666666666664</v>
      </c>
      <c r="Q4822" t="s">
        <v>304</v>
      </c>
      <c r="R4822">
        <v>61755</v>
      </c>
      <c r="S4822">
        <v>87.26</v>
      </c>
      <c r="T4822">
        <v>-5.07</v>
      </c>
      <c r="U4822">
        <v>-3.39</v>
      </c>
      <c r="V4822">
        <v>1</v>
      </c>
    </row>
    <row r="4823" spans="2:22" x14ac:dyDescent="0.25">
      <c r="B4823" s="263">
        <v>44760.708333333336</v>
      </c>
      <c r="C4823" t="s">
        <v>304</v>
      </c>
      <c r="D4823">
        <v>61755</v>
      </c>
      <c r="E4823">
        <v>93.83</v>
      </c>
      <c r="F4823">
        <v>-3.81</v>
      </c>
      <c r="G4823">
        <v>0</v>
      </c>
      <c r="H4823">
        <v>1</v>
      </c>
      <c r="I4823" s="263">
        <v>45125.708333333336</v>
      </c>
      <c r="J4823" t="s">
        <v>304</v>
      </c>
      <c r="K4823">
        <v>61755</v>
      </c>
      <c r="L4823">
        <v>45.16</v>
      </c>
      <c r="M4823">
        <v>-1.35</v>
      </c>
      <c r="N4823">
        <v>0</v>
      </c>
      <c r="O4823">
        <v>1</v>
      </c>
      <c r="P4823" s="263">
        <v>45490.708333333336</v>
      </c>
      <c r="Q4823" t="s">
        <v>304</v>
      </c>
      <c r="R4823">
        <v>61755</v>
      </c>
      <c r="S4823">
        <v>91.93</v>
      </c>
      <c r="T4823">
        <v>-5.04</v>
      </c>
      <c r="U4823">
        <v>-3.7</v>
      </c>
      <c r="V4823">
        <v>1</v>
      </c>
    </row>
    <row r="4824" spans="2:22" x14ac:dyDescent="0.25">
      <c r="B4824" s="263">
        <v>44760.75</v>
      </c>
      <c r="C4824" t="s">
        <v>304</v>
      </c>
      <c r="D4824">
        <v>61755</v>
      </c>
      <c r="E4824">
        <v>95.45</v>
      </c>
      <c r="F4824">
        <v>-3.56</v>
      </c>
      <c r="G4824">
        <v>0</v>
      </c>
      <c r="H4824">
        <v>1</v>
      </c>
      <c r="I4824" s="263">
        <v>45125.75</v>
      </c>
      <c r="J4824" t="s">
        <v>304</v>
      </c>
      <c r="K4824">
        <v>61755</v>
      </c>
      <c r="L4824">
        <v>45.21</v>
      </c>
      <c r="M4824">
        <v>-1.3</v>
      </c>
      <c r="N4824">
        <v>0</v>
      </c>
      <c r="O4824">
        <v>1</v>
      </c>
      <c r="P4824" s="263">
        <v>45490.75</v>
      </c>
      <c r="Q4824" t="s">
        <v>304</v>
      </c>
      <c r="R4824">
        <v>61755</v>
      </c>
      <c r="S4824">
        <v>79.83</v>
      </c>
      <c r="T4824">
        <v>-4.59</v>
      </c>
      <c r="U4824">
        <v>-0.88</v>
      </c>
      <c r="V4824">
        <v>1</v>
      </c>
    </row>
    <row r="4825" spans="2:22" x14ac:dyDescent="0.25">
      <c r="B4825" s="263">
        <v>44760.791666666664</v>
      </c>
      <c r="C4825" t="s">
        <v>304</v>
      </c>
      <c r="D4825">
        <v>61755</v>
      </c>
      <c r="E4825">
        <v>87.15</v>
      </c>
      <c r="F4825">
        <v>-3.16</v>
      </c>
      <c r="G4825">
        <v>0</v>
      </c>
      <c r="H4825">
        <v>1</v>
      </c>
      <c r="I4825" s="263">
        <v>45125.791666666664</v>
      </c>
      <c r="J4825" t="s">
        <v>304</v>
      </c>
      <c r="K4825">
        <v>61755</v>
      </c>
      <c r="L4825">
        <v>41.31</v>
      </c>
      <c r="M4825">
        <v>-0.33</v>
      </c>
      <c r="N4825">
        <v>0</v>
      </c>
      <c r="O4825">
        <v>1</v>
      </c>
      <c r="P4825" s="263">
        <v>45490.791666666664</v>
      </c>
      <c r="Q4825" t="s">
        <v>304</v>
      </c>
      <c r="R4825">
        <v>61755</v>
      </c>
      <c r="S4825">
        <v>55.28</v>
      </c>
      <c r="T4825">
        <v>-2.78</v>
      </c>
      <c r="U4825">
        <v>-1.31</v>
      </c>
      <c r="V4825">
        <v>1</v>
      </c>
    </row>
    <row r="4826" spans="2:22" x14ac:dyDescent="0.25">
      <c r="B4826" s="263">
        <v>44760.833333333336</v>
      </c>
      <c r="C4826" t="s">
        <v>304</v>
      </c>
      <c r="D4826">
        <v>61755</v>
      </c>
      <c r="E4826">
        <v>84.49</v>
      </c>
      <c r="F4826">
        <v>-2.97</v>
      </c>
      <c r="G4826">
        <v>0</v>
      </c>
      <c r="H4826">
        <v>1</v>
      </c>
      <c r="I4826" s="263">
        <v>45125.833333333336</v>
      </c>
      <c r="J4826" t="s">
        <v>304</v>
      </c>
      <c r="K4826">
        <v>61755</v>
      </c>
      <c r="L4826">
        <v>37.96</v>
      </c>
      <c r="M4826">
        <v>-0.38</v>
      </c>
      <c r="N4826">
        <v>0</v>
      </c>
      <c r="O4826">
        <v>1</v>
      </c>
      <c r="P4826" s="263">
        <v>45490.833333333336</v>
      </c>
      <c r="Q4826" t="s">
        <v>304</v>
      </c>
      <c r="R4826">
        <v>61755</v>
      </c>
      <c r="S4826">
        <v>49.15</v>
      </c>
      <c r="T4826">
        <v>-2.2200000000000002</v>
      </c>
      <c r="U4826">
        <v>-0.8</v>
      </c>
      <c r="V4826">
        <v>1</v>
      </c>
    </row>
    <row r="4827" spans="2:22" x14ac:dyDescent="0.25">
      <c r="B4827" s="263">
        <v>44760.875</v>
      </c>
      <c r="C4827" t="s">
        <v>304</v>
      </c>
      <c r="D4827">
        <v>61755</v>
      </c>
      <c r="E4827">
        <v>81.06</v>
      </c>
      <c r="F4827">
        <v>-2.94</v>
      </c>
      <c r="G4827">
        <v>0</v>
      </c>
      <c r="H4827">
        <v>1</v>
      </c>
      <c r="I4827" s="263">
        <v>45125.875</v>
      </c>
      <c r="J4827" t="s">
        <v>304</v>
      </c>
      <c r="K4827">
        <v>61755</v>
      </c>
      <c r="L4827">
        <v>34.11</v>
      </c>
      <c r="M4827">
        <v>-0.31</v>
      </c>
      <c r="N4827">
        <v>0</v>
      </c>
      <c r="O4827">
        <v>1</v>
      </c>
      <c r="P4827" s="263">
        <v>45490.875</v>
      </c>
      <c r="Q4827" t="s">
        <v>304</v>
      </c>
      <c r="R4827">
        <v>61755</v>
      </c>
      <c r="S4827">
        <v>41.38</v>
      </c>
      <c r="T4827">
        <v>-1.45</v>
      </c>
      <c r="U4827">
        <v>-0.12</v>
      </c>
      <c r="V4827">
        <v>1</v>
      </c>
    </row>
    <row r="4828" spans="2:22" x14ac:dyDescent="0.25">
      <c r="B4828" s="263">
        <v>44760.916666666664</v>
      </c>
      <c r="C4828" t="s">
        <v>304</v>
      </c>
      <c r="D4828">
        <v>61755</v>
      </c>
      <c r="E4828">
        <v>76.55</v>
      </c>
      <c r="F4828">
        <v>-2.86</v>
      </c>
      <c r="G4828">
        <v>0</v>
      </c>
      <c r="H4828">
        <v>1</v>
      </c>
      <c r="I4828" s="263">
        <v>45125.916666666664</v>
      </c>
      <c r="J4828" t="s">
        <v>304</v>
      </c>
      <c r="K4828">
        <v>61755</v>
      </c>
      <c r="L4828">
        <v>30.49</v>
      </c>
      <c r="M4828">
        <v>-0.5</v>
      </c>
      <c r="N4828">
        <v>0</v>
      </c>
      <c r="O4828">
        <v>1</v>
      </c>
      <c r="P4828" s="263">
        <v>45490.916666666664</v>
      </c>
      <c r="Q4828" t="s">
        <v>304</v>
      </c>
      <c r="R4828">
        <v>61755</v>
      </c>
      <c r="S4828">
        <v>36.18</v>
      </c>
      <c r="T4828">
        <v>-1.04</v>
      </c>
      <c r="U4828">
        <v>0</v>
      </c>
      <c r="V4828">
        <v>1</v>
      </c>
    </row>
    <row r="4829" spans="2:22" x14ac:dyDescent="0.25">
      <c r="B4829" s="263">
        <v>44760.958333333336</v>
      </c>
      <c r="C4829" t="s">
        <v>304</v>
      </c>
      <c r="D4829">
        <v>61755</v>
      </c>
      <c r="E4829">
        <v>72.8</v>
      </c>
      <c r="F4829">
        <v>-2.72</v>
      </c>
      <c r="G4829">
        <v>0</v>
      </c>
      <c r="H4829">
        <v>1</v>
      </c>
      <c r="I4829" s="263">
        <v>45125.958333333336</v>
      </c>
      <c r="J4829" t="s">
        <v>304</v>
      </c>
      <c r="K4829">
        <v>61755</v>
      </c>
      <c r="L4829">
        <v>27.68</v>
      </c>
      <c r="M4829">
        <v>-0.56000000000000005</v>
      </c>
      <c r="N4829">
        <v>0</v>
      </c>
      <c r="O4829">
        <v>1</v>
      </c>
      <c r="P4829" s="263">
        <v>45490.958333333336</v>
      </c>
      <c r="Q4829" t="s">
        <v>304</v>
      </c>
      <c r="R4829">
        <v>61755</v>
      </c>
      <c r="S4829">
        <v>35.340000000000003</v>
      </c>
      <c r="T4829">
        <v>-0.98</v>
      </c>
      <c r="U4829">
        <v>0</v>
      </c>
      <c r="V4829">
        <v>1</v>
      </c>
    </row>
    <row r="4830" spans="2:22" x14ac:dyDescent="0.25">
      <c r="B4830" s="263">
        <v>44761</v>
      </c>
      <c r="C4830" t="s">
        <v>304</v>
      </c>
      <c r="D4830">
        <v>61755</v>
      </c>
      <c r="E4830">
        <v>64.72</v>
      </c>
      <c r="F4830">
        <v>-2.56</v>
      </c>
      <c r="G4830">
        <v>0</v>
      </c>
      <c r="H4830">
        <v>1</v>
      </c>
      <c r="I4830" s="263">
        <v>45126</v>
      </c>
      <c r="J4830" t="s">
        <v>304</v>
      </c>
      <c r="K4830">
        <v>61755</v>
      </c>
      <c r="L4830">
        <v>25.92</v>
      </c>
      <c r="M4830">
        <v>-0.39</v>
      </c>
      <c r="N4830">
        <v>0</v>
      </c>
      <c r="O4830">
        <v>1</v>
      </c>
      <c r="P4830" s="263">
        <v>45491</v>
      </c>
      <c r="Q4830" t="s">
        <v>304</v>
      </c>
      <c r="R4830">
        <v>61755</v>
      </c>
      <c r="S4830">
        <v>27.22</v>
      </c>
      <c r="T4830">
        <v>-0.81</v>
      </c>
      <c r="U4830">
        <v>0</v>
      </c>
      <c r="V4830">
        <v>1</v>
      </c>
    </row>
    <row r="4831" spans="2:22" x14ac:dyDescent="0.25">
      <c r="B4831" s="263">
        <v>44761.041666666664</v>
      </c>
      <c r="C4831" t="s">
        <v>304</v>
      </c>
      <c r="D4831">
        <v>61755</v>
      </c>
      <c r="E4831">
        <v>56.99</v>
      </c>
      <c r="F4831">
        <v>-2.62</v>
      </c>
      <c r="G4831">
        <v>0</v>
      </c>
      <c r="H4831">
        <v>1</v>
      </c>
      <c r="I4831" s="263">
        <v>45126.041666666664</v>
      </c>
      <c r="J4831" t="s">
        <v>304</v>
      </c>
      <c r="K4831">
        <v>61755</v>
      </c>
      <c r="L4831">
        <v>22.96</v>
      </c>
      <c r="M4831">
        <v>-0.4</v>
      </c>
      <c r="N4831">
        <v>0</v>
      </c>
      <c r="O4831">
        <v>1</v>
      </c>
      <c r="P4831" s="263">
        <v>45491.041666666664</v>
      </c>
      <c r="Q4831" t="s">
        <v>304</v>
      </c>
      <c r="R4831">
        <v>61755</v>
      </c>
      <c r="S4831">
        <v>23.29</v>
      </c>
      <c r="T4831">
        <v>-0.6</v>
      </c>
      <c r="U4831">
        <v>0</v>
      </c>
      <c r="V4831">
        <v>1</v>
      </c>
    </row>
    <row r="4832" spans="2:22" x14ac:dyDescent="0.25">
      <c r="B4832" s="263">
        <v>44761.083333333336</v>
      </c>
      <c r="C4832" t="s">
        <v>304</v>
      </c>
      <c r="D4832">
        <v>61755</v>
      </c>
      <c r="E4832">
        <v>53.42</v>
      </c>
      <c r="F4832">
        <v>-2.63</v>
      </c>
      <c r="G4832">
        <v>0</v>
      </c>
      <c r="H4832">
        <v>1</v>
      </c>
      <c r="I4832" s="263">
        <v>45126.083333333336</v>
      </c>
      <c r="J4832" t="s">
        <v>304</v>
      </c>
      <c r="K4832">
        <v>61755</v>
      </c>
      <c r="L4832">
        <v>21.47</v>
      </c>
      <c r="M4832">
        <v>-0.44</v>
      </c>
      <c r="N4832">
        <v>0</v>
      </c>
      <c r="O4832">
        <v>1</v>
      </c>
      <c r="P4832" s="263">
        <v>45491.083333333336</v>
      </c>
      <c r="Q4832" t="s">
        <v>304</v>
      </c>
      <c r="R4832">
        <v>61755</v>
      </c>
      <c r="S4832">
        <v>23.72</v>
      </c>
      <c r="T4832">
        <v>-0.61</v>
      </c>
      <c r="U4832">
        <v>0</v>
      </c>
      <c r="V4832">
        <v>1</v>
      </c>
    </row>
    <row r="4833" spans="2:22" x14ac:dyDescent="0.25">
      <c r="B4833" s="263">
        <v>44761.125</v>
      </c>
      <c r="C4833" t="s">
        <v>304</v>
      </c>
      <c r="D4833">
        <v>61755</v>
      </c>
      <c r="E4833">
        <v>51.06</v>
      </c>
      <c r="F4833">
        <v>-2.29</v>
      </c>
      <c r="G4833">
        <v>0</v>
      </c>
      <c r="H4833">
        <v>1</v>
      </c>
      <c r="I4833" s="263">
        <v>45126.125</v>
      </c>
      <c r="J4833" t="s">
        <v>304</v>
      </c>
      <c r="K4833">
        <v>61755</v>
      </c>
      <c r="L4833">
        <v>20.63</v>
      </c>
      <c r="M4833">
        <v>-0.42</v>
      </c>
      <c r="N4833">
        <v>0</v>
      </c>
      <c r="O4833">
        <v>1</v>
      </c>
      <c r="P4833" s="263">
        <v>45491.125</v>
      </c>
      <c r="Q4833" t="s">
        <v>304</v>
      </c>
      <c r="R4833">
        <v>61755</v>
      </c>
      <c r="S4833">
        <v>23.78</v>
      </c>
      <c r="T4833">
        <v>-0.56000000000000005</v>
      </c>
      <c r="U4833">
        <v>0</v>
      </c>
      <c r="V4833">
        <v>1</v>
      </c>
    </row>
    <row r="4834" spans="2:22" x14ac:dyDescent="0.25">
      <c r="B4834" s="263">
        <v>44761.166666666664</v>
      </c>
      <c r="C4834" t="s">
        <v>304</v>
      </c>
      <c r="D4834">
        <v>61755</v>
      </c>
      <c r="E4834">
        <v>50.76</v>
      </c>
      <c r="F4834">
        <v>-2.39</v>
      </c>
      <c r="G4834">
        <v>0</v>
      </c>
      <c r="H4834">
        <v>1</v>
      </c>
      <c r="I4834" s="263">
        <v>45126.166666666664</v>
      </c>
      <c r="J4834" t="s">
        <v>304</v>
      </c>
      <c r="K4834">
        <v>61755</v>
      </c>
      <c r="L4834">
        <v>20.6</v>
      </c>
      <c r="M4834">
        <v>-0.23</v>
      </c>
      <c r="N4834">
        <v>0</v>
      </c>
      <c r="O4834">
        <v>1</v>
      </c>
      <c r="P4834" s="263">
        <v>45491.166666666664</v>
      </c>
      <c r="Q4834" t="s">
        <v>304</v>
      </c>
      <c r="R4834">
        <v>61755</v>
      </c>
      <c r="S4834">
        <v>23.89</v>
      </c>
      <c r="T4834">
        <v>-0.51</v>
      </c>
      <c r="U4834">
        <v>0</v>
      </c>
      <c r="V4834">
        <v>1</v>
      </c>
    </row>
    <row r="4835" spans="2:22" x14ac:dyDescent="0.25">
      <c r="B4835" s="263">
        <v>44761.208333333336</v>
      </c>
      <c r="C4835" t="s">
        <v>304</v>
      </c>
      <c r="D4835">
        <v>61755</v>
      </c>
      <c r="E4835">
        <v>51.72</v>
      </c>
      <c r="F4835">
        <v>-2.5499999999999998</v>
      </c>
      <c r="G4835">
        <v>0</v>
      </c>
      <c r="H4835">
        <v>1</v>
      </c>
      <c r="I4835" s="263">
        <v>45126.208333333336</v>
      </c>
      <c r="J4835" t="s">
        <v>304</v>
      </c>
      <c r="K4835">
        <v>61755</v>
      </c>
      <c r="L4835">
        <v>21.06</v>
      </c>
      <c r="M4835">
        <v>-0.41</v>
      </c>
      <c r="N4835">
        <v>0</v>
      </c>
      <c r="O4835">
        <v>1</v>
      </c>
      <c r="P4835" s="263">
        <v>45491.208333333336</v>
      </c>
      <c r="Q4835" t="s">
        <v>304</v>
      </c>
      <c r="R4835">
        <v>61755</v>
      </c>
      <c r="S4835">
        <v>25.61</v>
      </c>
      <c r="T4835">
        <v>-0.52</v>
      </c>
      <c r="U4835">
        <v>0</v>
      </c>
      <c r="V4835">
        <v>1</v>
      </c>
    </row>
    <row r="4836" spans="2:22" x14ac:dyDescent="0.25">
      <c r="B4836" s="263">
        <v>44761.25</v>
      </c>
      <c r="C4836" t="s">
        <v>304</v>
      </c>
      <c r="D4836">
        <v>61755</v>
      </c>
      <c r="E4836">
        <v>55.94</v>
      </c>
      <c r="F4836">
        <v>-2.76</v>
      </c>
      <c r="G4836">
        <v>0</v>
      </c>
      <c r="H4836">
        <v>1</v>
      </c>
      <c r="I4836" s="263">
        <v>45126.25</v>
      </c>
      <c r="J4836" t="s">
        <v>304</v>
      </c>
      <c r="K4836">
        <v>61755</v>
      </c>
      <c r="L4836">
        <v>22.65</v>
      </c>
      <c r="M4836">
        <v>-0.41</v>
      </c>
      <c r="N4836">
        <v>0</v>
      </c>
      <c r="O4836">
        <v>1</v>
      </c>
      <c r="P4836" s="263">
        <v>45491.25</v>
      </c>
      <c r="Q4836" t="s">
        <v>304</v>
      </c>
      <c r="R4836">
        <v>61755</v>
      </c>
      <c r="S4836">
        <v>29.27</v>
      </c>
      <c r="T4836">
        <v>-0.6</v>
      </c>
      <c r="U4836">
        <v>0</v>
      </c>
      <c r="V4836">
        <v>1</v>
      </c>
    </row>
    <row r="4837" spans="2:22" x14ac:dyDescent="0.25">
      <c r="B4837" s="263">
        <v>44761.291666666664</v>
      </c>
      <c r="C4837" t="s">
        <v>304</v>
      </c>
      <c r="D4837">
        <v>61755</v>
      </c>
      <c r="E4837">
        <v>64.64</v>
      </c>
      <c r="F4837">
        <v>-3.12</v>
      </c>
      <c r="G4837">
        <v>0</v>
      </c>
      <c r="H4837">
        <v>1</v>
      </c>
      <c r="I4837" s="263">
        <v>45126.291666666664</v>
      </c>
      <c r="J4837" t="s">
        <v>304</v>
      </c>
      <c r="K4837">
        <v>61755</v>
      </c>
      <c r="L4837">
        <v>23.85</v>
      </c>
      <c r="M4837">
        <v>-0.39</v>
      </c>
      <c r="N4837">
        <v>0</v>
      </c>
      <c r="O4837">
        <v>1</v>
      </c>
      <c r="P4837" s="263">
        <v>45491.291666666664</v>
      </c>
      <c r="Q4837" t="s">
        <v>304</v>
      </c>
      <c r="R4837">
        <v>61755</v>
      </c>
      <c r="S4837">
        <v>33.58</v>
      </c>
      <c r="T4837">
        <v>-0.79</v>
      </c>
      <c r="U4837">
        <v>0</v>
      </c>
      <c r="V4837">
        <v>1</v>
      </c>
    </row>
    <row r="4838" spans="2:22" x14ac:dyDescent="0.25">
      <c r="B4838" s="263">
        <v>44761.333333333336</v>
      </c>
      <c r="C4838" t="s">
        <v>304</v>
      </c>
      <c r="D4838">
        <v>61755</v>
      </c>
      <c r="E4838">
        <v>69.94</v>
      </c>
      <c r="F4838">
        <v>-3.52</v>
      </c>
      <c r="G4838">
        <v>0</v>
      </c>
      <c r="H4838">
        <v>1</v>
      </c>
      <c r="I4838" s="263">
        <v>45126.333333333336</v>
      </c>
      <c r="J4838" t="s">
        <v>304</v>
      </c>
      <c r="K4838">
        <v>61755</v>
      </c>
      <c r="L4838">
        <v>26.71</v>
      </c>
      <c r="M4838">
        <v>-0.41</v>
      </c>
      <c r="N4838">
        <v>0</v>
      </c>
      <c r="O4838">
        <v>1</v>
      </c>
      <c r="P4838" s="263">
        <v>45491.333333333336</v>
      </c>
      <c r="Q4838" t="s">
        <v>304</v>
      </c>
      <c r="R4838">
        <v>61755</v>
      </c>
      <c r="S4838">
        <v>31.36</v>
      </c>
      <c r="T4838">
        <v>-0.8</v>
      </c>
      <c r="U4838">
        <v>0</v>
      </c>
      <c r="V4838">
        <v>1</v>
      </c>
    </row>
    <row r="4839" spans="2:22" x14ac:dyDescent="0.25">
      <c r="B4839" s="263">
        <v>44761.375</v>
      </c>
      <c r="C4839" t="s">
        <v>304</v>
      </c>
      <c r="D4839">
        <v>61755</v>
      </c>
      <c r="E4839">
        <v>42.96</v>
      </c>
      <c r="F4839">
        <v>-4.7699999999999996</v>
      </c>
      <c r="G4839">
        <v>29.18</v>
      </c>
      <c r="H4839">
        <v>1</v>
      </c>
      <c r="I4839" s="263">
        <v>45126.375</v>
      </c>
      <c r="J4839" t="s">
        <v>304</v>
      </c>
      <c r="K4839">
        <v>61755</v>
      </c>
      <c r="L4839">
        <v>28.7</v>
      </c>
      <c r="M4839">
        <v>-0.35</v>
      </c>
      <c r="N4839">
        <v>0</v>
      </c>
      <c r="O4839">
        <v>1</v>
      </c>
      <c r="P4839" s="263">
        <v>45491.375</v>
      </c>
      <c r="Q4839" t="s">
        <v>304</v>
      </c>
      <c r="R4839">
        <v>61755</v>
      </c>
      <c r="S4839">
        <v>32.78</v>
      </c>
      <c r="T4839">
        <v>-0.88</v>
      </c>
      <c r="U4839">
        <v>0</v>
      </c>
      <c r="V4839">
        <v>1</v>
      </c>
    </row>
    <row r="4840" spans="2:22" x14ac:dyDescent="0.25">
      <c r="B4840" s="263">
        <v>44761.416666666664</v>
      </c>
      <c r="C4840" t="s">
        <v>304</v>
      </c>
      <c r="D4840">
        <v>61755</v>
      </c>
      <c r="E4840">
        <v>42.7</v>
      </c>
      <c r="F4840">
        <v>-5.0999999999999996</v>
      </c>
      <c r="G4840">
        <v>34.47</v>
      </c>
      <c r="H4840">
        <v>1</v>
      </c>
      <c r="I4840" s="263">
        <v>45126.416666666664</v>
      </c>
      <c r="J4840" t="s">
        <v>304</v>
      </c>
      <c r="K4840">
        <v>61755</v>
      </c>
      <c r="L4840">
        <v>29.6</v>
      </c>
      <c r="M4840">
        <v>-0.33</v>
      </c>
      <c r="N4840">
        <v>0</v>
      </c>
      <c r="O4840">
        <v>1</v>
      </c>
      <c r="P4840" s="263">
        <v>45491.416666666664</v>
      </c>
      <c r="Q4840" t="s">
        <v>304</v>
      </c>
      <c r="R4840">
        <v>61755</v>
      </c>
      <c r="S4840">
        <v>32.67</v>
      </c>
      <c r="T4840">
        <v>-0.94</v>
      </c>
      <c r="U4840">
        <v>0</v>
      </c>
      <c r="V4840">
        <v>1</v>
      </c>
    </row>
    <row r="4841" spans="2:22" x14ac:dyDescent="0.25">
      <c r="B4841" s="263">
        <v>44761.458333333336</v>
      </c>
      <c r="C4841" t="s">
        <v>304</v>
      </c>
      <c r="D4841">
        <v>61755</v>
      </c>
      <c r="E4841">
        <v>52.69</v>
      </c>
      <c r="F4841">
        <v>-5.42</v>
      </c>
      <c r="G4841">
        <v>28.03</v>
      </c>
      <c r="H4841">
        <v>1</v>
      </c>
      <c r="I4841" s="263">
        <v>45126.458333333336</v>
      </c>
      <c r="J4841" t="s">
        <v>304</v>
      </c>
      <c r="K4841">
        <v>61755</v>
      </c>
      <c r="L4841">
        <v>32.03</v>
      </c>
      <c r="M4841">
        <v>-0.36</v>
      </c>
      <c r="N4841">
        <v>0</v>
      </c>
      <c r="O4841">
        <v>1</v>
      </c>
      <c r="P4841" s="263">
        <v>45491.458333333336</v>
      </c>
      <c r="Q4841" t="s">
        <v>304</v>
      </c>
      <c r="R4841">
        <v>61755</v>
      </c>
      <c r="S4841">
        <v>32.479999999999997</v>
      </c>
      <c r="T4841">
        <v>-1.08</v>
      </c>
      <c r="U4841">
        <v>0</v>
      </c>
      <c r="V4841">
        <v>1</v>
      </c>
    </row>
    <row r="4842" spans="2:22" x14ac:dyDescent="0.25">
      <c r="B4842" s="263">
        <v>44761.5</v>
      </c>
      <c r="C4842" t="s">
        <v>304</v>
      </c>
      <c r="D4842">
        <v>61755</v>
      </c>
      <c r="E4842">
        <v>45.75</v>
      </c>
      <c r="F4842">
        <v>-5.67</v>
      </c>
      <c r="G4842">
        <v>38.64</v>
      </c>
      <c r="H4842">
        <v>1</v>
      </c>
      <c r="I4842" s="263">
        <v>45126.5</v>
      </c>
      <c r="J4842" t="s">
        <v>304</v>
      </c>
      <c r="K4842">
        <v>61755</v>
      </c>
      <c r="L4842">
        <v>33.21</v>
      </c>
      <c r="M4842">
        <v>-0.5</v>
      </c>
      <c r="N4842">
        <v>0</v>
      </c>
      <c r="O4842">
        <v>1</v>
      </c>
      <c r="P4842" s="263">
        <v>45491.5</v>
      </c>
      <c r="Q4842" t="s">
        <v>304</v>
      </c>
      <c r="R4842">
        <v>61755</v>
      </c>
      <c r="S4842">
        <v>32.79</v>
      </c>
      <c r="T4842">
        <v>-1.1200000000000001</v>
      </c>
      <c r="U4842">
        <v>1.06</v>
      </c>
      <c r="V4842">
        <v>1</v>
      </c>
    </row>
    <row r="4843" spans="2:22" x14ac:dyDescent="0.25">
      <c r="B4843" s="263">
        <v>44761.541666666664</v>
      </c>
      <c r="C4843" t="s">
        <v>304</v>
      </c>
      <c r="D4843">
        <v>61755</v>
      </c>
      <c r="E4843">
        <v>42.55</v>
      </c>
      <c r="F4843">
        <v>-6.01</v>
      </c>
      <c r="G4843">
        <v>46.92</v>
      </c>
      <c r="H4843">
        <v>1</v>
      </c>
      <c r="I4843" s="263">
        <v>45126.541666666664</v>
      </c>
      <c r="J4843" t="s">
        <v>304</v>
      </c>
      <c r="K4843">
        <v>61755</v>
      </c>
      <c r="L4843">
        <v>35.53</v>
      </c>
      <c r="M4843">
        <v>-0.57999999999999996</v>
      </c>
      <c r="N4843">
        <v>0</v>
      </c>
      <c r="O4843">
        <v>1</v>
      </c>
      <c r="P4843" s="263">
        <v>45491.541666666664</v>
      </c>
      <c r="Q4843" t="s">
        <v>304</v>
      </c>
      <c r="R4843">
        <v>61755</v>
      </c>
      <c r="S4843">
        <v>37.29</v>
      </c>
      <c r="T4843">
        <v>-1.1499999999999999</v>
      </c>
      <c r="U4843">
        <v>0</v>
      </c>
      <c r="V4843">
        <v>1</v>
      </c>
    </row>
    <row r="4844" spans="2:22" x14ac:dyDescent="0.25">
      <c r="B4844" s="263">
        <v>44761.583333333336</v>
      </c>
      <c r="C4844" t="s">
        <v>304</v>
      </c>
      <c r="D4844">
        <v>61755</v>
      </c>
      <c r="E4844">
        <v>41.6</v>
      </c>
      <c r="F4844">
        <v>-6.53</v>
      </c>
      <c r="G4844">
        <v>53.9</v>
      </c>
      <c r="H4844">
        <v>1</v>
      </c>
      <c r="I4844" s="263">
        <v>45126.583333333336</v>
      </c>
      <c r="J4844" t="s">
        <v>304</v>
      </c>
      <c r="K4844">
        <v>61755</v>
      </c>
      <c r="L4844">
        <v>37.32</v>
      </c>
      <c r="M4844">
        <v>-0.61</v>
      </c>
      <c r="N4844">
        <v>0</v>
      </c>
      <c r="O4844">
        <v>1</v>
      </c>
      <c r="P4844" s="263">
        <v>45491.583333333336</v>
      </c>
      <c r="Q4844" t="s">
        <v>304</v>
      </c>
      <c r="R4844">
        <v>61755</v>
      </c>
      <c r="S4844">
        <v>37.61</v>
      </c>
      <c r="T4844">
        <v>-1.2</v>
      </c>
      <c r="U4844">
        <v>1.33</v>
      </c>
      <c r="V4844">
        <v>1</v>
      </c>
    </row>
    <row r="4845" spans="2:22" x14ac:dyDescent="0.25">
      <c r="B4845" s="263">
        <v>44761.625</v>
      </c>
      <c r="C4845" t="s">
        <v>304</v>
      </c>
      <c r="D4845">
        <v>61755</v>
      </c>
      <c r="E4845">
        <v>41.9</v>
      </c>
      <c r="F4845">
        <v>-6.8</v>
      </c>
      <c r="G4845">
        <v>57.54</v>
      </c>
      <c r="H4845">
        <v>1</v>
      </c>
      <c r="I4845" s="263">
        <v>45126.625</v>
      </c>
      <c r="J4845" t="s">
        <v>304</v>
      </c>
      <c r="K4845">
        <v>61755</v>
      </c>
      <c r="L4845">
        <v>44.1</v>
      </c>
      <c r="M4845">
        <v>-0.57999999999999996</v>
      </c>
      <c r="N4845">
        <v>0</v>
      </c>
      <c r="O4845">
        <v>1</v>
      </c>
      <c r="P4845" s="263">
        <v>45491.625</v>
      </c>
      <c r="Q4845" t="s">
        <v>304</v>
      </c>
      <c r="R4845">
        <v>61755</v>
      </c>
      <c r="S4845">
        <v>41.08</v>
      </c>
      <c r="T4845">
        <v>-1.39</v>
      </c>
      <c r="U4845">
        <v>2.41</v>
      </c>
      <c r="V4845">
        <v>1</v>
      </c>
    </row>
    <row r="4846" spans="2:22" x14ac:dyDescent="0.25">
      <c r="B4846" s="263">
        <v>44761.666666666664</v>
      </c>
      <c r="C4846" t="s">
        <v>304</v>
      </c>
      <c r="D4846">
        <v>61755</v>
      </c>
      <c r="E4846">
        <v>41.52</v>
      </c>
      <c r="F4846">
        <v>-7.7</v>
      </c>
      <c r="G4846">
        <v>70.98</v>
      </c>
      <c r="H4846">
        <v>1</v>
      </c>
      <c r="I4846" s="263">
        <v>45126.666666666664</v>
      </c>
      <c r="J4846" t="s">
        <v>304</v>
      </c>
      <c r="K4846">
        <v>61755</v>
      </c>
      <c r="L4846">
        <v>49.81</v>
      </c>
      <c r="M4846">
        <v>-1.07</v>
      </c>
      <c r="N4846">
        <v>0</v>
      </c>
      <c r="O4846">
        <v>1</v>
      </c>
      <c r="P4846" s="263">
        <v>45491.666666666664</v>
      </c>
      <c r="Q4846" t="s">
        <v>304</v>
      </c>
      <c r="R4846">
        <v>61755</v>
      </c>
      <c r="S4846">
        <v>49.07</v>
      </c>
      <c r="T4846">
        <v>-1.58</v>
      </c>
      <c r="U4846">
        <v>1.97</v>
      </c>
      <c r="V4846">
        <v>1</v>
      </c>
    </row>
    <row r="4847" spans="2:22" x14ac:dyDescent="0.25">
      <c r="B4847" s="263">
        <v>44761.708333333336</v>
      </c>
      <c r="C4847" t="s">
        <v>304</v>
      </c>
      <c r="D4847">
        <v>61755</v>
      </c>
      <c r="E4847">
        <v>123.16</v>
      </c>
      <c r="F4847">
        <v>-8.19</v>
      </c>
      <c r="G4847">
        <v>0.73</v>
      </c>
      <c r="H4847">
        <v>1</v>
      </c>
      <c r="I4847" s="263">
        <v>45126.708333333336</v>
      </c>
      <c r="J4847" t="s">
        <v>304</v>
      </c>
      <c r="K4847">
        <v>61755</v>
      </c>
      <c r="L4847">
        <v>58.28</v>
      </c>
      <c r="M4847">
        <v>-0.83</v>
      </c>
      <c r="N4847">
        <v>0</v>
      </c>
      <c r="O4847">
        <v>1</v>
      </c>
      <c r="P4847" s="263">
        <v>45491.708333333336</v>
      </c>
      <c r="Q4847" t="s">
        <v>304</v>
      </c>
      <c r="R4847">
        <v>61755</v>
      </c>
      <c r="S4847">
        <v>61.69</v>
      </c>
      <c r="T4847">
        <v>-1.81</v>
      </c>
      <c r="U4847">
        <v>-1.22</v>
      </c>
      <c r="V4847">
        <v>1</v>
      </c>
    </row>
    <row r="4848" spans="2:22" x14ac:dyDescent="0.25">
      <c r="B4848" s="263">
        <v>44761.75</v>
      </c>
      <c r="C4848" t="s">
        <v>304</v>
      </c>
      <c r="D4848">
        <v>61755</v>
      </c>
      <c r="E4848">
        <v>105.38</v>
      </c>
      <c r="F4848">
        <v>-6.62</v>
      </c>
      <c r="G4848">
        <v>2.0699999999999998</v>
      </c>
      <c r="H4848">
        <v>1</v>
      </c>
      <c r="I4848" s="263">
        <v>45126.75</v>
      </c>
      <c r="J4848" t="s">
        <v>304</v>
      </c>
      <c r="K4848">
        <v>61755</v>
      </c>
      <c r="L4848">
        <v>50.27</v>
      </c>
      <c r="M4848">
        <v>-0.41</v>
      </c>
      <c r="N4848">
        <v>0</v>
      </c>
      <c r="O4848">
        <v>1</v>
      </c>
      <c r="P4848" s="263">
        <v>45491.75</v>
      </c>
      <c r="Q4848" t="s">
        <v>304</v>
      </c>
      <c r="R4848">
        <v>61755</v>
      </c>
      <c r="S4848">
        <v>53.29</v>
      </c>
      <c r="T4848">
        <v>-1.57</v>
      </c>
      <c r="U4848">
        <v>-0.79</v>
      </c>
      <c r="V4848">
        <v>1</v>
      </c>
    </row>
    <row r="4849" spans="2:22" x14ac:dyDescent="0.25">
      <c r="B4849" s="263">
        <v>44761.791666666664</v>
      </c>
      <c r="C4849" t="s">
        <v>304</v>
      </c>
      <c r="D4849">
        <v>61755</v>
      </c>
      <c r="E4849">
        <v>98.93</v>
      </c>
      <c r="F4849">
        <v>-5.81</v>
      </c>
      <c r="G4849">
        <v>0.88</v>
      </c>
      <c r="H4849">
        <v>1</v>
      </c>
      <c r="I4849" s="263">
        <v>45126.791666666664</v>
      </c>
      <c r="J4849" t="s">
        <v>304</v>
      </c>
      <c r="K4849">
        <v>61755</v>
      </c>
      <c r="L4849">
        <v>41.77</v>
      </c>
      <c r="M4849">
        <v>-0.28999999999999998</v>
      </c>
      <c r="N4849">
        <v>0</v>
      </c>
      <c r="O4849">
        <v>1</v>
      </c>
      <c r="P4849" s="263">
        <v>45491.791666666664</v>
      </c>
      <c r="Q4849" t="s">
        <v>304</v>
      </c>
      <c r="R4849">
        <v>61755</v>
      </c>
      <c r="S4849">
        <v>44.41</v>
      </c>
      <c r="T4849">
        <v>-0.9</v>
      </c>
      <c r="U4849">
        <v>-0.35</v>
      </c>
      <c r="V4849">
        <v>1</v>
      </c>
    </row>
    <row r="4850" spans="2:22" x14ac:dyDescent="0.25">
      <c r="B4850" s="263">
        <v>44761.833333333336</v>
      </c>
      <c r="C4850" t="s">
        <v>304</v>
      </c>
      <c r="D4850">
        <v>61755</v>
      </c>
      <c r="E4850">
        <v>74.06</v>
      </c>
      <c r="F4850">
        <v>-5.21</v>
      </c>
      <c r="G4850">
        <v>10.5</v>
      </c>
      <c r="H4850">
        <v>1</v>
      </c>
      <c r="I4850" s="263">
        <v>45126.833333333336</v>
      </c>
      <c r="J4850" t="s">
        <v>304</v>
      </c>
      <c r="K4850">
        <v>61755</v>
      </c>
      <c r="L4850">
        <v>38.9</v>
      </c>
      <c r="M4850">
        <v>-0.23</v>
      </c>
      <c r="N4850">
        <v>0</v>
      </c>
      <c r="O4850">
        <v>1</v>
      </c>
      <c r="P4850" s="263">
        <v>45491.833333333336</v>
      </c>
      <c r="Q4850" t="s">
        <v>304</v>
      </c>
      <c r="R4850">
        <v>61755</v>
      </c>
      <c r="S4850">
        <v>40.08</v>
      </c>
      <c r="T4850">
        <v>-0.69</v>
      </c>
      <c r="U4850">
        <v>-0.1</v>
      </c>
      <c r="V4850">
        <v>1</v>
      </c>
    </row>
    <row r="4851" spans="2:22" x14ac:dyDescent="0.25">
      <c r="B4851" s="263">
        <v>44761.875</v>
      </c>
      <c r="C4851" t="s">
        <v>304</v>
      </c>
      <c r="D4851">
        <v>61755</v>
      </c>
      <c r="E4851">
        <v>85.32</v>
      </c>
      <c r="F4851">
        <v>-4.58</v>
      </c>
      <c r="G4851">
        <v>0</v>
      </c>
      <c r="H4851">
        <v>1</v>
      </c>
      <c r="I4851" s="263">
        <v>45126.875</v>
      </c>
      <c r="J4851" t="s">
        <v>304</v>
      </c>
      <c r="K4851">
        <v>61755</v>
      </c>
      <c r="L4851">
        <v>34.86</v>
      </c>
      <c r="M4851">
        <v>-0.35</v>
      </c>
      <c r="N4851">
        <v>0</v>
      </c>
      <c r="O4851">
        <v>1</v>
      </c>
      <c r="P4851" s="263">
        <v>45491.875</v>
      </c>
      <c r="Q4851" t="s">
        <v>304</v>
      </c>
      <c r="R4851">
        <v>61755</v>
      </c>
      <c r="S4851">
        <v>35.18</v>
      </c>
      <c r="T4851">
        <v>-0.64</v>
      </c>
      <c r="U4851">
        <v>0</v>
      </c>
      <c r="V4851">
        <v>1</v>
      </c>
    </row>
    <row r="4852" spans="2:22" x14ac:dyDescent="0.25">
      <c r="B4852" s="263">
        <v>44761.916666666664</v>
      </c>
      <c r="C4852" t="s">
        <v>304</v>
      </c>
      <c r="D4852">
        <v>61755</v>
      </c>
      <c r="E4852">
        <v>79.36</v>
      </c>
      <c r="F4852">
        <v>-4.17</v>
      </c>
      <c r="G4852">
        <v>0</v>
      </c>
      <c r="H4852">
        <v>1</v>
      </c>
      <c r="I4852" s="263">
        <v>45126.916666666664</v>
      </c>
      <c r="J4852" t="s">
        <v>304</v>
      </c>
      <c r="K4852">
        <v>61755</v>
      </c>
      <c r="L4852">
        <v>30.88</v>
      </c>
      <c r="M4852">
        <v>-0.37</v>
      </c>
      <c r="N4852">
        <v>0</v>
      </c>
      <c r="O4852">
        <v>1</v>
      </c>
      <c r="P4852" s="263">
        <v>45491.916666666664</v>
      </c>
      <c r="Q4852" t="s">
        <v>304</v>
      </c>
      <c r="R4852">
        <v>61755</v>
      </c>
      <c r="S4852">
        <v>31.34</v>
      </c>
      <c r="T4852">
        <v>-0.74</v>
      </c>
      <c r="U4852">
        <v>0</v>
      </c>
      <c r="V4852">
        <v>1</v>
      </c>
    </row>
    <row r="4853" spans="2:22" x14ac:dyDescent="0.25">
      <c r="B4853" s="263">
        <v>44761.958333333336</v>
      </c>
      <c r="C4853" t="s">
        <v>304</v>
      </c>
      <c r="D4853">
        <v>61755</v>
      </c>
      <c r="E4853">
        <v>74.739999999999995</v>
      </c>
      <c r="F4853">
        <v>-3.2</v>
      </c>
      <c r="G4853">
        <v>0</v>
      </c>
      <c r="H4853">
        <v>1</v>
      </c>
      <c r="I4853" s="263">
        <v>45126.958333333336</v>
      </c>
      <c r="J4853" t="s">
        <v>304</v>
      </c>
      <c r="K4853">
        <v>61755</v>
      </c>
      <c r="L4853">
        <v>27.92</v>
      </c>
      <c r="M4853">
        <v>-0.48</v>
      </c>
      <c r="N4853">
        <v>0</v>
      </c>
      <c r="O4853">
        <v>1</v>
      </c>
      <c r="P4853" s="263">
        <v>45491.958333333336</v>
      </c>
      <c r="Q4853" t="s">
        <v>304</v>
      </c>
      <c r="R4853">
        <v>61755</v>
      </c>
      <c r="S4853">
        <v>28.09</v>
      </c>
      <c r="T4853">
        <v>-0.6</v>
      </c>
      <c r="U4853">
        <v>0</v>
      </c>
      <c r="V4853">
        <v>1</v>
      </c>
    </row>
    <row r="4854" spans="2:22" x14ac:dyDescent="0.25">
      <c r="B4854" s="263">
        <v>44762</v>
      </c>
      <c r="C4854" t="s">
        <v>304</v>
      </c>
      <c r="D4854">
        <v>61755</v>
      </c>
      <c r="E4854">
        <v>79.09</v>
      </c>
      <c r="F4854">
        <v>-3.12</v>
      </c>
      <c r="G4854">
        <v>0</v>
      </c>
      <c r="H4854">
        <v>1</v>
      </c>
      <c r="I4854" s="263">
        <v>45127</v>
      </c>
      <c r="J4854" t="s">
        <v>304</v>
      </c>
      <c r="K4854">
        <v>61755</v>
      </c>
      <c r="L4854">
        <v>25.82</v>
      </c>
      <c r="M4854">
        <v>-0.37</v>
      </c>
      <c r="N4854">
        <v>0</v>
      </c>
      <c r="O4854">
        <v>1</v>
      </c>
      <c r="P4854" s="263">
        <v>45492</v>
      </c>
      <c r="Q4854" t="s">
        <v>304</v>
      </c>
      <c r="R4854">
        <v>61755</v>
      </c>
      <c r="S4854">
        <v>27.47</v>
      </c>
      <c r="T4854">
        <v>-0.59</v>
      </c>
      <c r="U4854">
        <v>0</v>
      </c>
      <c r="V4854">
        <v>1</v>
      </c>
    </row>
    <row r="4855" spans="2:22" x14ac:dyDescent="0.25">
      <c r="B4855" s="263">
        <v>44762.041666666664</v>
      </c>
      <c r="C4855" t="s">
        <v>304</v>
      </c>
      <c r="D4855">
        <v>61755</v>
      </c>
      <c r="E4855">
        <v>71.31</v>
      </c>
      <c r="F4855">
        <v>-3.05</v>
      </c>
      <c r="G4855">
        <v>0</v>
      </c>
      <c r="H4855">
        <v>1</v>
      </c>
      <c r="I4855" s="263">
        <v>45127.041666666664</v>
      </c>
      <c r="J4855" t="s">
        <v>304</v>
      </c>
      <c r="K4855">
        <v>61755</v>
      </c>
      <c r="L4855">
        <v>23.71</v>
      </c>
      <c r="M4855">
        <v>-0.36</v>
      </c>
      <c r="N4855">
        <v>0</v>
      </c>
      <c r="O4855">
        <v>1</v>
      </c>
      <c r="P4855" s="263">
        <v>45492.041666666664</v>
      </c>
      <c r="Q4855" t="s">
        <v>304</v>
      </c>
      <c r="R4855">
        <v>61755</v>
      </c>
      <c r="S4855">
        <v>24.55</v>
      </c>
      <c r="T4855">
        <v>-0.37</v>
      </c>
      <c r="U4855">
        <v>0</v>
      </c>
      <c r="V4855">
        <v>1</v>
      </c>
    </row>
    <row r="4856" spans="2:22" x14ac:dyDescent="0.25">
      <c r="B4856" s="263">
        <v>44762.083333333336</v>
      </c>
      <c r="C4856" t="s">
        <v>304</v>
      </c>
      <c r="D4856">
        <v>61755</v>
      </c>
      <c r="E4856">
        <v>64.89</v>
      </c>
      <c r="F4856">
        <v>-3.2</v>
      </c>
      <c r="G4856">
        <v>0</v>
      </c>
      <c r="H4856">
        <v>1</v>
      </c>
      <c r="I4856" s="263">
        <v>45127.083333333336</v>
      </c>
      <c r="J4856" t="s">
        <v>304</v>
      </c>
      <c r="K4856">
        <v>61755</v>
      </c>
      <c r="L4856">
        <v>22.64</v>
      </c>
      <c r="M4856">
        <v>-0.41</v>
      </c>
      <c r="N4856">
        <v>0</v>
      </c>
      <c r="O4856">
        <v>1</v>
      </c>
      <c r="P4856" s="263">
        <v>45492.083333333336</v>
      </c>
      <c r="Q4856" t="s">
        <v>304</v>
      </c>
      <c r="R4856">
        <v>61755</v>
      </c>
      <c r="S4856">
        <v>22.41</v>
      </c>
      <c r="T4856">
        <v>-0.32</v>
      </c>
      <c r="U4856">
        <v>0</v>
      </c>
      <c r="V4856">
        <v>1</v>
      </c>
    </row>
    <row r="4857" spans="2:22" x14ac:dyDescent="0.25">
      <c r="B4857" s="263">
        <v>44762.125</v>
      </c>
      <c r="C4857" t="s">
        <v>304</v>
      </c>
      <c r="D4857">
        <v>61755</v>
      </c>
      <c r="E4857">
        <v>61.24</v>
      </c>
      <c r="F4857">
        <v>-2.63</v>
      </c>
      <c r="G4857">
        <v>0.3</v>
      </c>
      <c r="H4857">
        <v>1</v>
      </c>
      <c r="I4857" s="263">
        <v>45127.125</v>
      </c>
      <c r="J4857" t="s">
        <v>304</v>
      </c>
      <c r="K4857">
        <v>61755</v>
      </c>
      <c r="L4857">
        <v>21</v>
      </c>
      <c r="M4857">
        <v>-0.38</v>
      </c>
      <c r="N4857">
        <v>0</v>
      </c>
      <c r="O4857">
        <v>1</v>
      </c>
      <c r="P4857" s="263">
        <v>45492.125</v>
      </c>
      <c r="Q4857" t="s">
        <v>304</v>
      </c>
      <c r="R4857">
        <v>61755</v>
      </c>
      <c r="S4857">
        <v>21.72</v>
      </c>
      <c r="T4857">
        <v>-0.33</v>
      </c>
      <c r="U4857">
        <v>0</v>
      </c>
      <c r="V4857">
        <v>1</v>
      </c>
    </row>
    <row r="4858" spans="2:22" x14ac:dyDescent="0.25">
      <c r="B4858" s="263">
        <v>44762.166666666664</v>
      </c>
      <c r="C4858" t="s">
        <v>304</v>
      </c>
      <c r="D4858">
        <v>61755</v>
      </c>
      <c r="E4858">
        <v>62.87</v>
      </c>
      <c r="F4858">
        <v>-2.48</v>
      </c>
      <c r="G4858">
        <v>0</v>
      </c>
      <c r="H4858">
        <v>1</v>
      </c>
      <c r="I4858" s="263">
        <v>45127.166666666664</v>
      </c>
      <c r="J4858" t="s">
        <v>304</v>
      </c>
      <c r="K4858">
        <v>61755</v>
      </c>
      <c r="L4858">
        <v>20.62</v>
      </c>
      <c r="M4858">
        <v>-0.34</v>
      </c>
      <c r="N4858">
        <v>0</v>
      </c>
      <c r="O4858">
        <v>1</v>
      </c>
      <c r="P4858" s="263">
        <v>45492.166666666664</v>
      </c>
      <c r="Q4858" t="s">
        <v>304</v>
      </c>
      <c r="R4858">
        <v>61755</v>
      </c>
      <c r="S4858">
        <v>21.92</v>
      </c>
      <c r="T4858">
        <v>-0.27</v>
      </c>
      <c r="U4858">
        <v>0</v>
      </c>
      <c r="V4858">
        <v>1</v>
      </c>
    </row>
    <row r="4859" spans="2:22" x14ac:dyDescent="0.25">
      <c r="B4859" s="263">
        <v>44762.208333333336</v>
      </c>
      <c r="C4859" t="s">
        <v>304</v>
      </c>
      <c r="D4859">
        <v>61755</v>
      </c>
      <c r="E4859">
        <v>64.23</v>
      </c>
      <c r="F4859">
        <v>-2.4700000000000002</v>
      </c>
      <c r="G4859">
        <v>0</v>
      </c>
      <c r="H4859">
        <v>1</v>
      </c>
      <c r="I4859" s="263">
        <v>45127.208333333336</v>
      </c>
      <c r="J4859" t="s">
        <v>304</v>
      </c>
      <c r="K4859">
        <v>61755</v>
      </c>
      <c r="L4859">
        <v>21.99</v>
      </c>
      <c r="M4859">
        <v>-0.28999999999999998</v>
      </c>
      <c r="N4859">
        <v>0</v>
      </c>
      <c r="O4859">
        <v>1</v>
      </c>
      <c r="P4859" s="263">
        <v>45492.208333333336</v>
      </c>
      <c r="Q4859" t="s">
        <v>304</v>
      </c>
      <c r="R4859">
        <v>61755</v>
      </c>
      <c r="S4859">
        <v>22.3</v>
      </c>
      <c r="T4859">
        <v>-0.25</v>
      </c>
      <c r="U4859">
        <v>0</v>
      </c>
      <c r="V4859">
        <v>1</v>
      </c>
    </row>
    <row r="4860" spans="2:22" x14ac:dyDescent="0.25">
      <c r="B4860" s="263">
        <v>44762.25</v>
      </c>
      <c r="C4860" t="s">
        <v>304</v>
      </c>
      <c r="D4860">
        <v>61755</v>
      </c>
      <c r="E4860">
        <v>71.17</v>
      </c>
      <c r="F4860">
        <v>-2.89</v>
      </c>
      <c r="G4860">
        <v>0</v>
      </c>
      <c r="H4860">
        <v>1</v>
      </c>
      <c r="I4860" s="263">
        <v>45127.25</v>
      </c>
      <c r="J4860" t="s">
        <v>304</v>
      </c>
      <c r="K4860">
        <v>61755</v>
      </c>
      <c r="L4860">
        <v>22.71</v>
      </c>
      <c r="M4860">
        <v>-0.37</v>
      </c>
      <c r="N4860">
        <v>0</v>
      </c>
      <c r="O4860">
        <v>1</v>
      </c>
      <c r="P4860" s="263">
        <v>45492.25</v>
      </c>
      <c r="Q4860" t="s">
        <v>304</v>
      </c>
      <c r="R4860">
        <v>61755</v>
      </c>
      <c r="S4860">
        <v>24</v>
      </c>
      <c r="T4860">
        <v>-0.24</v>
      </c>
      <c r="U4860">
        <v>0</v>
      </c>
      <c r="V4860">
        <v>1</v>
      </c>
    </row>
    <row r="4861" spans="2:22" x14ac:dyDescent="0.25">
      <c r="B4861" s="263">
        <v>44762.291666666664</v>
      </c>
      <c r="C4861" t="s">
        <v>304</v>
      </c>
      <c r="D4861">
        <v>61755</v>
      </c>
      <c r="E4861">
        <v>83.28</v>
      </c>
      <c r="F4861">
        <v>-3.11</v>
      </c>
      <c r="G4861">
        <v>0</v>
      </c>
      <c r="H4861">
        <v>1</v>
      </c>
      <c r="I4861" s="263">
        <v>45127.291666666664</v>
      </c>
      <c r="J4861" t="s">
        <v>304</v>
      </c>
      <c r="K4861">
        <v>61755</v>
      </c>
      <c r="L4861">
        <v>24.84</v>
      </c>
      <c r="M4861">
        <v>-0.35</v>
      </c>
      <c r="N4861">
        <v>0</v>
      </c>
      <c r="O4861">
        <v>1</v>
      </c>
      <c r="P4861" s="263">
        <v>45492.291666666664</v>
      </c>
      <c r="Q4861" t="s">
        <v>304</v>
      </c>
      <c r="R4861">
        <v>61755</v>
      </c>
      <c r="S4861">
        <v>25.55</v>
      </c>
      <c r="T4861">
        <v>-0.26</v>
      </c>
      <c r="U4861">
        <v>0</v>
      </c>
      <c r="V4861">
        <v>1</v>
      </c>
    </row>
    <row r="4862" spans="2:22" x14ac:dyDescent="0.25">
      <c r="B4862" s="263">
        <v>44762.333333333336</v>
      </c>
      <c r="C4862" t="s">
        <v>304</v>
      </c>
      <c r="D4862">
        <v>61755</v>
      </c>
      <c r="E4862">
        <v>91.44</v>
      </c>
      <c r="F4862">
        <v>-3.32</v>
      </c>
      <c r="G4862">
        <v>0</v>
      </c>
      <c r="H4862">
        <v>1</v>
      </c>
      <c r="I4862" s="263">
        <v>45127.333333333336</v>
      </c>
      <c r="J4862" t="s">
        <v>304</v>
      </c>
      <c r="K4862">
        <v>61755</v>
      </c>
      <c r="L4862">
        <v>27.1</v>
      </c>
      <c r="M4862">
        <v>-0.41</v>
      </c>
      <c r="N4862">
        <v>0</v>
      </c>
      <c r="O4862">
        <v>1</v>
      </c>
      <c r="P4862" s="263">
        <v>45492.333333333336</v>
      </c>
      <c r="Q4862" t="s">
        <v>304</v>
      </c>
      <c r="R4862">
        <v>61755</v>
      </c>
      <c r="S4862">
        <v>26.06</v>
      </c>
      <c r="T4862">
        <v>-0.34</v>
      </c>
      <c r="U4862">
        <v>0</v>
      </c>
      <c r="V4862">
        <v>1</v>
      </c>
    </row>
    <row r="4863" spans="2:22" x14ac:dyDescent="0.25">
      <c r="B4863" s="263">
        <v>44762.375</v>
      </c>
      <c r="C4863" t="s">
        <v>304</v>
      </c>
      <c r="D4863">
        <v>61755</v>
      </c>
      <c r="E4863">
        <v>95.27</v>
      </c>
      <c r="F4863">
        <v>-3.66</v>
      </c>
      <c r="G4863">
        <v>0</v>
      </c>
      <c r="H4863">
        <v>1</v>
      </c>
      <c r="I4863" s="263">
        <v>45127.375</v>
      </c>
      <c r="J4863" t="s">
        <v>304</v>
      </c>
      <c r="K4863">
        <v>61755</v>
      </c>
      <c r="L4863">
        <v>28.85</v>
      </c>
      <c r="M4863">
        <v>-0.26</v>
      </c>
      <c r="N4863">
        <v>0</v>
      </c>
      <c r="O4863">
        <v>1</v>
      </c>
      <c r="P4863" s="263">
        <v>45492.375</v>
      </c>
      <c r="Q4863" t="s">
        <v>304</v>
      </c>
      <c r="R4863">
        <v>61755</v>
      </c>
      <c r="S4863">
        <v>25.82</v>
      </c>
      <c r="T4863">
        <v>-0.31</v>
      </c>
      <c r="U4863">
        <v>0</v>
      </c>
      <c r="V4863">
        <v>1</v>
      </c>
    </row>
    <row r="4864" spans="2:22" x14ac:dyDescent="0.25">
      <c r="B4864" s="263">
        <v>44762.416666666664</v>
      </c>
      <c r="C4864" t="s">
        <v>304</v>
      </c>
      <c r="D4864">
        <v>61755</v>
      </c>
      <c r="E4864">
        <v>103.27</v>
      </c>
      <c r="F4864">
        <v>-4.08</v>
      </c>
      <c r="G4864">
        <v>0</v>
      </c>
      <c r="H4864">
        <v>1</v>
      </c>
      <c r="I4864" s="263">
        <v>45127.416666666664</v>
      </c>
      <c r="J4864" t="s">
        <v>304</v>
      </c>
      <c r="K4864">
        <v>61755</v>
      </c>
      <c r="L4864">
        <v>29.88</v>
      </c>
      <c r="M4864">
        <v>-0.18</v>
      </c>
      <c r="N4864">
        <v>0</v>
      </c>
      <c r="O4864">
        <v>1</v>
      </c>
      <c r="P4864" s="263">
        <v>45492.416666666664</v>
      </c>
      <c r="Q4864" t="s">
        <v>304</v>
      </c>
      <c r="R4864">
        <v>61755</v>
      </c>
      <c r="S4864">
        <v>26.36</v>
      </c>
      <c r="T4864">
        <v>-0.35</v>
      </c>
      <c r="U4864">
        <v>0</v>
      </c>
      <c r="V4864">
        <v>1</v>
      </c>
    </row>
    <row r="4865" spans="2:22" x14ac:dyDescent="0.25">
      <c r="B4865" s="263">
        <v>44762.458333333336</v>
      </c>
      <c r="C4865" t="s">
        <v>304</v>
      </c>
      <c r="D4865">
        <v>61755</v>
      </c>
      <c r="E4865">
        <v>100.44</v>
      </c>
      <c r="F4865">
        <v>-3.92</v>
      </c>
      <c r="G4865">
        <v>1.6</v>
      </c>
      <c r="H4865">
        <v>1</v>
      </c>
      <c r="I4865" s="263">
        <v>45127.458333333336</v>
      </c>
      <c r="J4865" t="s">
        <v>304</v>
      </c>
      <c r="K4865">
        <v>61755</v>
      </c>
      <c r="L4865">
        <v>32.130000000000003</v>
      </c>
      <c r="M4865">
        <v>-0.39</v>
      </c>
      <c r="N4865">
        <v>0</v>
      </c>
      <c r="O4865">
        <v>1</v>
      </c>
      <c r="P4865" s="263">
        <v>45492.458333333336</v>
      </c>
      <c r="Q4865" t="s">
        <v>304</v>
      </c>
      <c r="R4865">
        <v>61755</v>
      </c>
      <c r="S4865">
        <v>27.28</v>
      </c>
      <c r="T4865">
        <v>-0.47</v>
      </c>
      <c r="U4865">
        <v>0</v>
      </c>
      <c r="V4865">
        <v>1</v>
      </c>
    </row>
    <row r="4866" spans="2:22" x14ac:dyDescent="0.25">
      <c r="B4866" s="263">
        <v>44762.5</v>
      </c>
      <c r="C4866" t="s">
        <v>304</v>
      </c>
      <c r="D4866">
        <v>61755</v>
      </c>
      <c r="E4866">
        <v>115.32</v>
      </c>
      <c r="F4866">
        <v>-4.83</v>
      </c>
      <c r="G4866">
        <v>0.47</v>
      </c>
      <c r="H4866">
        <v>1</v>
      </c>
      <c r="I4866" s="263">
        <v>45127.5</v>
      </c>
      <c r="J4866" t="s">
        <v>304</v>
      </c>
      <c r="K4866">
        <v>61755</v>
      </c>
      <c r="L4866">
        <v>34.9</v>
      </c>
      <c r="M4866">
        <v>-0.32</v>
      </c>
      <c r="N4866">
        <v>0</v>
      </c>
      <c r="O4866">
        <v>1</v>
      </c>
      <c r="P4866" s="263">
        <v>45492.5</v>
      </c>
      <c r="Q4866" t="s">
        <v>304</v>
      </c>
      <c r="R4866">
        <v>61755</v>
      </c>
      <c r="S4866">
        <v>28.55</v>
      </c>
      <c r="T4866">
        <v>-0.64</v>
      </c>
      <c r="U4866">
        <v>0</v>
      </c>
      <c r="V4866">
        <v>1</v>
      </c>
    </row>
    <row r="4867" spans="2:22" x14ac:dyDescent="0.25">
      <c r="B4867" s="263">
        <v>44762.541666666664</v>
      </c>
      <c r="C4867" t="s">
        <v>304</v>
      </c>
      <c r="D4867">
        <v>61755</v>
      </c>
      <c r="E4867">
        <v>106.81</v>
      </c>
      <c r="F4867">
        <v>-4.57</v>
      </c>
      <c r="G4867">
        <v>2.67</v>
      </c>
      <c r="H4867">
        <v>1</v>
      </c>
      <c r="I4867" s="263">
        <v>45127.541666666664</v>
      </c>
      <c r="J4867" t="s">
        <v>304</v>
      </c>
      <c r="K4867">
        <v>61755</v>
      </c>
      <c r="L4867">
        <v>37.03</v>
      </c>
      <c r="M4867">
        <v>-0.37</v>
      </c>
      <c r="N4867">
        <v>0</v>
      </c>
      <c r="O4867">
        <v>1</v>
      </c>
      <c r="P4867" s="263">
        <v>45492.541666666664</v>
      </c>
      <c r="Q4867" t="s">
        <v>304</v>
      </c>
      <c r="R4867">
        <v>61755</v>
      </c>
      <c r="S4867">
        <v>30.16</v>
      </c>
      <c r="T4867">
        <v>-0.68</v>
      </c>
      <c r="U4867">
        <v>0</v>
      </c>
      <c r="V4867">
        <v>1</v>
      </c>
    </row>
    <row r="4868" spans="2:22" x14ac:dyDescent="0.25">
      <c r="B4868" s="263">
        <v>44762.583333333336</v>
      </c>
      <c r="C4868" t="s">
        <v>304</v>
      </c>
      <c r="D4868">
        <v>61755</v>
      </c>
      <c r="E4868">
        <v>109.65</v>
      </c>
      <c r="F4868">
        <v>-4.97</v>
      </c>
      <c r="G4868">
        <v>3.72</v>
      </c>
      <c r="H4868">
        <v>1</v>
      </c>
      <c r="I4868" s="263">
        <v>45127.583333333336</v>
      </c>
      <c r="J4868" t="s">
        <v>304</v>
      </c>
      <c r="K4868">
        <v>61755</v>
      </c>
      <c r="L4868">
        <v>39.450000000000003</v>
      </c>
      <c r="M4868">
        <v>-0.36</v>
      </c>
      <c r="N4868">
        <v>0</v>
      </c>
      <c r="O4868">
        <v>1</v>
      </c>
      <c r="P4868" s="263">
        <v>45492.583333333336</v>
      </c>
      <c r="Q4868" t="s">
        <v>304</v>
      </c>
      <c r="R4868">
        <v>61755</v>
      </c>
      <c r="S4868">
        <v>32.380000000000003</v>
      </c>
      <c r="T4868">
        <v>-0.7</v>
      </c>
      <c r="U4868">
        <v>0</v>
      </c>
      <c r="V4868">
        <v>1</v>
      </c>
    </row>
    <row r="4869" spans="2:22" x14ac:dyDescent="0.25">
      <c r="B4869" s="263">
        <v>44762.625</v>
      </c>
      <c r="C4869" t="s">
        <v>304</v>
      </c>
      <c r="D4869">
        <v>61755</v>
      </c>
      <c r="E4869">
        <v>129.44999999999999</v>
      </c>
      <c r="F4869">
        <v>-6.37</v>
      </c>
      <c r="G4869">
        <v>5.74</v>
      </c>
      <c r="H4869">
        <v>1</v>
      </c>
      <c r="I4869" s="263">
        <v>45127.625</v>
      </c>
      <c r="J4869" t="s">
        <v>304</v>
      </c>
      <c r="K4869">
        <v>61755</v>
      </c>
      <c r="L4869">
        <v>42.1</v>
      </c>
      <c r="M4869">
        <v>-0.34</v>
      </c>
      <c r="N4869">
        <v>0</v>
      </c>
      <c r="O4869">
        <v>1</v>
      </c>
      <c r="P4869" s="263">
        <v>45492.625</v>
      </c>
      <c r="Q4869" t="s">
        <v>304</v>
      </c>
      <c r="R4869">
        <v>61755</v>
      </c>
      <c r="S4869">
        <v>34.81</v>
      </c>
      <c r="T4869">
        <v>-0.78</v>
      </c>
      <c r="U4869">
        <v>0</v>
      </c>
      <c r="V4869">
        <v>1</v>
      </c>
    </row>
    <row r="4870" spans="2:22" x14ac:dyDescent="0.25">
      <c r="B4870" s="263">
        <v>44762.666666666664</v>
      </c>
      <c r="C4870" t="s">
        <v>304</v>
      </c>
      <c r="D4870">
        <v>61755</v>
      </c>
      <c r="E4870">
        <v>167.87</v>
      </c>
      <c r="F4870">
        <v>-7.72</v>
      </c>
      <c r="G4870">
        <v>4.0999999999999996</v>
      </c>
      <c r="H4870">
        <v>1</v>
      </c>
      <c r="I4870" s="263">
        <v>45127.666666666664</v>
      </c>
      <c r="J4870" t="s">
        <v>304</v>
      </c>
      <c r="K4870">
        <v>61755</v>
      </c>
      <c r="L4870">
        <v>46</v>
      </c>
      <c r="M4870">
        <v>-0.89</v>
      </c>
      <c r="N4870">
        <v>0</v>
      </c>
      <c r="O4870">
        <v>1</v>
      </c>
      <c r="P4870" s="263">
        <v>45492.666666666664</v>
      </c>
      <c r="Q4870" t="s">
        <v>304</v>
      </c>
      <c r="R4870">
        <v>61755</v>
      </c>
      <c r="S4870">
        <v>39.26</v>
      </c>
      <c r="T4870">
        <v>-1.68</v>
      </c>
      <c r="U4870">
        <v>-0.09</v>
      </c>
      <c r="V4870">
        <v>1</v>
      </c>
    </row>
    <row r="4871" spans="2:22" x14ac:dyDescent="0.25">
      <c r="B4871" s="263">
        <v>44762.708333333336</v>
      </c>
      <c r="C4871" t="s">
        <v>304</v>
      </c>
      <c r="D4871">
        <v>61755</v>
      </c>
      <c r="E4871">
        <v>188.65</v>
      </c>
      <c r="F4871">
        <v>-7.57</v>
      </c>
      <c r="G4871">
        <v>3.04</v>
      </c>
      <c r="H4871">
        <v>1</v>
      </c>
      <c r="I4871" s="263">
        <v>45127.708333333336</v>
      </c>
      <c r="J4871" t="s">
        <v>304</v>
      </c>
      <c r="K4871">
        <v>61755</v>
      </c>
      <c r="L4871">
        <v>47.96</v>
      </c>
      <c r="M4871">
        <v>-1.38</v>
      </c>
      <c r="N4871">
        <v>0</v>
      </c>
      <c r="O4871">
        <v>1</v>
      </c>
      <c r="P4871" s="263">
        <v>45492.708333333336</v>
      </c>
      <c r="Q4871" t="s">
        <v>304</v>
      </c>
      <c r="R4871">
        <v>61755</v>
      </c>
      <c r="S4871">
        <v>46.21</v>
      </c>
      <c r="T4871">
        <v>-1.71</v>
      </c>
      <c r="U4871">
        <v>-0.48</v>
      </c>
      <c r="V4871">
        <v>1</v>
      </c>
    </row>
    <row r="4872" spans="2:22" x14ac:dyDescent="0.25">
      <c r="B4872" s="263">
        <v>44762.75</v>
      </c>
      <c r="C4872" t="s">
        <v>304</v>
      </c>
      <c r="D4872">
        <v>61755</v>
      </c>
      <c r="E4872">
        <v>154.25</v>
      </c>
      <c r="F4872">
        <v>-6.48</v>
      </c>
      <c r="G4872">
        <v>5.37</v>
      </c>
      <c r="H4872">
        <v>1</v>
      </c>
      <c r="I4872" s="263">
        <v>45127.75</v>
      </c>
      <c r="J4872" t="s">
        <v>304</v>
      </c>
      <c r="K4872">
        <v>61755</v>
      </c>
      <c r="L4872">
        <v>46.54</v>
      </c>
      <c r="M4872">
        <v>-0.76</v>
      </c>
      <c r="N4872">
        <v>0</v>
      </c>
      <c r="O4872">
        <v>1</v>
      </c>
      <c r="P4872" s="263">
        <v>45492.75</v>
      </c>
      <c r="Q4872" t="s">
        <v>304</v>
      </c>
      <c r="R4872">
        <v>61755</v>
      </c>
      <c r="S4872">
        <v>44.25</v>
      </c>
      <c r="T4872">
        <v>-1.73</v>
      </c>
      <c r="U4872">
        <v>-0.36</v>
      </c>
      <c r="V4872">
        <v>1</v>
      </c>
    </row>
    <row r="4873" spans="2:22" x14ac:dyDescent="0.25">
      <c r="B4873" s="263">
        <v>44762.791666666664</v>
      </c>
      <c r="C4873" t="s">
        <v>304</v>
      </c>
      <c r="D4873">
        <v>61755</v>
      </c>
      <c r="E4873">
        <v>149.78</v>
      </c>
      <c r="F4873">
        <v>-6.14</v>
      </c>
      <c r="G4873">
        <v>5.57</v>
      </c>
      <c r="H4873">
        <v>1</v>
      </c>
      <c r="I4873" s="263">
        <v>45127.791666666664</v>
      </c>
      <c r="J4873" t="s">
        <v>304</v>
      </c>
      <c r="K4873">
        <v>61755</v>
      </c>
      <c r="L4873">
        <v>41.63</v>
      </c>
      <c r="M4873">
        <v>-0.28999999999999998</v>
      </c>
      <c r="N4873">
        <v>0</v>
      </c>
      <c r="O4873">
        <v>1</v>
      </c>
      <c r="P4873" s="263">
        <v>45492.791666666664</v>
      </c>
      <c r="Q4873" t="s">
        <v>304</v>
      </c>
      <c r="R4873">
        <v>61755</v>
      </c>
      <c r="S4873">
        <v>39.53</v>
      </c>
      <c r="T4873">
        <v>-1.44</v>
      </c>
      <c r="U4873">
        <v>0</v>
      </c>
      <c r="V4873">
        <v>1</v>
      </c>
    </row>
    <row r="4874" spans="2:22" x14ac:dyDescent="0.25">
      <c r="B4874" s="263">
        <v>44762.833333333336</v>
      </c>
      <c r="C4874" t="s">
        <v>304</v>
      </c>
      <c r="D4874">
        <v>61755</v>
      </c>
      <c r="E4874">
        <v>104.16</v>
      </c>
      <c r="F4874">
        <v>-4.08</v>
      </c>
      <c r="G4874">
        <v>5.13</v>
      </c>
      <c r="H4874">
        <v>1</v>
      </c>
      <c r="I4874" s="263">
        <v>45127.833333333336</v>
      </c>
      <c r="J4874" t="s">
        <v>304</v>
      </c>
      <c r="K4874">
        <v>61755</v>
      </c>
      <c r="L4874">
        <v>37.18</v>
      </c>
      <c r="M4874">
        <v>-0.38</v>
      </c>
      <c r="N4874">
        <v>0</v>
      </c>
      <c r="O4874">
        <v>1</v>
      </c>
      <c r="P4874" s="263">
        <v>45492.833333333336</v>
      </c>
      <c r="Q4874" t="s">
        <v>304</v>
      </c>
      <c r="R4874">
        <v>61755</v>
      </c>
      <c r="S4874">
        <v>35.51</v>
      </c>
      <c r="T4874">
        <v>-0.65</v>
      </c>
      <c r="U4874">
        <v>0</v>
      </c>
      <c r="V4874">
        <v>1</v>
      </c>
    </row>
    <row r="4875" spans="2:22" x14ac:dyDescent="0.25">
      <c r="B4875" s="263">
        <v>44762.875</v>
      </c>
      <c r="C4875" t="s">
        <v>304</v>
      </c>
      <c r="D4875">
        <v>61755</v>
      </c>
      <c r="E4875">
        <v>96.91</v>
      </c>
      <c r="F4875">
        <v>-3.51</v>
      </c>
      <c r="G4875">
        <v>2.71</v>
      </c>
      <c r="H4875">
        <v>1</v>
      </c>
      <c r="I4875" s="263">
        <v>45127.875</v>
      </c>
      <c r="J4875" t="s">
        <v>304</v>
      </c>
      <c r="K4875">
        <v>61755</v>
      </c>
      <c r="L4875">
        <v>34</v>
      </c>
      <c r="M4875">
        <v>-0.52</v>
      </c>
      <c r="N4875">
        <v>0</v>
      </c>
      <c r="O4875">
        <v>1</v>
      </c>
      <c r="P4875" s="263">
        <v>45492.875</v>
      </c>
      <c r="Q4875" t="s">
        <v>304</v>
      </c>
      <c r="R4875">
        <v>61755</v>
      </c>
      <c r="S4875">
        <v>32.81</v>
      </c>
      <c r="T4875">
        <v>-0.84</v>
      </c>
      <c r="U4875">
        <v>0</v>
      </c>
      <c r="V4875">
        <v>1</v>
      </c>
    </row>
    <row r="4876" spans="2:22" x14ac:dyDescent="0.25">
      <c r="B4876" s="263">
        <v>44762.916666666664</v>
      </c>
      <c r="C4876" t="s">
        <v>304</v>
      </c>
      <c r="D4876">
        <v>61755</v>
      </c>
      <c r="E4876">
        <v>97.2</v>
      </c>
      <c r="F4876">
        <v>-4.08</v>
      </c>
      <c r="G4876">
        <v>0.53</v>
      </c>
      <c r="H4876">
        <v>1</v>
      </c>
      <c r="I4876" s="263">
        <v>45127.916666666664</v>
      </c>
      <c r="J4876" t="s">
        <v>304</v>
      </c>
      <c r="K4876">
        <v>61755</v>
      </c>
      <c r="L4876">
        <v>30.38</v>
      </c>
      <c r="M4876">
        <v>-0.53</v>
      </c>
      <c r="N4876">
        <v>0</v>
      </c>
      <c r="O4876">
        <v>1</v>
      </c>
      <c r="P4876" s="263">
        <v>45492.916666666664</v>
      </c>
      <c r="Q4876" t="s">
        <v>304</v>
      </c>
      <c r="R4876">
        <v>61755</v>
      </c>
      <c r="S4876">
        <v>29.05</v>
      </c>
      <c r="T4876">
        <v>-0.84</v>
      </c>
      <c r="U4876">
        <v>0</v>
      </c>
      <c r="V4876">
        <v>1</v>
      </c>
    </row>
    <row r="4877" spans="2:22" x14ac:dyDescent="0.25">
      <c r="B4877" s="263">
        <v>44762.958333333336</v>
      </c>
      <c r="C4877" t="s">
        <v>304</v>
      </c>
      <c r="D4877">
        <v>61755</v>
      </c>
      <c r="E4877">
        <v>87.99</v>
      </c>
      <c r="F4877">
        <v>-3.97</v>
      </c>
      <c r="G4877">
        <v>0.44</v>
      </c>
      <c r="H4877">
        <v>1</v>
      </c>
      <c r="I4877" s="263">
        <v>45127.958333333336</v>
      </c>
      <c r="J4877" t="s">
        <v>304</v>
      </c>
      <c r="K4877">
        <v>61755</v>
      </c>
      <c r="L4877">
        <v>27.11</v>
      </c>
      <c r="M4877">
        <v>-0.61</v>
      </c>
      <c r="N4877">
        <v>0</v>
      </c>
      <c r="O4877">
        <v>1</v>
      </c>
      <c r="P4877" s="263">
        <v>45492.958333333336</v>
      </c>
      <c r="Q4877" t="s">
        <v>304</v>
      </c>
      <c r="R4877">
        <v>61755</v>
      </c>
      <c r="S4877">
        <v>26.59</v>
      </c>
      <c r="T4877">
        <v>-0.82</v>
      </c>
      <c r="U4877">
        <v>0</v>
      </c>
      <c r="V4877">
        <v>1</v>
      </c>
    </row>
    <row r="4878" spans="2:22" x14ac:dyDescent="0.25">
      <c r="B4878" s="263">
        <v>44763</v>
      </c>
      <c r="C4878" t="s">
        <v>304</v>
      </c>
      <c r="D4878">
        <v>61755</v>
      </c>
      <c r="E4878">
        <v>74.94</v>
      </c>
      <c r="F4878">
        <v>-3.74</v>
      </c>
      <c r="G4878">
        <v>2.7</v>
      </c>
      <c r="H4878">
        <v>1</v>
      </c>
      <c r="I4878" s="263">
        <v>45128</v>
      </c>
      <c r="J4878" t="s">
        <v>304</v>
      </c>
      <c r="K4878">
        <v>61755</v>
      </c>
      <c r="L4878">
        <v>22.67</v>
      </c>
      <c r="M4878">
        <v>-0.44</v>
      </c>
      <c r="N4878">
        <v>0</v>
      </c>
      <c r="O4878">
        <v>1</v>
      </c>
      <c r="P4878" s="263">
        <v>45493</v>
      </c>
      <c r="Q4878" t="s">
        <v>304</v>
      </c>
      <c r="R4878">
        <v>61755</v>
      </c>
      <c r="S4878">
        <v>22.85</v>
      </c>
      <c r="T4878">
        <v>-0.68</v>
      </c>
      <c r="U4878">
        <v>0</v>
      </c>
      <c r="V4878">
        <v>1</v>
      </c>
    </row>
    <row r="4879" spans="2:22" x14ac:dyDescent="0.25">
      <c r="B4879" s="263">
        <v>44763.041666666664</v>
      </c>
      <c r="C4879" t="s">
        <v>304</v>
      </c>
      <c r="D4879">
        <v>61755</v>
      </c>
      <c r="E4879">
        <v>65.28</v>
      </c>
      <c r="F4879">
        <v>-3.51</v>
      </c>
      <c r="G4879">
        <v>2.95</v>
      </c>
      <c r="H4879">
        <v>1</v>
      </c>
      <c r="I4879" s="263">
        <v>45128.041666666664</v>
      </c>
      <c r="J4879" t="s">
        <v>304</v>
      </c>
      <c r="K4879">
        <v>61755</v>
      </c>
      <c r="L4879">
        <v>20.84</v>
      </c>
      <c r="M4879">
        <v>-0.45</v>
      </c>
      <c r="N4879">
        <v>0</v>
      </c>
      <c r="O4879">
        <v>1</v>
      </c>
      <c r="P4879" s="263">
        <v>45493.041666666664</v>
      </c>
      <c r="Q4879" t="s">
        <v>304</v>
      </c>
      <c r="R4879">
        <v>61755</v>
      </c>
      <c r="S4879">
        <v>20.96</v>
      </c>
      <c r="T4879">
        <v>-0.57999999999999996</v>
      </c>
      <c r="U4879">
        <v>0</v>
      </c>
      <c r="V4879">
        <v>1</v>
      </c>
    </row>
    <row r="4880" spans="2:22" x14ac:dyDescent="0.25">
      <c r="B4880" s="263">
        <v>44763.083333333336</v>
      </c>
      <c r="C4880" t="s">
        <v>304</v>
      </c>
      <c r="D4880">
        <v>61755</v>
      </c>
      <c r="E4880">
        <v>60.53</v>
      </c>
      <c r="F4880">
        <v>-3.08</v>
      </c>
      <c r="G4880">
        <v>1.98</v>
      </c>
      <c r="H4880">
        <v>1</v>
      </c>
      <c r="I4880" s="263">
        <v>45128.083333333336</v>
      </c>
      <c r="J4880" t="s">
        <v>304</v>
      </c>
      <c r="K4880">
        <v>61755</v>
      </c>
      <c r="L4880">
        <v>19.96</v>
      </c>
      <c r="M4880">
        <v>-0.33</v>
      </c>
      <c r="N4880">
        <v>0</v>
      </c>
      <c r="O4880">
        <v>1</v>
      </c>
      <c r="P4880" s="263">
        <v>45493.083333333336</v>
      </c>
      <c r="Q4880" t="s">
        <v>304</v>
      </c>
      <c r="R4880">
        <v>61755</v>
      </c>
      <c r="S4880">
        <v>19.77</v>
      </c>
      <c r="T4880">
        <v>-0.59</v>
      </c>
      <c r="U4880">
        <v>0</v>
      </c>
      <c r="V4880">
        <v>1</v>
      </c>
    </row>
    <row r="4881" spans="2:22" x14ac:dyDescent="0.25">
      <c r="B4881" s="263">
        <v>44763.125</v>
      </c>
      <c r="C4881" t="s">
        <v>304</v>
      </c>
      <c r="D4881">
        <v>61755</v>
      </c>
      <c r="E4881">
        <v>62.76</v>
      </c>
      <c r="F4881">
        <v>-3.02</v>
      </c>
      <c r="G4881">
        <v>0</v>
      </c>
      <c r="H4881">
        <v>1</v>
      </c>
      <c r="I4881" s="263">
        <v>45128.125</v>
      </c>
      <c r="J4881" t="s">
        <v>304</v>
      </c>
      <c r="K4881">
        <v>61755</v>
      </c>
      <c r="L4881">
        <v>19</v>
      </c>
      <c r="M4881">
        <v>-0.27</v>
      </c>
      <c r="N4881">
        <v>0</v>
      </c>
      <c r="O4881">
        <v>1</v>
      </c>
      <c r="P4881" s="263">
        <v>45493.125</v>
      </c>
      <c r="Q4881" t="s">
        <v>304</v>
      </c>
      <c r="R4881">
        <v>61755</v>
      </c>
      <c r="S4881">
        <v>18.39</v>
      </c>
      <c r="T4881">
        <v>-0.56999999999999995</v>
      </c>
      <c r="U4881">
        <v>0</v>
      </c>
      <c r="V4881">
        <v>1</v>
      </c>
    </row>
    <row r="4882" spans="2:22" x14ac:dyDescent="0.25">
      <c r="B4882" s="263">
        <v>44763.166666666664</v>
      </c>
      <c r="C4882" t="s">
        <v>304</v>
      </c>
      <c r="D4882">
        <v>61755</v>
      </c>
      <c r="E4882">
        <v>56.86</v>
      </c>
      <c r="F4882">
        <v>-2.93</v>
      </c>
      <c r="G4882">
        <v>0</v>
      </c>
      <c r="H4882">
        <v>1</v>
      </c>
      <c r="I4882" s="263">
        <v>45128.166666666664</v>
      </c>
      <c r="J4882" t="s">
        <v>304</v>
      </c>
      <c r="K4882">
        <v>61755</v>
      </c>
      <c r="L4882">
        <v>19</v>
      </c>
      <c r="M4882">
        <v>-0.27</v>
      </c>
      <c r="N4882">
        <v>0</v>
      </c>
      <c r="O4882">
        <v>1</v>
      </c>
      <c r="P4882" s="263">
        <v>45493.166666666664</v>
      </c>
      <c r="Q4882" t="s">
        <v>304</v>
      </c>
      <c r="R4882">
        <v>61755</v>
      </c>
      <c r="S4882">
        <v>18.41</v>
      </c>
      <c r="T4882">
        <v>-0.56999999999999995</v>
      </c>
      <c r="U4882">
        <v>0</v>
      </c>
      <c r="V4882">
        <v>1</v>
      </c>
    </row>
    <row r="4883" spans="2:22" x14ac:dyDescent="0.25">
      <c r="B4883" s="263">
        <v>44763.208333333336</v>
      </c>
      <c r="C4883" t="s">
        <v>304</v>
      </c>
      <c r="D4883">
        <v>61755</v>
      </c>
      <c r="E4883">
        <v>61.5</v>
      </c>
      <c r="F4883">
        <v>-3.05</v>
      </c>
      <c r="G4883">
        <v>0.35</v>
      </c>
      <c r="H4883">
        <v>1</v>
      </c>
      <c r="I4883" s="263">
        <v>45128.208333333336</v>
      </c>
      <c r="J4883" t="s">
        <v>304</v>
      </c>
      <c r="K4883">
        <v>61755</v>
      </c>
      <c r="L4883">
        <v>20.329999999999998</v>
      </c>
      <c r="M4883">
        <v>-0.27</v>
      </c>
      <c r="N4883">
        <v>0</v>
      </c>
      <c r="O4883">
        <v>1</v>
      </c>
      <c r="P4883" s="263">
        <v>45493.208333333336</v>
      </c>
      <c r="Q4883" t="s">
        <v>304</v>
      </c>
      <c r="R4883">
        <v>61755</v>
      </c>
      <c r="S4883">
        <v>18.21</v>
      </c>
      <c r="T4883">
        <v>-0.54</v>
      </c>
      <c r="U4883">
        <v>0</v>
      </c>
      <c r="V4883">
        <v>1</v>
      </c>
    </row>
    <row r="4884" spans="2:22" x14ac:dyDescent="0.25">
      <c r="B4884" s="263">
        <v>44763.25</v>
      </c>
      <c r="C4884" t="s">
        <v>304</v>
      </c>
      <c r="D4884">
        <v>61755</v>
      </c>
      <c r="E4884">
        <v>65.209999999999994</v>
      </c>
      <c r="F4884">
        <v>-3.28</v>
      </c>
      <c r="G4884">
        <v>2.86</v>
      </c>
      <c r="H4884">
        <v>1</v>
      </c>
      <c r="I4884" s="263">
        <v>45128.25</v>
      </c>
      <c r="J4884" t="s">
        <v>304</v>
      </c>
      <c r="K4884">
        <v>61755</v>
      </c>
      <c r="L4884">
        <v>21.38</v>
      </c>
      <c r="M4884">
        <v>-0.39</v>
      </c>
      <c r="N4884">
        <v>0</v>
      </c>
      <c r="O4884">
        <v>1</v>
      </c>
      <c r="P4884" s="263">
        <v>45493.25</v>
      </c>
      <c r="Q4884" t="s">
        <v>304</v>
      </c>
      <c r="R4884">
        <v>61755</v>
      </c>
      <c r="S4884">
        <v>18.86</v>
      </c>
      <c r="T4884">
        <v>-0.5</v>
      </c>
      <c r="U4884">
        <v>0</v>
      </c>
      <c r="V4884">
        <v>1</v>
      </c>
    </row>
    <row r="4885" spans="2:22" x14ac:dyDescent="0.25">
      <c r="B4885" s="263">
        <v>44763.291666666664</v>
      </c>
      <c r="C4885" t="s">
        <v>304</v>
      </c>
      <c r="D4885">
        <v>61755</v>
      </c>
      <c r="E4885">
        <v>63.45</v>
      </c>
      <c r="F4885">
        <v>-3.2</v>
      </c>
      <c r="G4885">
        <v>6.13</v>
      </c>
      <c r="H4885">
        <v>1</v>
      </c>
      <c r="I4885" s="263">
        <v>45128.291666666664</v>
      </c>
      <c r="J4885" t="s">
        <v>304</v>
      </c>
      <c r="K4885">
        <v>61755</v>
      </c>
      <c r="L4885">
        <v>24.56</v>
      </c>
      <c r="M4885">
        <v>-0.5</v>
      </c>
      <c r="N4885">
        <v>0</v>
      </c>
      <c r="O4885">
        <v>1</v>
      </c>
      <c r="P4885" s="263">
        <v>45493.291666666664</v>
      </c>
      <c r="Q4885" t="s">
        <v>304</v>
      </c>
      <c r="R4885">
        <v>61755</v>
      </c>
      <c r="S4885">
        <v>18.989999999999998</v>
      </c>
      <c r="T4885">
        <v>-0.41</v>
      </c>
      <c r="U4885">
        <v>0</v>
      </c>
      <c r="V4885">
        <v>1</v>
      </c>
    </row>
    <row r="4886" spans="2:22" x14ac:dyDescent="0.25">
      <c r="B4886" s="263">
        <v>44763.333333333336</v>
      </c>
      <c r="C4886" t="s">
        <v>304</v>
      </c>
      <c r="D4886">
        <v>61755</v>
      </c>
      <c r="E4886">
        <v>72.73</v>
      </c>
      <c r="F4886">
        <v>-3.61</v>
      </c>
      <c r="G4886">
        <v>5.77</v>
      </c>
      <c r="H4886">
        <v>1</v>
      </c>
      <c r="I4886" s="263">
        <v>45128.333333333336</v>
      </c>
      <c r="J4886" t="s">
        <v>304</v>
      </c>
      <c r="K4886">
        <v>61755</v>
      </c>
      <c r="L4886">
        <v>27.63</v>
      </c>
      <c r="M4886">
        <v>-0.51</v>
      </c>
      <c r="N4886">
        <v>0</v>
      </c>
      <c r="O4886">
        <v>1</v>
      </c>
      <c r="P4886" s="263">
        <v>45493.333333333336</v>
      </c>
      <c r="Q4886" t="s">
        <v>304</v>
      </c>
      <c r="R4886">
        <v>61755</v>
      </c>
      <c r="S4886">
        <v>19.91</v>
      </c>
      <c r="T4886">
        <v>-0.45</v>
      </c>
      <c r="U4886">
        <v>0</v>
      </c>
      <c r="V4886">
        <v>1</v>
      </c>
    </row>
    <row r="4887" spans="2:22" x14ac:dyDescent="0.25">
      <c r="B4887" s="263">
        <v>44763.375</v>
      </c>
      <c r="C4887" t="s">
        <v>304</v>
      </c>
      <c r="D4887">
        <v>61755</v>
      </c>
      <c r="E4887">
        <v>65.73</v>
      </c>
      <c r="F4887">
        <v>-3.73</v>
      </c>
      <c r="G4887">
        <v>8.3000000000000007</v>
      </c>
      <c r="H4887">
        <v>1</v>
      </c>
      <c r="I4887" s="263">
        <v>45128.375</v>
      </c>
      <c r="J4887" t="s">
        <v>304</v>
      </c>
      <c r="K4887">
        <v>61755</v>
      </c>
      <c r="L4887">
        <v>28.83</v>
      </c>
      <c r="M4887">
        <v>-0.5</v>
      </c>
      <c r="N4887">
        <v>0</v>
      </c>
      <c r="O4887">
        <v>1</v>
      </c>
      <c r="P4887" s="263">
        <v>45493.375</v>
      </c>
      <c r="Q4887" t="s">
        <v>304</v>
      </c>
      <c r="R4887">
        <v>61755</v>
      </c>
      <c r="S4887">
        <v>21.12</v>
      </c>
      <c r="T4887">
        <v>-0.43</v>
      </c>
      <c r="U4887">
        <v>0</v>
      </c>
      <c r="V4887">
        <v>1</v>
      </c>
    </row>
    <row r="4888" spans="2:22" x14ac:dyDescent="0.25">
      <c r="B4888" s="263">
        <v>44763.416666666664</v>
      </c>
      <c r="C4888" t="s">
        <v>304</v>
      </c>
      <c r="D4888">
        <v>61755</v>
      </c>
      <c r="E4888">
        <v>75.38</v>
      </c>
      <c r="F4888">
        <v>-4.1399999999999997</v>
      </c>
      <c r="G4888">
        <v>8.64</v>
      </c>
      <c r="H4888">
        <v>1</v>
      </c>
      <c r="I4888" s="263">
        <v>45128.416666666664</v>
      </c>
      <c r="J4888" t="s">
        <v>304</v>
      </c>
      <c r="K4888">
        <v>61755</v>
      </c>
      <c r="L4888">
        <v>28.44</v>
      </c>
      <c r="M4888">
        <v>-0.49</v>
      </c>
      <c r="N4888">
        <v>0</v>
      </c>
      <c r="O4888">
        <v>1</v>
      </c>
      <c r="P4888" s="263">
        <v>45493.416666666664</v>
      </c>
      <c r="Q4888" t="s">
        <v>304</v>
      </c>
      <c r="R4888">
        <v>61755</v>
      </c>
      <c r="S4888">
        <v>22.44</v>
      </c>
      <c r="T4888">
        <v>-0.44</v>
      </c>
      <c r="U4888">
        <v>0</v>
      </c>
      <c r="V4888">
        <v>1</v>
      </c>
    </row>
    <row r="4889" spans="2:22" x14ac:dyDescent="0.25">
      <c r="B4889" s="263">
        <v>44763.458333333336</v>
      </c>
      <c r="C4889" t="s">
        <v>304</v>
      </c>
      <c r="D4889">
        <v>61755</v>
      </c>
      <c r="E4889">
        <v>82.65</v>
      </c>
      <c r="F4889">
        <v>-4.41</v>
      </c>
      <c r="G4889">
        <v>8.9</v>
      </c>
      <c r="H4889">
        <v>1</v>
      </c>
      <c r="I4889" s="263">
        <v>45128.458333333336</v>
      </c>
      <c r="J4889" t="s">
        <v>304</v>
      </c>
      <c r="K4889">
        <v>61755</v>
      </c>
      <c r="L4889">
        <v>29.32</v>
      </c>
      <c r="M4889">
        <v>-0.48</v>
      </c>
      <c r="N4889">
        <v>0</v>
      </c>
      <c r="O4889">
        <v>1</v>
      </c>
      <c r="P4889" s="263">
        <v>45493.458333333336</v>
      </c>
      <c r="Q4889" t="s">
        <v>304</v>
      </c>
      <c r="R4889">
        <v>61755</v>
      </c>
      <c r="S4889">
        <v>24.53</v>
      </c>
      <c r="T4889">
        <v>-0.42</v>
      </c>
      <c r="U4889">
        <v>0</v>
      </c>
      <c r="V4889">
        <v>1</v>
      </c>
    </row>
    <row r="4890" spans="2:22" x14ac:dyDescent="0.25">
      <c r="B4890" s="263">
        <v>44763.5</v>
      </c>
      <c r="C4890" t="s">
        <v>304</v>
      </c>
      <c r="D4890">
        <v>61755</v>
      </c>
      <c r="E4890">
        <v>80.77</v>
      </c>
      <c r="F4890">
        <v>-4.54</v>
      </c>
      <c r="G4890">
        <v>11.28</v>
      </c>
      <c r="H4890">
        <v>1</v>
      </c>
      <c r="I4890" s="263">
        <v>45128.5</v>
      </c>
      <c r="J4890" t="s">
        <v>304</v>
      </c>
      <c r="K4890">
        <v>61755</v>
      </c>
      <c r="L4890">
        <v>29.34</v>
      </c>
      <c r="M4890">
        <v>-0.51</v>
      </c>
      <c r="N4890">
        <v>0</v>
      </c>
      <c r="O4890">
        <v>1</v>
      </c>
      <c r="P4890" s="263">
        <v>45493.5</v>
      </c>
      <c r="Q4890" t="s">
        <v>304</v>
      </c>
      <c r="R4890">
        <v>61755</v>
      </c>
      <c r="S4890">
        <v>26.09</v>
      </c>
      <c r="T4890">
        <v>-0.48</v>
      </c>
      <c r="U4890">
        <v>0</v>
      </c>
      <c r="V4890">
        <v>1</v>
      </c>
    </row>
    <row r="4891" spans="2:22" x14ac:dyDescent="0.25">
      <c r="B4891" s="263">
        <v>44763.541666666664</v>
      </c>
      <c r="C4891" t="s">
        <v>304</v>
      </c>
      <c r="D4891">
        <v>61755</v>
      </c>
      <c r="E4891">
        <v>80.38</v>
      </c>
      <c r="F4891">
        <v>-4.72</v>
      </c>
      <c r="G4891">
        <v>15.38</v>
      </c>
      <c r="H4891">
        <v>1</v>
      </c>
      <c r="I4891" s="263">
        <v>45128.541666666664</v>
      </c>
      <c r="J4891" t="s">
        <v>304</v>
      </c>
      <c r="K4891">
        <v>61755</v>
      </c>
      <c r="L4891">
        <v>29.72</v>
      </c>
      <c r="M4891">
        <v>-0.64</v>
      </c>
      <c r="N4891">
        <v>0</v>
      </c>
      <c r="O4891">
        <v>1</v>
      </c>
      <c r="P4891" s="263">
        <v>45493.541666666664</v>
      </c>
      <c r="Q4891" t="s">
        <v>304</v>
      </c>
      <c r="R4891">
        <v>61755</v>
      </c>
      <c r="S4891">
        <v>27.25</v>
      </c>
      <c r="T4891">
        <v>-0.5</v>
      </c>
      <c r="U4891">
        <v>0</v>
      </c>
      <c r="V4891">
        <v>1</v>
      </c>
    </row>
    <row r="4892" spans="2:22" x14ac:dyDescent="0.25">
      <c r="B4892" s="263">
        <v>44763.583333333336</v>
      </c>
      <c r="C4892" t="s">
        <v>304</v>
      </c>
      <c r="D4892">
        <v>61755</v>
      </c>
      <c r="E4892">
        <v>54.18</v>
      </c>
      <c r="F4892">
        <v>-5.27</v>
      </c>
      <c r="G4892">
        <v>45.97</v>
      </c>
      <c r="H4892">
        <v>1</v>
      </c>
      <c r="I4892" s="263">
        <v>45128.583333333336</v>
      </c>
      <c r="J4892" t="s">
        <v>304</v>
      </c>
      <c r="K4892">
        <v>61755</v>
      </c>
      <c r="L4892">
        <v>30.26</v>
      </c>
      <c r="M4892">
        <v>-0.62</v>
      </c>
      <c r="N4892">
        <v>0</v>
      </c>
      <c r="O4892">
        <v>1</v>
      </c>
      <c r="P4892" s="263">
        <v>45493.583333333336</v>
      </c>
      <c r="Q4892" t="s">
        <v>304</v>
      </c>
      <c r="R4892">
        <v>61755</v>
      </c>
      <c r="S4892">
        <v>27.38</v>
      </c>
      <c r="T4892">
        <v>-0.53</v>
      </c>
      <c r="U4892">
        <v>0</v>
      </c>
      <c r="V4892">
        <v>1</v>
      </c>
    </row>
    <row r="4893" spans="2:22" x14ac:dyDescent="0.25">
      <c r="B4893" s="263">
        <v>44763.625</v>
      </c>
      <c r="C4893" t="s">
        <v>304</v>
      </c>
      <c r="D4893">
        <v>61755</v>
      </c>
      <c r="E4893">
        <v>52.39</v>
      </c>
      <c r="F4893">
        <v>-5.0199999999999996</v>
      </c>
      <c r="G4893">
        <v>43</v>
      </c>
      <c r="H4893">
        <v>1</v>
      </c>
      <c r="I4893" s="263">
        <v>45128.625</v>
      </c>
      <c r="J4893" t="s">
        <v>304</v>
      </c>
      <c r="K4893">
        <v>61755</v>
      </c>
      <c r="L4893">
        <v>31.69</v>
      </c>
      <c r="M4893">
        <v>-0.65</v>
      </c>
      <c r="N4893">
        <v>0</v>
      </c>
      <c r="O4893">
        <v>1</v>
      </c>
      <c r="P4893" s="263">
        <v>45493.625</v>
      </c>
      <c r="Q4893" t="s">
        <v>304</v>
      </c>
      <c r="R4893">
        <v>61755</v>
      </c>
      <c r="S4893">
        <v>29.01</v>
      </c>
      <c r="T4893">
        <v>-0.56000000000000005</v>
      </c>
      <c r="U4893">
        <v>0</v>
      </c>
      <c r="V4893">
        <v>1</v>
      </c>
    </row>
    <row r="4894" spans="2:22" x14ac:dyDescent="0.25">
      <c r="B4894" s="263">
        <v>44763.666666666664</v>
      </c>
      <c r="C4894" t="s">
        <v>304</v>
      </c>
      <c r="D4894">
        <v>61755</v>
      </c>
      <c r="E4894">
        <v>55.27</v>
      </c>
      <c r="F4894">
        <v>-5.48</v>
      </c>
      <c r="G4894">
        <v>51.12</v>
      </c>
      <c r="H4894">
        <v>1</v>
      </c>
      <c r="I4894" s="263">
        <v>45128.666666666664</v>
      </c>
      <c r="J4894" t="s">
        <v>304</v>
      </c>
      <c r="K4894">
        <v>61755</v>
      </c>
      <c r="L4894">
        <v>34.82</v>
      </c>
      <c r="M4894">
        <v>-0.6</v>
      </c>
      <c r="N4894">
        <v>0</v>
      </c>
      <c r="O4894">
        <v>1</v>
      </c>
      <c r="P4894" s="263">
        <v>45493.666666666664</v>
      </c>
      <c r="Q4894" t="s">
        <v>304</v>
      </c>
      <c r="R4894">
        <v>61755</v>
      </c>
      <c r="S4894">
        <v>33.950000000000003</v>
      </c>
      <c r="T4894">
        <v>-0.84</v>
      </c>
      <c r="U4894">
        <v>0</v>
      </c>
      <c r="V4894">
        <v>1</v>
      </c>
    </row>
    <row r="4895" spans="2:22" x14ac:dyDescent="0.25">
      <c r="B4895" s="263">
        <v>44763.708333333336</v>
      </c>
      <c r="C4895" t="s">
        <v>304</v>
      </c>
      <c r="D4895">
        <v>61755</v>
      </c>
      <c r="E4895">
        <v>61.13</v>
      </c>
      <c r="F4895">
        <v>-5.99</v>
      </c>
      <c r="G4895">
        <v>55.21</v>
      </c>
      <c r="H4895">
        <v>1</v>
      </c>
      <c r="I4895" s="263">
        <v>45128.708333333336</v>
      </c>
      <c r="J4895" t="s">
        <v>304</v>
      </c>
      <c r="K4895">
        <v>61755</v>
      </c>
      <c r="L4895">
        <v>37.4</v>
      </c>
      <c r="M4895">
        <v>-0.65</v>
      </c>
      <c r="N4895">
        <v>0</v>
      </c>
      <c r="O4895">
        <v>1</v>
      </c>
      <c r="P4895" s="263">
        <v>45493.708333333336</v>
      </c>
      <c r="Q4895" t="s">
        <v>304</v>
      </c>
      <c r="R4895">
        <v>61755</v>
      </c>
      <c r="S4895">
        <v>35.97</v>
      </c>
      <c r="T4895">
        <v>-1.04</v>
      </c>
      <c r="U4895">
        <v>0</v>
      </c>
      <c r="V4895">
        <v>1</v>
      </c>
    </row>
    <row r="4896" spans="2:22" x14ac:dyDescent="0.25">
      <c r="B4896" s="263">
        <v>44763.75</v>
      </c>
      <c r="C4896" t="s">
        <v>304</v>
      </c>
      <c r="D4896">
        <v>61755</v>
      </c>
      <c r="E4896">
        <v>53.74</v>
      </c>
      <c r="F4896">
        <v>-4.6900000000000004</v>
      </c>
      <c r="G4896">
        <v>43.63</v>
      </c>
      <c r="H4896">
        <v>1</v>
      </c>
      <c r="I4896" s="263">
        <v>45128.75</v>
      </c>
      <c r="J4896" t="s">
        <v>304</v>
      </c>
      <c r="K4896">
        <v>61755</v>
      </c>
      <c r="L4896">
        <v>34.46</v>
      </c>
      <c r="M4896">
        <v>-0.49</v>
      </c>
      <c r="N4896">
        <v>0</v>
      </c>
      <c r="O4896">
        <v>1</v>
      </c>
      <c r="P4896" s="263">
        <v>45493.75</v>
      </c>
      <c r="Q4896" t="s">
        <v>304</v>
      </c>
      <c r="R4896">
        <v>61755</v>
      </c>
      <c r="S4896">
        <v>37.049999999999997</v>
      </c>
      <c r="T4896">
        <v>-1.7</v>
      </c>
      <c r="U4896">
        <v>0</v>
      </c>
      <c r="V4896">
        <v>1</v>
      </c>
    </row>
    <row r="4897" spans="2:22" x14ac:dyDescent="0.25">
      <c r="B4897" s="263">
        <v>44763.791666666664</v>
      </c>
      <c r="C4897" t="s">
        <v>304</v>
      </c>
      <c r="D4897">
        <v>61755</v>
      </c>
      <c r="E4897">
        <v>71.2</v>
      </c>
      <c r="F4897">
        <v>-4.01</v>
      </c>
      <c r="G4897">
        <v>16.02</v>
      </c>
      <c r="H4897">
        <v>1</v>
      </c>
      <c r="I4897" s="263">
        <v>45128.791666666664</v>
      </c>
      <c r="J4897" t="s">
        <v>304</v>
      </c>
      <c r="K4897">
        <v>61755</v>
      </c>
      <c r="L4897">
        <v>30.36</v>
      </c>
      <c r="M4897">
        <v>-0.53</v>
      </c>
      <c r="N4897">
        <v>0</v>
      </c>
      <c r="O4897">
        <v>1</v>
      </c>
      <c r="P4897" s="263">
        <v>45493.791666666664</v>
      </c>
      <c r="Q4897" t="s">
        <v>304</v>
      </c>
      <c r="R4897">
        <v>61755</v>
      </c>
      <c r="S4897">
        <v>35.270000000000003</v>
      </c>
      <c r="T4897">
        <v>-0.9</v>
      </c>
      <c r="U4897">
        <v>0</v>
      </c>
      <c r="V4897">
        <v>1</v>
      </c>
    </row>
    <row r="4898" spans="2:22" x14ac:dyDescent="0.25">
      <c r="B4898" s="263">
        <v>44763.833333333336</v>
      </c>
      <c r="C4898" t="s">
        <v>304</v>
      </c>
      <c r="D4898">
        <v>61755</v>
      </c>
      <c r="E4898">
        <v>53.78</v>
      </c>
      <c r="F4898">
        <v>-4.43</v>
      </c>
      <c r="G4898">
        <v>36.11</v>
      </c>
      <c r="H4898">
        <v>1</v>
      </c>
      <c r="I4898" s="263">
        <v>45128.833333333336</v>
      </c>
      <c r="J4898" t="s">
        <v>304</v>
      </c>
      <c r="K4898">
        <v>61755</v>
      </c>
      <c r="L4898">
        <v>29.93</v>
      </c>
      <c r="M4898">
        <v>-0.45</v>
      </c>
      <c r="N4898">
        <v>0</v>
      </c>
      <c r="O4898">
        <v>1</v>
      </c>
      <c r="P4898" s="263">
        <v>45493.833333333336</v>
      </c>
      <c r="Q4898" t="s">
        <v>304</v>
      </c>
      <c r="R4898">
        <v>61755</v>
      </c>
      <c r="S4898">
        <v>31.95</v>
      </c>
      <c r="T4898">
        <v>-0.82</v>
      </c>
      <c r="U4898">
        <v>0</v>
      </c>
      <c r="V4898">
        <v>1</v>
      </c>
    </row>
    <row r="4899" spans="2:22" x14ac:dyDescent="0.25">
      <c r="B4899" s="263">
        <v>44763.875</v>
      </c>
      <c r="C4899" t="s">
        <v>304</v>
      </c>
      <c r="D4899">
        <v>61755</v>
      </c>
      <c r="E4899">
        <v>67.739999999999995</v>
      </c>
      <c r="F4899">
        <v>-4.47</v>
      </c>
      <c r="G4899">
        <v>15.57</v>
      </c>
      <c r="H4899">
        <v>1</v>
      </c>
      <c r="I4899" s="263">
        <v>45128.875</v>
      </c>
      <c r="J4899" t="s">
        <v>304</v>
      </c>
      <c r="K4899">
        <v>61755</v>
      </c>
      <c r="L4899">
        <v>27.97</v>
      </c>
      <c r="M4899">
        <v>-0.46</v>
      </c>
      <c r="N4899">
        <v>0</v>
      </c>
      <c r="O4899">
        <v>1</v>
      </c>
      <c r="P4899" s="263">
        <v>45493.875</v>
      </c>
      <c r="Q4899" t="s">
        <v>304</v>
      </c>
      <c r="R4899">
        <v>61755</v>
      </c>
      <c r="S4899">
        <v>30.01</v>
      </c>
      <c r="T4899">
        <v>-0.86</v>
      </c>
      <c r="U4899">
        <v>0</v>
      </c>
      <c r="V4899">
        <v>1</v>
      </c>
    </row>
    <row r="4900" spans="2:22" x14ac:dyDescent="0.25">
      <c r="B4900" s="263">
        <v>44763.916666666664</v>
      </c>
      <c r="C4900" t="s">
        <v>304</v>
      </c>
      <c r="D4900">
        <v>61755</v>
      </c>
      <c r="E4900">
        <v>74.540000000000006</v>
      </c>
      <c r="F4900">
        <v>-4.16</v>
      </c>
      <c r="G4900">
        <v>6.22</v>
      </c>
      <c r="H4900">
        <v>1</v>
      </c>
      <c r="I4900" s="263">
        <v>45128.916666666664</v>
      </c>
      <c r="J4900" t="s">
        <v>304</v>
      </c>
      <c r="K4900">
        <v>61755</v>
      </c>
      <c r="L4900">
        <v>25.62</v>
      </c>
      <c r="M4900">
        <v>-0.47</v>
      </c>
      <c r="N4900">
        <v>0</v>
      </c>
      <c r="O4900">
        <v>1</v>
      </c>
      <c r="P4900" s="263">
        <v>45493.916666666664</v>
      </c>
      <c r="Q4900" t="s">
        <v>304</v>
      </c>
      <c r="R4900">
        <v>61755</v>
      </c>
      <c r="S4900">
        <v>26.74</v>
      </c>
      <c r="T4900">
        <v>-0.71</v>
      </c>
      <c r="U4900">
        <v>0</v>
      </c>
      <c r="V4900">
        <v>1</v>
      </c>
    </row>
    <row r="4901" spans="2:22" x14ac:dyDescent="0.25">
      <c r="B4901" s="263">
        <v>44763.958333333336</v>
      </c>
      <c r="C4901" t="s">
        <v>304</v>
      </c>
      <c r="D4901">
        <v>61755</v>
      </c>
      <c r="E4901">
        <v>71.900000000000006</v>
      </c>
      <c r="F4901">
        <v>-4.0199999999999996</v>
      </c>
      <c r="G4901">
        <v>4.59</v>
      </c>
      <c r="H4901">
        <v>1</v>
      </c>
      <c r="I4901" s="263">
        <v>45128.958333333336</v>
      </c>
      <c r="J4901" t="s">
        <v>304</v>
      </c>
      <c r="K4901">
        <v>61755</v>
      </c>
      <c r="L4901">
        <v>23.64</v>
      </c>
      <c r="M4901">
        <v>-0.46</v>
      </c>
      <c r="N4901">
        <v>0</v>
      </c>
      <c r="O4901">
        <v>1</v>
      </c>
      <c r="P4901" s="263">
        <v>45493.958333333336</v>
      </c>
      <c r="Q4901" t="s">
        <v>304</v>
      </c>
      <c r="R4901">
        <v>61755</v>
      </c>
      <c r="S4901">
        <v>24.12</v>
      </c>
      <c r="T4901">
        <v>-0.64</v>
      </c>
      <c r="U4901">
        <v>0</v>
      </c>
      <c r="V4901">
        <v>1</v>
      </c>
    </row>
    <row r="4902" spans="2:22" x14ac:dyDescent="0.25">
      <c r="B4902" s="263">
        <v>44764</v>
      </c>
      <c r="C4902" t="s">
        <v>304</v>
      </c>
      <c r="D4902">
        <v>61755</v>
      </c>
      <c r="E4902">
        <v>53.28</v>
      </c>
      <c r="F4902">
        <v>-3.08</v>
      </c>
      <c r="G4902">
        <v>9.23</v>
      </c>
      <c r="H4902">
        <v>1</v>
      </c>
      <c r="I4902" s="263">
        <v>45129</v>
      </c>
      <c r="J4902" t="s">
        <v>304</v>
      </c>
      <c r="K4902">
        <v>61755</v>
      </c>
      <c r="L4902">
        <v>23.25</v>
      </c>
      <c r="M4902">
        <v>-0.72</v>
      </c>
      <c r="N4902">
        <v>0</v>
      </c>
      <c r="O4902">
        <v>1</v>
      </c>
      <c r="P4902" s="263">
        <v>45494</v>
      </c>
      <c r="Q4902" t="s">
        <v>304</v>
      </c>
      <c r="R4902">
        <v>61755</v>
      </c>
      <c r="S4902">
        <v>24.36</v>
      </c>
      <c r="T4902">
        <v>-0.5</v>
      </c>
      <c r="U4902">
        <v>0</v>
      </c>
      <c r="V4902">
        <v>1</v>
      </c>
    </row>
    <row r="4903" spans="2:22" x14ac:dyDescent="0.25">
      <c r="B4903" s="263">
        <v>44764.041666666664</v>
      </c>
      <c r="C4903" t="s">
        <v>304</v>
      </c>
      <c r="D4903">
        <v>61755</v>
      </c>
      <c r="E4903">
        <v>49.6</v>
      </c>
      <c r="F4903">
        <v>-2.69</v>
      </c>
      <c r="G4903">
        <v>8.92</v>
      </c>
      <c r="H4903">
        <v>1</v>
      </c>
      <c r="I4903" s="263">
        <v>45129.041666666664</v>
      </c>
      <c r="J4903" t="s">
        <v>304</v>
      </c>
      <c r="K4903">
        <v>61755</v>
      </c>
      <c r="L4903">
        <v>21.28</v>
      </c>
      <c r="M4903">
        <v>-0.66</v>
      </c>
      <c r="N4903">
        <v>0</v>
      </c>
      <c r="O4903">
        <v>1</v>
      </c>
      <c r="P4903" s="263">
        <v>45494.041666666664</v>
      </c>
      <c r="Q4903" t="s">
        <v>304</v>
      </c>
      <c r="R4903">
        <v>61755</v>
      </c>
      <c r="S4903">
        <v>22.13</v>
      </c>
      <c r="T4903">
        <v>-0.36</v>
      </c>
      <c r="U4903">
        <v>0</v>
      </c>
      <c r="V4903">
        <v>1</v>
      </c>
    </row>
    <row r="4904" spans="2:22" x14ac:dyDescent="0.25">
      <c r="B4904" s="263">
        <v>44764.083333333336</v>
      </c>
      <c r="C4904" t="s">
        <v>304</v>
      </c>
      <c r="D4904">
        <v>61755</v>
      </c>
      <c r="E4904">
        <v>49.6</v>
      </c>
      <c r="F4904">
        <v>-2.59</v>
      </c>
      <c r="G4904">
        <v>8.18</v>
      </c>
      <c r="H4904">
        <v>1</v>
      </c>
      <c r="I4904" s="263">
        <v>45129.083333333336</v>
      </c>
      <c r="J4904" t="s">
        <v>304</v>
      </c>
      <c r="K4904">
        <v>61755</v>
      </c>
      <c r="L4904">
        <v>19.98</v>
      </c>
      <c r="M4904">
        <v>-0.51</v>
      </c>
      <c r="N4904">
        <v>0</v>
      </c>
      <c r="O4904">
        <v>1</v>
      </c>
      <c r="P4904" s="263">
        <v>45494.083333333336</v>
      </c>
      <c r="Q4904" t="s">
        <v>304</v>
      </c>
      <c r="R4904">
        <v>61755</v>
      </c>
      <c r="S4904">
        <v>20.32</v>
      </c>
      <c r="T4904">
        <v>-0.27</v>
      </c>
      <c r="U4904">
        <v>0</v>
      </c>
      <c r="V4904">
        <v>1</v>
      </c>
    </row>
    <row r="4905" spans="2:22" x14ac:dyDescent="0.25">
      <c r="B4905" s="263">
        <v>44764.125</v>
      </c>
      <c r="C4905" t="s">
        <v>304</v>
      </c>
      <c r="D4905">
        <v>61755</v>
      </c>
      <c r="E4905">
        <v>46.73</v>
      </c>
      <c r="F4905">
        <v>-1.57</v>
      </c>
      <c r="G4905">
        <v>7.88</v>
      </c>
      <c r="H4905">
        <v>1</v>
      </c>
      <c r="I4905" s="263">
        <v>45129.125</v>
      </c>
      <c r="J4905" t="s">
        <v>304</v>
      </c>
      <c r="K4905">
        <v>61755</v>
      </c>
      <c r="L4905">
        <v>18.36</v>
      </c>
      <c r="M4905">
        <v>-0.49</v>
      </c>
      <c r="N4905">
        <v>0</v>
      </c>
      <c r="O4905">
        <v>1</v>
      </c>
      <c r="P4905" s="263">
        <v>45494.125</v>
      </c>
      <c r="Q4905" t="s">
        <v>304</v>
      </c>
      <c r="R4905">
        <v>61755</v>
      </c>
      <c r="S4905">
        <v>19.63</v>
      </c>
      <c r="T4905">
        <v>-0.2</v>
      </c>
      <c r="U4905">
        <v>0</v>
      </c>
      <c r="V4905">
        <v>1</v>
      </c>
    </row>
    <row r="4906" spans="2:22" x14ac:dyDescent="0.25">
      <c r="B4906" s="263">
        <v>44764.166666666664</v>
      </c>
      <c r="C4906" t="s">
        <v>304</v>
      </c>
      <c r="D4906">
        <v>61755</v>
      </c>
      <c r="E4906">
        <v>48.75</v>
      </c>
      <c r="F4906">
        <v>-1.6</v>
      </c>
      <c r="G4906">
        <v>6.94</v>
      </c>
      <c r="H4906">
        <v>1</v>
      </c>
      <c r="I4906" s="263">
        <v>45129.166666666664</v>
      </c>
      <c r="J4906" t="s">
        <v>304</v>
      </c>
      <c r="K4906">
        <v>61755</v>
      </c>
      <c r="L4906">
        <v>18.04</v>
      </c>
      <c r="M4906">
        <v>-0.5</v>
      </c>
      <c r="N4906">
        <v>0</v>
      </c>
      <c r="O4906">
        <v>1</v>
      </c>
      <c r="P4906" s="263">
        <v>45494.166666666664</v>
      </c>
      <c r="Q4906" t="s">
        <v>304</v>
      </c>
      <c r="R4906">
        <v>61755</v>
      </c>
      <c r="S4906">
        <v>19.55</v>
      </c>
      <c r="T4906">
        <v>-0.16</v>
      </c>
      <c r="U4906">
        <v>0</v>
      </c>
      <c r="V4906">
        <v>1</v>
      </c>
    </row>
    <row r="4907" spans="2:22" x14ac:dyDescent="0.25">
      <c r="B4907" s="263">
        <v>44764.208333333336</v>
      </c>
      <c r="C4907" t="s">
        <v>304</v>
      </c>
      <c r="D4907">
        <v>61755</v>
      </c>
      <c r="E4907">
        <v>49.52</v>
      </c>
      <c r="F4907">
        <v>-2.4300000000000002</v>
      </c>
      <c r="G4907">
        <v>7.28</v>
      </c>
      <c r="H4907">
        <v>1</v>
      </c>
      <c r="I4907" s="263">
        <v>45129.208333333336</v>
      </c>
      <c r="J4907" t="s">
        <v>304</v>
      </c>
      <c r="K4907">
        <v>61755</v>
      </c>
      <c r="L4907">
        <v>18.559999999999999</v>
      </c>
      <c r="M4907">
        <v>-0.51</v>
      </c>
      <c r="N4907">
        <v>0</v>
      </c>
      <c r="O4907">
        <v>1</v>
      </c>
      <c r="P4907" s="263">
        <v>45494.208333333336</v>
      </c>
      <c r="Q4907" t="s">
        <v>304</v>
      </c>
      <c r="R4907">
        <v>61755</v>
      </c>
      <c r="S4907">
        <v>19.350000000000001</v>
      </c>
      <c r="T4907">
        <v>-0.12</v>
      </c>
      <c r="U4907">
        <v>0</v>
      </c>
      <c r="V4907">
        <v>1</v>
      </c>
    </row>
    <row r="4908" spans="2:22" x14ac:dyDescent="0.25">
      <c r="B4908" s="263">
        <v>44764.25</v>
      </c>
      <c r="C4908" t="s">
        <v>304</v>
      </c>
      <c r="D4908">
        <v>61755</v>
      </c>
      <c r="E4908">
        <v>53.4</v>
      </c>
      <c r="F4908">
        <v>-2.83</v>
      </c>
      <c r="G4908">
        <v>6.79</v>
      </c>
      <c r="H4908">
        <v>1</v>
      </c>
      <c r="I4908" s="263">
        <v>45129.25</v>
      </c>
      <c r="J4908" t="s">
        <v>304</v>
      </c>
      <c r="K4908">
        <v>61755</v>
      </c>
      <c r="L4908">
        <v>18.71</v>
      </c>
      <c r="M4908">
        <v>-0.54</v>
      </c>
      <c r="N4908">
        <v>0</v>
      </c>
      <c r="O4908">
        <v>1</v>
      </c>
      <c r="P4908" s="263">
        <v>45494.25</v>
      </c>
      <c r="Q4908" t="s">
        <v>304</v>
      </c>
      <c r="R4908">
        <v>61755</v>
      </c>
      <c r="S4908">
        <v>19.97</v>
      </c>
      <c r="T4908">
        <v>-0.1</v>
      </c>
      <c r="U4908">
        <v>0</v>
      </c>
      <c r="V4908">
        <v>1</v>
      </c>
    </row>
    <row r="4909" spans="2:22" x14ac:dyDescent="0.25">
      <c r="B4909" s="263">
        <v>44764.291666666664</v>
      </c>
      <c r="C4909" t="s">
        <v>304</v>
      </c>
      <c r="D4909">
        <v>61755</v>
      </c>
      <c r="E4909">
        <v>68.94</v>
      </c>
      <c r="F4909">
        <v>-3.69</v>
      </c>
      <c r="G4909">
        <v>5.83</v>
      </c>
      <c r="H4909">
        <v>1</v>
      </c>
      <c r="I4909" s="263">
        <v>45129.291666666664</v>
      </c>
      <c r="J4909" t="s">
        <v>304</v>
      </c>
      <c r="K4909">
        <v>61755</v>
      </c>
      <c r="L4909">
        <v>19.760000000000002</v>
      </c>
      <c r="M4909">
        <v>-0.59</v>
      </c>
      <c r="N4909">
        <v>0</v>
      </c>
      <c r="O4909">
        <v>1</v>
      </c>
      <c r="P4909" s="263">
        <v>45494.291666666664</v>
      </c>
      <c r="Q4909" t="s">
        <v>304</v>
      </c>
      <c r="R4909">
        <v>61755</v>
      </c>
      <c r="S4909">
        <v>20.36</v>
      </c>
      <c r="T4909">
        <v>-0.1</v>
      </c>
      <c r="U4909">
        <v>0</v>
      </c>
      <c r="V4909">
        <v>1</v>
      </c>
    </row>
    <row r="4910" spans="2:22" x14ac:dyDescent="0.25">
      <c r="B4910" s="263">
        <v>44764.333333333336</v>
      </c>
      <c r="C4910" t="s">
        <v>304</v>
      </c>
      <c r="D4910">
        <v>61755</v>
      </c>
      <c r="E4910">
        <v>73.19</v>
      </c>
      <c r="F4910">
        <v>-3.89</v>
      </c>
      <c r="G4910">
        <v>5.8</v>
      </c>
      <c r="H4910">
        <v>1</v>
      </c>
      <c r="I4910" s="263">
        <v>45129.333333333336</v>
      </c>
      <c r="J4910" t="s">
        <v>304</v>
      </c>
      <c r="K4910">
        <v>61755</v>
      </c>
      <c r="L4910">
        <v>20.440000000000001</v>
      </c>
      <c r="M4910">
        <v>-0.74</v>
      </c>
      <c r="N4910">
        <v>0</v>
      </c>
      <c r="O4910">
        <v>1</v>
      </c>
      <c r="P4910" s="263">
        <v>45494.333333333336</v>
      </c>
      <c r="Q4910" t="s">
        <v>304</v>
      </c>
      <c r="R4910">
        <v>61755</v>
      </c>
      <c r="S4910">
        <v>21.04</v>
      </c>
      <c r="T4910">
        <v>-0.17</v>
      </c>
      <c r="U4910">
        <v>0</v>
      </c>
      <c r="V4910">
        <v>1</v>
      </c>
    </row>
    <row r="4911" spans="2:22" x14ac:dyDescent="0.25">
      <c r="B4911" s="263">
        <v>44764.375</v>
      </c>
      <c r="C4911" t="s">
        <v>304</v>
      </c>
      <c r="D4911">
        <v>61755</v>
      </c>
      <c r="E4911">
        <v>83.02</v>
      </c>
      <c r="F4911">
        <v>-4.49</v>
      </c>
      <c r="G4911">
        <v>5.98</v>
      </c>
      <c r="H4911">
        <v>1</v>
      </c>
      <c r="I4911" s="263">
        <v>45129.375</v>
      </c>
      <c r="J4911" t="s">
        <v>304</v>
      </c>
      <c r="K4911">
        <v>61755</v>
      </c>
      <c r="L4911">
        <v>20.82</v>
      </c>
      <c r="M4911">
        <v>-0.69</v>
      </c>
      <c r="N4911">
        <v>0</v>
      </c>
      <c r="O4911">
        <v>1</v>
      </c>
      <c r="P4911" s="263">
        <v>45494.375</v>
      </c>
      <c r="Q4911" t="s">
        <v>304</v>
      </c>
      <c r="R4911">
        <v>61755</v>
      </c>
      <c r="S4911">
        <v>22.2</v>
      </c>
      <c r="T4911">
        <v>-0.25</v>
      </c>
      <c r="U4911">
        <v>0</v>
      </c>
      <c r="V4911">
        <v>1</v>
      </c>
    </row>
    <row r="4912" spans="2:22" x14ac:dyDescent="0.25">
      <c r="B4912" s="263">
        <v>44764.416666666664</v>
      </c>
      <c r="C4912" t="s">
        <v>304</v>
      </c>
      <c r="D4912">
        <v>61755</v>
      </c>
      <c r="E4912">
        <v>94.24</v>
      </c>
      <c r="F4912">
        <v>-5.65</v>
      </c>
      <c r="G4912">
        <v>6.58</v>
      </c>
      <c r="H4912">
        <v>1</v>
      </c>
      <c r="I4912" s="263">
        <v>45129.416666666664</v>
      </c>
      <c r="J4912" t="s">
        <v>304</v>
      </c>
      <c r="K4912">
        <v>61755</v>
      </c>
      <c r="L4912">
        <v>21.02</v>
      </c>
      <c r="M4912">
        <v>-0.76</v>
      </c>
      <c r="N4912">
        <v>0</v>
      </c>
      <c r="O4912">
        <v>1</v>
      </c>
      <c r="P4912" s="263">
        <v>45494.416666666664</v>
      </c>
      <c r="Q4912" t="s">
        <v>304</v>
      </c>
      <c r="R4912">
        <v>61755</v>
      </c>
      <c r="S4912">
        <v>22.77</v>
      </c>
      <c r="T4912">
        <v>-0.23</v>
      </c>
      <c r="U4912">
        <v>0</v>
      </c>
      <c r="V4912">
        <v>1</v>
      </c>
    </row>
    <row r="4913" spans="2:22" x14ac:dyDescent="0.25">
      <c r="B4913" s="263">
        <v>44764.458333333336</v>
      </c>
      <c r="C4913" t="s">
        <v>304</v>
      </c>
      <c r="D4913">
        <v>61755</v>
      </c>
      <c r="E4913">
        <v>105.26</v>
      </c>
      <c r="F4913">
        <v>-6.37</v>
      </c>
      <c r="G4913">
        <v>6.25</v>
      </c>
      <c r="H4913">
        <v>1</v>
      </c>
      <c r="I4913" s="263">
        <v>45129.458333333336</v>
      </c>
      <c r="J4913" t="s">
        <v>304</v>
      </c>
      <c r="K4913">
        <v>61755</v>
      </c>
      <c r="L4913">
        <v>22.03</v>
      </c>
      <c r="M4913">
        <v>-0.82</v>
      </c>
      <c r="N4913">
        <v>0</v>
      </c>
      <c r="O4913">
        <v>1</v>
      </c>
      <c r="P4913" s="263">
        <v>45494.458333333336</v>
      </c>
      <c r="Q4913" t="s">
        <v>304</v>
      </c>
      <c r="R4913">
        <v>61755</v>
      </c>
      <c r="S4913">
        <v>24.83</v>
      </c>
      <c r="T4913">
        <v>-0.25</v>
      </c>
      <c r="U4913">
        <v>0</v>
      </c>
      <c r="V4913">
        <v>1</v>
      </c>
    </row>
    <row r="4914" spans="2:22" x14ac:dyDescent="0.25">
      <c r="B4914" s="263">
        <v>44764.5</v>
      </c>
      <c r="C4914" t="s">
        <v>304</v>
      </c>
      <c r="D4914">
        <v>61755</v>
      </c>
      <c r="E4914">
        <v>115.95</v>
      </c>
      <c r="F4914">
        <v>-6.68</v>
      </c>
      <c r="G4914">
        <v>5.8</v>
      </c>
      <c r="H4914">
        <v>1</v>
      </c>
      <c r="I4914" s="263">
        <v>45129.5</v>
      </c>
      <c r="J4914" t="s">
        <v>304</v>
      </c>
      <c r="K4914">
        <v>61755</v>
      </c>
      <c r="L4914">
        <v>22.1</v>
      </c>
      <c r="M4914">
        <v>-0.8</v>
      </c>
      <c r="N4914">
        <v>0</v>
      </c>
      <c r="O4914">
        <v>1</v>
      </c>
      <c r="P4914" s="263">
        <v>45494.5</v>
      </c>
      <c r="Q4914" t="s">
        <v>304</v>
      </c>
      <c r="R4914">
        <v>61755</v>
      </c>
      <c r="S4914">
        <v>27.39</v>
      </c>
      <c r="T4914">
        <v>-0.49</v>
      </c>
      <c r="U4914">
        <v>-0.49</v>
      </c>
      <c r="V4914">
        <v>1</v>
      </c>
    </row>
    <row r="4915" spans="2:22" x14ac:dyDescent="0.25">
      <c r="B4915" s="263">
        <v>44764.541666666664</v>
      </c>
      <c r="C4915" t="s">
        <v>304</v>
      </c>
      <c r="D4915">
        <v>61755</v>
      </c>
      <c r="E4915">
        <v>106.76</v>
      </c>
      <c r="F4915">
        <v>-6.34</v>
      </c>
      <c r="G4915">
        <v>8.7100000000000009</v>
      </c>
      <c r="H4915">
        <v>1</v>
      </c>
      <c r="I4915" s="263">
        <v>45129.541666666664</v>
      </c>
      <c r="J4915" t="s">
        <v>304</v>
      </c>
      <c r="K4915">
        <v>61755</v>
      </c>
      <c r="L4915">
        <v>23</v>
      </c>
      <c r="M4915">
        <v>-0.86</v>
      </c>
      <c r="N4915">
        <v>0</v>
      </c>
      <c r="O4915">
        <v>1</v>
      </c>
      <c r="P4915" s="263">
        <v>45494.541666666664</v>
      </c>
      <c r="Q4915" t="s">
        <v>304</v>
      </c>
      <c r="R4915">
        <v>61755</v>
      </c>
      <c r="S4915">
        <v>28.12</v>
      </c>
      <c r="T4915">
        <v>-0.71</v>
      </c>
      <c r="U4915">
        <v>-0.54</v>
      </c>
      <c r="V4915">
        <v>1</v>
      </c>
    </row>
    <row r="4916" spans="2:22" x14ac:dyDescent="0.25">
      <c r="B4916" s="263">
        <v>44764.583333333336</v>
      </c>
      <c r="C4916" t="s">
        <v>304</v>
      </c>
      <c r="D4916">
        <v>61755</v>
      </c>
      <c r="E4916">
        <v>73.16</v>
      </c>
      <c r="F4916">
        <v>-7.16</v>
      </c>
      <c r="G4916">
        <v>52.28</v>
      </c>
      <c r="H4916">
        <v>1</v>
      </c>
      <c r="I4916" s="263">
        <v>45129.583333333336</v>
      </c>
      <c r="J4916" t="s">
        <v>304</v>
      </c>
      <c r="K4916">
        <v>61755</v>
      </c>
      <c r="L4916">
        <v>24.19</v>
      </c>
      <c r="M4916">
        <v>-0.93</v>
      </c>
      <c r="N4916">
        <v>0</v>
      </c>
      <c r="O4916">
        <v>1</v>
      </c>
      <c r="P4916" s="263">
        <v>45494.583333333336</v>
      </c>
      <c r="Q4916" t="s">
        <v>304</v>
      </c>
      <c r="R4916">
        <v>61755</v>
      </c>
      <c r="S4916">
        <v>30.44</v>
      </c>
      <c r="T4916">
        <v>-0.82</v>
      </c>
      <c r="U4916">
        <v>-0.68</v>
      </c>
      <c r="V4916">
        <v>1</v>
      </c>
    </row>
    <row r="4917" spans="2:22" x14ac:dyDescent="0.25">
      <c r="B4917" s="263">
        <v>44764.625</v>
      </c>
      <c r="C4917" t="s">
        <v>304</v>
      </c>
      <c r="D4917">
        <v>61755</v>
      </c>
      <c r="E4917">
        <v>122.02</v>
      </c>
      <c r="F4917">
        <v>-7.42</v>
      </c>
      <c r="G4917">
        <v>10.5</v>
      </c>
      <c r="H4917">
        <v>1</v>
      </c>
      <c r="I4917" s="263">
        <v>45129.625</v>
      </c>
      <c r="J4917" t="s">
        <v>304</v>
      </c>
      <c r="K4917">
        <v>61755</v>
      </c>
      <c r="L4917">
        <v>25.89</v>
      </c>
      <c r="M4917">
        <v>-0.99</v>
      </c>
      <c r="N4917">
        <v>0</v>
      </c>
      <c r="O4917">
        <v>1</v>
      </c>
      <c r="P4917" s="263">
        <v>45494.625</v>
      </c>
      <c r="Q4917" t="s">
        <v>304</v>
      </c>
      <c r="R4917">
        <v>61755</v>
      </c>
      <c r="S4917">
        <v>32.479999999999997</v>
      </c>
      <c r="T4917">
        <v>-0.91</v>
      </c>
      <c r="U4917">
        <v>-0.81</v>
      </c>
      <c r="V4917">
        <v>1</v>
      </c>
    </row>
    <row r="4918" spans="2:22" x14ac:dyDescent="0.25">
      <c r="B4918" s="263">
        <v>44764.666666666664</v>
      </c>
      <c r="C4918" t="s">
        <v>304</v>
      </c>
      <c r="D4918">
        <v>61755</v>
      </c>
      <c r="E4918">
        <v>146.93</v>
      </c>
      <c r="F4918">
        <v>-7.54</v>
      </c>
      <c r="G4918">
        <v>9.5</v>
      </c>
      <c r="H4918">
        <v>1</v>
      </c>
      <c r="I4918" s="263">
        <v>45129.666666666664</v>
      </c>
      <c r="J4918" t="s">
        <v>304</v>
      </c>
      <c r="K4918">
        <v>61755</v>
      </c>
      <c r="L4918">
        <v>29.65</v>
      </c>
      <c r="M4918">
        <v>-1.1399999999999999</v>
      </c>
      <c r="N4918">
        <v>0</v>
      </c>
      <c r="O4918">
        <v>1</v>
      </c>
      <c r="P4918" s="263">
        <v>45494.666666666664</v>
      </c>
      <c r="Q4918" t="s">
        <v>304</v>
      </c>
      <c r="R4918">
        <v>61755</v>
      </c>
      <c r="S4918">
        <v>40.159999999999997</v>
      </c>
      <c r="T4918">
        <v>-1.1200000000000001</v>
      </c>
      <c r="U4918">
        <v>-1.23</v>
      </c>
      <c r="V4918">
        <v>1</v>
      </c>
    </row>
    <row r="4919" spans="2:22" x14ac:dyDescent="0.25">
      <c r="B4919" s="263">
        <v>44764.708333333336</v>
      </c>
      <c r="C4919" t="s">
        <v>304</v>
      </c>
      <c r="D4919">
        <v>61755</v>
      </c>
      <c r="E4919">
        <v>114.41</v>
      </c>
      <c r="F4919">
        <v>-7.73</v>
      </c>
      <c r="G4919">
        <v>38.96</v>
      </c>
      <c r="H4919">
        <v>1</v>
      </c>
      <c r="I4919" s="263">
        <v>45129.708333333336</v>
      </c>
      <c r="J4919" t="s">
        <v>304</v>
      </c>
      <c r="K4919">
        <v>61755</v>
      </c>
      <c r="L4919">
        <v>33.409999999999997</v>
      </c>
      <c r="M4919">
        <v>-1</v>
      </c>
      <c r="N4919">
        <v>0</v>
      </c>
      <c r="O4919">
        <v>1</v>
      </c>
      <c r="P4919" s="263">
        <v>45494.708333333336</v>
      </c>
      <c r="Q4919" t="s">
        <v>304</v>
      </c>
      <c r="R4919">
        <v>61755</v>
      </c>
      <c r="S4919">
        <v>46.97</v>
      </c>
      <c r="T4919">
        <v>-1.07</v>
      </c>
      <c r="U4919">
        <v>-1.62</v>
      </c>
      <c r="V4919">
        <v>1</v>
      </c>
    </row>
    <row r="4920" spans="2:22" x14ac:dyDescent="0.25">
      <c r="B4920" s="263">
        <v>44764.75</v>
      </c>
      <c r="C4920" t="s">
        <v>304</v>
      </c>
      <c r="D4920">
        <v>61755</v>
      </c>
      <c r="E4920">
        <v>112.46</v>
      </c>
      <c r="F4920">
        <v>-5.85</v>
      </c>
      <c r="G4920">
        <v>11.82</v>
      </c>
      <c r="H4920">
        <v>1</v>
      </c>
      <c r="I4920" s="263">
        <v>45129.75</v>
      </c>
      <c r="J4920" t="s">
        <v>304</v>
      </c>
      <c r="K4920">
        <v>61755</v>
      </c>
      <c r="L4920">
        <v>34.049999999999997</v>
      </c>
      <c r="M4920">
        <v>-0.91</v>
      </c>
      <c r="N4920">
        <v>0</v>
      </c>
      <c r="O4920">
        <v>1</v>
      </c>
      <c r="P4920" s="263">
        <v>45494.75</v>
      </c>
      <c r="Q4920" t="s">
        <v>304</v>
      </c>
      <c r="R4920">
        <v>61755</v>
      </c>
      <c r="S4920">
        <v>44.88</v>
      </c>
      <c r="T4920">
        <v>-1.49</v>
      </c>
      <c r="U4920">
        <v>-0.01</v>
      </c>
      <c r="V4920">
        <v>1</v>
      </c>
    </row>
    <row r="4921" spans="2:22" x14ac:dyDescent="0.25">
      <c r="B4921" s="263">
        <v>44764.791666666664</v>
      </c>
      <c r="C4921" t="s">
        <v>304</v>
      </c>
      <c r="D4921">
        <v>61755</v>
      </c>
      <c r="E4921">
        <v>102.13</v>
      </c>
      <c r="F4921">
        <v>-5.43</v>
      </c>
      <c r="G4921">
        <v>13.19</v>
      </c>
      <c r="H4921">
        <v>1</v>
      </c>
      <c r="I4921" s="263">
        <v>45129.791666666664</v>
      </c>
      <c r="J4921" t="s">
        <v>304</v>
      </c>
      <c r="K4921">
        <v>61755</v>
      </c>
      <c r="L4921">
        <v>31.36</v>
      </c>
      <c r="M4921">
        <v>-0.8</v>
      </c>
      <c r="N4921">
        <v>0</v>
      </c>
      <c r="O4921">
        <v>1</v>
      </c>
      <c r="P4921" s="263">
        <v>45494.791666666664</v>
      </c>
      <c r="Q4921" t="s">
        <v>304</v>
      </c>
      <c r="R4921">
        <v>61755</v>
      </c>
      <c r="S4921">
        <v>40.42</v>
      </c>
      <c r="T4921">
        <v>-1.21</v>
      </c>
      <c r="U4921">
        <v>0</v>
      </c>
      <c r="V4921">
        <v>1</v>
      </c>
    </row>
    <row r="4922" spans="2:22" x14ac:dyDescent="0.25">
      <c r="B4922" s="263">
        <v>44764.833333333336</v>
      </c>
      <c r="C4922" t="s">
        <v>304</v>
      </c>
      <c r="D4922">
        <v>61755</v>
      </c>
      <c r="E4922">
        <v>83.9</v>
      </c>
      <c r="F4922">
        <v>-4.3600000000000003</v>
      </c>
      <c r="G4922">
        <v>10.82</v>
      </c>
      <c r="H4922">
        <v>1</v>
      </c>
      <c r="I4922" s="263">
        <v>45129.833333333336</v>
      </c>
      <c r="J4922" t="s">
        <v>304</v>
      </c>
      <c r="K4922">
        <v>61755</v>
      </c>
      <c r="L4922">
        <v>29</v>
      </c>
      <c r="M4922">
        <v>-0.77</v>
      </c>
      <c r="N4922">
        <v>0</v>
      </c>
      <c r="O4922">
        <v>1</v>
      </c>
      <c r="P4922" s="263">
        <v>45494.833333333336</v>
      </c>
      <c r="Q4922" t="s">
        <v>304</v>
      </c>
      <c r="R4922">
        <v>61755</v>
      </c>
      <c r="S4922">
        <v>37.270000000000003</v>
      </c>
      <c r="T4922">
        <v>-0.56999999999999995</v>
      </c>
      <c r="U4922">
        <v>0</v>
      </c>
      <c r="V4922">
        <v>1</v>
      </c>
    </row>
    <row r="4923" spans="2:22" x14ac:dyDescent="0.25">
      <c r="B4923" s="263">
        <v>44764.875</v>
      </c>
      <c r="C4923" t="s">
        <v>304</v>
      </c>
      <c r="D4923">
        <v>61755</v>
      </c>
      <c r="E4923">
        <v>83.43</v>
      </c>
      <c r="F4923">
        <v>-4.51</v>
      </c>
      <c r="G4923">
        <v>10.19</v>
      </c>
      <c r="H4923">
        <v>1</v>
      </c>
      <c r="I4923" s="263">
        <v>45129.875</v>
      </c>
      <c r="J4923" t="s">
        <v>304</v>
      </c>
      <c r="K4923">
        <v>61755</v>
      </c>
      <c r="L4923">
        <v>25.97</v>
      </c>
      <c r="M4923">
        <v>-0.83</v>
      </c>
      <c r="N4923">
        <v>0</v>
      </c>
      <c r="O4923">
        <v>1</v>
      </c>
      <c r="P4923" s="263">
        <v>45494.875</v>
      </c>
      <c r="Q4923" t="s">
        <v>304</v>
      </c>
      <c r="R4923">
        <v>61755</v>
      </c>
      <c r="S4923">
        <v>35.75</v>
      </c>
      <c r="T4923">
        <v>-0.47</v>
      </c>
      <c r="U4923">
        <v>0</v>
      </c>
      <c r="V4923">
        <v>1</v>
      </c>
    </row>
    <row r="4924" spans="2:22" x14ac:dyDescent="0.25">
      <c r="B4924" s="263">
        <v>44764.916666666664</v>
      </c>
      <c r="C4924" t="s">
        <v>304</v>
      </c>
      <c r="D4924">
        <v>61755</v>
      </c>
      <c r="E4924">
        <v>78.459999999999994</v>
      </c>
      <c r="F4924">
        <v>-4.62</v>
      </c>
      <c r="G4924">
        <v>7.55</v>
      </c>
      <c r="H4924">
        <v>1</v>
      </c>
      <c r="I4924" s="263">
        <v>45129.916666666664</v>
      </c>
      <c r="J4924" t="s">
        <v>304</v>
      </c>
      <c r="K4924">
        <v>61755</v>
      </c>
      <c r="L4924">
        <v>25.06</v>
      </c>
      <c r="M4924">
        <v>-0.83</v>
      </c>
      <c r="N4924">
        <v>0</v>
      </c>
      <c r="O4924">
        <v>1</v>
      </c>
      <c r="P4924" s="263">
        <v>45494.916666666664</v>
      </c>
      <c r="Q4924" t="s">
        <v>304</v>
      </c>
      <c r="R4924">
        <v>61755</v>
      </c>
      <c r="S4924">
        <v>32.21</v>
      </c>
      <c r="T4924">
        <v>-0.49</v>
      </c>
      <c r="U4924">
        <v>0</v>
      </c>
      <c r="V4924">
        <v>1</v>
      </c>
    </row>
    <row r="4925" spans="2:22" x14ac:dyDescent="0.25">
      <c r="B4925" s="263">
        <v>44764.958333333336</v>
      </c>
      <c r="C4925" t="s">
        <v>304</v>
      </c>
      <c r="D4925">
        <v>61755</v>
      </c>
      <c r="E4925">
        <v>66.19</v>
      </c>
      <c r="F4925">
        <v>-4.08</v>
      </c>
      <c r="G4925">
        <v>6.75</v>
      </c>
      <c r="H4925">
        <v>1</v>
      </c>
      <c r="I4925" s="263">
        <v>45129.958333333336</v>
      </c>
      <c r="J4925" t="s">
        <v>304</v>
      </c>
      <c r="K4925">
        <v>61755</v>
      </c>
      <c r="L4925">
        <v>22.35</v>
      </c>
      <c r="M4925">
        <v>-0.83</v>
      </c>
      <c r="N4925">
        <v>0</v>
      </c>
      <c r="O4925">
        <v>1</v>
      </c>
      <c r="P4925" s="263">
        <v>45494.958333333336</v>
      </c>
      <c r="Q4925" t="s">
        <v>304</v>
      </c>
      <c r="R4925">
        <v>61755</v>
      </c>
      <c r="S4925">
        <v>28.51</v>
      </c>
      <c r="T4925">
        <v>-0.17</v>
      </c>
      <c r="U4925">
        <v>0</v>
      </c>
      <c r="V4925">
        <v>1</v>
      </c>
    </row>
    <row r="4926" spans="2:22" x14ac:dyDescent="0.25">
      <c r="B4926" s="263">
        <v>44765</v>
      </c>
      <c r="C4926" t="s">
        <v>304</v>
      </c>
      <c r="D4926">
        <v>61755</v>
      </c>
      <c r="E4926">
        <v>57.47</v>
      </c>
      <c r="F4926">
        <v>-3.53</v>
      </c>
      <c r="G4926">
        <v>6.73</v>
      </c>
      <c r="H4926">
        <v>1</v>
      </c>
      <c r="I4926" s="263">
        <v>45130</v>
      </c>
      <c r="J4926" t="s">
        <v>304</v>
      </c>
      <c r="K4926">
        <v>61755</v>
      </c>
      <c r="L4926">
        <v>22.5</v>
      </c>
      <c r="M4926">
        <v>-0.74</v>
      </c>
      <c r="N4926">
        <v>0</v>
      </c>
      <c r="O4926">
        <v>1</v>
      </c>
      <c r="P4926" s="263">
        <v>45495</v>
      </c>
      <c r="Q4926" t="s">
        <v>304</v>
      </c>
      <c r="R4926">
        <v>61755</v>
      </c>
      <c r="S4926">
        <v>29.47</v>
      </c>
      <c r="T4926">
        <v>-0.21</v>
      </c>
      <c r="U4926">
        <v>0</v>
      </c>
      <c r="V4926">
        <v>1</v>
      </c>
    </row>
    <row r="4927" spans="2:22" x14ac:dyDescent="0.25">
      <c r="B4927" s="263">
        <v>44765.041666666664</v>
      </c>
      <c r="C4927" t="s">
        <v>304</v>
      </c>
      <c r="D4927">
        <v>61755</v>
      </c>
      <c r="E4927">
        <v>50.25</v>
      </c>
      <c r="F4927">
        <v>-3.01</v>
      </c>
      <c r="G4927">
        <v>5.85</v>
      </c>
      <c r="H4927">
        <v>1</v>
      </c>
      <c r="I4927" s="263">
        <v>45130.041666666664</v>
      </c>
      <c r="J4927" t="s">
        <v>304</v>
      </c>
      <c r="K4927">
        <v>61755</v>
      </c>
      <c r="L4927">
        <v>21.08</v>
      </c>
      <c r="M4927">
        <v>-0.72</v>
      </c>
      <c r="N4927">
        <v>0</v>
      </c>
      <c r="O4927">
        <v>1</v>
      </c>
      <c r="P4927" s="263">
        <v>45495.041666666664</v>
      </c>
      <c r="Q4927" t="s">
        <v>304</v>
      </c>
      <c r="R4927">
        <v>61755</v>
      </c>
      <c r="S4927">
        <v>26.39</v>
      </c>
      <c r="T4927">
        <v>-0.05</v>
      </c>
      <c r="U4927">
        <v>0</v>
      </c>
      <c r="V4927">
        <v>1</v>
      </c>
    </row>
    <row r="4928" spans="2:22" x14ac:dyDescent="0.25">
      <c r="B4928" s="263">
        <v>44765.083333333336</v>
      </c>
      <c r="C4928" t="s">
        <v>304</v>
      </c>
      <c r="D4928">
        <v>61755</v>
      </c>
      <c r="E4928">
        <v>47.88</v>
      </c>
      <c r="F4928">
        <v>-2.12</v>
      </c>
      <c r="G4928">
        <v>5.8</v>
      </c>
      <c r="H4928">
        <v>1</v>
      </c>
      <c r="I4928" s="263">
        <v>45130.083333333336</v>
      </c>
      <c r="J4928" t="s">
        <v>304</v>
      </c>
      <c r="K4928">
        <v>61755</v>
      </c>
      <c r="L4928">
        <v>20.399999999999999</v>
      </c>
      <c r="M4928">
        <v>-0.56999999999999995</v>
      </c>
      <c r="N4928">
        <v>0</v>
      </c>
      <c r="O4928">
        <v>1</v>
      </c>
      <c r="P4928" s="263">
        <v>45495.083333333336</v>
      </c>
      <c r="Q4928" t="s">
        <v>304</v>
      </c>
      <c r="R4928">
        <v>61755</v>
      </c>
      <c r="S4928">
        <v>24.21</v>
      </c>
      <c r="T4928">
        <v>-0.1</v>
      </c>
      <c r="U4928">
        <v>0</v>
      </c>
      <c r="V4928">
        <v>1</v>
      </c>
    </row>
    <row r="4929" spans="2:22" x14ac:dyDescent="0.25">
      <c r="B4929" s="263">
        <v>44765.125</v>
      </c>
      <c r="C4929" t="s">
        <v>304</v>
      </c>
      <c r="D4929">
        <v>61755</v>
      </c>
      <c r="E4929">
        <v>47.94</v>
      </c>
      <c r="F4929">
        <v>-1.64</v>
      </c>
      <c r="G4929">
        <v>1.63</v>
      </c>
      <c r="H4929">
        <v>1</v>
      </c>
      <c r="I4929" s="263">
        <v>45130.125</v>
      </c>
      <c r="J4929" t="s">
        <v>304</v>
      </c>
      <c r="K4929">
        <v>61755</v>
      </c>
      <c r="L4929">
        <v>19.16</v>
      </c>
      <c r="M4929">
        <v>-0.51</v>
      </c>
      <c r="N4929">
        <v>0</v>
      </c>
      <c r="O4929">
        <v>1</v>
      </c>
      <c r="P4929" s="263">
        <v>45495.125</v>
      </c>
      <c r="Q4929" t="s">
        <v>304</v>
      </c>
      <c r="R4929">
        <v>61755</v>
      </c>
      <c r="S4929">
        <v>22.46</v>
      </c>
      <c r="T4929">
        <v>-0.13</v>
      </c>
      <c r="U4929">
        <v>0</v>
      </c>
      <c r="V4929">
        <v>1</v>
      </c>
    </row>
    <row r="4930" spans="2:22" x14ac:dyDescent="0.25">
      <c r="B4930" s="263">
        <v>44765.166666666664</v>
      </c>
      <c r="C4930" t="s">
        <v>304</v>
      </c>
      <c r="D4930">
        <v>61755</v>
      </c>
      <c r="E4930">
        <v>48.46</v>
      </c>
      <c r="F4930">
        <v>-1.64</v>
      </c>
      <c r="G4930">
        <v>0.96</v>
      </c>
      <c r="H4930">
        <v>1</v>
      </c>
      <c r="I4930" s="263">
        <v>45130.166666666664</v>
      </c>
      <c r="J4930" t="s">
        <v>304</v>
      </c>
      <c r="K4930">
        <v>61755</v>
      </c>
      <c r="L4930">
        <v>18.440000000000001</v>
      </c>
      <c r="M4930">
        <v>-0.45</v>
      </c>
      <c r="N4930">
        <v>0</v>
      </c>
      <c r="O4930">
        <v>1</v>
      </c>
      <c r="P4930" s="263">
        <v>45495.166666666664</v>
      </c>
      <c r="Q4930" t="s">
        <v>304</v>
      </c>
      <c r="R4930">
        <v>61755</v>
      </c>
      <c r="S4930">
        <v>22.45</v>
      </c>
      <c r="T4930">
        <v>-0.13</v>
      </c>
      <c r="U4930">
        <v>0</v>
      </c>
      <c r="V4930">
        <v>1</v>
      </c>
    </row>
    <row r="4931" spans="2:22" x14ac:dyDescent="0.25">
      <c r="B4931" s="263">
        <v>44765.208333333336</v>
      </c>
      <c r="C4931" t="s">
        <v>304</v>
      </c>
      <c r="D4931">
        <v>61755</v>
      </c>
      <c r="E4931">
        <v>48</v>
      </c>
      <c r="F4931">
        <v>-1.63</v>
      </c>
      <c r="G4931">
        <v>1.1499999999999999</v>
      </c>
      <c r="H4931">
        <v>1</v>
      </c>
      <c r="I4931" s="263">
        <v>45130.208333333336</v>
      </c>
      <c r="J4931" t="s">
        <v>304</v>
      </c>
      <c r="K4931">
        <v>61755</v>
      </c>
      <c r="L4931">
        <v>18.53</v>
      </c>
      <c r="M4931">
        <v>-0.44</v>
      </c>
      <c r="N4931">
        <v>0</v>
      </c>
      <c r="O4931">
        <v>1</v>
      </c>
      <c r="P4931" s="263">
        <v>45495.208333333336</v>
      </c>
      <c r="Q4931" t="s">
        <v>304</v>
      </c>
      <c r="R4931">
        <v>61755</v>
      </c>
      <c r="S4931">
        <v>22.97</v>
      </c>
      <c r="T4931">
        <v>-0.14000000000000001</v>
      </c>
      <c r="U4931">
        <v>0</v>
      </c>
      <c r="V4931">
        <v>1</v>
      </c>
    </row>
    <row r="4932" spans="2:22" x14ac:dyDescent="0.25">
      <c r="B4932" s="263">
        <v>44765.25</v>
      </c>
      <c r="C4932" t="s">
        <v>304</v>
      </c>
      <c r="D4932">
        <v>61755</v>
      </c>
      <c r="E4932">
        <v>48.73</v>
      </c>
      <c r="F4932">
        <v>-1.97</v>
      </c>
      <c r="G4932">
        <v>2.68</v>
      </c>
      <c r="H4932">
        <v>1</v>
      </c>
      <c r="I4932" s="263">
        <v>45130.25</v>
      </c>
      <c r="J4932" t="s">
        <v>304</v>
      </c>
      <c r="K4932">
        <v>61755</v>
      </c>
      <c r="L4932">
        <v>18.39</v>
      </c>
      <c r="M4932">
        <v>-0.41</v>
      </c>
      <c r="N4932">
        <v>0</v>
      </c>
      <c r="O4932">
        <v>1</v>
      </c>
      <c r="P4932" s="263">
        <v>45495.25</v>
      </c>
      <c r="Q4932" t="s">
        <v>304</v>
      </c>
      <c r="R4932">
        <v>61755</v>
      </c>
      <c r="S4932">
        <v>25.27</v>
      </c>
      <c r="T4932">
        <v>-0.05</v>
      </c>
      <c r="U4932">
        <v>0</v>
      </c>
      <c r="V4932">
        <v>1</v>
      </c>
    </row>
    <row r="4933" spans="2:22" x14ac:dyDescent="0.25">
      <c r="B4933" s="263">
        <v>44765.291666666664</v>
      </c>
      <c r="C4933" t="s">
        <v>304</v>
      </c>
      <c r="D4933">
        <v>61755</v>
      </c>
      <c r="E4933">
        <v>49.45</v>
      </c>
      <c r="F4933">
        <v>-2.1800000000000002</v>
      </c>
      <c r="G4933">
        <v>5.8</v>
      </c>
      <c r="H4933">
        <v>1</v>
      </c>
      <c r="I4933" s="263">
        <v>45130.291666666664</v>
      </c>
      <c r="J4933" t="s">
        <v>304</v>
      </c>
      <c r="K4933">
        <v>61755</v>
      </c>
      <c r="L4933">
        <v>18.149999999999999</v>
      </c>
      <c r="M4933">
        <v>-0.43</v>
      </c>
      <c r="N4933">
        <v>0</v>
      </c>
      <c r="O4933">
        <v>1</v>
      </c>
      <c r="P4933" s="263">
        <v>45495.291666666664</v>
      </c>
      <c r="Q4933" t="s">
        <v>304</v>
      </c>
      <c r="R4933">
        <v>61755</v>
      </c>
      <c r="S4933">
        <v>27.46</v>
      </c>
      <c r="T4933">
        <v>-0.28000000000000003</v>
      </c>
      <c r="U4933">
        <v>0</v>
      </c>
      <c r="V4933">
        <v>1</v>
      </c>
    </row>
    <row r="4934" spans="2:22" x14ac:dyDescent="0.25">
      <c r="B4934" s="263">
        <v>44765.333333333336</v>
      </c>
      <c r="C4934" t="s">
        <v>304</v>
      </c>
      <c r="D4934">
        <v>61755</v>
      </c>
      <c r="E4934">
        <v>59.33</v>
      </c>
      <c r="F4934">
        <v>-3.01</v>
      </c>
      <c r="G4934">
        <v>4.6399999999999997</v>
      </c>
      <c r="H4934">
        <v>1</v>
      </c>
      <c r="I4934" s="263">
        <v>45130.333333333336</v>
      </c>
      <c r="J4934" t="s">
        <v>304</v>
      </c>
      <c r="K4934">
        <v>61755</v>
      </c>
      <c r="L4934">
        <v>18.739999999999998</v>
      </c>
      <c r="M4934">
        <v>-0.32</v>
      </c>
      <c r="N4934">
        <v>0</v>
      </c>
      <c r="O4934">
        <v>1</v>
      </c>
      <c r="P4934" s="263">
        <v>45495.333333333336</v>
      </c>
      <c r="Q4934" t="s">
        <v>304</v>
      </c>
      <c r="R4934">
        <v>61755</v>
      </c>
      <c r="S4934">
        <v>28.22</v>
      </c>
      <c r="T4934">
        <v>-0.43</v>
      </c>
      <c r="U4934">
        <v>0</v>
      </c>
      <c r="V4934">
        <v>1</v>
      </c>
    </row>
    <row r="4935" spans="2:22" x14ac:dyDescent="0.25">
      <c r="B4935" s="263">
        <v>44765.375</v>
      </c>
      <c r="C4935" t="s">
        <v>304</v>
      </c>
      <c r="D4935">
        <v>61755</v>
      </c>
      <c r="E4935">
        <v>65.349999999999994</v>
      </c>
      <c r="F4935">
        <v>-3.78</v>
      </c>
      <c r="G4935">
        <v>6.49</v>
      </c>
      <c r="H4935">
        <v>1</v>
      </c>
      <c r="I4935" s="263">
        <v>45130.375</v>
      </c>
      <c r="J4935" t="s">
        <v>304</v>
      </c>
      <c r="K4935">
        <v>61755</v>
      </c>
      <c r="L4935">
        <v>20.37</v>
      </c>
      <c r="M4935">
        <v>-0.4</v>
      </c>
      <c r="N4935">
        <v>0</v>
      </c>
      <c r="O4935">
        <v>1</v>
      </c>
      <c r="P4935" s="263">
        <v>45495.375</v>
      </c>
      <c r="Q4935" t="s">
        <v>304</v>
      </c>
      <c r="R4935">
        <v>61755</v>
      </c>
      <c r="S4935">
        <v>29.78</v>
      </c>
      <c r="T4935">
        <v>-0.45</v>
      </c>
      <c r="U4935">
        <v>0</v>
      </c>
      <c r="V4935">
        <v>1</v>
      </c>
    </row>
    <row r="4936" spans="2:22" x14ac:dyDescent="0.25">
      <c r="B4936" s="263">
        <v>44765.416666666664</v>
      </c>
      <c r="C4936" t="s">
        <v>304</v>
      </c>
      <c r="D4936">
        <v>61755</v>
      </c>
      <c r="E4936">
        <v>68.22</v>
      </c>
      <c r="F4936">
        <v>-4.01</v>
      </c>
      <c r="G4936">
        <v>6.37</v>
      </c>
      <c r="H4936">
        <v>1</v>
      </c>
      <c r="I4936" s="263">
        <v>45130.416666666664</v>
      </c>
      <c r="J4936" t="s">
        <v>304</v>
      </c>
      <c r="K4936">
        <v>61755</v>
      </c>
      <c r="L4936">
        <v>20.59</v>
      </c>
      <c r="M4936">
        <v>-0.38</v>
      </c>
      <c r="N4936">
        <v>0</v>
      </c>
      <c r="O4936">
        <v>1</v>
      </c>
      <c r="P4936" s="263">
        <v>45495.416666666664</v>
      </c>
      <c r="Q4936" t="s">
        <v>304</v>
      </c>
      <c r="R4936">
        <v>61755</v>
      </c>
      <c r="S4936">
        <v>31.97</v>
      </c>
      <c r="T4936">
        <v>-0.49</v>
      </c>
      <c r="U4936">
        <v>0</v>
      </c>
      <c r="V4936">
        <v>1</v>
      </c>
    </row>
    <row r="4937" spans="2:22" x14ac:dyDescent="0.25">
      <c r="B4937" s="263">
        <v>44765.458333333336</v>
      </c>
      <c r="C4937" t="s">
        <v>304</v>
      </c>
      <c r="D4937">
        <v>61755</v>
      </c>
      <c r="E4937">
        <v>79.33</v>
      </c>
      <c r="F4937">
        <v>-4.54</v>
      </c>
      <c r="G4937">
        <v>6.93</v>
      </c>
      <c r="H4937">
        <v>1</v>
      </c>
      <c r="I4937" s="263">
        <v>45130.458333333336</v>
      </c>
      <c r="J4937" t="s">
        <v>304</v>
      </c>
      <c r="K4937">
        <v>61755</v>
      </c>
      <c r="L4937">
        <v>22.03</v>
      </c>
      <c r="M4937">
        <v>-0.43</v>
      </c>
      <c r="N4937">
        <v>0</v>
      </c>
      <c r="O4937">
        <v>1</v>
      </c>
      <c r="P4937" s="263">
        <v>45495.458333333336</v>
      </c>
      <c r="Q4937" t="s">
        <v>304</v>
      </c>
      <c r="R4937">
        <v>61755</v>
      </c>
      <c r="S4937">
        <v>34.020000000000003</v>
      </c>
      <c r="T4937">
        <v>-0.48</v>
      </c>
      <c r="U4937">
        <v>0</v>
      </c>
      <c r="V4937">
        <v>1</v>
      </c>
    </row>
    <row r="4938" spans="2:22" x14ac:dyDescent="0.25">
      <c r="B4938" s="263">
        <v>44765.5</v>
      </c>
      <c r="C4938" t="s">
        <v>304</v>
      </c>
      <c r="D4938">
        <v>61755</v>
      </c>
      <c r="E4938">
        <v>79.37</v>
      </c>
      <c r="F4938">
        <v>-4.51</v>
      </c>
      <c r="G4938">
        <v>8.3000000000000007</v>
      </c>
      <c r="H4938">
        <v>1</v>
      </c>
      <c r="I4938" s="263">
        <v>45130.5</v>
      </c>
      <c r="J4938" t="s">
        <v>304</v>
      </c>
      <c r="K4938">
        <v>61755</v>
      </c>
      <c r="L4938">
        <v>22.93</v>
      </c>
      <c r="M4938">
        <v>-0.42</v>
      </c>
      <c r="N4938">
        <v>0</v>
      </c>
      <c r="O4938">
        <v>1</v>
      </c>
      <c r="P4938" s="263">
        <v>45495.5</v>
      </c>
      <c r="Q4938" t="s">
        <v>304</v>
      </c>
      <c r="R4938">
        <v>61755</v>
      </c>
      <c r="S4938">
        <v>35.630000000000003</v>
      </c>
      <c r="T4938">
        <v>-0.65</v>
      </c>
      <c r="U4938">
        <v>0</v>
      </c>
      <c r="V4938">
        <v>1</v>
      </c>
    </row>
    <row r="4939" spans="2:22" x14ac:dyDescent="0.25">
      <c r="B4939" s="263">
        <v>44765.541666666664</v>
      </c>
      <c r="C4939" t="s">
        <v>304</v>
      </c>
      <c r="D4939">
        <v>61755</v>
      </c>
      <c r="E4939">
        <v>80.69</v>
      </c>
      <c r="F4939">
        <v>-4.62</v>
      </c>
      <c r="G4939">
        <v>9.09</v>
      </c>
      <c r="H4939">
        <v>1</v>
      </c>
      <c r="I4939" s="263">
        <v>45130.541666666664</v>
      </c>
      <c r="J4939" t="s">
        <v>304</v>
      </c>
      <c r="K4939">
        <v>61755</v>
      </c>
      <c r="L4939">
        <v>25.6</v>
      </c>
      <c r="M4939">
        <v>-0.5</v>
      </c>
      <c r="N4939">
        <v>0</v>
      </c>
      <c r="O4939">
        <v>1</v>
      </c>
      <c r="P4939" s="263">
        <v>45495.541666666664</v>
      </c>
      <c r="Q4939" t="s">
        <v>304</v>
      </c>
      <c r="R4939">
        <v>61755</v>
      </c>
      <c r="S4939">
        <v>37.950000000000003</v>
      </c>
      <c r="T4939">
        <v>-0.69</v>
      </c>
      <c r="U4939">
        <v>0</v>
      </c>
      <c r="V4939">
        <v>1</v>
      </c>
    </row>
    <row r="4940" spans="2:22" x14ac:dyDescent="0.25">
      <c r="B4940" s="263">
        <v>44765.583333333336</v>
      </c>
      <c r="C4940" t="s">
        <v>304</v>
      </c>
      <c r="D4940">
        <v>61755</v>
      </c>
      <c r="E4940">
        <v>75.06</v>
      </c>
      <c r="F4940">
        <v>-4.92</v>
      </c>
      <c r="G4940">
        <v>11.15</v>
      </c>
      <c r="H4940">
        <v>1</v>
      </c>
      <c r="I4940" s="263">
        <v>45130.583333333336</v>
      </c>
      <c r="J4940" t="s">
        <v>304</v>
      </c>
      <c r="K4940">
        <v>61755</v>
      </c>
      <c r="L4940">
        <v>27.04</v>
      </c>
      <c r="M4940">
        <v>-0.52</v>
      </c>
      <c r="N4940">
        <v>0</v>
      </c>
      <c r="O4940">
        <v>1</v>
      </c>
      <c r="P4940" s="263">
        <v>45495.583333333336</v>
      </c>
      <c r="Q4940" t="s">
        <v>304</v>
      </c>
      <c r="R4940">
        <v>61755</v>
      </c>
      <c r="S4940">
        <v>39.82</v>
      </c>
      <c r="T4940">
        <v>-0.94</v>
      </c>
      <c r="U4940">
        <v>0</v>
      </c>
      <c r="V4940">
        <v>1</v>
      </c>
    </row>
    <row r="4941" spans="2:22" x14ac:dyDescent="0.25">
      <c r="B4941" s="263">
        <v>44765.625</v>
      </c>
      <c r="C4941" t="s">
        <v>304</v>
      </c>
      <c r="D4941">
        <v>61755</v>
      </c>
      <c r="E4941">
        <v>75.900000000000006</v>
      </c>
      <c r="F4941">
        <v>-5.18</v>
      </c>
      <c r="G4941">
        <v>14.84</v>
      </c>
      <c r="H4941">
        <v>1</v>
      </c>
      <c r="I4941" s="263">
        <v>45130.625</v>
      </c>
      <c r="J4941" t="s">
        <v>304</v>
      </c>
      <c r="K4941">
        <v>61755</v>
      </c>
      <c r="L4941">
        <v>30.2</v>
      </c>
      <c r="M4941">
        <v>-0.55000000000000004</v>
      </c>
      <c r="N4941">
        <v>0</v>
      </c>
      <c r="O4941">
        <v>1</v>
      </c>
      <c r="P4941" s="263">
        <v>45495.625</v>
      </c>
      <c r="Q4941" t="s">
        <v>304</v>
      </c>
      <c r="R4941">
        <v>61755</v>
      </c>
      <c r="S4941">
        <v>44.2</v>
      </c>
      <c r="T4941">
        <v>-1.04</v>
      </c>
      <c r="U4941">
        <v>0</v>
      </c>
      <c r="V4941">
        <v>1</v>
      </c>
    </row>
    <row r="4942" spans="2:22" x14ac:dyDescent="0.25">
      <c r="B4942" s="263">
        <v>44765.666666666664</v>
      </c>
      <c r="C4942" t="s">
        <v>304</v>
      </c>
      <c r="D4942">
        <v>61755</v>
      </c>
      <c r="E4942">
        <v>72.92</v>
      </c>
      <c r="F4942">
        <v>-5.21</v>
      </c>
      <c r="G4942">
        <v>18.350000000000001</v>
      </c>
      <c r="H4942">
        <v>1</v>
      </c>
      <c r="I4942" s="263">
        <v>45130.666666666664</v>
      </c>
      <c r="J4942" t="s">
        <v>304</v>
      </c>
      <c r="K4942">
        <v>61755</v>
      </c>
      <c r="L4942">
        <v>35.869999999999997</v>
      </c>
      <c r="M4942">
        <v>-0.55000000000000004</v>
      </c>
      <c r="N4942">
        <v>0</v>
      </c>
      <c r="O4942">
        <v>1</v>
      </c>
      <c r="P4942" s="263">
        <v>45495.666666666664</v>
      </c>
      <c r="Q4942" t="s">
        <v>304</v>
      </c>
      <c r="R4942">
        <v>61755</v>
      </c>
      <c r="S4942">
        <v>49.63</v>
      </c>
      <c r="T4942">
        <v>-2.04</v>
      </c>
      <c r="U4942">
        <v>-0.68</v>
      </c>
      <c r="V4942">
        <v>1</v>
      </c>
    </row>
    <row r="4943" spans="2:22" x14ac:dyDescent="0.25">
      <c r="B4943" s="263">
        <v>44765.708333333336</v>
      </c>
      <c r="C4943" t="s">
        <v>304</v>
      </c>
      <c r="D4943">
        <v>61755</v>
      </c>
      <c r="E4943">
        <v>96.9</v>
      </c>
      <c r="F4943">
        <v>-5.99</v>
      </c>
      <c r="G4943">
        <v>19.43</v>
      </c>
      <c r="H4943">
        <v>1</v>
      </c>
      <c r="I4943" s="263">
        <v>45130.708333333336</v>
      </c>
      <c r="J4943" t="s">
        <v>304</v>
      </c>
      <c r="K4943">
        <v>61755</v>
      </c>
      <c r="L4943">
        <v>42.24</v>
      </c>
      <c r="M4943">
        <v>-0.56000000000000005</v>
      </c>
      <c r="N4943">
        <v>0</v>
      </c>
      <c r="O4943">
        <v>1</v>
      </c>
      <c r="P4943" s="263">
        <v>45495.708333333336</v>
      </c>
      <c r="Q4943" t="s">
        <v>304</v>
      </c>
      <c r="R4943">
        <v>61755</v>
      </c>
      <c r="S4943">
        <v>55.82</v>
      </c>
      <c r="T4943">
        <v>-2.0299999999999998</v>
      </c>
      <c r="U4943">
        <v>0</v>
      </c>
      <c r="V4943">
        <v>1</v>
      </c>
    </row>
    <row r="4944" spans="2:22" x14ac:dyDescent="0.25">
      <c r="B4944" s="263">
        <v>44765.75</v>
      </c>
      <c r="C4944" t="s">
        <v>304</v>
      </c>
      <c r="D4944">
        <v>61755</v>
      </c>
      <c r="E4944">
        <v>79.14</v>
      </c>
      <c r="F4944">
        <v>-4.97</v>
      </c>
      <c r="G4944">
        <v>19.47</v>
      </c>
      <c r="H4944">
        <v>1</v>
      </c>
      <c r="I4944" s="263">
        <v>45130.75</v>
      </c>
      <c r="J4944" t="s">
        <v>304</v>
      </c>
      <c r="K4944">
        <v>61755</v>
      </c>
      <c r="L4944">
        <v>42.33</v>
      </c>
      <c r="M4944">
        <v>-0.47</v>
      </c>
      <c r="N4944">
        <v>0</v>
      </c>
      <c r="O4944">
        <v>1</v>
      </c>
      <c r="P4944" s="263">
        <v>45495.75</v>
      </c>
      <c r="Q4944" t="s">
        <v>304</v>
      </c>
      <c r="R4944">
        <v>61755</v>
      </c>
      <c r="S4944">
        <v>51.39</v>
      </c>
      <c r="T4944">
        <v>-1.97</v>
      </c>
      <c r="U4944">
        <v>0</v>
      </c>
      <c r="V4944">
        <v>1</v>
      </c>
    </row>
    <row r="4945" spans="2:22" x14ac:dyDescent="0.25">
      <c r="B4945" s="263">
        <v>44765.791666666664</v>
      </c>
      <c r="C4945" t="s">
        <v>304</v>
      </c>
      <c r="D4945">
        <v>61755</v>
      </c>
      <c r="E4945">
        <v>69.92</v>
      </c>
      <c r="F4945">
        <v>-3.77</v>
      </c>
      <c r="G4945">
        <v>16.12</v>
      </c>
      <c r="H4945">
        <v>1</v>
      </c>
      <c r="I4945" s="263">
        <v>45130.791666666664</v>
      </c>
      <c r="J4945" t="s">
        <v>304</v>
      </c>
      <c r="K4945">
        <v>61755</v>
      </c>
      <c r="L4945">
        <v>38.380000000000003</v>
      </c>
      <c r="M4945">
        <v>-0.27</v>
      </c>
      <c r="N4945">
        <v>0</v>
      </c>
      <c r="O4945">
        <v>1</v>
      </c>
      <c r="P4945" s="263">
        <v>45495.791666666664</v>
      </c>
      <c r="Q4945" t="s">
        <v>304</v>
      </c>
      <c r="R4945">
        <v>61755</v>
      </c>
      <c r="S4945">
        <v>44.32</v>
      </c>
      <c r="T4945">
        <v>-1.42</v>
      </c>
      <c r="U4945">
        <v>0</v>
      </c>
      <c r="V4945">
        <v>1</v>
      </c>
    </row>
    <row r="4946" spans="2:22" x14ac:dyDescent="0.25">
      <c r="B4946" s="263">
        <v>44765.833333333336</v>
      </c>
      <c r="C4946" t="s">
        <v>304</v>
      </c>
      <c r="D4946">
        <v>61755</v>
      </c>
      <c r="E4946">
        <v>58.3</v>
      </c>
      <c r="F4946">
        <v>-3.55</v>
      </c>
      <c r="G4946">
        <v>13.77</v>
      </c>
      <c r="H4946">
        <v>1</v>
      </c>
      <c r="I4946" s="263">
        <v>45130.833333333336</v>
      </c>
      <c r="J4946" t="s">
        <v>304</v>
      </c>
      <c r="K4946">
        <v>61755</v>
      </c>
      <c r="L4946">
        <v>34.729999999999997</v>
      </c>
      <c r="M4946">
        <v>-0.28000000000000003</v>
      </c>
      <c r="N4946">
        <v>0</v>
      </c>
      <c r="O4946">
        <v>1</v>
      </c>
      <c r="P4946" s="263">
        <v>45495.833333333336</v>
      </c>
      <c r="Q4946" t="s">
        <v>304</v>
      </c>
      <c r="R4946">
        <v>61755</v>
      </c>
      <c r="S4946">
        <v>41.14</v>
      </c>
      <c r="T4946">
        <v>-0.54</v>
      </c>
      <c r="U4946">
        <v>0</v>
      </c>
      <c r="V4946">
        <v>1</v>
      </c>
    </row>
    <row r="4947" spans="2:22" x14ac:dyDescent="0.25">
      <c r="B4947" s="263">
        <v>44765.875</v>
      </c>
      <c r="C4947" t="s">
        <v>304</v>
      </c>
      <c r="D4947">
        <v>61755</v>
      </c>
      <c r="E4947">
        <v>70.42</v>
      </c>
      <c r="F4947">
        <v>-4.29</v>
      </c>
      <c r="G4947">
        <v>9.43</v>
      </c>
      <c r="H4947">
        <v>1</v>
      </c>
      <c r="I4947" s="263">
        <v>45130.875</v>
      </c>
      <c r="J4947" t="s">
        <v>304</v>
      </c>
      <c r="K4947">
        <v>61755</v>
      </c>
      <c r="L4947">
        <v>31.45</v>
      </c>
      <c r="M4947">
        <v>-0.54</v>
      </c>
      <c r="N4947">
        <v>0</v>
      </c>
      <c r="O4947">
        <v>1</v>
      </c>
      <c r="P4947" s="263">
        <v>45495.875</v>
      </c>
      <c r="Q4947" t="s">
        <v>304</v>
      </c>
      <c r="R4947">
        <v>61755</v>
      </c>
      <c r="S4947">
        <v>37.51</v>
      </c>
      <c r="T4947">
        <v>-0.42</v>
      </c>
      <c r="U4947">
        <v>0</v>
      </c>
      <c r="V4947">
        <v>1</v>
      </c>
    </row>
    <row r="4948" spans="2:22" x14ac:dyDescent="0.25">
      <c r="B4948" s="263">
        <v>44765.916666666664</v>
      </c>
      <c r="C4948" t="s">
        <v>304</v>
      </c>
      <c r="D4948">
        <v>61755</v>
      </c>
      <c r="E4948">
        <v>64.14</v>
      </c>
      <c r="F4948">
        <v>-4.13</v>
      </c>
      <c r="G4948">
        <v>8.14</v>
      </c>
      <c r="H4948">
        <v>1</v>
      </c>
      <c r="I4948" s="263">
        <v>45130.916666666664</v>
      </c>
      <c r="J4948" t="s">
        <v>304</v>
      </c>
      <c r="K4948">
        <v>61755</v>
      </c>
      <c r="L4948">
        <v>27.47</v>
      </c>
      <c r="M4948">
        <v>-0.45</v>
      </c>
      <c r="N4948">
        <v>0</v>
      </c>
      <c r="O4948">
        <v>1</v>
      </c>
      <c r="P4948" s="263">
        <v>45495.916666666664</v>
      </c>
      <c r="Q4948" t="s">
        <v>304</v>
      </c>
      <c r="R4948">
        <v>61755</v>
      </c>
      <c r="S4948">
        <v>33.44</v>
      </c>
      <c r="T4948">
        <v>-0.27</v>
      </c>
      <c r="U4948">
        <v>0</v>
      </c>
      <c r="V4948">
        <v>1</v>
      </c>
    </row>
    <row r="4949" spans="2:22" x14ac:dyDescent="0.25">
      <c r="B4949" s="263">
        <v>44765.958333333336</v>
      </c>
      <c r="C4949" t="s">
        <v>304</v>
      </c>
      <c r="D4949">
        <v>61755</v>
      </c>
      <c r="E4949">
        <v>63.55</v>
      </c>
      <c r="F4949">
        <v>-4.3099999999999996</v>
      </c>
      <c r="G4949">
        <v>6.47</v>
      </c>
      <c r="H4949">
        <v>1</v>
      </c>
      <c r="I4949" s="263">
        <v>45130.958333333336</v>
      </c>
      <c r="J4949" t="s">
        <v>304</v>
      </c>
      <c r="K4949">
        <v>61755</v>
      </c>
      <c r="L4949">
        <v>24.35</v>
      </c>
      <c r="M4949">
        <v>-0.56999999999999995</v>
      </c>
      <c r="N4949">
        <v>0</v>
      </c>
      <c r="O4949">
        <v>1</v>
      </c>
      <c r="P4949" s="263">
        <v>45495.958333333336</v>
      </c>
      <c r="Q4949" t="s">
        <v>304</v>
      </c>
      <c r="R4949">
        <v>61755</v>
      </c>
      <c r="S4949">
        <v>28.94</v>
      </c>
      <c r="T4949">
        <v>-0.26</v>
      </c>
      <c r="U4949">
        <v>0</v>
      </c>
      <c r="V4949">
        <v>1</v>
      </c>
    </row>
    <row r="4950" spans="2:22" x14ac:dyDescent="0.25">
      <c r="B4950" s="263">
        <v>44766</v>
      </c>
      <c r="C4950" t="s">
        <v>304</v>
      </c>
      <c r="D4950">
        <v>61755</v>
      </c>
      <c r="E4950">
        <v>48.82</v>
      </c>
      <c r="F4950">
        <v>-3.63</v>
      </c>
      <c r="G4950">
        <v>9.07</v>
      </c>
      <c r="H4950">
        <v>1</v>
      </c>
      <c r="I4950" s="263">
        <v>45131</v>
      </c>
      <c r="J4950" t="s">
        <v>304</v>
      </c>
      <c r="K4950">
        <v>61755</v>
      </c>
      <c r="L4950">
        <v>24.88</v>
      </c>
      <c r="M4950">
        <v>-0.33</v>
      </c>
      <c r="N4950">
        <v>0</v>
      </c>
      <c r="O4950">
        <v>1</v>
      </c>
      <c r="P4950" s="263">
        <v>45496</v>
      </c>
      <c r="Q4950" t="s">
        <v>304</v>
      </c>
      <c r="R4950">
        <v>61755</v>
      </c>
      <c r="S4950">
        <v>26.58</v>
      </c>
      <c r="T4950">
        <v>-0.35</v>
      </c>
      <c r="U4950">
        <v>0</v>
      </c>
      <c r="V4950">
        <v>1</v>
      </c>
    </row>
    <row r="4951" spans="2:22" x14ac:dyDescent="0.25">
      <c r="B4951" s="263">
        <v>44766.041666666664</v>
      </c>
      <c r="C4951" t="s">
        <v>304</v>
      </c>
      <c r="D4951">
        <v>61755</v>
      </c>
      <c r="E4951">
        <v>45.67</v>
      </c>
      <c r="F4951">
        <v>-2.42</v>
      </c>
      <c r="G4951">
        <v>6.85</v>
      </c>
      <c r="H4951">
        <v>1</v>
      </c>
      <c r="I4951" s="263">
        <v>45131.041666666664</v>
      </c>
      <c r="J4951" t="s">
        <v>304</v>
      </c>
      <c r="K4951">
        <v>61755</v>
      </c>
      <c r="L4951">
        <v>22.78</v>
      </c>
      <c r="M4951">
        <v>-0.37</v>
      </c>
      <c r="N4951">
        <v>0</v>
      </c>
      <c r="O4951">
        <v>1</v>
      </c>
      <c r="P4951" s="263">
        <v>45496.041666666664</v>
      </c>
      <c r="Q4951" t="s">
        <v>304</v>
      </c>
      <c r="R4951">
        <v>61755</v>
      </c>
      <c r="S4951">
        <v>23.4</v>
      </c>
      <c r="T4951">
        <v>-0.24</v>
      </c>
      <c r="U4951">
        <v>0</v>
      </c>
      <c r="V4951">
        <v>1</v>
      </c>
    </row>
    <row r="4952" spans="2:22" x14ac:dyDescent="0.25">
      <c r="B4952" s="263">
        <v>44766.083333333336</v>
      </c>
      <c r="C4952" t="s">
        <v>304</v>
      </c>
      <c r="D4952">
        <v>61755</v>
      </c>
      <c r="E4952">
        <v>47.32</v>
      </c>
      <c r="F4952">
        <v>-2.59</v>
      </c>
      <c r="G4952">
        <v>5.27</v>
      </c>
      <c r="H4952">
        <v>1</v>
      </c>
      <c r="I4952" s="263">
        <v>45131.083333333336</v>
      </c>
      <c r="J4952" t="s">
        <v>304</v>
      </c>
      <c r="K4952">
        <v>61755</v>
      </c>
      <c r="L4952">
        <v>21.91</v>
      </c>
      <c r="M4952">
        <v>-0.36</v>
      </c>
      <c r="N4952">
        <v>0</v>
      </c>
      <c r="O4952">
        <v>1</v>
      </c>
      <c r="P4952" s="263">
        <v>45496.083333333336</v>
      </c>
      <c r="Q4952" t="s">
        <v>304</v>
      </c>
      <c r="R4952">
        <v>61755</v>
      </c>
      <c r="S4952">
        <v>22.24</v>
      </c>
      <c r="T4952">
        <v>-0.22</v>
      </c>
      <c r="U4952">
        <v>0</v>
      </c>
      <c r="V4952">
        <v>1</v>
      </c>
    </row>
    <row r="4953" spans="2:22" x14ac:dyDescent="0.25">
      <c r="B4953" s="263">
        <v>44766.125</v>
      </c>
      <c r="C4953" t="s">
        <v>304</v>
      </c>
      <c r="D4953">
        <v>61755</v>
      </c>
      <c r="E4953">
        <v>48.21</v>
      </c>
      <c r="F4953">
        <v>-2.44</v>
      </c>
      <c r="G4953">
        <v>1.22</v>
      </c>
      <c r="H4953">
        <v>1</v>
      </c>
      <c r="I4953" s="263">
        <v>45131.125</v>
      </c>
      <c r="J4953" t="s">
        <v>304</v>
      </c>
      <c r="K4953">
        <v>61755</v>
      </c>
      <c r="L4953">
        <v>20.63</v>
      </c>
      <c r="M4953">
        <v>-0.25</v>
      </c>
      <c r="N4953">
        <v>0</v>
      </c>
      <c r="O4953">
        <v>1</v>
      </c>
      <c r="P4953" s="263">
        <v>45496.125</v>
      </c>
      <c r="Q4953" t="s">
        <v>304</v>
      </c>
      <c r="R4953">
        <v>61755</v>
      </c>
      <c r="S4953">
        <v>20.61</v>
      </c>
      <c r="T4953">
        <v>-0.21</v>
      </c>
      <c r="U4953">
        <v>0</v>
      </c>
      <c r="V4953">
        <v>1</v>
      </c>
    </row>
    <row r="4954" spans="2:22" x14ac:dyDescent="0.25">
      <c r="B4954" s="263">
        <v>44766.166666666664</v>
      </c>
      <c r="C4954" t="s">
        <v>304</v>
      </c>
      <c r="D4954">
        <v>61755</v>
      </c>
      <c r="E4954">
        <v>47.38</v>
      </c>
      <c r="F4954">
        <v>-2.0299999999999998</v>
      </c>
      <c r="G4954">
        <v>2.5299999999999998</v>
      </c>
      <c r="H4954">
        <v>1</v>
      </c>
      <c r="I4954" s="263">
        <v>45131.166666666664</v>
      </c>
      <c r="J4954" t="s">
        <v>304</v>
      </c>
      <c r="K4954">
        <v>61755</v>
      </c>
      <c r="L4954">
        <v>19.97</v>
      </c>
      <c r="M4954">
        <v>-0.22</v>
      </c>
      <c r="N4954">
        <v>0</v>
      </c>
      <c r="O4954">
        <v>1</v>
      </c>
      <c r="P4954" s="263">
        <v>45496.166666666664</v>
      </c>
      <c r="Q4954" t="s">
        <v>304</v>
      </c>
      <c r="R4954">
        <v>61755</v>
      </c>
      <c r="S4954">
        <v>20.82</v>
      </c>
      <c r="T4954">
        <v>-0.21</v>
      </c>
      <c r="U4954">
        <v>0</v>
      </c>
      <c r="V4954">
        <v>1</v>
      </c>
    </row>
    <row r="4955" spans="2:22" x14ac:dyDescent="0.25">
      <c r="B4955" s="263">
        <v>44766.208333333336</v>
      </c>
      <c r="C4955" t="s">
        <v>304</v>
      </c>
      <c r="D4955">
        <v>61755</v>
      </c>
      <c r="E4955">
        <v>47.9</v>
      </c>
      <c r="F4955">
        <v>-1.82</v>
      </c>
      <c r="G4955">
        <v>2.35</v>
      </c>
      <c r="H4955">
        <v>1</v>
      </c>
      <c r="I4955" s="263">
        <v>45131.208333333336</v>
      </c>
      <c r="J4955" t="s">
        <v>304</v>
      </c>
      <c r="K4955">
        <v>61755</v>
      </c>
      <c r="L4955">
        <v>20.61</v>
      </c>
      <c r="M4955">
        <v>-0.31</v>
      </c>
      <c r="N4955">
        <v>0</v>
      </c>
      <c r="O4955">
        <v>1</v>
      </c>
      <c r="P4955" s="263">
        <v>45496.208333333336</v>
      </c>
      <c r="Q4955" t="s">
        <v>304</v>
      </c>
      <c r="R4955">
        <v>61755</v>
      </c>
      <c r="S4955">
        <v>24.11</v>
      </c>
      <c r="T4955">
        <v>-0.2</v>
      </c>
      <c r="U4955">
        <v>0</v>
      </c>
      <c r="V4955">
        <v>1</v>
      </c>
    </row>
    <row r="4956" spans="2:22" x14ac:dyDescent="0.25">
      <c r="B4956" s="263">
        <v>44766.25</v>
      </c>
      <c r="C4956" t="s">
        <v>304</v>
      </c>
      <c r="D4956">
        <v>61755</v>
      </c>
      <c r="E4956">
        <v>44.75</v>
      </c>
      <c r="F4956">
        <v>-1.78</v>
      </c>
      <c r="G4956">
        <v>3.01</v>
      </c>
      <c r="H4956">
        <v>1</v>
      </c>
      <c r="I4956" s="263">
        <v>45131.25</v>
      </c>
      <c r="J4956" t="s">
        <v>304</v>
      </c>
      <c r="K4956">
        <v>61755</v>
      </c>
      <c r="L4956">
        <v>22.68</v>
      </c>
      <c r="M4956">
        <v>-0.46</v>
      </c>
      <c r="N4956">
        <v>0</v>
      </c>
      <c r="O4956">
        <v>1</v>
      </c>
      <c r="P4956" s="263">
        <v>45496.25</v>
      </c>
      <c r="Q4956" t="s">
        <v>304</v>
      </c>
      <c r="R4956">
        <v>61755</v>
      </c>
      <c r="S4956">
        <v>26.04</v>
      </c>
      <c r="T4956">
        <v>-0.05</v>
      </c>
      <c r="U4956">
        <v>0</v>
      </c>
      <c r="V4956">
        <v>1</v>
      </c>
    </row>
    <row r="4957" spans="2:22" x14ac:dyDescent="0.25">
      <c r="B4957" s="263">
        <v>44766.291666666664</v>
      </c>
      <c r="C4957" t="s">
        <v>304</v>
      </c>
      <c r="D4957">
        <v>61755</v>
      </c>
      <c r="E4957">
        <v>47.75</v>
      </c>
      <c r="F4957">
        <v>-1.97</v>
      </c>
      <c r="G4957">
        <v>2.25</v>
      </c>
      <c r="H4957">
        <v>1</v>
      </c>
      <c r="I4957" s="263">
        <v>45131.291666666664</v>
      </c>
      <c r="J4957" t="s">
        <v>304</v>
      </c>
      <c r="K4957">
        <v>61755</v>
      </c>
      <c r="L4957">
        <v>23.92</v>
      </c>
      <c r="M4957">
        <v>-0.36</v>
      </c>
      <c r="N4957">
        <v>0</v>
      </c>
      <c r="O4957">
        <v>1</v>
      </c>
      <c r="P4957" s="263">
        <v>45496.291666666664</v>
      </c>
      <c r="Q4957" t="s">
        <v>304</v>
      </c>
      <c r="R4957">
        <v>61755</v>
      </c>
      <c r="S4957">
        <v>28.71</v>
      </c>
      <c r="T4957">
        <v>-0.09</v>
      </c>
      <c r="U4957">
        <v>0</v>
      </c>
      <c r="V4957">
        <v>1</v>
      </c>
    </row>
    <row r="4958" spans="2:22" x14ac:dyDescent="0.25">
      <c r="B4958" s="263">
        <v>44766.333333333336</v>
      </c>
      <c r="C4958" t="s">
        <v>304</v>
      </c>
      <c r="D4958">
        <v>61755</v>
      </c>
      <c r="E4958">
        <v>48.4</v>
      </c>
      <c r="F4958">
        <v>-2.4900000000000002</v>
      </c>
      <c r="G4958">
        <v>4.4000000000000004</v>
      </c>
      <c r="H4958">
        <v>1</v>
      </c>
      <c r="I4958" s="263">
        <v>45131.333333333336</v>
      </c>
      <c r="J4958" t="s">
        <v>304</v>
      </c>
      <c r="K4958">
        <v>61755</v>
      </c>
      <c r="L4958">
        <v>26.51</v>
      </c>
      <c r="M4958">
        <v>-0.24</v>
      </c>
      <c r="N4958">
        <v>0</v>
      </c>
      <c r="O4958">
        <v>1</v>
      </c>
      <c r="P4958" s="263">
        <v>45496.333333333336</v>
      </c>
      <c r="Q4958" t="s">
        <v>304</v>
      </c>
      <c r="R4958">
        <v>61755</v>
      </c>
      <c r="S4958">
        <v>30.65</v>
      </c>
      <c r="T4958">
        <v>-0.12</v>
      </c>
      <c r="U4958">
        <v>0</v>
      </c>
      <c r="V4958">
        <v>1</v>
      </c>
    </row>
    <row r="4959" spans="2:22" x14ac:dyDescent="0.25">
      <c r="B4959" s="263">
        <v>44766.375</v>
      </c>
      <c r="C4959" t="s">
        <v>304</v>
      </c>
      <c r="D4959">
        <v>61755</v>
      </c>
      <c r="E4959">
        <v>54</v>
      </c>
      <c r="F4959">
        <v>-3.12</v>
      </c>
      <c r="G4959">
        <v>5.29</v>
      </c>
      <c r="H4959">
        <v>1</v>
      </c>
      <c r="I4959" s="263">
        <v>45131.375</v>
      </c>
      <c r="J4959" t="s">
        <v>304</v>
      </c>
      <c r="K4959">
        <v>61755</v>
      </c>
      <c r="L4959">
        <v>28.15</v>
      </c>
      <c r="M4959">
        <v>-0.2</v>
      </c>
      <c r="N4959">
        <v>0</v>
      </c>
      <c r="O4959">
        <v>1</v>
      </c>
      <c r="P4959" s="263">
        <v>45496.375</v>
      </c>
      <c r="Q4959" t="s">
        <v>304</v>
      </c>
      <c r="R4959">
        <v>61755</v>
      </c>
      <c r="S4959">
        <v>31.25</v>
      </c>
      <c r="T4959">
        <v>-0.7</v>
      </c>
      <c r="U4959">
        <v>0</v>
      </c>
      <c r="V4959">
        <v>1</v>
      </c>
    </row>
    <row r="4960" spans="2:22" x14ac:dyDescent="0.25">
      <c r="B4960" s="263">
        <v>44766.416666666664</v>
      </c>
      <c r="C4960" t="s">
        <v>304</v>
      </c>
      <c r="D4960">
        <v>61755</v>
      </c>
      <c r="E4960">
        <v>60.49</v>
      </c>
      <c r="F4960">
        <v>-3.55</v>
      </c>
      <c r="G4960">
        <v>6.92</v>
      </c>
      <c r="H4960">
        <v>1</v>
      </c>
      <c r="I4960" s="263">
        <v>45131.416666666664</v>
      </c>
      <c r="J4960" t="s">
        <v>304</v>
      </c>
      <c r="K4960">
        <v>61755</v>
      </c>
      <c r="L4960">
        <v>30.03</v>
      </c>
      <c r="M4960">
        <v>-0.15</v>
      </c>
      <c r="N4960">
        <v>0</v>
      </c>
      <c r="O4960">
        <v>1</v>
      </c>
      <c r="P4960" s="263">
        <v>45496.416666666664</v>
      </c>
      <c r="Q4960" t="s">
        <v>304</v>
      </c>
      <c r="R4960">
        <v>61755</v>
      </c>
      <c r="S4960">
        <v>33.200000000000003</v>
      </c>
      <c r="T4960">
        <v>-0.89</v>
      </c>
      <c r="U4960">
        <v>0</v>
      </c>
      <c r="V4960">
        <v>1</v>
      </c>
    </row>
    <row r="4961" spans="2:22" x14ac:dyDescent="0.25">
      <c r="B4961" s="263">
        <v>44766.458333333336</v>
      </c>
      <c r="C4961" t="s">
        <v>304</v>
      </c>
      <c r="D4961">
        <v>61755</v>
      </c>
      <c r="E4961">
        <v>60.9</v>
      </c>
      <c r="F4961">
        <v>-3.88</v>
      </c>
      <c r="G4961">
        <v>8.3800000000000008</v>
      </c>
      <c r="H4961">
        <v>1</v>
      </c>
      <c r="I4961" s="263">
        <v>45131.458333333336</v>
      </c>
      <c r="J4961" t="s">
        <v>304</v>
      </c>
      <c r="K4961">
        <v>61755</v>
      </c>
      <c r="L4961">
        <v>32.409999999999997</v>
      </c>
      <c r="M4961">
        <v>-0.13</v>
      </c>
      <c r="N4961">
        <v>0</v>
      </c>
      <c r="O4961">
        <v>1</v>
      </c>
      <c r="P4961" s="263">
        <v>45496.458333333336</v>
      </c>
      <c r="Q4961" t="s">
        <v>304</v>
      </c>
      <c r="R4961">
        <v>61755</v>
      </c>
      <c r="S4961">
        <v>34.950000000000003</v>
      </c>
      <c r="T4961">
        <v>-0.97</v>
      </c>
      <c r="U4961">
        <v>0</v>
      </c>
      <c r="V4961">
        <v>1</v>
      </c>
    </row>
    <row r="4962" spans="2:22" x14ac:dyDescent="0.25">
      <c r="B4962" s="263">
        <v>44766.5</v>
      </c>
      <c r="C4962" t="s">
        <v>304</v>
      </c>
      <c r="D4962">
        <v>61755</v>
      </c>
      <c r="E4962">
        <v>57.61</v>
      </c>
      <c r="F4962">
        <v>-4.03</v>
      </c>
      <c r="G4962">
        <v>10.32</v>
      </c>
      <c r="H4962">
        <v>1</v>
      </c>
      <c r="I4962" s="263">
        <v>45131.5</v>
      </c>
      <c r="J4962" t="s">
        <v>304</v>
      </c>
      <c r="K4962">
        <v>61755</v>
      </c>
      <c r="L4962">
        <v>35.619999999999997</v>
      </c>
      <c r="M4962">
        <v>-0.18</v>
      </c>
      <c r="N4962">
        <v>0</v>
      </c>
      <c r="O4962">
        <v>1</v>
      </c>
      <c r="P4962" s="263">
        <v>45496.5</v>
      </c>
      <c r="Q4962" t="s">
        <v>304</v>
      </c>
      <c r="R4962">
        <v>61755</v>
      </c>
      <c r="S4962">
        <v>35.200000000000003</v>
      </c>
      <c r="T4962">
        <v>-1.05</v>
      </c>
      <c r="U4962">
        <v>0</v>
      </c>
      <c r="V4962">
        <v>1</v>
      </c>
    </row>
    <row r="4963" spans="2:22" x14ac:dyDescent="0.25">
      <c r="B4963" s="263">
        <v>44766.541666666664</v>
      </c>
      <c r="C4963" t="s">
        <v>304</v>
      </c>
      <c r="D4963">
        <v>61755</v>
      </c>
      <c r="E4963">
        <v>62.45</v>
      </c>
      <c r="F4963">
        <v>-4.3600000000000003</v>
      </c>
      <c r="G4963">
        <v>11.15</v>
      </c>
      <c r="H4963">
        <v>1</v>
      </c>
      <c r="I4963" s="263">
        <v>45131.541666666664</v>
      </c>
      <c r="J4963" t="s">
        <v>304</v>
      </c>
      <c r="K4963">
        <v>61755</v>
      </c>
      <c r="L4963">
        <v>37.57</v>
      </c>
      <c r="M4963">
        <v>-0.34</v>
      </c>
      <c r="N4963">
        <v>0</v>
      </c>
      <c r="O4963">
        <v>1</v>
      </c>
      <c r="P4963" s="263">
        <v>45496.541666666664</v>
      </c>
      <c r="Q4963" t="s">
        <v>304</v>
      </c>
      <c r="R4963">
        <v>61755</v>
      </c>
      <c r="S4963">
        <v>37.07</v>
      </c>
      <c r="T4963">
        <v>-1.23</v>
      </c>
      <c r="U4963">
        <v>0</v>
      </c>
      <c r="V4963">
        <v>1</v>
      </c>
    </row>
    <row r="4964" spans="2:22" x14ac:dyDescent="0.25">
      <c r="B4964" s="263">
        <v>44766.583333333336</v>
      </c>
      <c r="C4964" t="s">
        <v>304</v>
      </c>
      <c r="D4964">
        <v>61755</v>
      </c>
      <c r="E4964">
        <v>62.03</v>
      </c>
      <c r="F4964">
        <v>-4.72</v>
      </c>
      <c r="G4964">
        <v>13.21</v>
      </c>
      <c r="H4964">
        <v>1</v>
      </c>
      <c r="I4964" s="263">
        <v>45131.583333333336</v>
      </c>
      <c r="J4964" t="s">
        <v>304</v>
      </c>
      <c r="K4964">
        <v>61755</v>
      </c>
      <c r="L4964">
        <v>40.21</v>
      </c>
      <c r="M4964">
        <v>-0.37</v>
      </c>
      <c r="N4964">
        <v>0</v>
      </c>
      <c r="O4964">
        <v>1</v>
      </c>
      <c r="P4964" s="263">
        <v>45496.583333333336</v>
      </c>
      <c r="Q4964" t="s">
        <v>304</v>
      </c>
      <c r="R4964">
        <v>61755</v>
      </c>
      <c r="S4964">
        <v>38.4</v>
      </c>
      <c r="T4964">
        <v>-1.31</v>
      </c>
      <c r="U4964">
        <v>0</v>
      </c>
      <c r="V4964">
        <v>1</v>
      </c>
    </row>
    <row r="4965" spans="2:22" x14ac:dyDescent="0.25">
      <c r="B4965" s="263">
        <v>44766.625</v>
      </c>
      <c r="C4965" t="s">
        <v>304</v>
      </c>
      <c r="D4965">
        <v>61755</v>
      </c>
      <c r="E4965">
        <v>54.4</v>
      </c>
      <c r="F4965">
        <v>-4.08</v>
      </c>
      <c r="G4965">
        <v>17.03</v>
      </c>
      <c r="H4965">
        <v>1</v>
      </c>
      <c r="I4965" s="263">
        <v>45131.625</v>
      </c>
      <c r="J4965" t="s">
        <v>304</v>
      </c>
      <c r="K4965">
        <v>61755</v>
      </c>
      <c r="L4965">
        <v>45.58</v>
      </c>
      <c r="M4965">
        <v>-0.55000000000000004</v>
      </c>
      <c r="N4965">
        <v>0</v>
      </c>
      <c r="O4965">
        <v>1</v>
      </c>
      <c r="P4965" s="263">
        <v>45496.625</v>
      </c>
      <c r="Q4965" t="s">
        <v>304</v>
      </c>
      <c r="R4965">
        <v>61755</v>
      </c>
      <c r="S4965">
        <v>41.62</v>
      </c>
      <c r="T4965">
        <v>-1.55</v>
      </c>
      <c r="U4965">
        <v>0</v>
      </c>
      <c r="V4965">
        <v>1</v>
      </c>
    </row>
    <row r="4966" spans="2:22" x14ac:dyDescent="0.25">
      <c r="B4966" s="263">
        <v>44766.666666666664</v>
      </c>
      <c r="C4966" t="s">
        <v>304</v>
      </c>
      <c r="D4966">
        <v>61755</v>
      </c>
      <c r="E4966">
        <v>49.95</v>
      </c>
      <c r="F4966">
        <v>-4.74</v>
      </c>
      <c r="G4966">
        <v>24.34</v>
      </c>
      <c r="H4966">
        <v>1</v>
      </c>
      <c r="I4966" s="263">
        <v>45131.666666666664</v>
      </c>
      <c r="J4966" t="s">
        <v>304</v>
      </c>
      <c r="K4966">
        <v>61755</v>
      </c>
      <c r="L4966">
        <v>47.31</v>
      </c>
      <c r="M4966">
        <v>-1.67</v>
      </c>
      <c r="N4966">
        <v>0</v>
      </c>
      <c r="O4966">
        <v>1</v>
      </c>
      <c r="P4966" s="263">
        <v>45496.666666666664</v>
      </c>
      <c r="Q4966" t="s">
        <v>304</v>
      </c>
      <c r="R4966">
        <v>61755</v>
      </c>
      <c r="S4966">
        <v>46.92</v>
      </c>
      <c r="T4966">
        <v>-2.37</v>
      </c>
      <c r="U4966">
        <v>0.11</v>
      </c>
      <c r="V4966">
        <v>1</v>
      </c>
    </row>
    <row r="4967" spans="2:22" x14ac:dyDescent="0.25">
      <c r="B4967" s="263">
        <v>44766.708333333336</v>
      </c>
      <c r="C4967" t="s">
        <v>304</v>
      </c>
      <c r="D4967">
        <v>61755</v>
      </c>
      <c r="E4967">
        <v>51.22</v>
      </c>
      <c r="F4967">
        <v>-5.16</v>
      </c>
      <c r="G4967">
        <v>31.11</v>
      </c>
      <c r="H4967">
        <v>1</v>
      </c>
      <c r="I4967" s="263">
        <v>45131.708333333336</v>
      </c>
      <c r="J4967" t="s">
        <v>304</v>
      </c>
      <c r="K4967">
        <v>61755</v>
      </c>
      <c r="L4967">
        <v>48.05</v>
      </c>
      <c r="M4967">
        <v>-2.2999999999999998</v>
      </c>
      <c r="N4967">
        <v>0.78</v>
      </c>
      <c r="O4967">
        <v>1</v>
      </c>
      <c r="P4967" s="263">
        <v>45496.708333333336</v>
      </c>
      <c r="Q4967" t="s">
        <v>304</v>
      </c>
      <c r="R4967">
        <v>61755</v>
      </c>
      <c r="S4967">
        <v>55.55</v>
      </c>
      <c r="T4967">
        <v>-2.86</v>
      </c>
      <c r="U4967">
        <v>0</v>
      </c>
      <c r="V4967">
        <v>1</v>
      </c>
    </row>
    <row r="4968" spans="2:22" x14ac:dyDescent="0.25">
      <c r="B4968" s="263">
        <v>44766.75</v>
      </c>
      <c r="C4968" t="s">
        <v>304</v>
      </c>
      <c r="D4968">
        <v>61755</v>
      </c>
      <c r="E4968">
        <v>49.98</v>
      </c>
      <c r="F4968">
        <v>-4.74</v>
      </c>
      <c r="G4968">
        <v>25.54</v>
      </c>
      <c r="H4968">
        <v>1</v>
      </c>
      <c r="I4968" s="263">
        <v>45131.75</v>
      </c>
      <c r="J4968" t="s">
        <v>304</v>
      </c>
      <c r="K4968">
        <v>61755</v>
      </c>
      <c r="L4968">
        <v>47.52</v>
      </c>
      <c r="M4968">
        <v>-2.0299999999999998</v>
      </c>
      <c r="N4968">
        <v>0</v>
      </c>
      <c r="O4968">
        <v>1</v>
      </c>
      <c r="P4968" s="263">
        <v>45496.75</v>
      </c>
      <c r="Q4968" t="s">
        <v>304</v>
      </c>
      <c r="R4968">
        <v>61755</v>
      </c>
      <c r="S4968">
        <v>48.83</v>
      </c>
      <c r="T4968">
        <v>-2.62</v>
      </c>
      <c r="U4968">
        <v>0.01</v>
      </c>
      <c r="V4968">
        <v>1</v>
      </c>
    </row>
    <row r="4969" spans="2:22" x14ac:dyDescent="0.25">
      <c r="B4969" s="263">
        <v>44766.791666666664</v>
      </c>
      <c r="C4969" t="s">
        <v>304</v>
      </c>
      <c r="D4969">
        <v>61755</v>
      </c>
      <c r="E4969">
        <v>48.25</v>
      </c>
      <c r="F4969">
        <v>-3.74</v>
      </c>
      <c r="G4969">
        <v>18.55</v>
      </c>
      <c r="H4969">
        <v>1</v>
      </c>
      <c r="I4969" s="263">
        <v>45131.791666666664</v>
      </c>
      <c r="J4969" t="s">
        <v>304</v>
      </c>
      <c r="K4969">
        <v>61755</v>
      </c>
      <c r="L4969">
        <v>43.96</v>
      </c>
      <c r="M4969">
        <v>-0.31</v>
      </c>
      <c r="N4969">
        <v>0</v>
      </c>
      <c r="O4969">
        <v>1</v>
      </c>
      <c r="P4969" s="263">
        <v>45496.791666666664</v>
      </c>
      <c r="Q4969" t="s">
        <v>304</v>
      </c>
      <c r="R4969">
        <v>61755</v>
      </c>
      <c r="S4969">
        <v>44.84</v>
      </c>
      <c r="T4969">
        <v>-2.16</v>
      </c>
      <c r="U4969">
        <v>0</v>
      </c>
      <c r="V4969">
        <v>1</v>
      </c>
    </row>
    <row r="4970" spans="2:22" x14ac:dyDescent="0.25">
      <c r="B4970" s="263">
        <v>44766.833333333336</v>
      </c>
      <c r="C4970" t="s">
        <v>304</v>
      </c>
      <c r="D4970">
        <v>61755</v>
      </c>
      <c r="E4970">
        <v>42.51</v>
      </c>
      <c r="F4970">
        <v>-2.73</v>
      </c>
      <c r="G4970">
        <v>15.46</v>
      </c>
      <c r="H4970">
        <v>1</v>
      </c>
      <c r="I4970" s="263">
        <v>45131.833333333336</v>
      </c>
      <c r="J4970" t="s">
        <v>304</v>
      </c>
      <c r="K4970">
        <v>61755</v>
      </c>
      <c r="L4970">
        <v>40.03</v>
      </c>
      <c r="M4970">
        <v>-0.48</v>
      </c>
      <c r="N4970">
        <v>0</v>
      </c>
      <c r="O4970">
        <v>1</v>
      </c>
      <c r="P4970" s="263">
        <v>45496.833333333336</v>
      </c>
      <c r="Q4970" t="s">
        <v>304</v>
      </c>
      <c r="R4970">
        <v>61755</v>
      </c>
      <c r="S4970">
        <v>40.39</v>
      </c>
      <c r="T4970">
        <v>-1.64</v>
      </c>
      <c r="U4970">
        <v>0</v>
      </c>
      <c r="V4970">
        <v>1</v>
      </c>
    </row>
    <row r="4971" spans="2:22" x14ac:dyDescent="0.25">
      <c r="B4971" s="263">
        <v>44766.875</v>
      </c>
      <c r="C4971" t="s">
        <v>304</v>
      </c>
      <c r="D4971">
        <v>61755</v>
      </c>
      <c r="E4971">
        <v>52.62</v>
      </c>
      <c r="F4971">
        <v>-4.16</v>
      </c>
      <c r="G4971">
        <v>14.87</v>
      </c>
      <c r="H4971">
        <v>1</v>
      </c>
      <c r="I4971" s="263">
        <v>45131.875</v>
      </c>
      <c r="J4971" t="s">
        <v>304</v>
      </c>
      <c r="K4971">
        <v>61755</v>
      </c>
      <c r="L4971">
        <v>34.82</v>
      </c>
      <c r="M4971">
        <v>-0.71</v>
      </c>
      <c r="N4971">
        <v>0</v>
      </c>
      <c r="O4971">
        <v>1</v>
      </c>
      <c r="P4971" s="263">
        <v>45496.875</v>
      </c>
      <c r="Q4971" t="s">
        <v>304</v>
      </c>
      <c r="R4971">
        <v>61755</v>
      </c>
      <c r="S4971">
        <v>37.18</v>
      </c>
      <c r="T4971">
        <v>-1.71</v>
      </c>
      <c r="U4971">
        <v>0</v>
      </c>
      <c r="V4971">
        <v>1</v>
      </c>
    </row>
    <row r="4972" spans="2:22" x14ac:dyDescent="0.25">
      <c r="B4972" s="263">
        <v>44766.916666666664</v>
      </c>
      <c r="C4972" t="s">
        <v>304</v>
      </c>
      <c r="D4972">
        <v>61755</v>
      </c>
      <c r="E4972">
        <v>47.82</v>
      </c>
      <c r="F4972">
        <v>-4.03</v>
      </c>
      <c r="G4972">
        <v>16.510000000000002</v>
      </c>
      <c r="H4972">
        <v>1</v>
      </c>
      <c r="I4972" s="263">
        <v>45131.916666666664</v>
      </c>
      <c r="J4972" t="s">
        <v>304</v>
      </c>
      <c r="K4972">
        <v>61755</v>
      </c>
      <c r="L4972">
        <v>29.43</v>
      </c>
      <c r="M4972">
        <v>-0.69</v>
      </c>
      <c r="N4972">
        <v>0</v>
      </c>
      <c r="O4972">
        <v>1</v>
      </c>
      <c r="P4972" s="263">
        <v>45496.916666666664</v>
      </c>
      <c r="Q4972" t="s">
        <v>304</v>
      </c>
      <c r="R4972">
        <v>61755</v>
      </c>
      <c r="S4972">
        <v>34.19</v>
      </c>
      <c r="T4972">
        <v>-0.7</v>
      </c>
      <c r="U4972">
        <v>0</v>
      </c>
      <c r="V4972">
        <v>1</v>
      </c>
    </row>
    <row r="4973" spans="2:22" x14ac:dyDescent="0.25">
      <c r="B4973" s="263">
        <v>44766.958333333336</v>
      </c>
      <c r="C4973" t="s">
        <v>304</v>
      </c>
      <c r="D4973">
        <v>61755</v>
      </c>
      <c r="E4973">
        <v>53.57</v>
      </c>
      <c r="F4973">
        <v>-4.1900000000000004</v>
      </c>
      <c r="G4973">
        <v>10.91</v>
      </c>
      <c r="H4973">
        <v>1</v>
      </c>
      <c r="I4973" s="263">
        <v>45131.958333333336</v>
      </c>
      <c r="J4973" t="s">
        <v>304</v>
      </c>
      <c r="K4973">
        <v>61755</v>
      </c>
      <c r="L4973">
        <v>25.16</v>
      </c>
      <c r="M4973">
        <v>-0.67</v>
      </c>
      <c r="N4973">
        <v>0</v>
      </c>
      <c r="O4973">
        <v>1</v>
      </c>
      <c r="P4973" s="263">
        <v>45496.958333333336</v>
      </c>
      <c r="Q4973" t="s">
        <v>304</v>
      </c>
      <c r="R4973">
        <v>61755</v>
      </c>
      <c r="S4973">
        <v>31.24</v>
      </c>
      <c r="T4973">
        <v>-0.22</v>
      </c>
      <c r="U4973">
        <v>0</v>
      </c>
      <c r="V4973">
        <v>1</v>
      </c>
    </row>
    <row r="4974" spans="2:22" x14ac:dyDescent="0.25">
      <c r="B4974" s="263">
        <v>44767</v>
      </c>
      <c r="C4974" t="s">
        <v>304</v>
      </c>
      <c r="D4974">
        <v>61755</v>
      </c>
      <c r="E4974">
        <v>51.44</v>
      </c>
      <c r="F4974">
        <v>-4.47</v>
      </c>
      <c r="G4974">
        <v>15.01</v>
      </c>
      <c r="H4974">
        <v>1</v>
      </c>
      <c r="I4974" s="263">
        <v>45132</v>
      </c>
      <c r="J4974" t="s">
        <v>304</v>
      </c>
      <c r="K4974">
        <v>61755</v>
      </c>
      <c r="L4974">
        <v>25.76</v>
      </c>
      <c r="M4974">
        <v>-0.77</v>
      </c>
      <c r="N4974">
        <v>0</v>
      </c>
      <c r="O4974">
        <v>1</v>
      </c>
      <c r="P4974" s="263">
        <v>45497</v>
      </c>
      <c r="Q4974" t="s">
        <v>304</v>
      </c>
      <c r="R4974">
        <v>61755</v>
      </c>
      <c r="S4974">
        <v>30.73</v>
      </c>
      <c r="T4974">
        <v>-0.22</v>
      </c>
      <c r="U4974">
        <v>0</v>
      </c>
      <c r="V4974">
        <v>1</v>
      </c>
    </row>
    <row r="4975" spans="2:22" x14ac:dyDescent="0.25">
      <c r="B4975" s="263">
        <v>44767.041666666664</v>
      </c>
      <c r="C4975" t="s">
        <v>304</v>
      </c>
      <c r="D4975">
        <v>61755</v>
      </c>
      <c r="E4975">
        <v>48.7</v>
      </c>
      <c r="F4975">
        <v>-4.09</v>
      </c>
      <c r="G4975">
        <v>10.09</v>
      </c>
      <c r="H4975">
        <v>1</v>
      </c>
      <c r="I4975" s="263">
        <v>45132.041666666664</v>
      </c>
      <c r="J4975" t="s">
        <v>304</v>
      </c>
      <c r="K4975">
        <v>61755</v>
      </c>
      <c r="L4975">
        <v>23.98</v>
      </c>
      <c r="M4975">
        <v>-0.66</v>
      </c>
      <c r="N4975">
        <v>0</v>
      </c>
      <c r="O4975">
        <v>1</v>
      </c>
      <c r="P4975" s="263">
        <v>45497.041666666664</v>
      </c>
      <c r="Q4975" t="s">
        <v>304</v>
      </c>
      <c r="R4975">
        <v>61755</v>
      </c>
      <c r="S4975">
        <v>28.62</v>
      </c>
      <c r="T4975">
        <v>-0.14000000000000001</v>
      </c>
      <c r="U4975">
        <v>0</v>
      </c>
      <c r="V4975">
        <v>1</v>
      </c>
    </row>
    <row r="4976" spans="2:22" x14ac:dyDescent="0.25">
      <c r="B4976" s="263">
        <v>44767.083333333336</v>
      </c>
      <c r="C4976" t="s">
        <v>304</v>
      </c>
      <c r="D4976">
        <v>61755</v>
      </c>
      <c r="E4976">
        <v>49.06</v>
      </c>
      <c r="F4976">
        <v>-3.3</v>
      </c>
      <c r="G4976">
        <v>0</v>
      </c>
      <c r="H4976">
        <v>1</v>
      </c>
      <c r="I4976" s="263">
        <v>45132.083333333336</v>
      </c>
      <c r="J4976" t="s">
        <v>304</v>
      </c>
      <c r="K4976">
        <v>61755</v>
      </c>
      <c r="L4976">
        <v>23.54</v>
      </c>
      <c r="M4976">
        <v>-0.63</v>
      </c>
      <c r="N4976">
        <v>0</v>
      </c>
      <c r="O4976">
        <v>1</v>
      </c>
      <c r="P4976" s="263">
        <v>45497.083333333336</v>
      </c>
      <c r="Q4976" t="s">
        <v>304</v>
      </c>
      <c r="R4976">
        <v>61755</v>
      </c>
      <c r="S4976">
        <v>24.78</v>
      </c>
      <c r="T4976">
        <v>-0.17</v>
      </c>
      <c r="U4976">
        <v>0</v>
      </c>
      <c r="V4976">
        <v>1</v>
      </c>
    </row>
    <row r="4977" spans="2:22" x14ac:dyDescent="0.25">
      <c r="B4977" s="263">
        <v>44767.125</v>
      </c>
      <c r="C4977" t="s">
        <v>304</v>
      </c>
      <c r="D4977">
        <v>61755</v>
      </c>
      <c r="E4977">
        <v>49</v>
      </c>
      <c r="F4977">
        <v>-3.19</v>
      </c>
      <c r="G4977">
        <v>0</v>
      </c>
      <c r="H4977">
        <v>1</v>
      </c>
      <c r="I4977" s="263">
        <v>45132.125</v>
      </c>
      <c r="J4977" t="s">
        <v>304</v>
      </c>
      <c r="K4977">
        <v>61755</v>
      </c>
      <c r="L4977">
        <v>22.9</v>
      </c>
      <c r="M4977">
        <v>-0.59</v>
      </c>
      <c r="N4977">
        <v>0</v>
      </c>
      <c r="O4977">
        <v>1</v>
      </c>
      <c r="P4977" s="263">
        <v>45497.125</v>
      </c>
      <c r="Q4977" t="s">
        <v>304</v>
      </c>
      <c r="R4977">
        <v>61755</v>
      </c>
      <c r="S4977">
        <v>23.94</v>
      </c>
      <c r="T4977">
        <v>-0.14000000000000001</v>
      </c>
      <c r="U4977">
        <v>0</v>
      </c>
      <c r="V4977">
        <v>1</v>
      </c>
    </row>
    <row r="4978" spans="2:22" x14ac:dyDescent="0.25">
      <c r="B4978" s="263">
        <v>44767.166666666664</v>
      </c>
      <c r="C4978" t="s">
        <v>304</v>
      </c>
      <c r="D4978">
        <v>61755</v>
      </c>
      <c r="E4978">
        <v>49</v>
      </c>
      <c r="F4978">
        <v>-3.19</v>
      </c>
      <c r="G4978">
        <v>0</v>
      </c>
      <c r="H4978">
        <v>1</v>
      </c>
      <c r="I4978" s="263">
        <v>45132.166666666664</v>
      </c>
      <c r="J4978" t="s">
        <v>304</v>
      </c>
      <c r="K4978">
        <v>61755</v>
      </c>
      <c r="L4978">
        <v>22.81</v>
      </c>
      <c r="M4978">
        <v>-0.44</v>
      </c>
      <c r="N4978">
        <v>0</v>
      </c>
      <c r="O4978">
        <v>1</v>
      </c>
      <c r="P4978" s="263">
        <v>45497.166666666664</v>
      </c>
      <c r="Q4978" t="s">
        <v>304</v>
      </c>
      <c r="R4978">
        <v>61755</v>
      </c>
      <c r="S4978">
        <v>23.72</v>
      </c>
      <c r="T4978">
        <v>-0.12</v>
      </c>
      <c r="U4978">
        <v>0</v>
      </c>
      <c r="V4978">
        <v>1</v>
      </c>
    </row>
    <row r="4979" spans="2:22" x14ac:dyDescent="0.25">
      <c r="B4979" s="263">
        <v>44767.208333333336</v>
      </c>
      <c r="C4979" t="s">
        <v>304</v>
      </c>
      <c r="D4979">
        <v>61755</v>
      </c>
      <c r="E4979">
        <v>50.17</v>
      </c>
      <c r="F4979">
        <v>-3.45</v>
      </c>
      <c r="G4979">
        <v>2.89</v>
      </c>
      <c r="H4979">
        <v>1</v>
      </c>
      <c r="I4979" s="263">
        <v>45132.208333333336</v>
      </c>
      <c r="J4979" t="s">
        <v>304</v>
      </c>
      <c r="K4979">
        <v>61755</v>
      </c>
      <c r="L4979">
        <v>23.93</v>
      </c>
      <c r="M4979">
        <v>-0.46</v>
      </c>
      <c r="N4979">
        <v>0</v>
      </c>
      <c r="O4979">
        <v>1</v>
      </c>
      <c r="P4979" s="263">
        <v>45497.208333333336</v>
      </c>
      <c r="Q4979" t="s">
        <v>304</v>
      </c>
      <c r="R4979">
        <v>61755</v>
      </c>
      <c r="S4979">
        <v>25.04</v>
      </c>
      <c r="T4979">
        <v>-0.18</v>
      </c>
      <c r="U4979">
        <v>0</v>
      </c>
      <c r="V4979">
        <v>1</v>
      </c>
    </row>
    <row r="4980" spans="2:22" x14ac:dyDescent="0.25">
      <c r="B4980" s="263">
        <v>44767.25</v>
      </c>
      <c r="C4980" t="s">
        <v>304</v>
      </c>
      <c r="D4980">
        <v>61755</v>
      </c>
      <c r="E4980">
        <v>51.8</v>
      </c>
      <c r="F4980">
        <v>-3.97</v>
      </c>
      <c r="G4980">
        <v>12.71</v>
      </c>
      <c r="H4980">
        <v>1</v>
      </c>
      <c r="I4980" s="263">
        <v>45132.25</v>
      </c>
      <c r="J4980" t="s">
        <v>304</v>
      </c>
      <c r="K4980">
        <v>61755</v>
      </c>
      <c r="L4980">
        <v>24.75</v>
      </c>
      <c r="M4980">
        <v>-0.56000000000000005</v>
      </c>
      <c r="N4980">
        <v>0</v>
      </c>
      <c r="O4980">
        <v>1</v>
      </c>
      <c r="P4980" s="263">
        <v>45497.25</v>
      </c>
      <c r="Q4980" t="s">
        <v>304</v>
      </c>
      <c r="R4980">
        <v>61755</v>
      </c>
      <c r="S4980">
        <v>28.57</v>
      </c>
      <c r="T4980">
        <v>-0.06</v>
      </c>
      <c r="U4980">
        <v>0</v>
      </c>
      <c r="V4980">
        <v>1</v>
      </c>
    </row>
    <row r="4981" spans="2:22" x14ac:dyDescent="0.25">
      <c r="B4981" s="263">
        <v>44767.291666666664</v>
      </c>
      <c r="C4981" t="s">
        <v>304</v>
      </c>
      <c r="D4981">
        <v>61755</v>
      </c>
      <c r="E4981">
        <v>52.8</v>
      </c>
      <c r="F4981">
        <v>-4.25</v>
      </c>
      <c r="G4981">
        <v>16.170000000000002</v>
      </c>
      <c r="H4981">
        <v>1</v>
      </c>
      <c r="I4981" s="263">
        <v>45132.291666666664</v>
      </c>
      <c r="J4981" t="s">
        <v>304</v>
      </c>
      <c r="K4981">
        <v>61755</v>
      </c>
      <c r="L4981">
        <v>28.67</v>
      </c>
      <c r="M4981">
        <v>-0.56000000000000005</v>
      </c>
      <c r="N4981">
        <v>0</v>
      </c>
      <c r="O4981">
        <v>1</v>
      </c>
      <c r="P4981" s="263">
        <v>45497.291666666664</v>
      </c>
      <c r="Q4981" t="s">
        <v>304</v>
      </c>
      <c r="R4981">
        <v>61755</v>
      </c>
      <c r="S4981">
        <v>30.45</v>
      </c>
      <c r="T4981">
        <v>0</v>
      </c>
      <c r="U4981">
        <v>0</v>
      </c>
      <c r="V4981">
        <v>1</v>
      </c>
    </row>
    <row r="4982" spans="2:22" x14ac:dyDescent="0.25">
      <c r="B4982" s="263">
        <v>44767.333333333336</v>
      </c>
      <c r="C4982" t="s">
        <v>304</v>
      </c>
      <c r="D4982">
        <v>61755</v>
      </c>
      <c r="E4982">
        <v>52.74</v>
      </c>
      <c r="F4982">
        <v>-4.43</v>
      </c>
      <c r="G4982">
        <v>17.850000000000001</v>
      </c>
      <c r="H4982">
        <v>1</v>
      </c>
      <c r="I4982" s="263">
        <v>45132.333333333336</v>
      </c>
      <c r="J4982" t="s">
        <v>304</v>
      </c>
      <c r="K4982">
        <v>61755</v>
      </c>
      <c r="L4982">
        <v>31.19</v>
      </c>
      <c r="M4982">
        <v>-0.44</v>
      </c>
      <c r="N4982">
        <v>0</v>
      </c>
      <c r="O4982">
        <v>1</v>
      </c>
      <c r="P4982" s="263">
        <v>45497.333333333336</v>
      </c>
      <c r="Q4982" t="s">
        <v>304</v>
      </c>
      <c r="R4982">
        <v>61755</v>
      </c>
      <c r="S4982">
        <v>32.42</v>
      </c>
      <c r="T4982">
        <v>0</v>
      </c>
      <c r="U4982">
        <v>0</v>
      </c>
      <c r="V4982">
        <v>1</v>
      </c>
    </row>
    <row r="4983" spans="2:22" x14ac:dyDescent="0.25">
      <c r="B4983" s="263">
        <v>44767.375</v>
      </c>
      <c r="C4983" t="s">
        <v>304</v>
      </c>
      <c r="D4983">
        <v>61755</v>
      </c>
      <c r="E4983">
        <v>54.31</v>
      </c>
      <c r="F4983">
        <v>-4.79</v>
      </c>
      <c r="G4983">
        <v>23.47</v>
      </c>
      <c r="H4983">
        <v>1</v>
      </c>
      <c r="I4983" s="263">
        <v>45132.375</v>
      </c>
      <c r="J4983" t="s">
        <v>304</v>
      </c>
      <c r="K4983">
        <v>61755</v>
      </c>
      <c r="L4983">
        <v>33.44</v>
      </c>
      <c r="M4983">
        <v>-0.4</v>
      </c>
      <c r="N4983">
        <v>0</v>
      </c>
      <c r="O4983">
        <v>1</v>
      </c>
      <c r="P4983" s="263">
        <v>45497.375</v>
      </c>
      <c r="Q4983" t="s">
        <v>304</v>
      </c>
      <c r="R4983">
        <v>61755</v>
      </c>
      <c r="S4983">
        <v>34.340000000000003</v>
      </c>
      <c r="T4983">
        <v>-7.0000000000000007E-2</v>
      </c>
      <c r="U4983">
        <v>0</v>
      </c>
      <c r="V4983">
        <v>1</v>
      </c>
    </row>
    <row r="4984" spans="2:22" x14ac:dyDescent="0.25">
      <c r="B4984" s="263">
        <v>44767.416666666664</v>
      </c>
      <c r="C4984" t="s">
        <v>304</v>
      </c>
      <c r="D4984">
        <v>61755</v>
      </c>
      <c r="E4984">
        <v>57.64</v>
      </c>
      <c r="F4984">
        <v>-5.2</v>
      </c>
      <c r="G4984">
        <v>25.37</v>
      </c>
      <c r="H4984">
        <v>1</v>
      </c>
      <c r="I4984" s="263">
        <v>45132.416666666664</v>
      </c>
      <c r="J4984" t="s">
        <v>304</v>
      </c>
      <c r="K4984">
        <v>61755</v>
      </c>
      <c r="L4984">
        <v>33.36</v>
      </c>
      <c r="M4984">
        <v>-0.4</v>
      </c>
      <c r="N4984">
        <v>0</v>
      </c>
      <c r="O4984">
        <v>1</v>
      </c>
      <c r="P4984" s="263">
        <v>45497.416666666664</v>
      </c>
      <c r="Q4984" t="s">
        <v>304</v>
      </c>
      <c r="R4984">
        <v>61755</v>
      </c>
      <c r="S4984">
        <v>35.42</v>
      </c>
      <c r="T4984">
        <v>-0.11</v>
      </c>
      <c r="U4984">
        <v>0</v>
      </c>
      <c r="V4984">
        <v>1</v>
      </c>
    </row>
    <row r="4985" spans="2:22" x14ac:dyDescent="0.25">
      <c r="B4985" s="263">
        <v>44767.458333333336</v>
      </c>
      <c r="C4985" t="s">
        <v>304</v>
      </c>
      <c r="D4985">
        <v>61755</v>
      </c>
      <c r="E4985">
        <v>53.05</v>
      </c>
      <c r="F4985">
        <v>-5.18</v>
      </c>
      <c r="G4985">
        <v>30.97</v>
      </c>
      <c r="H4985">
        <v>1</v>
      </c>
      <c r="I4985" s="263">
        <v>45132.458333333336</v>
      </c>
      <c r="J4985" t="s">
        <v>304</v>
      </c>
      <c r="K4985">
        <v>61755</v>
      </c>
      <c r="L4985">
        <v>36.89</v>
      </c>
      <c r="M4985">
        <v>-0.45</v>
      </c>
      <c r="N4985">
        <v>0</v>
      </c>
      <c r="O4985">
        <v>1</v>
      </c>
      <c r="P4985" s="263">
        <v>45497.458333333336</v>
      </c>
      <c r="Q4985" t="s">
        <v>304</v>
      </c>
      <c r="R4985">
        <v>61755</v>
      </c>
      <c r="S4985">
        <v>36.18</v>
      </c>
      <c r="T4985">
        <v>-0.33</v>
      </c>
      <c r="U4985">
        <v>0</v>
      </c>
      <c r="V4985">
        <v>1</v>
      </c>
    </row>
    <row r="4986" spans="2:22" x14ac:dyDescent="0.25">
      <c r="B4986" s="263">
        <v>44767.5</v>
      </c>
      <c r="C4986" t="s">
        <v>304</v>
      </c>
      <c r="D4986">
        <v>61755</v>
      </c>
      <c r="E4986">
        <v>57</v>
      </c>
      <c r="F4986">
        <v>-5.67</v>
      </c>
      <c r="G4986">
        <v>35</v>
      </c>
      <c r="H4986">
        <v>1</v>
      </c>
      <c r="I4986" s="263">
        <v>45132.5</v>
      </c>
      <c r="J4986" t="s">
        <v>304</v>
      </c>
      <c r="K4986">
        <v>61755</v>
      </c>
      <c r="L4986">
        <v>40.200000000000003</v>
      </c>
      <c r="M4986">
        <v>-0.56999999999999995</v>
      </c>
      <c r="N4986">
        <v>0</v>
      </c>
      <c r="O4986">
        <v>1</v>
      </c>
      <c r="P4986" s="263">
        <v>45497.5</v>
      </c>
      <c r="Q4986" t="s">
        <v>304</v>
      </c>
      <c r="R4986">
        <v>61755</v>
      </c>
      <c r="S4986">
        <v>37.26</v>
      </c>
      <c r="T4986">
        <v>-0.38</v>
      </c>
      <c r="U4986">
        <v>0</v>
      </c>
      <c r="V4986">
        <v>1</v>
      </c>
    </row>
    <row r="4987" spans="2:22" x14ac:dyDescent="0.25">
      <c r="B4987" s="263">
        <v>44767.541666666664</v>
      </c>
      <c r="C4987" t="s">
        <v>304</v>
      </c>
      <c r="D4987">
        <v>61755</v>
      </c>
      <c r="E4987">
        <v>55.56</v>
      </c>
      <c r="F4987">
        <v>-5.46</v>
      </c>
      <c r="G4987">
        <v>31.53</v>
      </c>
      <c r="H4987">
        <v>1</v>
      </c>
      <c r="I4987" s="263">
        <v>45132.541666666664</v>
      </c>
      <c r="J4987" t="s">
        <v>304</v>
      </c>
      <c r="K4987">
        <v>61755</v>
      </c>
      <c r="L4987">
        <v>43.27</v>
      </c>
      <c r="M4987">
        <v>-0.52</v>
      </c>
      <c r="N4987">
        <v>0</v>
      </c>
      <c r="O4987">
        <v>1</v>
      </c>
      <c r="P4987" s="263">
        <v>45497.541666666664</v>
      </c>
      <c r="Q4987" t="s">
        <v>304</v>
      </c>
      <c r="R4987">
        <v>61755</v>
      </c>
      <c r="S4987">
        <v>38.590000000000003</v>
      </c>
      <c r="T4987">
        <v>-0.35</v>
      </c>
      <c r="U4987">
        <v>0</v>
      </c>
      <c r="V4987">
        <v>1</v>
      </c>
    </row>
    <row r="4988" spans="2:22" x14ac:dyDescent="0.25">
      <c r="B4988" s="263">
        <v>44767.583333333336</v>
      </c>
      <c r="C4988" t="s">
        <v>304</v>
      </c>
      <c r="D4988">
        <v>61755</v>
      </c>
      <c r="E4988">
        <v>52.26</v>
      </c>
      <c r="F4988">
        <v>-4.8899999999999997</v>
      </c>
      <c r="G4988">
        <v>22.99</v>
      </c>
      <c r="H4988">
        <v>1</v>
      </c>
      <c r="I4988" s="263">
        <v>45132.583333333336</v>
      </c>
      <c r="J4988" t="s">
        <v>304</v>
      </c>
      <c r="K4988">
        <v>61755</v>
      </c>
      <c r="L4988">
        <v>43.97</v>
      </c>
      <c r="M4988">
        <v>-0.67</v>
      </c>
      <c r="N4988">
        <v>0</v>
      </c>
      <c r="O4988">
        <v>1</v>
      </c>
      <c r="P4988" s="263">
        <v>45497.583333333336</v>
      </c>
      <c r="Q4988" t="s">
        <v>304</v>
      </c>
      <c r="R4988">
        <v>61755</v>
      </c>
      <c r="S4988">
        <v>39.11</v>
      </c>
      <c r="T4988">
        <v>-0.36</v>
      </c>
      <c r="U4988">
        <v>0</v>
      </c>
      <c r="V4988">
        <v>1</v>
      </c>
    </row>
    <row r="4989" spans="2:22" x14ac:dyDescent="0.25">
      <c r="B4989" s="263">
        <v>44767.625</v>
      </c>
      <c r="C4989" t="s">
        <v>304</v>
      </c>
      <c r="D4989">
        <v>61755</v>
      </c>
      <c r="E4989">
        <v>51.7</v>
      </c>
      <c r="F4989">
        <v>-4.91</v>
      </c>
      <c r="G4989">
        <v>23.88</v>
      </c>
      <c r="H4989">
        <v>1</v>
      </c>
      <c r="I4989" s="263">
        <v>45132.625</v>
      </c>
      <c r="J4989" t="s">
        <v>304</v>
      </c>
      <c r="K4989">
        <v>61755</v>
      </c>
      <c r="L4989">
        <v>49.04</v>
      </c>
      <c r="M4989">
        <v>-1.67</v>
      </c>
      <c r="N4989">
        <v>0</v>
      </c>
      <c r="O4989">
        <v>1</v>
      </c>
      <c r="P4989" s="263">
        <v>45497.625</v>
      </c>
      <c r="Q4989" t="s">
        <v>304</v>
      </c>
      <c r="R4989">
        <v>61755</v>
      </c>
      <c r="S4989">
        <v>44.58</v>
      </c>
      <c r="T4989">
        <v>-0.49</v>
      </c>
      <c r="U4989">
        <v>0</v>
      </c>
      <c r="V4989">
        <v>1</v>
      </c>
    </row>
    <row r="4990" spans="2:22" x14ac:dyDescent="0.25">
      <c r="B4990" s="263">
        <v>44767.666666666664</v>
      </c>
      <c r="C4990" t="s">
        <v>304</v>
      </c>
      <c r="D4990">
        <v>61755</v>
      </c>
      <c r="E4990">
        <v>54.42</v>
      </c>
      <c r="F4990">
        <v>-5.31</v>
      </c>
      <c r="G4990">
        <v>31.72</v>
      </c>
      <c r="H4990">
        <v>1</v>
      </c>
      <c r="I4990" s="263">
        <v>45132.666666666664</v>
      </c>
      <c r="J4990" t="s">
        <v>304</v>
      </c>
      <c r="K4990">
        <v>61755</v>
      </c>
      <c r="L4990">
        <v>56.73</v>
      </c>
      <c r="M4990">
        <v>-2.48</v>
      </c>
      <c r="N4990">
        <v>0</v>
      </c>
      <c r="O4990">
        <v>1</v>
      </c>
      <c r="P4990" s="263">
        <v>45497.666666666664</v>
      </c>
      <c r="Q4990" t="s">
        <v>304</v>
      </c>
      <c r="R4990">
        <v>61755</v>
      </c>
      <c r="S4990">
        <v>46.17</v>
      </c>
      <c r="T4990">
        <v>-1.68</v>
      </c>
      <c r="U4990">
        <v>0</v>
      </c>
      <c r="V4990">
        <v>1</v>
      </c>
    </row>
    <row r="4991" spans="2:22" x14ac:dyDescent="0.25">
      <c r="B4991" s="263">
        <v>44767.708333333336</v>
      </c>
      <c r="C4991" t="s">
        <v>304</v>
      </c>
      <c r="D4991">
        <v>61755</v>
      </c>
      <c r="E4991">
        <v>55.26</v>
      </c>
      <c r="F4991">
        <v>-5.42</v>
      </c>
      <c r="G4991">
        <v>36.06</v>
      </c>
      <c r="H4991">
        <v>1</v>
      </c>
      <c r="I4991" s="263">
        <v>45132.708333333336</v>
      </c>
      <c r="J4991" t="s">
        <v>304</v>
      </c>
      <c r="K4991">
        <v>61755</v>
      </c>
      <c r="L4991">
        <v>54</v>
      </c>
      <c r="M4991">
        <v>-2.84</v>
      </c>
      <c r="N4991">
        <v>6.34</v>
      </c>
      <c r="O4991">
        <v>1</v>
      </c>
      <c r="P4991" s="263">
        <v>45497.708333333336</v>
      </c>
      <c r="Q4991" t="s">
        <v>304</v>
      </c>
      <c r="R4991">
        <v>61755</v>
      </c>
      <c r="S4991">
        <v>53.96</v>
      </c>
      <c r="T4991">
        <v>-2.36</v>
      </c>
      <c r="U4991">
        <v>0.01</v>
      </c>
      <c r="V4991">
        <v>1</v>
      </c>
    </row>
    <row r="4992" spans="2:22" x14ac:dyDescent="0.25">
      <c r="B4992" s="263">
        <v>44767.75</v>
      </c>
      <c r="C4992" t="s">
        <v>304</v>
      </c>
      <c r="D4992">
        <v>61755</v>
      </c>
      <c r="E4992">
        <v>55.89</v>
      </c>
      <c r="F4992">
        <v>-5.07</v>
      </c>
      <c r="G4992">
        <v>34.69</v>
      </c>
      <c r="H4992">
        <v>1</v>
      </c>
      <c r="I4992" s="263">
        <v>45132.75</v>
      </c>
      <c r="J4992" t="s">
        <v>304</v>
      </c>
      <c r="K4992">
        <v>61755</v>
      </c>
      <c r="L4992">
        <v>54</v>
      </c>
      <c r="M4992">
        <v>-2.2400000000000002</v>
      </c>
      <c r="N4992">
        <v>1.1200000000000001</v>
      </c>
      <c r="O4992">
        <v>1</v>
      </c>
      <c r="P4992" s="263">
        <v>45497.75</v>
      </c>
      <c r="Q4992" t="s">
        <v>304</v>
      </c>
      <c r="R4992">
        <v>61755</v>
      </c>
      <c r="S4992">
        <v>48.35</v>
      </c>
      <c r="T4992">
        <v>-2.17</v>
      </c>
      <c r="U4992">
        <v>0.01</v>
      </c>
      <c r="V4992">
        <v>1</v>
      </c>
    </row>
    <row r="4993" spans="2:22" x14ac:dyDescent="0.25">
      <c r="B4993" s="263">
        <v>44767.791666666664</v>
      </c>
      <c r="C4993" t="s">
        <v>304</v>
      </c>
      <c r="D4993">
        <v>61755</v>
      </c>
      <c r="E4993">
        <v>58.12</v>
      </c>
      <c r="F4993">
        <v>-4.84</v>
      </c>
      <c r="G4993">
        <v>33.909999999999997</v>
      </c>
      <c r="H4993">
        <v>1</v>
      </c>
      <c r="I4993" s="263">
        <v>45132.791666666664</v>
      </c>
      <c r="J4993" t="s">
        <v>304</v>
      </c>
      <c r="K4993">
        <v>61755</v>
      </c>
      <c r="L4993">
        <v>47.01</v>
      </c>
      <c r="M4993">
        <v>-1.01</v>
      </c>
      <c r="N4993">
        <v>0</v>
      </c>
      <c r="O4993">
        <v>1</v>
      </c>
      <c r="P4993" s="263">
        <v>45497.791666666664</v>
      </c>
      <c r="Q4993" t="s">
        <v>304</v>
      </c>
      <c r="R4993">
        <v>61755</v>
      </c>
      <c r="S4993">
        <v>43.33</v>
      </c>
      <c r="T4993">
        <v>-1.3</v>
      </c>
      <c r="U4993">
        <v>0</v>
      </c>
      <c r="V4993">
        <v>1</v>
      </c>
    </row>
    <row r="4994" spans="2:22" x14ac:dyDescent="0.25">
      <c r="B4994" s="263">
        <v>44767.833333333336</v>
      </c>
      <c r="C4994" t="s">
        <v>304</v>
      </c>
      <c r="D4994">
        <v>61755</v>
      </c>
      <c r="E4994">
        <v>55.98</v>
      </c>
      <c r="F4994">
        <v>-4.22</v>
      </c>
      <c r="G4994">
        <v>26.05</v>
      </c>
      <c r="H4994">
        <v>1</v>
      </c>
      <c r="I4994" s="263">
        <v>45132.833333333336</v>
      </c>
      <c r="J4994" t="s">
        <v>304</v>
      </c>
      <c r="K4994">
        <v>61755</v>
      </c>
      <c r="L4994">
        <v>45.03</v>
      </c>
      <c r="M4994">
        <v>-0.36</v>
      </c>
      <c r="N4994">
        <v>0</v>
      </c>
      <c r="O4994">
        <v>1</v>
      </c>
      <c r="P4994" s="263">
        <v>45497.833333333336</v>
      </c>
      <c r="Q4994" t="s">
        <v>304</v>
      </c>
      <c r="R4994">
        <v>61755</v>
      </c>
      <c r="S4994">
        <v>40.450000000000003</v>
      </c>
      <c r="T4994">
        <v>-0.7</v>
      </c>
      <c r="U4994">
        <v>0</v>
      </c>
      <c r="V4994">
        <v>1</v>
      </c>
    </row>
    <row r="4995" spans="2:22" x14ac:dyDescent="0.25">
      <c r="B4995" s="263">
        <v>44767.875</v>
      </c>
      <c r="C4995" t="s">
        <v>304</v>
      </c>
      <c r="D4995">
        <v>61755</v>
      </c>
      <c r="E4995">
        <v>65.290000000000006</v>
      </c>
      <c r="F4995">
        <v>-4.3600000000000003</v>
      </c>
      <c r="G4995">
        <v>12.61</v>
      </c>
      <c r="H4995">
        <v>1</v>
      </c>
      <c r="I4995" s="263">
        <v>45132.875</v>
      </c>
      <c r="J4995" t="s">
        <v>304</v>
      </c>
      <c r="K4995">
        <v>61755</v>
      </c>
      <c r="L4995">
        <v>38.51</v>
      </c>
      <c r="M4995">
        <v>-0.43</v>
      </c>
      <c r="N4995">
        <v>0</v>
      </c>
      <c r="O4995">
        <v>1</v>
      </c>
      <c r="P4995" s="263">
        <v>45497.875</v>
      </c>
      <c r="Q4995" t="s">
        <v>304</v>
      </c>
      <c r="R4995">
        <v>61755</v>
      </c>
      <c r="S4995">
        <v>37.200000000000003</v>
      </c>
      <c r="T4995">
        <v>-0.41</v>
      </c>
      <c r="U4995">
        <v>0</v>
      </c>
      <c r="V4995">
        <v>1</v>
      </c>
    </row>
    <row r="4996" spans="2:22" x14ac:dyDescent="0.25">
      <c r="B4996" s="263">
        <v>44767.916666666664</v>
      </c>
      <c r="C4996" t="s">
        <v>304</v>
      </c>
      <c r="D4996">
        <v>61755</v>
      </c>
      <c r="E4996">
        <v>84.94</v>
      </c>
      <c r="F4996">
        <v>-5.29</v>
      </c>
      <c r="G4996">
        <v>2.69</v>
      </c>
      <c r="H4996">
        <v>1</v>
      </c>
      <c r="I4996" s="263">
        <v>45132.916666666664</v>
      </c>
      <c r="J4996" t="s">
        <v>304</v>
      </c>
      <c r="K4996">
        <v>61755</v>
      </c>
      <c r="L4996">
        <v>33.72</v>
      </c>
      <c r="M4996">
        <v>-0.55000000000000004</v>
      </c>
      <c r="N4996">
        <v>0</v>
      </c>
      <c r="O4996">
        <v>1</v>
      </c>
      <c r="P4996" s="263">
        <v>45497.916666666664</v>
      </c>
      <c r="Q4996" t="s">
        <v>304</v>
      </c>
      <c r="R4996">
        <v>61755</v>
      </c>
      <c r="S4996">
        <v>33.97</v>
      </c>
      <c r="T4996">
        <v>-0.38</v>
      </c>
      <c r="U4996">
        <v>0</v>
      </c>
      <c r="V4996">
        <v>1</v>
      </c>
    </row>
    <row r="4997" spans="2:22" x14ac:dyDescent="0.25">
      <c r="B4997" s="263">
        <v>44767.958333333336</v>
      </c>
      <c r="C4997" t="s">
        <v>304</v>
      </c>
      <c r="D4997">
        <v>61755</v>
      </c>
      <c r="E4997">
        <v>79.319999999999993</v>
      </c>
      <c r="F4997">
        <v>-4.4400000000000004</v>
      </c>
      <c r="G4997">
        <v>0</v>
      </c>
      <c r="H4997">
        <v>1</v>
      </c>
      <c r="I4997" s="263">
        <v>45132.958333333336</v>
      </c>
      <c r="J4997" t="s">
        <v>304</v>
      </c>
      <c r="K4997">
        <v>61755</v>
      </c>
      <c r="L4997">
        <v>31.07</v>
      </c>
      <c r="M4997">
        <v>-0.63</v>
      </c>
      <c r="N4997">
        <v>0</v>
      </c>
      <c r="O4997">
        <v>1</v>
      </c>
      <c r="P4997" s="263">
        <v>45497.958333333336</v>
      </c>
      <c r="Q4997" t="s">
        <v>304</v>
      </c>
      <c r="R4997">
        <v>61755</v>
      </c>
      <c r="S4997">
        <v>31.71</v>
      </c>
      <c r="T4997">
        <v>-0.38</v>
      </c>
      <c r="U4997">
        <v>0</v>
      </c>
      <c r="V4997">
        <v>1</v>
      </c>
    </row>
    <row r="4998" spans="2:22" x14ac:dyDescent="0.25">
      <c r="B4998" s="263">
        <v>44768</v>
      </c>
      <c r="C4998" t="s">
        <v>304</v>
      </c>
      <c r="D4998">
        <v>61755</v>
      </c>
      <c r="E4998">
        <v>72.099999999999994</v>
      </c>
      <c r="F4998">
        <v>-3.02</v>
      </c>
      <c r="G4998">
        <v>0.25</v>
      </c>
      <c r="H4998">
        <v>1</v>
      </c>
      <c r="I4998" s="263">
        <v>45133</v>
      </c>
      <c r="J4998" t="s">
        <v>304</v>
      </c>
      <c r="K4998">
        <v>61755</v>
      </c>
      <c r="L4998">
        <v>30.2</v>
      </c>
      <c r="M4998">
        <v>-0.49</v>
      </c>
      <c r="N4998">
        <v>0</v>
      </c>
      <c r="O4998">
        <v>1</v>
      </c>
      <c r="P4998" s="263">
        <v>45498</v>
      </c>
      <c r="Q4998" t="s">
        <v>304</v>
      </c>
      <c r="R4998">
        <v>61755</v>
      </c>
      <c r="S4998">
        <v>27.67</v>
      </c>
      <c r="T4998">
        <v>-0.8</v>
      </c>
      <c r="U4998">
        <v>0</v>
      </c>
      <c r="V4998">
        <v>1</v>
      </c>
    </row>
    <row r="4999" spans="2:22" x14ac:dyDescent="0.25">
      <c r="B4999" s="263">
        <v>44768.041666666664</v>
      </c>
      <c r="C4999" t="s">
        <v>304</v>
      </c>
      <c r="D4999">
        <v>61755</v>
      </c>
      <c r="E4999">
        <v>68.09</v>
      </c>
      <c r="F4999">
        <v>-3.06</v>
      </c>
      <c r="G4999">
        <v>0</v>
      </c>
      <c r="H4999">
        <v>1</v>
      </c>
      <c r="I4999" s="263">
        <v>45133.041666666664</v>
      </c>
      <c r="J4999" t="s">
        <v>304</v>
      </c>
      <c r="K4999">
        <v>61755</v>
      </c>
      <c r="L4999">
        <v>28.72</v>
      </c>
      <c r="M4999">
        <v>-0.41</v>
      </c>
      <c r="N4999">
        <v>0</v>
      </c>
      <c r="O4999">
        <v>1</v>
      </c>
      <c r="P4999" s="263">
        <v>45498.041666666664</v>
      </c>
      <c r="Q4999" t="s">
        <v>304</v>
      </c>
      <c r="R4999">
        <v>61755</v>
      </c>
      <c r="S4999">
        <v>24.12</v>
      </c>
      <c r="T4999">
        <v>-0.62</v>
      </c>
      <c r="U4999">
        <v>0</v>
      </c>
      <c r="V4999">
        <v>1</v>
      </c>
    </row>
    <row r="5000" spans="2:22" x14ac:dyDescent="0.25">
      <c r="B5000" s="263">
        <v>44768.083333333336</v>
      </c>
      <c r="C5000" t="s">
        <v>304</v>
      </c>
      <c r="D5000">
        <v>61755</v>
      </c>
      <c r="E5000">
        <v>64.12</v>
      </c>
      <c r="F5000">
        <v>-3.02</v>
      </c>
      <c r="G5000">
        <v>0</v>
      </c>
      <c r="H5000">
        <v>1</v>
      </c>
      <c r="I5000" s="263">
        <v>45133.083333333336</v>
      </c>
      <c r="J5000" t="s">
        <v>304</v>
      </c>
      <c r="K5000">
        <v>61755</v>
      </c>
      <c r="L5000">
        <v>26.82</v>
      </c>
      <c r="M5000">
        <v>-0.46</v>
      </c>
      <c r="N5000">
        <v>0</v>
      </c>
      <c r="O5000">
        <v>1</v>
      </c>
      <c r="P5000" s="263">
        <v>45498.083333333336</v>
      </c>
      <c r="Q5000" t="s">
        <v>304</v>
      </c>
      <c r="R5000">
        <v>61755</v>
      </c>
      <c r="S5000">
        <v>22.54</v>
      </c>
      <c r="T5000">
        <v>-0.62</v>
      </c>
      <c r="U5000">
        <v>0</v>
      </c>
      <c r="V5000">
        <v>1</v>
      </c>
    </row>
    <row r="5001" spans="2:22" x14ac:dyDescent="0.25">
      <c r="B5001" s="263">
        <v>44768.125</v>
      </c>
      <c r="C5001" t="s">
        <v>304</v>
      </c>
      <c r="D5001">
        <v>61755</v>
      </c>
      <c r="E5001">
        <v>55.24</v>
      </c>
      <c r="F5001">
        <v>-2.36</v>
      </c>
      <c r="G5001">
        <v>0</v>
      </c>
      <c r="H5001">
        <v>1</v>
      </c>
      <c r="I5001" s="263">
        <v>45133.125</v>
      </c>
      <c r="J5001" t="s">
        <v>304</v>
      </c>
      <c r="K5001">
        <v>61755</v>
      </c>
      <c r="L5001">
        <v>26.08</v>
      </c>
      <c r="M5001">
        <v>-0.45</v>
      </c>
      <c r="N5001">
        <v>0</v>
      </c>
      <c r="O5001">
        <v>1</v>
      </c>
      <c r="P5001" s="263">
        <v>45498.125</v>
      </c>
      <c r="Q5001" t="s">
        <v>304</v>
      </c>
      <c r="R5001">
        <v>61755</v>
      </c>
      <c r="S5001">
        <v>22.27</v>
      </c>
      <c r="T5001">
        <v>-0.55000000000000004</v>
      </c>
      <c r="U5001">
        <v>0</v>
      </c>
      <c r="V5001">
        <v>1</v>
      </c>
    </row>
    <row r="5002" spans="2:22" x14ac:dyDescent="0.25">
      <c r="B5002" s="263">
        <v>44768.166666666664</v>
      </c>
      <c r="C5002" t="s">
        <v>304</v>
      </c>
      <c r="D5002">
        <v>61755</v>
      </c>
      <c r="E5002">
        <v>57.94</v>
      </c>
      <c r="F5002">
        <v>-2.48</v>
      </c>
      <c r="G5002">
        <v>0</v>
      </c>
      <c r="H5002">
        <v>1</v>
      </c>
      <c r="I5002" s="263">
        <v>45133.166666666664</v>
      </c>
      <c r="J5002" t="s">
        <v>304</v>
      </c>
      <c r="K5002">
        <v>61755</v>
      </c>
      <c r="L5002">
        <v>25.41</v>
      </c>
      <c r="M5002">
        <v>-0.47</v>
      </c>
      <c r="N5002">
        <v>0</v>
      </c>
      <c r="O5002">
        <v>1</v>
      </c>
      <c r="P5002" s="263">
        <v>45498.166666666664</v>
      </c>
      <c r="Q5002" t="s">
        <v>304</v>
      </c>
      <c r="R5002">
        <v>61755</v>
      </c>
      <c r="S5002">
        <v>21.93</v>
      </c>
      <c r="T5002">
        <v>-0.52</v>
      </c>
      <c r="U5002">
        <v>0</v>
      </c>
      <c r="V5002">
        <v>1</v>
      </c>
    </row>
    <row r="5003" spans="2:22" x14ac:dyDescent="0.25">
      <c r="B5003" s="263">
        <v>44768.208333333336</v>
      </c>
      <c r="C5003" t="s">
        <v>304</v>
      </c>
      <c r="D5003">
        <v>61755</v>
      </c>
      <c r="E5003">
        <v>60.18</v>
      </c>
      <c r="F5003">
        <v>-2.7</v>
      </c>
      <c r="G5003">
        <v>0</v>
      </c>
      <c r="H5003">
        <v>1</v>
      </c>
      <c r="I5003" s="263">
        <v>45133.208333333336</v>
      </c>
      <c r="J5003" t="s">
        <v>304</v>
      </c>
      <c r="K5003">
        <v>61755</v>
      </c>
      <c r="L5003">
        <v>26.58</v>
      </c>
      <c r="M5003">
        <v>-0.54</v>
      </c>
      <c r="N5003">
        <v>0</v>
      </c>
      <c r="O5003">
        <v>1</v>
      </c>
      <c r="P5003" s="263">
        <v>45498.208333333336</v>
      </c>
      <c r="Q5003" t="s">
        <v>304</v>
      </c>
      <c r="R5003">
        <v>61755</v>
      </c>
      <c r="S5003">
        <v>22.88</v>
      </c>
      <c r="T5003">
        <v>-0.54</v>
      </c>
      <c r="U5003">
        <v>0</v>
      </c>
      <c r="V5003">
        <v>1</v>
      </c>
    </row>
    <row r="5004" spans="2:22" x14ac:dyDescent="0.25">
      <c r="B5004" s="263">
        <v>44768.25</v>
      </c>
      <c r="C5004" t="s">
        <v>304</v>
      </c>
      <c r="D5004">
        <v>61755</v>
      </c>
      <c r="E5004">
        <v>68.61</v>
      </c>
      <c r="F5004">
        <v>-3.23</v>
      </c>
      <c r="G5004">
        <v>0</v>
      </c>
      <c r="H5004">
        <v>1</v>
      </c>
      <c r="I5004" s="263">
        <v>45133.25</v>
      </c>
      <c r="J5004" t="s">
        <v>304</v>
      </c>
      <c r="K5004">
        <v>61755</v>
      </c>
      <c r="L5004">
        <v>27.84</v>
      </c>
      <c r="M5004">
        <v>-0.63</v>
      </c>
      <c r="N5004">
        <v>0</v>
      </c>
      <c r="O5004">
        <v>1</v>
      </c>
      <c r="P5004" s="263">
        <v>45498.25</v>
      </c>
      <c r="Q5004" t="s">
        <v>304</v>
      </c>
      <c r="R5004">
        <v>61755</v>
      </c>
      <c r="S5004">
        <v>25.53</v>
      </c>
      <c r="T5004">
        <v>-0.6</v>
      </c>
      <c r="U5004">
        <v>0</v>
      </c>
      <c r="V5004">
        <v>1</v>
      </c>
    </row>
    <row r="5005" spans="2:22" x14ac:dyDescent="0.25">
      <c r="B5005" s="263">
        <v>44768.291666666664</v>
      </c>
      <c r="C5005" t="s">
        <v>304</v>
      </c>
      <c r="D5005">
        <v>61755</v>
      </c>
      <c r="E5005">
        <v>72.430000000000007</v>
      </c>
      <c r="F5005">
        <v>-3.25</v>
      </c>
      <c r="G5005">
        <v>0</v>
      </c>
      <c r="H5005">
        <v>1</v>
      </c>
      <c r="I5005" s="263">
        <v>45133.291666666664</v>
      </c>
      <c r="J5005" t="s">
        <v>304</v>
      </c>
      <c r="K5005">
        <v>61755</v>
      </c>
      <c r="L5005">
        <v>29.27</v>
      </c>
      <c r="M5005">
        <v>-0.56999999999999995</v>
      </c>
      <c r="N5005">
        <v>0</v>
      </c>
      <c r="O5005">
        <v>1</v>
      </c>
      <c r="P5005" s="263">
        <v>45498.291666666664</v>
      </c>
      <c r="Q5005" t="s">
        <v>304</v>
      </c>
      <c r="R5005">
        <v>61755</v>
      </c>
      <c r="S5005">
        <v>28.07</v>
      </c>
      <c r="T5005">
        <v>-0.66</v>
      </c>
      <c r="U5005">
        <v>0</v>
      </c>
      <c r="V5005">
        <v>1</v>
      </c>
    </row>
    <row r="5006" spans="2:22" x14ac:dyDescent="0.25">
      <c r="B5006" s="263">
        <v>44768.333333333336</v>
      </c>
      <c r="C5006" t="s">
        <v>304</v>
      </c>
      <c r="D5006">
        <v>61755</v>
      </c>
      <c r="E5006">
        <v>79.11</v>
      </c>
      <c r="F5006">
        <v>-3.55</v>
      </c>
      <c r="G5006">
        <v>0</v>
      </c>
      <c r="H5006">
        <v>1</v>
      </c>
      <c r="I5006" s="263">
        <v>45133.333333333336</v>
      </c>
      <c r="J5006" t="s">
        <v>304</v>
      </c>
      <c r="K5006">
        <v>61755</v>
      </c>
      <c r="L5006">
        <v>31.2</v>
      </c>
      <c r="M5006">
        <v>-0.44</v>
      </c>
      <c r="N5006">
        <v>0</v>
      </c>
      <c r="O5006">
        <v>1</v>
      </c>
      <c r="P5006" s="263">
        <v>45498.333333333336</v>
      </c>
      <c r="Q5006" t="s">
        <v>304</v>
      </c>
      <c r="R5006">
        <v>61755</v>
      </c>
      <c r="S5006">
        <v>30.03</v>
      </c>
      <c r="T5006">
        <v>-0.71</v>
      </c>
      <c r="U5006">
        <v>0</v>
      </c>
      <c r="V5006">
        <v>1</v>
      </c>
    </row>
    <row r="5007" spans="2:22" x14ac:dyDescent="0.25">
      <c r="B5007" s="263">
        <v>44768.375</v>
      </c>
      <c r="C5007" t="s">
        <v>304</v>
      </c>
      <c r="D5007">
        <v>61755</v>
      </c>
      <c r="E5007">
        <v>82.93</v>
      </c>
      <c r="F5007">
        <v>-3.81</v>
      </c>
      <c r="G5007">
        <v>0</v>
      </c>
      <c r="H5007">
        <v>1</v>
      </c>
      <c r="I5007" s="263">
        <v>45133.375</v>
      </c>
      <c r="J5007" t="s">
        <v>304</v>
      </c>
      <c r="K5007">
        <v>61755</v>
      </c>
      <c r="L5007">
        <v>33.85</v>
      </c>
      <c r="M5007">
        <v>-0.87</v>
      </c>
      <c r="N5007">
        <v>0</v>
      </c>
      <c r="O5007">
        <v>1</v>
      </c>
      <c r="P5007" s="263">
        <v>45498.375</v>
      </c>
      <c r="Q5007" t="s">
        <v>304</v>
      </c>
      <c r="R5007">
        <v>61755</v>
      </c>
      <c r="S5007">
        <v>30.62</v>
      </c>
      <c r="T5007">
        <v>-0.88</v>
      </c>
      <c r="U5007">
        <v>0</v>
      </c>
      <c r="V5007">
        <v>1</v>
      </c>
    </row>
    <row r="5008" spans="2:22" x14ac:dyDescent="0.25">
      <c r="B5008" s="263">
        <v>44768.416666666664</v>
      </c>
      <c r="C5008" t="s">
        <v>304</v>
      </c>
      <c r="D5008">
        <v>61755</v>
      </c>
      <c r="E5008">
        <v>83.04</v>
      </c>
      <c r="F5008">
        <v>-4.09</v>
      </c>
      <c r="G5008">
        <v>0</v>
      </c>
      <c r="H5008">
        <v>1</v>
      </c>
      <c r="I5008" s="263">
        <v>45133.416666666664</v>
      </c>
      <c r="J5008" t="s">
        <v>304</v>
      </c>
      <c r="K5008">
        <v>61755</v>
      </c>
      <c r="L5008">
        <v>36.25</v>
      </c>
      <c r="M5008">
        <v>-0.85</v>
      </c>
      <c r="N5008">
        <v>0</v>
      </c>
      <c r="O5008">
        <v>1</v>
      </c>
      <c r="P5008" s="263">
        <v>45498.416666666664</v>
      </c>
      <c r="Q5008" t="s">
        <v>304</v>
      </c>
      <c r="R5008">
        <v>61755</v>
      </c>
      <c r="S5008">
        <v>30.98</v>
      </c>
      <c r="T5008">
        <v>-0.96</v>
      </c>
      <c r="U5008">
        <v>0</v>
      </c>
      <c r="V5008">
        <v>1</v>
      </c>
    </row>
    <row r="5009" spans="2:22" x14ac:dyDescent="0.25">
      <c r="B5009" s="263">
        <v>44768.458333333336</v>
      </c>
      <c r="C5009" t="s">
        <v>304</v>
      </c>
      <c r="D5009">
        <v>61755</v>
      </c>
      <c r="E5009">
        <v>88.75</v>
      </c>
      <c r="F5009">
        <v>-4.18</v>
      </c>
      <c r="G5009">
        <v>0</v>
      </c>
      <c r="H5009">
        <v>1</v>
      </c>
      <c r="I5009" s="263">
        <v>45133.458333333336</v>
      </c>
      <c r="J5009" t="s">
        <v>304</v>
      </c>
      <c r="K5009">
        <v>61755</v>
      </c>
      <c r="L5009">
        <v>37</v>
      </c>
      <c r="M5009">
        <v>-1.22</v>
      </c>
      <c r="N5009">
        <v>0</v>
      </c>
      <c r="O5009">
        <v>1</v>
      </c>
      <c r="P5009" s="263">
        <v>45498.458333333336</v>
      </c>
      <c r="Q5009" t="s">
        <v>304</v>
      </c>
      <c r="R5009">
        <v>61755</v>
      </c>
      <c r="S5009">
        <v>32.65</v>
      </c>
      <c r="T5009">
        <v>-1.05</v>
      </c>
      <c r="U5009">
        <v>0.01</v>
      </c>
      <c r="V5009">
        <v>1</v>
      </c>
    </row>
    <row r="5010" spans="2:22" x14ac:dyDescent="0.25">
      <c r="B5010" s="263">
        <v>44768.5</v>
      </c>
      <c r="C5010" t="s">
        <v>304</v>
      </c>
      <c r="D5010">
        <v>61755</v>
      </c>
      <c r="E5010">
        <v>91.71</v>
      </c>
      <c r="F5010">
        <v>-4.22</v>
      </c>
      <c r="G5010">
        <v>0</v>
      </c>
      <c r="H5010">
        <v>1</v>
      </c>
      <c r="I5010" s="263">
        <v>45133.5</v>
      </c>
      <c r="J5010" t="s">
        <v>304</v>
      </c>
      <c r="K5010">
        <v>61755</v>
      </c>
      <c r="L5010">
        <v>41.24</v>
      </c>
      <c r="M5010">
        <v>-1.67</v>
      </c>
      <c r="N5010">
        <v>0</v>
      </c>
      <c r="O5010">
        <v>1</v>
      </c>
      <c r="P5010" s="263">
        <v>45498.5</v>
      </c>
      <c r="Q5010" t="s">
        <v>304</v>
      </c>
      <c r="R5010">
        <v>61755</v>
      </c>
      <c r="S5010">
        <v>26.98</v>
      </c>
      <c r="T5010">
        <v>-1.07</v>
      </c>
      <c r="U5010">
        <v>7.51</v>
      </c>
      <c r="V5010">
        <v>1</v>
      </c>
    </row>
    <row r="5011" spans="2:22" x14ac:dyDescent="0.25">
      <c r="B5011" s="263">
        <v>44768.541666666664</v>
      </c>
      <c r="C5011" t="s">
        <v>304</v>
      </c>
      <c r="D5011">
        <v>61755</v>
      </c>
      <c r="E5011">
        <v>90.63</v>
      </c>
      <c r="F5011">
        <v>-4.2699999999999996</v>
      </c>
      <c r="G5011">
        <v>0</v>
      </c>
      <c r="H5011">
        <v>1</v>
      </c>
      <c r="I5011" s="263">
        <v>45133.541666666664</v>
      </c>
      <c r="J5011" t="s">
        <v>304</v>
      </c>
      <c r="K5011">
        <v>61755</v>
      </c>
      <c r="L5011">
        <v>44.46</v>
      </c>
      <c r="M5011">
        <v>-2.19</v>
      </c>
      <c r="N5011">
        <v>0</v>
      </c>
      <c r="O5011">
        <v>1</v>
      </c>
      <c r="P5011" s="263">
        <v>45498.541666666664</v>
      </c>
      <c r="Q5011" t="s">
        <v>304</v>
      </c>
      <c r="R5011">
        <v>61755</v>
      </c>
      <c r="S5011">
        <v>20</v>
      </c>
      <c r="T5011">
        <v>-1.1299999999999999</v>
      </c>
      <c r="U5011">
        <v>15.38</v>
      </c>
      <c r="V5011">
        <v>1</v>
      </c>
    </row>
    <row r="5012" spans="2:22" x14ac:dyDescent="0.25">
      <c r="B5012" s="263">
        <v>44768.583333333336</v>
      </c>
      <c r="C5012" t="s">
        <v>304</v>
      </c>
      <c r="D5012">
        <v>61755</v>
      </c>
      <c r="E5012">
        <v>96.17</v>
      </c>
      <c r="F5012">
        <v>-4.8499999999999996</v>
      </c>
      <c r="G5012">
        <v>0</v>
      </c>
      <c r="H5012">
        <v>1</v>
      </c>
      <c r="I5012" s="263">
        <v>45133.583333333336</v>
      </c>
      <c r="J5012" t="s">
        <v>304</v>
      </c>
      <c r="K5012">
        <v>61755</v>
      </c>
      <c r="L5012">
        <v>46.33</v>
      </c>
      <c r="M5012">
        <v>-2.96</v>
      </c>
      <c r="N5012">
        <v>0</v>
      </c>
      <c r="O5012">
        <v>1</v>
      </c>
      <c r="P5012" s="263">
        <v>45498.583333333336</v>
      </c>
      <c r="Q5012" t="s">
        <v>304</v>
      </c>
      <c r="R5012">
        <v>61755</v>
      </c>
      <c r="S5012">
        <v>16</v>
      </c>
      <c r="T5012">
        <v>-1.1599999999999999</v>
      </c>
      <c r="U5012">
        <v>21.64</v>
      </c>
      <c r="V5012">
        <v>1</v>
      </c>
    </row>
    <row r="5013" spans="2:22" x14ac:dyDescent="0.25">
      <c r="B5013" s="263">
        <v>44768.625</v>
      </c>
      <c r="C5013" t="s">
        <v>304</v>
      </c>
      <c r="D5013">
        <v>61755</v>
      </c>
      <c r="E5013">
        <v>106.99</v>
      </c>
      <c r="F5013">
        <v>-5.39</v>
      </c>
      <c r="G5013">
        <v>0</v>
      </c>
      <c r="H5013">
        <v>1</v>
      </c>
      <c r="I5013" s="263">
        <v>45133.625</v>
      </c>
      <c r="J5013" t="s">
        <v>304</v>
      </c>
      <c r="K5013">
        <v>61755</v>
      </c>
      <c r="L5013">
        <v>46.49</v>
      </c>
      <c r="M5013">
        <v>-3.79</v>
      </c>
      <c r="N5013">
        <v>14.97</v>
      </c>
      <c r="O5013">
        <v>1</v>
      </c>
      <c r="P5013" s="263">
        <v>45498.625</v>
      </c>
      <c r="Q5013" t="s">
        <v>304</v>
      </c>
      <c r="R5013">
        <v>61755</v>
      </c>
      <c r="S5013">
        <v>15.27</v>
      </c>
      <c r="T5013">
        <v>-1.37</v>
      </c>
      <c r="U5013">
        <v>24.99</v>
      </c>
      <c r="V5013">
        <v>1</v>
      </c>
    </row>
    <row r="5014" spans="2:22" x14ac:dyDescent="0.25">
      <c r="B5014" s="263">
        <v>44768.666666666664</v>
      </c>
      <c r="C5014" t="s">
        <v>304</v>
      </c>
      <c r="D5014">
        <v>61755</v>
      </c>
      <c r="E5014">
        <v>115.89</v>
      </c>
      <c r="F5014">
        <v>-5.84</v>
      </c>
      <c r="G5014">
        <v>0</v>
      </c>
      <c r="H5014">
        <v>1</v>
      </c>
      <c r="I5014" s="263">
        <v>45133.666666666664</v>
      </c>
      <c r="J5014" t="s">
        <v>304</v>
      </c>
      <c r="K5014">
        <v>61755</v>
      </c>
      <c r="L5014">
        <v>54</v>
      </c>
      <c r="M5014">
        <v>-5.12</v>
      </c>
      <c r="N5014">
        <v>17.260000000000002</v>
      </c>
      <c r="O5014">
        <v>1</v>
      </c>
      <c r="P5014" s="263">
        <v>45498.666666666664</v>
      </c>
      <c r="Q5014" t="s">
        <v>304</v>
      </c>
      <c r="R5014">
        <v>61755</v>
      </c>
      <c r="S5014">
        <v>16.28</v>
      </c>
      <c r="T5014">
        <v>-1.42</v>
      </c>
      <c r="U5014">
        <v>26.62</v>
      </c>
      <c r="V5014">
        <v>1</v>
      </c>
    </row>
    <row r="5015" spans="2:22" x14ac:dyDescent="0.25">
      <c r="B5015" s="263">
        <v>44768.708333333336</v>
      </c>
      <c r="C5015" t="s">
        <v>304</v>
      </c>
      <c r="D5015">
        <v>61755</v>
      </c>
      <c r="E5015">
        <v>128.80000000000001</v>
      </c>
      <c r="F5015">
        <v>-6.07</v>
      </c>
      <c r="G5015">
        <v>0</v>
      </c>
      <c r="H5015">
        <v>1</v>
      </c>
      <c r="I5015" s="263">
        <v>45133.708333333336</v>
      </c>
      <c r="J5015" t="s">
        <v>304</v>
      </c>
      <c r="K5015">
        <v>61755</v>
      </c>
      <c r="L5015">
        <v>58.14</v>
      </c>
      <c r="M5015">
        <v>-5.8</v>
      </c>
      <c r="N5015">
        <v>28.18</v>
      </c>
      <c r="O5015">
        <v>1</v>
      </c>
      <c r="P5015" s="263">
        <v>45498.708333333336</v>
      </c>
      <c r="Q5015" t="s">
        <v>304</v>
      </c>
      <c r="R5015">
        <v>61755</v>
      </c>
      <c r="S5015">
        <v>11.36</v>
      </c>
      <c r="T5015">
        <v>-1.68</v>
      </c>
      <c r="U5015">
        <v>32.29</v>
      </c>
      <c r="V5015">
        <v>1</v>
      </c>
    </row>
    <row r="5016" spans="2:22" x14ac:dyDescent="0.25">
      <c r="B5016" s="263">
        <v>44768.75</v>
      </c>
      <c r="C5016" t="s">
        <v>304</v>
      </c>
      <c r="D5016">
        <v>61755</v>
      </c>
      <c r="E5016">
        <v>122.24</v>
      </c>
      <c r="F5016">
        <v>-5.62</v>
      </c>
      <c r="G5016">
        <v>0</v>
      </c>
      <c r="H5016">
        <v>1</v>
      </c>
      <c r="I5016" s="263">
        <v>45133.75</v>
      </c>
      <c r="J5016" t="s">
        <v>304</v>
      </c>
      <c r="K5016">
        <v>61755</v>
      </c>
      <c r="L5016">
        <v>59</v>
      </c>
      <c r="M5016">
        <v>-4.51</v>
      </c>
      <c r="N5016">
        <v>17</v>
      </c>
      <c r="O5016">
        <v>1</v>
      </c>
      <c r="P5016" s="263">
        <v>45498.75</v>
      </c>
      <c r="Q5016" t="s">
        <v>304</v>
      </c>
      <c r="R5016">
        <v>61755</v>
      </c>
      <c r="S5016">
        <v>16.48</v>
      </c>
      <c r="T5016">
        <v>-1.64</v>
      </c>
      <c r="U5016">
        <v>27.42</v>
      </c>
      <c r="V5016">
        <v>1</v>
      </c>
    </row>
    <row r="5017" spans="2:22" x14ac:dyDescent="0.25">
      <c r="B5017" s="263">
        <v>44768.791666666664</v>
      </c>
      <c r="C5017" t="s">
        <v>304</v>
      </c>
      <c r="D5017">
        <v>61755</v>
      </c>
      <c r="E5017">
        <v>105.83</v>
      </c>
      <c r="F5017">
        <v>-4.6399999999999997</v>
      </c>
      <c r="G5017">
        <v>0</v>
      </c>
      <c r="H5017">
        <v>1</v>
      </c>
      <c r="I5017" s="263">
        <v>45133.791666666664</v>
      </c>
      <c r="J5017" t="s">
        <v>304</v>
      </c>
      <c r="K5017">
        <v>61755</v>
      </c>
      <c r="L5017">
        <v>70.06</v>
      </c>
      <c r="M5017">
        <v>-3.53</v>
      </c>
      <c r="N5017">
        <v>0</v>
      </c>
      <c r="O5017">
        <v>1</v>
      </c>
      <c r="P5017" s="263">
        <v>45498.791666666664</v>
      </c>
      <c r="Q5017" t="s">
        <v>304</v>
      </c>
      <c r="R5017">
        <v>61755</v>
      </c>
      <c r="S5017">
        <v>28</v>
      </c>
      <c r="T5017">
        <v>-1.5</v>
      </c>
      <c r="U5017">
        <v>11.04</v>
      </c>
      <c r="V5017">
        <v>1</v>
      </c>
    </row>
    <row r="5018" spans="2:22" x14ac:dyDescent="0.25">
      <c r="B5018" s="263">
        <v>44768.833333333336</v>
      </c>
      <c r="C5018" t="s">
        <v>304</v>
      </c>
      <c r="D5018">
        <v>61755</v>
      </c>
      <c r="E5018">
        <v>101.38</v>
      </c>
      <c r="F5018">
        <v>-4.8899999999999997</v>
      </c>
      <c r="G5018">
        <v>0</v>
      </c>
      <c r="H5018">
        <v>1</v>
      </c>
      <c r="I5018" s="263">
        <v>45133.833333333336</v>
      </c>
      <c r="J5018" t="s">
        <v>304</v>
      </c>
      <c r="K5018">
        <v>61755</v>
      </c>
      <c r="L5018">
        <v>48.33</v>
      </c>
      <c r="M5018">
        <v>-2.78</v>
      </c>
      <c r="N5018">
        <v>3.53</v>
      </c>
      <c r="O5018">
        <v>1</v>
      </c>
      <c r="P5018" s="263">
        <v>45498.833333333336</v>
      </c>
      <c r="Q5018" t="s">
        <v>304</v>
      </c>
      <c r="R5018">
        <v>61755</v>
      </c>
      <c r="S5018">
        <v>37</v>
      </c>
      <c r="T5018">
        <v>-0.95</v>
      </c>
      <c r="U5018">
        <v>0</v>
      </c>
      <c r="V5018">
        <v>1</v>
      </c>
    </row>
    <row r="5019" spans="2:22" x14ac:dyDescent="0.25">
      <c r="B5019" s="263">
        <v>44768.875</v>
      </c>
      <c r="C5019" t="s">
        <v>304</v>
      </c>
      <c r="D5019">
        <v>61755</v>
      </c>
      <c r="E5019">
        <v>91.65</v>
      </c>
      <c r="F5019">
        <v>-4.62</v>
      </c>
      <c r="G5019">
        <v>0</v>
      </c>
      <c r="H5019">
        <v>1</v>
      </c>
      <c r="I5019" s="263">
        <v>45133.875</v>
      </c>
      <c r="J5019" t="s">
        <v>304</v>
      </c>
      <c r="K5019">
        <v>61755</v>
      </c>
      <c r="L5019">
        <v>44.79</v>
      </c>
      <c r="M5019">
        <v>-1.77</v>
      </c>
      <c r="N5019">
        <v>0</v>
      </c>
      <c r="O5019">
        <v>1</v>
      </c>
      <c r="P5019" s="263">
        <v>45498.875</v>
      </c>
      <c r="Q5019" t="s">
        <v>304</v>
      </c>
      <c r="R5019">
        <v>61755</v>
      </c>
      <c r="S5019">
        <v>35.31</v>
      </c>
      <c r="T5019">
        <v>-0.83</v>
      </c>
      <c r="U5019">
        <v>0</v>
      </c>
      <c r="V5019">
        <v>1</v>
      </c>
    </row>
    <row r="5020" spans="2:22" x14ac:dyDescent="0.25">
      <c r="B5020" s="263">
        <v>44768.916666666664</v>
      </c>
      <c r="C5020" t="s">
        <v>304</v>
      </c>
      <c r="D5020">
        <v>61755</v>
      </c>
      <c r="E5020">
        <v>85.11</v>
      </c>
      <c r="F5020">
        <v>-4.29</v>
      </c>
      <c r="G5020">
        <v>0</v>
      </c>
      <c r="H5020">
        <v>1</v>
      </c>
      <c r="I5020" s="263">
        <v>45133.916666666664</v>
      </c>
      <c r="J5020" t="s">
        <v>304</v>
      </c>
      <c r="K5020">
        <v>61755</v>
      </c>
      <c r="L5020">
        <v>38.090000000000003</v>
      </c>
      <c r="M5020">
        <v>-1.26</v>
      </c>
      <c r="N5020">
        <v>0</v>
      </c>
      <c r="O5020">
        <v>1</v>
      </c>
      <c r="P5020" s="263">
        <v>45498.916666666664</v>
      </c>
      <c r="Q5020" t="s">
        <v>304</v>
      </c>
      <c r="R5020">
        <v>61755</v>
      </c>
      <c r="S5020">
        <v>30.81</v>
      </c>
      <c r="T5020">
        <v>-0.89</v>
      </c>
      <c r="U5020">
        <v>0</v>
      </c>
      <c r="V5020">
        <v>1</v>
      </c>
    </row>
    <row r="5021" spans="2:22" x14ac:dyDescent="0.25">
      <c r="B5021" s="263">
        <v>44768.958333333336</v>
      </c>
      <c r="C5021" t="s">
        <v>304</v>
      </c>
      <c r="D5021">
        <v>61755</v>
      </c>
      <c r="E5021">
        <v>75.180000000000007</v>
      </c>
      <c r="F5021">
        <v>-3.87</v>
      </c>
      <c r="G5021">
        <v>0</v>
      </c>
      <c r="H5021">
        <v>1</v>
      </c>
      <c r="I5021" s="263">
        <v>45133.958333333336</v>
      </c>
      <c r="J5021" t="s">
        <v>304</v>
      </c>
      <c r="K5021">
        <v>61755</v>
      </c>
      <c r="L5021">
        <v>34.08</v>
      </c>
      <c r="M5021">
        <v>-0.84</v>
      </c>
      <c r="N5021">
        <v>0</v>
      </c>
      <c r="O5021">
        <v>1</v>
      </c>
      <c r="P5021" s="263">
        <v>45498.958333333336</v>
      </c>
      <c r="Q5021" t="s">
        <v>304</v>
      </c>
      <c r="R5021">
        <v>61755</v>
      </c>
      <c r="S5021">
        <v>28.61</v>
      </c>
      <c r="T5021">
        <v>-0.82</v>
      </c>
      <c r="U5021">
        <v>0</v>
      </c>
      <c r="V5021">
        <v>1</v>
      </c>
    </row>
    <row r="5022" spans="2:22" x14ac:dyDescent="0.25">
      <c r="B5022" s="263">
        <v>44769</v>
      </c>
      <c r="C5022" t="s">
        <v>304</v>
      </c>
      <c r="D5022">
        <v>61755</v>
      </c>
      <c r="E5022">
        <v>68.45</v>
      </c>
      <c r="F5022">
        <v>-3.45</v>
      </c>
      <c r="G5022">
        <v>0</v>
      </c>
      <c r="H5022">
        <v>1</v>
      </c>
      <c r="I5022" s="263">
        <v>45134</v>
      </c>
      <c r="J5022" t="s">
        <v>304</v>
      </c>
      <c r="K5022">
        <v>61755</v>
      </c>
      <c r="L5022">
        <v>33.21</v>
      </c>
      <c r="M5022">
        <v>-0.85</v>
      </c>
      <c r="N5022">
        <v>0</v>
      </c>
      <c r="O5022">
        <v>1</v>
      </c>
      <c r="P5022" s="263">
        <v>45499</v>
      </c>
      <c r="Q5022" t="s">
        <v>304</v>
      </c>
      <c r="R5022">
        <v>61755</v>
      </c>
      <c r="S5022">
        <v>23.34</v>
      </c>
      <c r="T5022">
        <v>-0.67</v>
      </c>
      <c r="U5022">
        <v>0</v>
      </c>
      <c r="V5022">
        <v>1</v>
      </c>
    </row>
    <row r="5023" spans="2:22" x14ac:dyDescent="0.25">
      <c r="B5023" s="263">
        <v>44769.041666666664</v>
      </c>
      <c r="C5023" t="s">
        <v>304</v>
      </c>
      <c r="D5023">
        <v>61755</v>
      </c>
      <c r="E5023">
        <v>61.09</v>
      </c>
      <c r="F5023">
        <v>-3.28</v>
      </c>
      <c r="G5023">
        <v>0</v>
      </c>
      <c r="H5023">
        <v>1</v>
      </c>
      <c r="I5023" s="263">
        <v>45134.041666666664</v>
      </c>
      <c r="J5023" t="s">
        <v>304</v>
      </c>
      <c r="K5023">
        <v>61755</v>
      </c>
      <c r="L5023">
        <v>29.98</v>
      </c>
      <c r="M5023">
        <v>-0.86</v>
      </c>
      <c r="N5023">
        <v>0</v>
      </c>
      <c r="O5023">
        <v>1</v>
      </c>
      <c r="P5023" s="263">
        <v>45499.041666666664</v>
      </c>
      <c r="Q5023" t="s">
        <v>304</v>
      </c>
      <c r="R5023">
        <v>61755</v>
      </c>
      <c r="S5023">
        <v>21.37</v>
      </c>
      <c r="T5023">
        <v>-0.59</v>
      </c>
      <c r="U5023">
        <v>0</v>
      </c>
      <c r="V5023">
        <v>1</v>
      </c>
    </row>
    <row r="5024" spans="2:22" x14ac:dyDescent="0.25">
      <c r="B5024" s="263">
        <v>44769.083333333336</v>
      </c>
      <c r="C5024" t="s">
        <v>304</v>
      </c>
      <c r="D5024">
        <v>61755</v>
      </c>
      <c r="E5024">
        <v>56.99</v>
      </c>
      <c r="F5024">
        <v>-2.68</v>
      </c>
      <c r="G5024">
        <v>0</v>
      </c>
      <c r="H5024">
        <v>1</v>
      </c>
      <c r="I5024" s="263">
        <v>45134.083333333336</v>
      </c>
      <c r="J5024" t="s">
        <v>304</v>
      </c>
      <c r="K5024">
        <v>61755</v>
      </c>
      <c r="L5024">
        <v>25.81</v>
      </c>
      <c r="M5024">
        <v>-0.74</v>
      </c>
      <c r="N5024">
        <v>0</v>
      </c>
      <c r="O5024">
        <v>1</v>
      </c>
      <c r="P5024" s="263">
        <v>45499.083333333336</v>
      </c>
      <c r="Q5024" t="s">
        <v>304</v>
      </c>
      <c r="R5024">
        <v>61755</v>
      </c>
      <c r="S5024">
        <v>19.809999999999999</v>
      </c>
      <c r="T5024">
        <v>-0.47</v>
      </c>
      <c r="U5024">
        <v>0</v>
      </c>
      <c r="V5024">
        <v>1</v>
      </c>
    </row>
    <row r="5025" spans="2:22" x14ac:dyDescent="0.25">
      <c r="B5025" s="263">
        <v>44769.125</v>
      </c>
      <c r="C5025" t="s">
        <v>304</v>
      </c>
      <c r="D5025">
        <v>61755</v>
      </c>
      <c r="E5025">
        <v>53.15</v>
      </c>
      <c r="F5025">
        <v>-2.5</v>
      </c>
      <c r="G5025">
        <v>0</v>
      </c>
      <c r="H5025">
        <v>1</v>
      </c>
      <c r="I5025" s="263">
        <v>45134.125</v>
      </c>
      <c r="J5025" t="s">
        <v>304</v>
      </c>
      <c r="K5025">
        <v>61755</v>
      </c>
      <c r="L5025">
        <v>24.71</v>
      </c>
      <c r="M5025">
        <v>-0.66</v>
      </c>
      <c r="N5025">
        <v>0</v>
      </c>
      <c r="O5025">
        <v>1</v>
      </c>
      <c r="P5025" s="263">
        <v>45499.125</v>
      </c>
      <c r="Q5025" t="s">
        <v>304</v>
      </c>
      <c r="R5025">
        <v>61755</v>
      </c>
      <c r="S5025">
        <v>18.87</v>
      </c>
      <c r="T5025">
        <v>-0.33</v>
      </c>
      <c r="U5025">
        <v>0</v>
      </c>
      <c r="V5025">
        <v>1</v>
      </c>
    </row>
    <row r="5026" spans="2:22" x14ac:dyDescent="0.25">
      <c r="B5026" s="263">
        <v>44769.166666666664</v>
      </c>
      <c r="C5026" t="s">
        <v>304</v>
      </c>
      <c r="D5026">
        <v>61755</v>
      </c>
      <c r="E5026">
        <v>53.18</v>
      </c>
      <c r="F5026">
        <v>-2.5</v>
      </c>
      <c r="G5026">
        <v>0</v>
      </c>
      <c r="H5026">
        <v>1</v>
      </c>
      <c r="I5026" s="263">
        <v>45134.166666666664</v>
      </c>
      <c r="J5026" t="s">
        <v>304</v>
      </c>
      <c r="K5026">
        <v>61755</v>
      </c>
      <c r="L5026">
        <v>23.97</v>
      </c>
      <c r="M5026">
        <v>-0.64</v>
      </c>
      <c r="N5026">
        <v>0</v>
      </c>
      <c r="O5026">
        <v>1</v>
      </c>
      <c r="P5026" s="263">
        <v>45499.166666666664</v>
      </c>
      <c r="Q5026" t="s">
        <v>304</v>
      </c>
      <c r="R5026">
        <v>61755</v>
      </c>
      <c r="S5026">
        <v>19.059999999999999</v>
      </c>
      <c r="T5026">
        <v>-0.28999999999999998</v>
      </c>
      <c r="U5026">
        <v>0</v>
      </c>
      <c r="V5026">
        <v>1</v>
      </c>
    </row>
    <row r="5027" spans="2:22" x14ac:dyDescent="0.25">
      <c r="B5027" s="263">
        <v>44769.208333333336</v>
      </c>
      <c r="C5027" t="s">
        <v>304</v>
      </c>
      <c r="D5027">
        <v>61755</v>
      </c>
      <c r="E5027">
        <v>57.38</v>
      </c>
      <c r="F5027">
        <v>-2.5099999999999998</v>
      </c>
      <c r="G5027">
        <v>0</v>
      </c>
      <c r="H5027">
        <v>1</v>
      </c>
      <c r="I5027" s="263">
        <v>45134.208333333336</v>
      </c>
      <c r="J5027" t="s">
        <v>304</v>
      </c>
      <c r="K5027">
        <v>61755</v>
      </c>
      <c r="L5027">
        <v>27.53</v>
      </c>
      <c r="M5027">
        <v>-0.7</v>
      </c>
      <c r="N5027">
        <v>0</v>
      </c>
      <c r="O5027">
        <v>1</v>
      </c>
      <c r="P5027" s="263">
        <v>45499.208333333336</v>
      </c>
      <c r="Q5027" t="s">
        <v>304</v>
      </c>
      <c r="R5027">
        <v>61755</v>
      </c>
      <c r="S5027">
        <v>19.600000000000001</v>
      </c>
      <c r="T5027">
        <v>-0.36</v>
      </c>
      <c r="U5027">
        <v>0</v>
      </c>
      <c r="V5027">
        <v>1</v>
      </c>
    </row>
    <row r="5028" spans="2:22" x14ac:dyDescent="0.25">
      <c r="B5028" s="263">
        <v>44769.25</v>
      </c>
      <c r="C5028" t="s">
        <v>304</v>
      </c>
      <c r="D5028">
        <v>61755</v>
      </c>
      <c r="E5028">
        <v>64.239999999999995</v>
      </c>
      <c r="F5028">
        <v>-3.1</v>
      </c>
      <c r="G5028">
        <v>0</v>
      </c>
      <c r="H5028">
        <v>1</v>
      </c>
      <c r="I5028" s="263">
        <v>45134.25</v>
      </c>
      <c r="J5028" t="s">
        <v>304</v>
      </c>
      <c r="K5028">
        <v>61755</v>
      </c>
      <c r="L5028">
        <v>33.08</v>
      </c>
      <c r="M5028">
        <v>-0.95</v>
      </c>
      <c r="N5028">
        <v>0</v>
      </c>
      <c r="O5028">
        <v>1</v>
      </c>
      <c r="P5028" s="263">
        <v>45499.25</v>
      </c>
      <c r="Q5028" t="s">
        <v>304</v>
      </c>
      <c r="R5028">
        <v>61755</v>
      </c>
      <c r="S5028">
        <v>21.99</v>
      </c>
      <c r="T5028">
        <v>-0.31</v>
      </c>
      <c r="U5028">
        <v>0</v>
      </c>
      <c r="V5028">
        <v>1</v>
      </c>
    </row>
    <row r="5029" spans="2:22" x14ac:dyDescent="0.25">
      <c r="B5029" s="263">
        <v>44769.291666666664</v>
      </c>
      <c r="C5029" t="s">
        <v>304</v>
      </c>
      <c r="D5029">
        <v>61755</v>
      </c>
      <c r="E5029">
        <v>66.040000000000006</v>
      </c>
      <c r="F5029">
        <v>-2.89</v>
      </c>
      <c r="G5029">
        <v>0</v>
      </c>
      <c r="H5029">
        <v>1</v>
      </c>
      <c r="I5029" s="263">
        <v>45134.291666666664</v>
      </c>
      <c r="J5029" t="s">
        <v>304</v>
      </c>
      <c r="K5029">
        <v>61755</v>
      </c>
      <c r="L5029">
        <v>34.25</v>
      </c>
      <c r="M5029">
        <v>-0.99</v>
      </c>
      <c r="N5029">
        <v>0</v>
      </c>
      <c r="O5029">
        <v>1</v>
      </c>
      <c r="P5029" s="263">
        <v>45499.291666666664</v>
      </c>
      <c r="Q5029" t="s">
        <v>304</v>
      </c>
      <c r="R5029">
        <v>61755</v>
      </c>
      <c r="S5029">
        <v>23.3</v>
      </c>
      <c r="T5029">
        <v>-0.14000000000000001</v>
      </c>
      <c r="U5029">
        <v>0</v>
      </c>
      <c r="V5029">
        <v>1</v>
      </c>
    </row>
    <row r="5030" spans="2:22" x14ac:dyDescent="0.25">
      <c r="B5030" s="263">
        <v>44769.333333333336</v>
      </c>
      <c r="C5030" t="s">
        <v>304</v>
      </c>
      <c r="D5030">
        <v>61755</v>
      </c>
      <c r="E5030">
        <v>70.38</v>
      </c>
      <c r="F5030">
        <v>-3.16</v>
      </c>
      <c r="G5030">
        <v>0</v>
      </c>
      <c r="H5030">
        <v>1</v>
      </c>
      <c r="I5030" s="263">
        <v>45134.333333333336</v>
      </c>
      <c r="J5030" t="s">
        <v>304</v>
      </c>
      <c r="K5030">
        <v>61755</v>
      </c>
      <c r="L5030">
        <v>34.619999999999997</v>
      </c>
      <c r="M5030">
        <v>-0.96</v>
      </c>
      <c r="N5030">
        <v>0</v>
      </c>
      <c r="O5030">
        <v>1</v>
      </c>
      <c r="P5030" s="263">
        <v>45499.333333333336</v>
      </c>
      <c r="Q5030" t="s">
        <v>304</v>
      </c>
      <c r="R5030">
        <v>61755</v>
      </c>
      <c r="S5030">
        <v>23.85</v>
      </c>
      <c r="T5030">
        <v>-0.19</v>
      </c>
      <c r="U5030">
        <v>0</v>
      </c>
      <c r="V5030">
        <v>1</v>
      </c>
    </row>
    <row r="5031" spans="2:22" x14ac:dyDescent="0.25">
      <c r="B5031" s="263">
        <v>44769.375</v>
      </c>
      <c r="C5031" t="s">
        <v>304</v>
      </c>
      <c r="D5031">
        <v>61755</v>
      </c>
      <c r="E5031">
        <v>73.2</v>
      </c>
      <c r="F5031">
        <v>-3.45</v>
      </c>
      <c r="G5031">
        <v>0</v>
      </c>
      <c r="H5031">
        <v>1</v>
      </c>
      <c r="I5031" s="263">
        <v>45134.375</v>
      </c>
      <c r="J5031" t="s">
        <v>304</v>
      </c>
      <c r="K5031">
        <v>61755</v>
      </c>
      <c r="L5031">
        <v>35.49</v>
      </c>
      <c r="M5031">
        <v>-1.25</v>
      </c>
      <c r="N5031">
        <v>0</v>
      </c>
      <c r="O5031">
        <v>1</v>
      </c>
      <c r="P5031" s="263">
        <v>45499.375</v>
      </c>
      <c r="Q5031" t="s">
        <v>304</v>
      </c>
      <c r="R5031">
        <v>61755</v>
      </c>
      <c r="S5031">
        <v>23.85</v>
      </c>
      <c r="T5031">
        <v>-0.19</v>
      </c>
      <c r="U5031">
        <v>0</v>
      </c>
      <c r="V5031">
        <v>1</v>
      </c>
    </row>
    <row r="5032" spans="2:22" x14ac:dyDescent="0.25">
      <c r="B5032" s="263">
        <v>44769.416666666664</v>
      </c>
      <c r="C5032" t="s">
        <v>304</v>
      </c>
      <c r="D5032">
        <v>61755</v>
      </c>
      <c r="E5032">
        <v>77.290000000000006</v>
      </c>
      <c r="F5032">
        <v>-3.56</v>
      </c>
      <c r="G5032">
        <v>0</v>
      </c>
      <c r="H5032">
        <v>1</v>
      </c>
      <c r="I5032" s="263">
        <v>45134.416666666664</v>
      </c>
      <c r="J5032" t="s">
        <v>304</v>
      </c>
      <c r="K5032">
        <v>61755</v>
      </c>
      <c r="L5032">
        <v>41.22</v>
      </c>
      <c r="M5032">
        <v>-1.67</v>
      </c>
      <c r="N5032">
        <v>0</v>
      </c>
      <c r="O5032">
        <v>1</v>
      </c>
      <c r="P5032" s="263">
        <v>45499.416666666664</v>
      </c>
      <c r="Q5032" t="s">
        <v>304</v>
      </c>
      <c r="R5032">
        <v>61755</v>
      </c>
      <c r="S5032">
        <v>24.6</v>
      </c>
      <c r="T5032">
        <v>-0.2</v>
      </c>
      <c r="U5032">
        <v>0</v>
      </c>
      <c r="V5032">
        <v>1</v>
      </c>
    </row>
    <row r="5033" spans="2:22" x14ac:dyDescent="0.25">
      <c r="B5033" s="263">
        <v>44769.458333333336</v>
      </c>
      <c r="C5033" t="s">
        <v>304</v>
      </c>
      <c r="D5033">
        <v>61755</v>
      </c>
      <c r="E5033">
        <v>85.29</v>
      </c>
      <c r="F5033">
        <v>-3.83</v>
      </c>
      <c r="G5033">
        <v>0</v>
      </c>
      <c r="H5033">
        <v>1</v>
      </c>
      <c r="I5033" s="263">
        <v>45134.458333333336</v>
      </c>
      <c r="J5033" t="s">
        <v>304</v>
      </c>
      <c r="K5033">
        <v>61755</v>
      </c>
      <c r="L5033">
        <v>40.96</v>
      </c>
      <c r="M5033">
        <v>-1.84</v>
      </c>
      <c r="N5033">
        <v>0</v>
      </c>
      <c r="O5033">
        <v>1</v>
      </c>
      <c r="P5033" s="263">
        <v>45499.458333333336</v>
      </c>
      <c r="Q5033" t="s">
        <v>304</v>
      </c>
      <c r="R5033">
        <v>61755</v>
      </c>
      <c r="S5033">
        <v>24.9</v>
      </c>
      <c r="T5033">
        <v>-0.23</v>
      </c>
      <c r="U5033">
        <v>0</v>
      </c>
      <c r="V5033">
        <v>1</v>
      </c>
    </row>
    <row r="5034" spans="2:22" x14ac:dyDescent="0.25">
      <c r="B5034" s="263">
        <v>44769.5</v>
      </c>
      <c r="C5034" t="s">
        <v>304</v>
      </c>
      <c r="D5034">
        <v>61755</v>
      </c>
      <c r="E5034">
        <v>87.87</v>
      </c>
      <c r="F5034">
        <v>-4.04</v>
      </c>
      <c r="G5034">
        <v>0</v>
      </c>
      <c r="H5034">
        <v>1</v>
      </c>
      <c r="I5034" s="263">
        <v>45134.5</v>
      </c>
      <c r="J5034" t="s">
        <v>304</v>
      </c>
      <c r="K5034">
        <v>61755</v>
      </c>
      <c r="L5034">
        <v>44.23</v>
      </c>
      <c r="M5034">
        <v>-2.1800000000000002</v>
      </c>
      <c r="N5034">
        <v>0</v>
      </c>
      <c r="O5034">
        <v>1</v>
      </c>
      <c r="P5034" s="263">
        <v>45499.5</v>
      </c>
      <c r="Q5034" t="s">
        <v>304</v>
      </c>
      <c r="R5034">
        <v>61755</v>
      </c>
      <c r="S5034">
        <v>26.54</v>
      </c>
      <c r="T5034">
        <v>-0.28999999999999998</v>
      </c>
      <c r="U5034">
        <v>0</v>
      </c>
      <c r="V5034">
        <v>1</v>
      </c>
    </row>
    <row r="5035" spans="2:22" x14ac:dyDescent="0.25">
      <c r="B5035" s="263">
        <v>44769.541666666664</v>
      </c>
      <c r="C5035" t="s">
        <v>304</v>
      </c>
      <c r="D5035">
        <v>61755</v>
      </c>
      <c r="E5035">
        <v>92.7</v>
      </c>
      <c r="F5035">
        <v>-4.26</v>
      </c>
      <c r="G5035">
        <v>0</v>
      </c>
      <c r="H5035">
        <v>1</v>
      </c>
      <c r="I5035" s="263">
        <v>45134.541666666664</v>
      </c>
      <c r="J5035" t="s">
        <v>304</v>
      </c>
      <c r="K5035">
        <v>61755</v>
      </c>
      <c r="L5035">
        <v>44.52</v>
      </c>
      <c r="M5035">
        <v>-1.95</v>
      </c>
      <c r="N5035">
        <v>0</v>
      </c>
      <c r="O5035">
        <v>1</v>
      </c>
      <c r="P5035" s="263">
        <v>45499.541666666664</v>
      </c>
      <c r="Q5035" t="s">
        <v>304</v>
      </c>
      <c r="R5035">
        <v>61755</v>
      </c>
      <c r="S5035">
        <v>27.86</v>
      </c>
      <c r="T5035">
        <v>-0.31</v>
      </c>
      <c r="U5035">
        <v>0</v>
      </c>
      <c r="V5035">
        <v>1</v>
      </c>
    </row>
    <row r="5036" spans="2:22" x14ac:dyDescent="0.25">
      <c r="B5036" s="263">
        <v>44769.583333333336</v>
      </c>
      <c r="C5036" t="s">
        <v>304</v>
      </c>
      <c r="D5036">
        <v>61755</v>
      </c>
      <c r="E5036">
        <v>102.31</v>
      </c>
      <c r="F5036">
        <v>-4.59</v>
      </c>
      <c r="G5036">
        <v>0</v>
      </c>
      <c r="H5036">
        <v>1</v>
      </c>
      <c r="I5036" s="263">
        <v>45134.583333333336</v>
      </c>
      <c r="J5036" t="s">
        <v>304</v>
      </c>
      <c r="K5036">
        <v>61755</v>
      </c>
      <c r="L5036">
        <v>44.97</v>
      </c>
      <c r="M5036">
        <v>-2.41</v>
      </c>
      <c r="N5036">
        <v>0</v>
      </c>
      <c r="O5036">
        <v>1</v>
      </c>
      <c r="P5036" s="263">
        <v>45499.583333333336</v>
      </c>
      <c r="Q5036" t="s">
        <v>304</v>
      </c>
      <c r="R5036">
        <v>61755</v>
      </c>
      <c r="S5036">
        <v>28.46</v>
      </c>
      <c r="T5036">
        <v>-0.67</v>
      </c>
      <c r="U5036">
        <v>0</v>
      </c>
      <c r="V5036">
        <v>1</v>
      </c>
    </row>
    <row r="5037" spans="2:22" x14ac:dyDescent="0.25">
      <c r="B5037" s="263">
        <v>44769.625</v>
      </c>
      <c r="C5037" t="s">
        <v>304</v>
      </c>
      <c r="D5037">
        <v>61755</v>
      </c>
      <c r="E5037">
        <v>112.09</v>
      </c>
      <c r="F5037">
        <v>-5.16</v>
      </c>
      <c r="G5037">
        <v>0</v>
      </c>
      <c r="H5037">
        <v>1</v>
      </c>
      <c r="I5037" s="263">
        <v>45134.625</v>
      </c>
      <c r="J5037" t="s">
        <v>304</v>
      </c>
      <c r="K5037">
        <v>61755</v>
      </c>
      <c r="L5037">
        <v>47.93</v>
      </c>
      <c r="M5037">
        <v>-3.59</v>
      </c>
      <c r="N5037">
        <v>6.36</v>
      </c>
      <c r="O5037">
        <v>1</v>
      </c>
      <c r="P5037" s="263">
        <v>45499.625</v>
      </c>
      <c r="Q5037" t="s">
        <v>304</v>
      </c>
      <c r="R5037">
        <v>61755</v>
      </c>
      <c r="S5037">
        <v>31.55</v>
      </c>
      <c r="T5037">
        <v>-0.78</v>
      </c>
      <c r="U5037">
        <v>0</v>
      </c>
      <c r="V5037">
        <v>1</v>
      </c>
    </row>
    <row r="5038" spans="2:22" x14ac:dyDescent="0.25">
      <c r="B5038" s="263">
        <v>44769.666666666664</v>
      </c>
      <c r="C5038" t="s">
        <v>304</v>
      </c>
      <c r="D5038">
        <v>61755</v>
      </c>
      <c r="E5038">
        <v>121.58</v>
      </c>
      <c r="F5038">
        <v>-5.33</v>
      </c>
      <c r="G5038">
        <v>0</v>
      </c>
      <c r="H5038">
        <v>1</v>
      </c>
      <c r="I5038" s="263">
        <v>45134.666666666664</v>
      </c>
      <c r="J5038" t="s">
        <v>304</v>
      </c>
      <c r="K5038">
        <v>61755</v>
      </c>
      <c r="L5038">
        <v>52.35</v>
      </c>
      <c r="M5038">
        <v>-4.75</v>
      </c>
      <c r="N5038">
        <v>22.09</v>
      </c>
      <c r="O5038">
        <v>1</v>
      </c>
      <c r="P5038" s="263">
        <v>45499.666666666664</v>
      </c>
      <c r="Q5038" t="s">
        <v>304</v>
      </c>
      <c r="R5038">
        <v>61755</v>
      </c>
      <c r="S5038">
        <v>35.51</v>
      </c>
      <c r="T5038">
        <v>-0.72</v>
      </c>
      <c r="U5038">
        <v>0</v>
      </c>
      <c r="V5038">
        <v>1</v>
      </c>
    </row>
    <row r="5039" spans="2:22" x14ac:dyDescent="0.25">
      <c r="B5039" s="263">
        <v>44769.708333333336</v>
      </c>
      <c r="C5039" t="s">
        <v>304</v>
      </c>
      <c r="D5039">
        <v>61755</v>
      </c>
      <c r="E5039">
        <v>139.82</v>
      </c>
      <c r="F5039">
        <v>-5.52</v>
      </c>
      <c r="G5039">
        <v>0</v>
      </c>
      <c r="H5039">
        <v>1</v>
      </c>
      <c r="I5039" s="263">
        <v>45134.708333333336</v>
      </c>
      <c r="J5039" t="s">
        <v>304</v>
      </c>
      <c r="K5039">
        <v>61755</v>
      </c>
      <c r="L5039">
        <v>57.84</v>
      </c>
      <c r="M5039">
        <v>-5.68</v>
      </c>
      <c r="N5039">
        <v>34.29</v>
      </c>
      <c r="O5039">
        <v>1</v>
      </c>
      <c r="P5039" s="263">
        <v>45499.708333333336</v>
      </c>
      <c r="Q5039" t="s">
        <v>304</v>
      </c>
      <c r="R5039">
        <v>61755</v>
      </c>
      <c r="S5039">
        <v>38.32</v>
      </c>
      <c r="T5039">
        <v>-0.86</v>
      </c>
      <c r="U5039">
        <v>-0.04</v>
      </c>
      <c r="V5039">
        <v>1</v>
      </c>
    </row>
    <row r="5040" spans="2:22" x14ac:dyDescent="0.25">
      <c r="B5040" s="263">
        <v>44769.75</v>
      </c>
      <c r="C5040" t="s">
        <v>304</v>
      </c>
      <c r="D5040">
        <v>61755</v>
      </c>
      <c r="E5040">
        <v>131.84</v>
      </c>
      <c r="F5040">
        <v>-5.0599999999999996</v>
      </c>
      <c r="G5040">
        <v>0</v>
      </c>
      <c r="H5040">
        <v>1</v>
      </c>
      <c r="I5040" s="263">
        <v>45134.75</v>
      </c>
      <c r="J5040" t="s">
        <v>304</v>
      </c>
      <c r="K5040">
        <v>61755</v>
      </c>
      <c r="L5040">
        <v>55.12</v>
      </c>
      <c r="M5040">
        <v>-4.79</v>
      </c>
      <c r="N5040">
        <v>24.16</v>
      </c>
      <c r="O5040">
        <v>1</v>
      </c>
      <c r="P5040" s="263">
        <v>45499.75</v>
      </c>
      <c r="Q5040" t="s">
        <v>304</v>
      </c>
      <c r="R5040">
        <v>61755</v>
      </c>
      <c r="S5040">
        <v>38.86</v>
      </c>
      <c r="T5040">
        <v>-0.99</v>
      </c>
      <c r="U5040">
        <v>-0.06</v>
      </c>
      <c r="V5040">
        <v>1</v>
      </c>
    </row>
    <row r="5041" spans="2:22" x14ac:dyDescent="0.25">
      <c r="B5041" s="263">
        <v>44769.791666666664</v>
      </c>
      <c r="C5041" t="s">
        <v>304</v>
      </c>
      <c r="D5041">
        <v>61755</v>
      </c>
      <c r="E5041">
        <v>118.22</v>
      </c>
      <c r="F5041">
        <v>-4.54</v>
      </c>
      <c r="G5041">
        <v>0</v>
      </c>
      <c r="H5041">
        <v>1</v>
      </c>
      <c r="I5041" s="263">
        <v>45134.791666666664</v>
      </c>
      <c r="J5041" t="s">
        <v>304</v>
      </c>
      <c r="K5041">
        <v>61755</v>
      </c>
      <c r="L5041">
        <v>53.68</v>
      </c>
      <c r="M5041">
        <v>-3.79</v>
      </c>
      <c r="N5041">
        <v>19.989999999999998</v>
      </c>
      <c r="O5041">
        <v>1</v>
      </c>
      <c r="P5041" s="263">
        <v>45499.791666666664</v>
      </c>
      <c r="Q5041" t="s">
        <v>304</v>
      </c>
      <c r="R5041">
        <v>61755</v>
      </c>
      <c r="S5041">
        <v>37.14</v>
      </c>
      <c r="T5041">
        <v>-0.49</v>
      </c>
      <c r="U5041">
        <v>0</v>
      </c>
      <c r="V5041">
        <v>1</v>
      </c>
    </row>
    <row r="5042" spans="2:22" x14ac:dyDescent="0.25">
      <c r="B5042" s="263">
        <v>44769.833333333336</v>
      </c>
      <c r="C5042" t="s">
        <v>304</v>
      </c>
      <c r="D5042">
        <v>61755</v>
      </c>
      <c r="E5042">
        <v>101.28</v>
      </c>
      <c r="F5042">
        <v>-4.22</v>
      </c>
      <c r="G5042">
        <v>0</v>
      </c>
      <c r="H5042">
        <v>1</v>
      </c>
      <c r="I5042" s="263">
        <v>45134.833333333336</v>
      </c>
      <c r="J5042" t="s">
        <v>304</v>
      </c>
      <c r="K5042">
        <v>61755</v>
      </c>
      <c r="L5042">
        <v>51.52</v>
      </c>
      <c r="M5042">
        <v>-3.21</v>
      </c>
      <c r="N5042">
        <v>13.58</v>
      </c>
      <c r="O5042">
        <v>1</v>
      </c>
      <c r="P5042" s="263">
        <v>45499.833333333336</v>
      </c>
      <c r="Q5042" t="s">
        <v>304</v>
      </c>
      <c r="R5042">
        <v>61755</v>
      </c>
      <c r="S5042">
        <v>33.86</v>
      </c>
      <c r="T5042">
        <v>-0.38</v>
      </c>
      <c r="U5042">
        <v>0</v>
      </c>
      <c r="V5042">
        <v>1</v>
      </c>
    </row>
    <row r="5043" spans="2:22" x14ac:dyDescent="0.25">
      <c r="B5043" s="263">
        <v>44769.875</v>
      </c>
      <c r="C5043" t="s">
        <v>304</v>
      </c>
      <c r="D5043">
        <v>61755</v>
      </c>
      <c r="E5043">
        <v>91.07</v>
      </c>
      <c r="F5043">
        <v>-3.99</v>
      </c>
      <c r="G5043">
        <v>0</v>
      </c>
      <c r="H5043">
        <v>1</v>
      </c>
      <c r="I5043" s="263">
        <v>45134.875</v>
      </c>
      <c r="J5043" t="s">
        <v>304</v>
      </c>
      <c r="K5043">
        <v>61755</v>
      </c>
      <c r="L5043">
        <v>47.57</v>
      </c>
      <c r="M5043">
        <v>-2.44</v>
      </c>
      <c r="N5043">
        <v>1.89</v>
      </c>
      <c r="O5043">
        <v>1</v>
      </c>
      <c r="P5043" s="263">
        <v>45499.875</v>
      </c>
      <c r="Q5043" t="s">
        <v>304</v>
      </c>
      <c r="R5043">
        <v>61755</v>
      </c>
      <c r="S5043">
        <v>30.67</v>
      </c>
      <c r="T5043">
        <v>-0.4</v>
      </c>
      <c r="U5043">
        <v>0</v>
      </c>
      <c r="V5043">
        <v>1</v>
      </c>
    </row>
    <row r="5044" spans="2:22" x14ac:dyDescent="0.25">
      <c r="B5044" s="263">
        <v>44769.916666666664</v>
      </c>
      <c r="C5044" t="s">
        <v>304</v>
      </c>
      <c r="D5044">
        <v>61755</v>
      </c>
      <c r="E5044">
        <v>83.36</v>
      </c>
      <c r="F5044">
        <v>-3.65</v>
      </c>
      <c r="G5044">
        <v>0</v>
      </c>
      <c r="H5044">
        <v>1</v>
      </c>
      <c r="I5044" s="263">
        <v>45134.916666666664</v>
      </c>
      <c r="J5044" t="s">
        <v>304</v>
      </c>
      <c r="K5044">
        <v>61755</v>
      </c>
      <c r="L5044">
        <v>44.83</v>
      </c>
      <c r="M5044">
        <v>-1.67</v>
      </c>
      <c r="N5044">
        <v>0</v>
      </c>
      <c r="O5044">
        <v>1</v>
      </c>
      <c r="P5044" s="263">
        <v>45499.916666666664</v>
      </c>
      <c r="Q5044" t="s">
        <v>304</v>
      </c>
      <c r="R5044">
        <v>61755</v>
      </c>
      <c r="S5044">
        <v>27.71</v>
      </c>
      <c r="T5044">
        <v>-0.28000000000000003</v>
      </c>
      <c r="U5044">
        <v>0</v>
      </c>
      <c r="V5044">
        <v>1</v>
      </c>
    </row>
    <row r="5045" spans="2:22" x14ac:dyDescent="0.25">
      <c r="B5045" s="263">
        <v>44769.958333333336</v>
      </c>
      <c r="C5045" t="s">
        <v>304</v>
      </c>
      <c r="D5045">
        <v>61755</v>
      </c>
      <c r="E5045">
        <v>81.760000000000005</v>
      </c>
      <c r="F5045">
        <v>-3.5</v>
      </c>
      <c r="G5045">
        <v>0</v>
      </c>
      <c r="H5045">
        <v>1</v>
      </c>
      <c r="I5045" s="263">
        <v>45134.958333333336</v>
      </c>
      <c r="J5045" t="s">
        <v>304</v>
      </c>
      <c r="K5045">
        <v>61755</v>
      </c>
      <c r="L5045">
        <v>41.8</v>
      </c>
      <c r="M5045">
        <v>-1.38</v>
      </c>
      <c r="N5045">
        <v>0</v>
      </c>
      <c r="O5045">
        <v>1</v>
      </c>
      <c r="P5045" s="263">
        <v>45499.958333333336</v>
      </c>
      <c r="Q5045" t="s">
        <v>304</v>
      </c>
      <c r="R5045">
        <v>61755</v>
      </c>
      <c r="S5045">
        <v>25.46</v>
      </c>
      <c r="T5045">
        <v>-0.28000000000000003</v>
      </c>
      <c r="U5045">
        <v>0</v>
      </c>
      <c r="V5045">
        <v>1</v>
      </c>
    </row>
    <row r="5046" spans="2:22" x14ac:dyDescent="0.25">
      <c r="B5046" s="263">
        <v>44770</v>
      </c>
      <c r="C5046" t="s">
        <v>304</v>
      </c>
      <c r="D5046">
        <v>61755</v>
      </c>
      <c r="E5046">
        <v>77.02</v>
      </c>
      <c r="F5046">
        <v>-3.46</v>
      </c>
      <c r="G5046">
        <v>0</v>
      </c>
      <c r="H5046">
        <v>1</v>
      </c>
      <c r="I5046" s="263">
        <v>45135</v>
      </c>
      <c r="J5046" t="s">
        <v>304</v>
      </c>
      <c r="K5046">
        <v>61755</v>
      </c>
      <c r="L5046">
        <v>41.67</v>
      </c>
      <c r="M5046">
        <v>-1.78</v>
      </c>
      <c r="N5046">
        <v>0</v>
      </c>
      <c r="O5046">
        <v>1</v>
      </c>
      <c r="P5046" s="263">
        <v>45500</v>
      </c>
      <c r="Q5046" t="s">
        <v>304</v>
      </c>
      <c r="R5046">
        <v>61755</v>
      </c>
      <c r="S5046">
        <v>23.42</v>
      </c>
      <c r="T5046">
        <v>-0.55000000000000004</v>
      </c>
      <c r="U5046">
        <v>0</v>
      </c>
      <c r="V5046">
        <v>1</v>
      </c>
    </row>
    <row r="5047" spans="2:22" x14ac:dyDescent="0.25">
      <c r="B5047" s="263">
        <v>44770.041666666664</v>
      </c>
      <c r="C5047" t="s">
        <v>304</v>
      </c>
      <c r="D5047">
        <v>61755</v>
      </c>
      <c r="E5047">
        <v>65.930000000000007</v>
      </c>
      <c r="F5047">
        <v>-3.11</v>
      </c>
      <c r="G5047">
        <v>0</v>
      </c>
      <c r="H5047">
        <v>1</v>
      </c>
      <c r="I5047" s="263">
        <v>45135.041666666664</v>
      </c>
      <c r="J5047" t="s">
        <v>304</v>
      </c>
      <c r="K5047">
        <v>61755</v>
      </c>
      <c r="L5047">
        <v>40.35</v>
      </c>
      <c r="M5047">
        <v>-1.59</v>
      </c>
      <c r="N5047">
        <v>0</v>
      </c>
      <c r="O5047">
        <v>1</v>
      </c>
      <c r="P5047" s="263">
        <v>45500.041666666664</v>
      </c>
      <c r="Q5047" t="s">
        <v>304</v>
      </c>
      <c r="R5047">
        <v>61755</v>
      </c>
      <c r="S5047">
        <v>21.35</v>
      </c>
      <c r="T5047">
        <v>-0.44</v>
      </c>
      <c r="U5047">
        <v>0</v>
      </c>
      <c r="V5047">
        <v>1</v>
      </c>
    </row>
    <row r="5048" spans="2:22" x14ac:dyDescent="0.25">
      <c r="B5048" s="263">
        <v>44770.083333333336</v>
      </c>
      <c r="C5048" t="s">
        <v>304</v>
      </c>
      <c r="D5048">
        <v>61755</v>
      </c>
      <c r="E5048">
        <v>62.59</v>
      </c>
      <c r="F5048">
        <v>-3.02</v>
      </c>
      <c r="G5048">
        <v>0</v>
      </c>
      <c r="H5048">
        <v>1</v>
      </c>
      <c r="I5048" s="263">
        <v>45135.083333333336</v>
      </c>
      <c r="J5048" t="s">
        <v>304</v>
      </c>
      <c r="K5048">
        <v>61755</v>
      </c>
      <c r="L5048">
        <v>36.81</v>
      </c>
      <c r="M5048">
        <v>-1.18</v>
      </c>
      <c r="N5048">
        <v>0</v>
      </c>
      <c r="O5048">
        <v>1</v>
      </c>
      <c r="P5048" s="263">
        <v>45500.083333333336</v>
      </c>
      <c r="Q5048" t="s">
        <v>304</v>
      </c>
      <c r="R5048">
        <v>61755</v>
      </c>
      <c r="S5048">
        <v>20.3</v>
      </c>
      <c r="T5048">
        <v>-0.46</v>
      </c>
      <c r="U5048">
        <v>0</v>
      </c>
      <c r="V5048">
        <v>1</v>
      </c>
    </row>
    <row r="5049" spans="2:22" x14ac:dyDescent="0.25">
      <c r="B5049" s="263">
        <v>44770.125</v>
      </c>
      <c r="C5049" t="s">
        <v>304</v>
      </c>
      <c r="D5049">
        <v>61755</v>
      </c>
      <c r="E5049">
        <v>59.76</v>
      </c>
      <c r="F5049">
        <v>-2.75</v>
      </c>
      <c r="G5049">
        <v>0</v>
      </c>
      <c r="H5049">
        <v>1</v>
      </c>
      <c r="I5049" s="263">
        <v>45135.125</v>
      </c>
      <c r="J5049" t="s">
        <v>304</v>
      </c>
      <c r="K5049">
        <v>61755</v>
      </c>
      <c r="L5049">
        <v>32.049999999999997</v>
      </c>
      <c r="M5049">
        <v>-0.92</v>
      </c>
      <c r="N5049">
        <v>0</v>
      </c>
      <c r="O5049">
        <v>1</v>
      </c>
      <c r="P5049" s="263">
        <v>45500.125</v>
      </c>
      <c r="Q5049" t="s">
        <v>304</v>
      </c>
      <c r="R5049">
        <v>61755</v>
      </c>
      <c r="S5049">
        <v>18.84</v>
      </c>
      <c r="T5049">
        <v>-0.33</v>
      </c>
      <c r="U5049">
        <v>0</v>
      </c>
      <c r="V5049">
        <v>1</v>
      </c>
    </row>
    <row r="5050" spans="2:22" x14ac:dyDescent="0.25">
      <c r="B5050" s="263">
        <v>44770.166666666664</v>
      </c>
      <c r="C5050" t="s">
        <v>304</v>
      </c>
      <c r="D5050">
        <v>61755</v>
      </c>
      <c r="E5050">
        <v>58.66</v>
      </c>
      <c r="F5050">
        <v>-2.76</v>
      </c>
      <c r="G5050">
        <v>0</v>
      </c>
      <c r="H5050">
        <v>1</v>
      </c>
      <c r="I5050" s="263">
        <v>45135.166666666664</v>
      </c>
      <c r="J5050" t="s">
        <v>304</v>
      </c>
      <c r="K5050">
        <v>61755</v>
      </c>
      <c r="L5050">
        <v>31.8</v>
      </c>
      <c r="M5050">
        <v>-0.95</v>
      </c>
      <c r="N5050">
        <v>0</v>
      </c>
      <c r="O5050">
        <v>1</v>
      </c>
      <c r="P5050" s="263">
        <v>45500.166666666664</v>
      </c>
      <c r="Q5050" t="s">
        <v>304</v>
      </c>
      <c r="R5050">
        <v>61755</v>
      </c>
      <c r="S5050">
        <v>18.63</v>
      </c>
      <c r="T5050">
        <v>-0.34</v>
      </c>
      <c r="U5050">
        <v>0</v>
      </c>
      <c r="V5050">
        <v>1</v>
      </c>
    </row>
    <row r="5051" spans="2:22" x14ac:dyDescent="0.25">
      <c r="B5051" s="263">
        <v>44770.208333333336</v>
      </c>
      <c r="C5051" t="s">
        <v>304</v>
      </c>
      <c r="D5051">
        <v>61755</v>
      </c>
      <c r="E5051">
        <v>60.44</v>
      </c>
      <c r="F5051">
        <v>-2.85</v>
      </c>
      <c r="G5051">
        <v>0</v>
      </c>
      <c r="H5051">
        <v>1</v>
      </c>
      <c r="I5051" s="263">
        <v>45135.208333333336</v>
      </c>
      <c r="J5051" t="s">
        <v>304</v>
      </c>
      <c r="K5051">
        <v>61755</v>
      </c>
      <c r="L5051">
        <v>36.130000000000003</v>
      </c>
      <c r="M5051">
        <v>-1.1200000000000001</v>
      </c>
      <c r="N5051">
        <v>0</v>
      </c>
      <c r="O5051">
        <v>1</v>
      </c>
      <c r="P5051" s="263">
        <v>45500.208333333336</v>
      </c>
      <c r="Q5051" t="s">
        <v>304</v>
      </c>
      <c r="R5051">
        <v>61755</v>
      </c>
      <c r="S5051">
        <v>18.66</v>
      </c>
      <c r="T5051">
        <v>-0.3</v>
      </c>
      <c r="U5051">
        <v>0</v>
      </c>
      <c r="V5051">
        <v>1</v>
      </c>
    </row>
    <row r="5052" spans="2:22" x14ac:dyDescent="0.25">
      <c r="B5052" s="263">
        <v>44770.25</v>
      </c>
      <c r="C5052" t="s">
        <v>304</v>
      </c>
      <c r="D5052">
        <v>61755</v>
      </c>
      <c r="E5052">
        <v>68.3</v>
      </c>
      <c r="F5052">
        <v>-3.22</v>
      </c>
      <c r="G5052">
        <v>0</v>
      </c>
      <c r="H5052">
        <v>1</v>
      </c>
      <c r="I5052" s="263">
        <v>45135.25</v>
      </c>
      <c r="J5052" t="s">
        <v>304</v>
      </c>
      <c r="K5052">
        <v>61755</v>
      </c>
      <c r="L5052">
        <v>38.369999999999997</v>
      </c>
      <c r="M5052">
        <v>-1.47</v>
      </c>
      <c r="N5052">
        <v>0</v>
      </c>
      <c r="O5052">
        <v>1</v>
      </c>
      <c r="P5052" s="263">
        <v>45500.25</v>
      </c>
      <c r="Q5052" t="s">
        <v>304</v>
      </c>
      <c r="R5052">
        <v>61755</v>
      </c>
      <c r="S5052">
        <v>19.149999999999999</v>
      </c>
      <c r="T5052">
        <v>-0.16</v>
      </c>
      <c r="U5052">
        <v>0</v>
      </c>
      <c r="V5052">
        <v>1</v>
      </c>
    </row>
    <row r="5053" spans="2:22" x14ac:dyDescent="0.25">
      <c r="B5053" s="263">
        <v>44770.291666666664</v>
      </c>
      <c r="C5053" t="s">
        <v>304</v>
      </c>
      <c r="D5053">
        <v>61755</v>
      </c>
      <c r="E5053">
        <v>73.56</v>
      </c>
      <c r="F5053">
        <v>-3.15</v>
      </c>
      <c r="G5053">
        <v>0</v>
      </c>
      <c r="H5053">
        <v>1</v>
      </c>
      <c r="I5053" s="263">
        <v>45135.291666666664</v>
      </c>
      <c r="J5053" t="s">
        <v>304</v>
      </c>
      <c r="K5053">
        <v>61755</v>
      </c>
      <c r="L5053">
        <v>41.42</v>
      </c>
      <c r="M5053">
        <v>-1.77</v>
      </c>
      <c r="N5053">
        <v>0</v>
      </c>
      <c r="O5053">
        <v>1</v>
      </c>
      <c r="P5053" s="263">
        <v>45500.291666666664</v>
      </c>
      <c r="Q5053" t="s">
        <v>304</v>
      </c>
      <c r="R5053">
        <v>61755</v>
      </c>
      <c r="S5053">
        <v>20.399999999999999</v>
      </c>
      <c r="T5053">
        <v>-0.21</v>
      </c>
      <c r="U5053">
        <v>0</v>
      </c>
      <c r="V5053">
        <v>1</v>
      </c>
    </row>
    <row r="5054" spans="2:22" x14ac:dyDescent="0.25">
      <c r="B5054" s="263">
        <v>44770.333333333336</v>
      </c>
      <c r="C5054" t="s">
        <v>304</v>
      </c>
      <c r="D5054">
        <v>61755</v>
      </c>
      <c r="E5054">
        <v>79.87</v>
      </c>
      <c r="F5054">
        <v>-3.42</v>
      </c>
      <c r="G5054">
        <v>0</v>
      </c>
      <c r="H5054">
        <v>1</v>
      </c>
      <c r="I5054" s="263">
        <v>45135.333333333336</v>
      </c>
      <c r="J5054" t="s">
        <v>304</v>
      </c>
      <c r="K5054">
        <v>61755</v>
      </c>
      <c r="L5054">
        <v>44.42</v>
      </c>
      <c r="M5054">
        <v>-2.19</v>
      </c>
      <c r="N5054">
        <v>0</v>
      </c>
      <c r="O5054">
        <v>1</v>
      </c>
      <c r="P5054" s="263">
        <v>45500.333333333336</v>
      </c>
      <c r="Q5054" t="s">
        <v>304</v>
      </c>
      <c r="R5054">
        <v>61755</v>
      </c>
      <c r="S5054">
        <v>20.9</v>
      </c>
      <c r="T5054">
        <v>-0.23</v>
      </c>
      <c r="U5054">
        <v>0</v>
      </c>
      <c r="V5054">
        <v>1</v>
      </c>
    </row>
    <row r="5055" spans="2:22" x14ac:dyDescent="0.25">
      <c r="B5055" s="263">
        <v>44770.375</v>
      </c>
      <c r="C5055" t="s">
        <v>304</v>
      </c>
      <c r="D5055">
        <v>61755</v>
      </c>
      <c r="E5055">
        <v>83.83</v>
      </c>
      <c r="F5055">
        <v>-4.04</v>
      </c>
      <c r="G5055">
        <v>0</v>
      </c>
      <c r="H5055">
        <v>1</v>
      </c>
      <c r="I5055" s="263">
        <v>45135.375</v>
      </c>
      <c r="J5055" t="s">
        <v>304</v>
      </c>
      <c r="K5055">
        <v>61755</v>
      </c>
      <c r="L5055">
        <v>44.92</v>
      </c>
      <c r="M5055">
        <v>-2.52</v>
      </c>
      <c r="N5055">
        <v>0</v>
      </c>
      <c r="O5055">
        <v>1</v>
      </c>
      <c r="P5055" s="263">
        <v>45500.375</v>
      </c>
      <c r="Q5055" t="s">
        <v>304</v>
      </c>
      <c r="R5055">
        <v>61755</v>
      </c>
      <c r="S5055">
        <v>21.44</v>
      </c>
      <c r="T5055">
        <v>-0.2</v>
      </c>
      <c r="U5055">
        <v>0</v>
      </c>
      <c r="V5055">
        <v>1</v>
      </c>
    </row>
    <row r="5056" spans="2:22" x14ac:dyDescent="0.25">
      <c r="B5056" s="263">
        <v>44770.416666666664</v>
      </c>
      <c r="C5056" t="s">
        <v>304</v>
      </c>
      <c r="D5056">
        <v>61755</v>
      </c>
      <c r="E5056">
        <v>91.92</v>
      </c>
      <c r="F5056">
        <v>-4.53</v>
      </c>
      <c r="G5056">
        <v>0</v>
      </c>
      <c r="H5056">
        <v>1</v>
      </c>
      <c r="I5056" s="263">
        <v>45135.416666666664</v>
      </c>
      <c r="J5056" t="s">
        <v>304</v>
      </c>
      <c r="K5056">
        <v>61755</v>
      </c>
      <c r="L5056">
        <v>47.93</v>
      </c>
      <c r="M5056">
        <v>-3.25</v>
      </c>
      <c r="N5056">
        <v>3.88</v>
      </c>
      <c r="O5056">
        <v>1</v>
      </c>
      <c r="P5056" s="263">
        <v>45500.416666666664</v>
      </c>
      <c r="Q5056" t="s">
        <v>304</v>
      </c>
      <c r="R5056">
        <v>61755</v>
      </c>
      <c r="S5056">
        <v>22.36</v>
      </c>
      <c r="T5056">
        <v>-0.2</v>
      </c>
      <c r="U5056">
        <v>0</v>
      </c>
      <c r="V5056">
        <v>1</v>
      </c>
    </row>
    <row r="5057" spans="2:22" x14ac:dyDescent="0.25">
      <c r="B5057" s="263">
        <v>44770.458333333336</v>
      </c>
      <c r="C5057" t="s">
        <v>304</v>
      </c>
      <c r="D5057">
        <v>61755</v>
      </c>
      <c r="E5057">
        <v>98.04</v>
      </c>
      <c r="F5057">
        <v>-5.6</v>
      </c>
      <c r="G5057">
        <v>0</v>
      </c>
      <c r="H5057">
        <v>1</v>
      </c>
      <c r="I5057" s="263">
        <v>45135.458333333336</v>
      </c>
      <c r="J5057" t="s">
        <v>304</v>
      </c>
      <c r="K5057">
        <v>61755</v>
      </c>
      <c r="L5057">
        <v>49.8</v>
      </c>
      <c r="M5057">
        <v>-4.53</v>
      </c>
      <c r="N5057">
        <v>18.739999999999998</v>
      </c>
      <c r="O5057">
        <v>1</v>
      </c>
      <c r="P5057" s="263">
        <v>45500.458333333336</v>
      </c>
      <c r="Q5057" t="s">
        <v>304</v>
      </c>
      <c r="R5057">
        <v>61755</v>
      </c>
      <c r="S5057">
        <v>22.8</v>
      </c>
      <c r="T5057">
        <v>-0.16</v>
      </c>
      <c r="U5057">
        <v>0</v>
      </c>
      <c r="V5057">
        <v>1</v>
      </c>
    </row>
    <row r="5058" spans="2:22" x14ac:dyDescent="0.25">
      <c r="B5058" s="263">
        <v>44770.5</v>
      </c>
      <c r="C5058" t="s">
        <v>304</v>
      </c>
      <c r="D5058">
        <v>61755</v>
      </c>
      <c r="E5058">
        <v>93.85</v>
      </c>
      <c r="F5058">
        <v>-5.44</v>
      </c>
      <c r="G5058">
        <v>1.42</v>
      </c>
      <c r="H5058">
        <v>1</v>
      </c>
      <c r="I5058" s="263">
        <v>45135.5</v>
      </c>
      <c r="J5058" t="s">
        <v>304</v>
      </c>
      <c r="K5058">
        <v>61755</v>
      </c>
      <c r="L5058">
        <v>52.32</v>
      </c>
      <c r="M5058">
        <v>-5.86</v>
      </c>
      <c r="N5058">
        <v>36.32</v>
      </c>
      <c r="O5058">
        <v>1</v>
      </c>
      <c r="P5058" s="263">
        <v>45500.5</v>
      </c>
      <c r="Q5058" t="s">
        <v>304</v>
      </c>
      <c r="R5058">
        <v>61755</v>
      </c>
      <c r="S5058">
        <v>24.52</v>
      </c>
      <c r="T5058">
        <v>-0.12</v>
      </c>
      <c r="U5058">
        <v>0</v>
      </c>
      <c r="V5058">
        <v>1</v>
      </c>
    </row>
    <row r="5059" spans="2:22" x14ac:dyDescent="0.25">
      <c r="B5059" s="263">
        <v>44770.541666666664</v>
      </c>
      <c r="C5059" t="s">
        <v>304</v>
      </c>
      <c r="D5059">
        <v>61755</v>
      </c>
      <c r="E5059">
        <v>92.1</v>
      </c>
      <c r="F5059">
        <v>-5.31</v>
      </c>
      <c r="G5059">
        <v>2.75</v>
      </c>
      <c r="H5059">
        <v>1</v>
      </c>
      <c r="I5059" s="263">
        <v>45135.541666666664</v>
      </c>
      <c r="J5059" t="s">
        <v>304</v>
      </c>
      <c r="K5059">
        <v>61755</v>
      </c>
      <c r="L5059">
        <v>57.94</v>
      </c>
      <c r="M5059">
        <v>-7.47</v>
      </c>
      <c r="N5059">
        <v>51.25</v>
      </c>
      <c r="O5059">
        <v>1</v>
      </c>
      <c r="P5059" s="263">
        <v>45500.541666666664</v>
      </c>
      <c r="Q5059" t="s">
        <v>304</v>
      </c>
      <c r="R5059">
        <v>61755</v>
      </c>
      <c r="S5059">
        <v>25.69</v>
      </c>
      <c r="T5059">
        <v>-0.13</v>
      </c>
      <c r="U5059">
        <v>0</v>
      </c>
      <c r="V5059">
        <v>1</v>
      </c>
    </row>
    <row r="5060" spans="2:22" x14ac:dyDescent="0.25">
      <c r="B5060" s="263">
        <v>44770.583333333336</v>
      </c>
      <c r="C5060" t="s">
        <v>304</v>
      </c>
      <c r="D5060">
        <v>61755</v>
      </c>
      <c r="E5060">
        <v>92.64</v>
      </c>
      <c r="F5060">
        <v>-5.41</v>
      </c>
      <c r="G5060">
        <v>5.97</v>
      </c>
      <c r="H5060">
        <v>1</v>
      </c>
      <c r="I5060" s="263">
        <v>45135.583333333336</v>
      </c>
      <c r="J5060" t="s">
        <v>304</v>
      </c>
      <c r="K5060">
        <v>61755</v>
      </c>
      <c r="L5060">
        <v>58.72</v>
      </c>
      <c r="M5060">
        <v>-7.15</v>
      </c>
      <c r="N5060">
        <v>44.16</v>
      </c>
      <c r="O5060">
        <v>1</v>
      </c>
      <c r="P5060" s="263">
        <v>45500.583333333336</v>
      </c>
      <c r="Q5060" t="s">
        <v>304</v>
      </c>
      <c r="R5060">
        <v>61755</v>
      </c>
      <c r="S5060">
        <v>27.28</v>
      </c>
      <c r="T5060">
        <v>-0.14000000000000001</v>
      </c>
      <c r="U5060">
        <v>0</v>
      </c>
      <c r="V5060">
        <v>1</v>
      </c>
    </row>
    <row r="5061" spans="2:22" x14ac:dyDescent="0.25">
      <c r="B5061" s="263">
        <v>44770.625</v>
      </c>
      <c r="C5061" t="s">
        <v>304</v>
      </c>
      <c r="D5061">
        <v>61755</v>
      </c>
      <c r="E5061">
        <v>76.98</v>
      </c>
      <c r="F5061">
        <v>-5.59</v>
      </c>
      <c r="G5061">
        <v>22.87</v>
      </c>
      <c r="H5061">
        <v>1</v>
      </c>
      <c r="I5061" s="263">
        <v>45135.625</v>
      </c>
      <c r="J5061" t="s">
        <v>304</v>
      </c>
      <c r="K5061">
        <v>61755</v>
      </c>
      <c r="L5061">
        <v>57.1</v>
      </c>
      <c r="M5061">
        <v>-11.18</v>
      </c>
      <c r="N5061">
        <v>106.3</v>
      </c>
      <c r="O5061">
        <v>1</v>
      </c>
      <c r="P5061" s="263">
        <v>45500.625</v>
      </c>
      <c r="Q5061" t="s">
        <v>304</v>
      </c>
      <c r="R5061">
        <v>61755</v>
      </c>
      <c r="S5061">
        <v>31.31</v>
      </c>
      <c r="T5061">
        <v>-0.28000000000000003</v>
      </c>
      <c r="U5061">
        <v>0</v>
      </c>
      <c r="V5061">
        <v>1</v>
      </c>
    </row>
    <row r="5062" spans="2:22" x14ac:dyDescent="0.25">
      <c r="B5062" s="263">
        <v>44770.666666666664</v>
      </c>
      <c r="C5062" t="s">
        <v>304</v>
      </c>
      <c r="D5062">
        <v>61755</v>
      </c>
      <c r="E5062">
        <v>105.98</v>
      </c>
      <c r="F5062">
        <v>-5.81</v>
      </c>
      <c r="G5062">
        <v>4.5</v>
      </c>
      <c r="H5062">
        <v>1</v>
      </c>
      <c r="I5062" s="263">
        <v>45135.666666666664</v>
      </c>
      <c r="J5062" t="s">
        <v>304</v>
      </c>
      <c r="K5062">
        <v>61755</v>
      </c>
      <c r="L5062">
        <v>49.41</v>
      </c>
      <c r="M5062">
        <v>-11.71</v>
      </c>
      <c r="N5062">
        <v>121.85</v>
      </c>
      <c r="O5062">
        <v>1</v>
      </c>
      <c r="P5062" s="263">
        <v>45500.666666666664</v>
      </c>
      <c r="Q5062" t="s">
        <v>304</v>
      </c>
      <c r="R5062">
        <v>61755</v>
      </c>
      <c r="S5062">
        <v>34.4</v>
      </c>
      <c r="T5062">
        <v>-0.24</v>
      </c>
      <c r="U5062">
        <v>0</v>
      </c>
      <c r="V5062">
        <v>1</v>
      </c>
    </row>
    <row r="5063" spans="2:22" x14ac:dyDescent="0.25">
      <c r="B5063" s="263">
        <v>44770.708333333336</v>
      </c>
      <c r="C5063" t="s">
        <v>304</v>
      </c>
      <c r="D5063">
        <v>61755</v>
      </c>
      <c r="E5063">
        <v>91.74</v>
      </c>
      <c r="F5063">
        <v>-6.01</v>
      </c>
      <c r="G5063">
        <v>27.59</v>
      </c>
      <c r="H5063">
        <v>1</v>
      </c>
      <c r="I5063" s="263">
        <v>45135.708333333336</v>
      </c>
      <c r="J5063" t="s">
        <v>304</v>
      </c>
      <c r="K5063">
        <v>61755</v>
      </c>
      <c r="L5063">
        <v>50.74</v>
      </c>
      <c r="M5063">
        <v>-12.71</v>
      </c>
      <c r="N5063">
        <v>138.38999999999999</v>
      </c>
      <c r="O5063">
        <v>1</v>
      </c>
      <c r="P5063" s="263">
        <v>45500.708333333336</v>
      </c>
      <c r="Q5063" t="s">
        <v>304</v>
      </c>
      <c r="R5063">
        <v>61755</v>
      </c>
      <c r="S5063">
        <v>37.6</v>
      </c>
      <c r="T5063">
        <v>-0.53</v>
      </c>
      <c r="U5063">
        <v>0</v>
      </c>
      <c r="V5063">
        <v>1</v>
      </c>
    </row>
    <row r="5064" spans="2:22" x14ac:dyDescent="0.25">
      <c r="B5064" s="263">
        <v>44770.75</v>
      </c>
      <c r="C5064" t="s">
        <v>304</v>
      </c>
      <c r="D5064">
        <v>61755</v>
      </c>
      <c r="E5064">
        <v>69.16</v>
      </c>
      <c r="F5064">
        <v>-5.81</v>
      </c>
      <c r="G5064">
        <v>46.04</v>
      </c>
      <c r="H5064">
        <v>1</v>
      </c>
      <c r="I5064" s="263">
        <v>45135.75</v>
      </c>
      <c r="J5064" t="s">
        <v>304</v>
      </c>
      <c r="K5064">
        <v>61755</v>
      </c>
      <c r="L5064">
        <v>49.54</v>
      </c>
      <c r="M5064">
        <v>-11.44</v>
      </c>
      <c r="N5064">
        <v>123.58</v>
      </c>
      <c r="O5064">
        <v>1</v>
      </c>
      <c r="P5064" s="263">
        <v>45500.75</v>
      </c>
      <c r="Q5064" t="s">
        <v>304</v>
      </c>
      <c r="R5064">
        <v>61755</v>
      </c>
      <c r="S5064">
        <v>42.16</v>
      </c>
      <c r="T5064">
        <v>-0.86</v>
      </c>
      <c r="U5064">
        <v>0</v>
      </c>
      <c r="V5064">
        <v>1</v>
      </c>
    </row>
    <row r="5065" spans="2:22" x14ac:dyDescent="0.25">
      <c r="B5065" s="263">
        <v>44770.791666666664</v>
      </c>
      <c r="C5065" t="s">
        <v>304</v>
      </c>
      <c r="D5065">
        <v>61755</v>
      </c>
      <c r="E5065">
        <v>72</v>
      </c>
      <c r="F5065">
        <v>-5.53</v>
      </c>
      <c r="G5065">
        <v>35.409999999999997</v>
      </c>
      <c r="H5065">
        <v>1</v>
      </c>
      <c r="I5065" s="263">
        <v>45135.791666666664</v>
      </c>
      <c r="J5065" t="s">
        <v>304</v>
      </c>
      <c r="K5065">
        <v>61755</v>
      </c>
      <c r="L5065">
        <v>58.98</v>
      </c>
      <c r="M5065">
        <v>-9.11</v>
      </c>
      <c r="N5065">
        <v>78.77</v>
      </c>
      <c r="O5065">
        <v>1</v>
      </c>
      <c r="P5065" s="263">
        <v>45500.791666666664</v>
      </c>
      <c r="Q5065" t="s">
        <v>304</v>
      </c>
      <c r="R5065">
        <v>61755</v>
      </c>
      <c r="S5065">
        <v>39.54</v>
      </c>
      <c r="T5065">
        <v>-0.85</v>
      </c>
      <c r="U5065">
        <v>0</v>
      </c>
      <c r="V5065">
        <v>1</v>
      </c>
    </row>
    <row r="5066" spans="2:22" x14ac:dyDescent="0.25">
      <c r="B5066" s="263">
        <v>44770.833333333336</v>
      </c>
      <c r="C5066" t="s">
        <v>304</v>
      </c>
      <c r="D5066">
        <v>61755</v>
      </c>
      <c r="E5066">
        <v>70.819999999999993</v>
      </c>
      <c r="F5066">
        <v>-4.76</v>
      </c>
      <c r="G5066">
        <v>23.54</v>
      </c>
      <c r="H5066">
        <v>1</v>
      </c>
      <c r="I5066" s="263">
        <v>45135.833333333336</v>
      </c>
      <c r="J5066" t="s">
        <v>304</v>
      </c>
      <c r="K5066">
        <v>61755</v>
      </c>
      <c r="L5066">
        <v>58.23</v>
      </c>
      <c r="M5066">
        <v>-6.63</v>
      </c>
      <c r="N5066">
        <v>45.63</v>
      </c>
      <c r="O5066">
        <v>1</v>
      </c>
      <c r="P5066" s="263">
        <v>45500.833333333336</v>
      </c>
      <c r="Q5066" t="s">
        <v>304</v>
      </c>
      <c r="R5066">
        <v>61755</v>
      </c>
      <c r="S5066">
        <v>34.61</v>
      </c>
      <c r="T5066">
        <v>0.17</v>
      </c>
      <c r="U5066">
        <v>0</v>
      </c>
      <c r="V5066">
        <v>1</v>
      </c>
    </row>
    <row r="5067" spans="2:22" x14ac:dyDescent="0.25">
      <c r="B5067" s="263">
        <v>44770.875</v>
      </c>
      <c r="C5067" t="s">
        <v>304</v>
      </c>
      <c r="D5067">
        <v>61755</v>
      </c>
      <c r="E5067">
        <v>85.83</v>
      </c>
      <c r="F5067">
        <v>-4.7300000000000004</v>
      </c>
      <c r="G5067">
        <v>4.05</v>
      </c>
      <c r="H5067">
        <v>1</v>
      </c>
      <c r="I5067" s="263">
        <v>45135.875</v>
      </c>
      <c r="J5067" t="s">
        <v>304</v>
      </c>
      <c r="K5067">
        <v>61755</v>
      </c>
      <c r="L5067">
        <v>50.8</v>
      </c>
      <c r="M5067">
        <v>-4.6500000000000004</v>
      </c>
      <c r="N5067">
        <v>23.34</v>
      </c>
      <c r="O5067">
        <v>1</v>
      </c>
      <c r="P5067" s="263">
        <v>45500.875</v>
      </c>
      <c r="Q5067" t="s">
        <v>304</v>
      </c>
      <c r="R5067">
        <v>61755</v>
      </c>
      <c r="S5067">
        <v>31.69</v>
      </c>
      <c r="T5067">
        <v>0.03</v>
      </c>
      <c r="U5067">
        <v>0</v>
      </c>
      <c r="V5067">
        <v>1</v>
      </c>
    </row>
    <row r="5068" spans="2:22" x14ac:dyDescent="0.25">
      <c r="B5068" s="263">
        <v>44770.916666666664</v>
      </c>
      <c r="C5068" t="s">
        <v>304</v>
      </c>
      <c r="D5068">
        <v>61755</v>
      </c>
      <c r="E5068">
        <v>91.87</v>
      </c>
      <c r="F5068">
        <v>-4.83</v>
      </c>
      <c r="G5068">
        <v>0</v>
      </c>
      <c r="H5068">
        <v>1</v>
      </c>
      <c r="I5068" s="263">
        <v>45135.916666666664</v>
      </c>
      <c r="J5068" t="s">
        <v>304</v>
      </c>
      <c r="K5068">
        <v>61755</v>
      </c>
      <c r="L5068">
        <v>41.59</v>
      </c>
      <c r="M5068">
        <v>-3.29</v>
      </c>
      <c r="N5068">
        <v>15.02</v>
      </c>
      <c r="O5068">
        <v>1</v>
      </c>
      <c r="P5068" s="263">
        <v>45500.916666666664</v>
      </c>
      <c r="Q5068" t="s">
        <v>304</v>
      </c>
      <c r="R5068">
        <v>61755</v>
      </c>
      <c r="S5068">
        <v>27.01</v>
      </c>
      <c r="T5068">
        <v>-0.27</v>
      </c>
      <c r="U5068">
        <v>0</v>
      </c>
      <c r="V5068">
        <v>1</v>
      </c>
    </row>
    <row r="5069" spans="2:22" x14ac:dyDescent="0.25">
      <c r="B5069" s="263">
        <v>44770.958333333336</v>
      </c>
      <c r="C5069" t="s">
        <v>304</v>
      </c>
      <c r="D5069">
        <v>61755</v>
      </c>
      <c r="E5069">
        <v>85.51</v>
      </c>
      <c r="F5069">
        <v>-4.6900000000000004</v>
      </c>
      <c r="G5069">
        <v>0</v>
      </c>
      <c r="H5069">
        <v>1</v>
      </c>
      <c r="I5069" s="263">
        <v>45135.958333333336</v>
      </c>
      <c r="J5069" t="s">
        <v>304</v>
      </c>
      <c r="K5069">
        <v>61755</v>
      </c>
      <c r="L5069">
        <v>44.51</v>
      </c>
      <c r="M5069">
        <v>-2.15</v>
      </c>
      <c r="N5069">
        <v>0</v>
      </c>
      <c r="O5069">
        <v>1</v>
      </c>
      <c r="P5069" s="263">
        <v>45500.958333333336</v>
      </c>
      <c r="Q5069" t="s">
        <v>304</v>
      </c>
      <c r="R5069">
        <v>61755</v>
      </c>
      <c r="S5069">
        <v>24.79</v>
      </c>
      <c r="T5069">
        <v>-0.33</v>
      </c>
      <c r="U5069">
        <v>0</v>
      </c>
      <c r="V5069">
        <v>1</v>
      </c>
    </row>
    <row r="5070" spans="2:22" x14ac:dyDescent="0.25">
      <c r="B5070" s="263">
        <v>44771</v>
      </c>
      <c r="C5070" t="s">
        <v>304</v>
      </c>
      <c r="D5070">
        <v>61755</v>
      </c>
      <c r="E5070">
        <v>78.010000000000005</v>
      </c>
      <c r="F5070">
        <v>-4.1900000000000004</v>
      </c>
      <c r="G5070">
        <v>0</v>
      </c>
      <c r="H5070">
        <v>1</v>
      </c>
      <c r="I5070" s="263">
        <v>45136</v>
      </c>
      <c r="J5070" t="s">
        <v>304</v>
      </c>
      <c r="K5070">
        <v>61755</v>
      </c>
      <c r="L5070">
        <v>40.01</v>
      </c>
      <c r="M5070">
        <v>-1.1100000000000001</v>
      </c>
      <c r="N5070">
        <v>0</v>
      </c>
      <c r="O5070">
        <v>1</v>
      </c>
      <c r="P5070" s="263">
        <v>45501</v>
      </c>
      <c r="Q5070" t="s">
        <v>304</v>
      </c>
      <c r="R5070">
        <v>61755</v>
      </c>
      <c r="S5070">
        <v>24.55</v>
      </c>
      <c r="T5070">
        <v>-0.2</v>
      </c>
      <c r="U5070">
        <v>0</v>
      </c>
      <c r="V5070">
        <v>1</v>
      </c>
    </row>
    <row r="5071" spans="2:22" x14ac:dyDescent="0.25">
      <c r="B5071" s="263">
        <v>44771.041666666664</v>
      </c>
      <c r="C5071" t="s">
        <v>304</v>
      </c>
      <c r="D5071">
        <v>61755</v>
      </c>
      <c r="E5071">
        <v>70.099999999999994</v>
      </c>
      <c r="F5071">
        <v>-3.93</v>
      </c>
      <c r="G5071">
        <v>0</v>
      </c>
      <c r="H5071">
        <v>1</v>
      </c>
      <c r="I5071" s="263">
        <v>45136.041666666664</v>
      </c>
      <c r="J5071" t="s">
        <v>304</v>
      </c>
      <c r="K5071">
        <v>61755</v>
      </c>
      <c r="L5071">
        <v>36.78</v>
      </c>
      <c r="M5071">
        <v>-0.9</v>
      </c>
      <c r="N5071">
        <v>0</v>
      </c>
      <c r="O5071">
        <v>1</v>
      </c>
      <c r="P5071" s="263">
        <v>45501.041666666664</v>
      </c>
      <c r="Q5071" t="s">
        <v>304</v>
      </c>
      <c r="R5071">
        <v>61755</v>
      </c>
      <c r="S5071">
        <v>21.7</v>
      </c>
      <c r="T5071">
        <v>-0.11</v>
      </c>
      <c r="U5071">
        <v>0</v>
      </c>
      <c r="V5071">
        <v>1</v>
      </c>
    </row>
    <row r="5072" spans="2:22" x14ac:dyDescent="0.25">
      <c r="B5072" s="263">
        <v>44771.083333333336</v>
      </c>
      <c r="C5072" t="s">
        <v>304</v>
      </c>
      <c r="D5072">
        <v>61755</v>
      </c>
      <c r="E5072">
        <v>64.45</v>
      </c>
      <c r="F5072">
        <v>-3.68</v>
      </c>
      <c r="G5072">
        <v>0</v>
      </c>
      <c r="H5072">
        <v>1</v>
      </c>
      <c r="I5072" s="263">
        <v>45136.083333333336</v>
      </c>
      <c r="J5072" t="s">
        <v>304</v>
      </c>
      <c r="K5072">
        <v>61755</v>
      </c>
      <c r="L5072">
        <v>34.22</v>
      </c>
      <c r="M5072">
        <v>-0.74</v>
      </c>
      <c r="N5072">
        <v>0</v>
      </c>
      <c r="O5072">
        <v>1</v>
      </c>
      <c r="P5072" s="263">
        <v>45501.083333333336</v>
      </c>
      <c r="Q5072" t="s">
        <v>304</v>
      </c>
      <c r="R5072">
        <v>61755</v>
      </c>
      <c r="S5072">
        <v>19.87</v>
      </c>
      <c r="T5072">
        <v>-0.1</v>
      </c>
      <c r="U5072">
        <v>0</v>
      </c>
      <c r="V5072">
        <v>1</v>
      </c>
    </row>
    <row r="5073" spans="2:22" x14ac:dyDescent="0.25">
      <c r="B5073" s="263">
        <v>44771.125</v>
      </c>
      <c r="C5073" t="s">
        <v>304</v>
      </c>
      <c r="D5073">
        <v>61755</v>
      </c>
      <c r="E5073">
        <v>61.39</v>
      </c>
      <c r="F5073">
        <v>-3.37</v>
      </c>
      <c r="G5073">
        <v>0</v>
      </c>
      <c r="H5073">
        <v>1</v>
      </c>
      <c r="I5073" s="263">
        <v>45136.125</v>
      </c>
      <c r="J5073" t="s">
        <v>304</v>
      </c>
      <c r="K5073">
        <v>61755</v>
      </c>
      <c r="L5073">
        <v>32.19</v>
      </c>
      <c r="M5073">
        <v>-0.66</v>
      </c>
      <c r="N5073">
        <v>0</v>
      </c>
      <c r="O5073">
        <v>1</v>
      </c>
      <c r="P5073" s="263">
        <v>45501.125</v>
      </c>
      <c r="Q5073" t="s">
        <v>304</v>
      </c>
      <c r="R5073">
        <v>61755</v>
      </c>
      <c r="S5073">
        <v>19.04</v>
      </c>
      <c r="T5073">
        <v>-0.04</v>
      </c>
      <c r="U5073">
        <v>0</v>
      </c>
      <c r="V5073">
        <v>1</v>
      </c>
    </row>
    <row r="5074" spans="2:22" x14ac:dyDescent="0.25">
      <c r="B5074" s="263">
        <v>44771.166666666664</v>
      </c>
      <c r="C5074" t="s">
        <v>304</v>
      </c>
      <c r="D5074">
        <v>61755</v>
      </c>
      <c r="E5074">
        <v>60.6</v>
      </c>
      <c r="F5074">
        <v>-3.25</v>
      </c>
      <c r="G5074">
        <v>0</v>
      </c>
      <c r="H5074">
        <v>1</v>
      </c>
      <c r="I5074" s="263">
        <v>45136.166666666664</v>
      </c>
      <c r="J5074" t="s">
        <v>304</v>
      </c>
      <c r="K5074">
        <v>61755</v>
      </c>
      <c r="L5074">
        <v>32.29</v>
      </c>
      <c r="M5074">
        <v>-0.46</v>
      </c>
      <c r="N5074">
        <v>0</v>
      </c>
      <c r="O5074">
        <v>1</v>
      </c>
      <c r="P5074" s="263">
        <v>45501.166666666664</v>
      </c>
      <c r="Q5074" t="s">
        <v>304</v>
      </c>
      <c r="R5074">
        <v>61755</v>
      </c>
      <c r="S5074">
        <v>19.02</v>
      </c>
      <c r="T5074">
        <v>0</v>
      </c>
      <c r="U5074">
        <v>0</v>
      </c>
      <c r="V5074">
        <v>1</v>
      </c>
    </row>
    <row r="5075" spans="2:22" x14ac:dyDescent="0.25">
      <c r="B5075" s="263">
        <v>44771.208333333336</v>
      </c>
      <c r="C5075" t="s">
        <v>304</v>
      </c>
      <c r="D5075">
        <v>61755</v>
      </c>
      <c r="E5075">
        <v>48.69</v>
      </c>
      <c r="F5075">
        <v>-2.59</v>
      </c>
      <c r="G5075">
        <v>15.11</v>
      </c>
      <c r="H5075">
        <v>1</v>
      </c>
      <c r="I5075" s="263">
        <v>45136.208333333336</v>
      </c>
      <c r="J5075" t="s">
        <v>304</v>
      </c>
      <c r="K5075">
        <v>61755</v>
      </c>
      <c r="L5075">
        <v>31.86</v>
      </c>
      <c r="M5075">
        <v>-0.42</v>
      </c>
      <c r="N5075">
        <v>0</v>
      </c>
      <c r="O5075">
        <v>1</v>
      </c>
      <c r="P5075" s="263">
        <v>45501.208333333336</v>
      </c>
      <c r="Q5075" t="s">
        <v>304</v>
      </c>
      <c r="R5075">
        <v>61755</v>
      </c>
      <c r="S5075">
        <v>18.649999999999999</v>
      </c>
      <c r="T5075">
        <v>-0.02</v>
      </c>
      <c r="U5075">
        <v>0</v>
      </c>
      <c r="V5075">
        <v>1</v>
      </c>
    </row>
    <row r="5076" spans="2:22" x14ac:dyDescent="0.25">
      <c r="B5076" s="263">
        <v>44771.25</v>
      </c>
      <c r="C5076" t="s">
        <v>304</v>
      </c>
      <c r="D5076">
        <v>61755</v>
      </c>
      <c r="E5076">
        <v>41.16</v>
      </c>
      <c r="F5076">
        <v>-2.78</v>
      </c>
      <c r="G5076">
        <v>29.24</v>
      </c>
      <c r="H5076">
        <v>1</v>
      </c>
      <c r="I5076" s="263">
        <v>45136.25</v>
      </c>
      <c r="J5076" t="s">
        <v>304</v>
      </c>
      <c r="K5076">
        <v>61755</v>
      </c>
      <c r="L5076">
        <v>28.58</v>
      </c>
      <c r="M5076">
        <v>-0.41</v>
      </c>
      <c r="N5076">
        <v>0</v>
      </c>
      <c r="O5076">
        <v>1</v>
      </c>
      <c r="P5076" s="263">
        <v>45501.25</v>
      </c>
      <c r="Q5076" t="s">
        <v>304</v>
      </c>
      <c r="R5076">
        <v>61755</v>
      </c>
      <c r="S5076">
        <v>18.34</v>
      </c>
      <c r="T5076">
        <v>0.04</v>
      </c>
      <c r="U5076">
        <v>0</v>
      </c>
      <c r="V5076">
        <v>1</v>
      </c>
    </row>
    <row r="5077" spans="2:22" x14ac:dyDescent="0.25">
      <c r="B5077" s="263">
        <v>44771.291666666664</v>
      </c>
      <c r="C5077" t="s">
        <v>304</v>
      </c>
      <c r="D5077">
        <v>61755</v>
      </c>
      <c r="E5077">
        <v>47</v>
      </c>
      <c r="F5077">
        <v>-2.66</v>
      </c>
      <c r="G5077">
        <v>24.3</v>
      </c>
      <c r="H5077">
        <v>1</v>
      </c>
      <c r="I5077" s="263">
        <v>45136.291666666664</v>
      </c>
      <c r="J5077" t="s">
        <v>304</v>
      </c>
      <c r="K5077">
        <v>61755</v>
      </c>
      <c r="L5077">
        <v>29.56</v>
      </c>
      <c r="M5077">
        <v>-0.42</v>
      </c>
      <c r="N5077">
        <v>0</v>
      </c>
      <c r="O5077">
        <v>1</v>
      </c>
      <c r="P5077" s="263">
        <v>45501.291666666664</v>
      </c>
      <c r="Q5077" t="s">
        <v>304</v>
      </c>
      <c r="R5077">
        <v>61755</v>
      </c>
      <c r="S5077">
        <v>19.09</v>
      </c>
      <c r="T5077">
        <v>0.02</v>
      </c>
      <c r="U5077">
        <v>0</v>
      </c>
      <c r="V5077">
        <v>1</v>
      </c>
    </row>
    <row r="5078" spans="2:22" x14ac:dyDescent="0.25">
      <c r="B5078" s="263">
        <v>44771.333333333336</v>
      </c>
      <c r="C5078" t="s">
        <v>304</v>
      </c>
      <c r="D5078">
        <v>61755</v>
      </c>
      <c r="E5078">
        <v>49.39</v>
      </c>
      <c r="F5078">
        <v>-3.05</v>
      </c>
      <c r="G5078">
        <v>32.479999999999997</v>
      </c>
      <c r="H5078">
        <v>1</v>
      </c>
      <c r="I5078" s="263">
        <v>45136.333333333336</v>
      </c>
      <c r="J5078" t="s">
        <v>304</v>
      </c>
      <c r="K5078">
        <v>61755</v>
      </c>
      <c r="L5078">
        <v>35.39</v>
      </c>
      <c r="M5078">
        <v>-0.5</v>
      </c>
      <c r="N5078">
        <v>0</v>
      </c>
      <c r="O5078">
        <v>1</v>
      </c>
      <c r="P5078" s="263">
        <v>45501.333333333336</v>
      </c>
      <c r="Q5078" t="s">
        <v>304</v>
      </c>
      <c r="R5078">
        <v>61755</v>
      </c>
      <c r="S5078">
        <v>20.55</v>
      </c>
      <c r="T5078">
        <v>-0.12</v>
      </c>
      <c r="U5078">
        <v>0</v>
      </c>
      <c r="V5078">
        <v>1</v>
      </c>
    </row>
    <row r="5079" spans="2:22" x14ac:dyDescent="0.25">
      <c r="B5079" s="263">
        <v>44771.375</v>
      </c>
      <c r="C5079" t="s">
        <v>304</v>
      </c>
      <c r="D5079">
        <v>61755</v>
      </c>
      <c r="E5079">
        <v>20.99</v>
      </c>
      <c r="F5079">
        <v>-3.28</v>
      </c>
      <c r="G5079">
        <v>66.930000000000007</v>
      </c>
      <c r="H5079">
        <v>1</v>
      </c>
      <c r="I5079" s="263">
        <v>45136.375</v>
      </c>
      <c r="J5079" t="s">
        <v>304</v>
      </c>
      <c r="K5079">
        <v>61755</v>
      </c>
      <c r="L5079">
        <v>37.99</v>
      </c>
      <c r="M5079">
        <v>-0.5</v>
      </c>
      <c r="N5079">
        <v>0</v>
      </c>
      <c r="O5079">
        <v>1</v>
      </c>
      <c r="P5079" s="263">
        <v>45501.375</v>
      </c>
      <c r="Q5079" t="s">
        <v>304</v>
      </c>
      <c r="R5079">
        <v>61755</v>
      </c>
      <c r="S5079">
        <v>21.4</v>
      </c>
      <c r="T5079">
        <v>-0.17</v>
      </c>
      <c r="U5079">
        <v>0</v>
      </c>
      <c r="V5079">
        <v>1</v>
      </c>
    </row>
    <row r="5080" spans="2:22" x14ac:dyDescent="0.25">
      <c r="B5080" s="263">
        <v>44771.416666666664</v>
      </c>
      <c r="C5080" t="s">
        <v>304</v>
      </c>
      <c r="D5080">
        <v>61755</v>
      </c>
      <c r="E5080">
        <v>17.23</v>
      </c>
      <c r="F5080">
        <v>-3.58</v>
      </c>
      <c r="G5080">
        <v>76.05</v>
      </c>
      <c r="H5080">
        <v>1</v>
      </c>
      <c r="I5080" s="263">
        <v>45136.416666666664</v>
      </c>
      <c r="J5080" t="s">
        <v>304</v>
      </c>
      <c r="K5080">
        <v>61755</v>
      </c>
      <c r="L5080">
        <v>40.51</v>
      </c>
      <c r="M5080">
        <v>-0.74</v>
      </c>
      <c r="N5080">
        <v>0</v>
      </c>
      <c r="O5080">
        <v>1</v>
      </c>
      <c r="P5080" s="263">
        <v>45501.416666666664</v>
      </c>
      <c r="Q5080" t="s">
        <v>304</v>
      </c>
      <c r="R5080">
        <v>61755</v>
      </c>
      <c r="S5080">
        <v>22.62</v>
      </c>
      <c r="T5080">
        <v>-7.0000000000000007E-2</v>
      </c>
      <c r="U5080">
        <v>0</v>
      </c>
      <c r="V5080">
        <v>1</v>
      </c>
    </row>
    <row r="5081" spans="2:22" x14ac:dyDescent="0.25">
      <c r="B5081" s="263">
        <v>44771.458333333336</v>
      </c>
      <c r="C5081" t="s">
        <v>304</v>
      </c>
      <c r="D5081">
        <v>61755</v>
      </c>
      <c r="E5081">
        <v>3.72</v>
      </c>
      <c r="F5081">
        <v>-3.66</v>
      </c>
      <c r="G5081">
        <v>86.35</v>
      </c>
      <c r="H5081">
        <v>1</v>
      </c>
      <c r="I5081" s="263">
        <v>45136.458333333336</v>
      </c>
      <c r="J5081" t="s">
        <v>304</v>
      </c>
      <c r="K5081">
        <v>61755</v>
      </c>
      <c r="L5081">
        <v>45.17</v>
      </c>
      <c r="M5081">
        <v>-1.06</v>
      </c>
      <c r="N5081">
        <v>0</v>
      </c>
      <c r="O5081">
        <v>1</v>
      </c>
      <c r="P5081" s="263">
        <v>45501.458333333336</v>
      </c>
      <c r="Q5081" t="s">
        <v>304</v>
      </c>
      <c r="R5081">
        <v>61755</v>
      </c>
      <c r="S5081">
        <v>25.1</v>
      </c>
      <c r="T5081">
        <v>-0.1</v>
      </c>
      <c r="U5081">
        <v>0</v>
      </c>
      <c r="V5081">
        <v>1</v>
      </c>
    </row>
    <row r="5082" spans="2:22" x14ac:dyDescent="0.25">
      <c r="B5082" s="263">
        <v>44771.5</v>
      </c>
      <c r="C5082" t="s">
        <v>304</v>
      </c>
      <c r="D5082">
        <v>61755</v>
      </c>
      <c r="E5082">
        <v>12.03</v>
      </c>
      <c r="F5082">
        <v>-3.44</v>
      </c>
      <c r="G5082">
        <v>75.17</v>
      </c>
      <c r="H5082">
        <v>1</v>
      </c>
      <c r="I5082" s="263">
        <v>45136.5</v>
      </c>
      <c r="J5082" t="s">
        <v>304</v>
      </c>
      <c r="K5082">
        <v>61755</v>
      </c>
      <c r="L5082">
        <v>45.17</v>
      </c>
      <c r="M5082">
        <v>-1.06</v>
      </c>
      <c r="N5082">
        <v>0</v>
      </c>
      <c r="O5082">
        <v>1</v>
      </c>
      <c r="P5082" s="263">
        <v>45501.5</v>
      </c>
      <c r="Q5082" t="s">
        <v>304</v>
      </c>
      <c r="R5082">
        <v>61755</v>
      </c>
      <c r="S5082">
        <v>28.92</v>
      </c>
      <c r="T5082">
        <v>-0.09</v>
      </c>
      <c r="U5082">
        <v>0</v>
      </c>
      <c r="V5082">
        <v>1</v>
      </c>
    </row>
    <row r="5083" spans="2:22" x14ac:dyDescent="0.25">
      <c r="B5083" s="263">
        <v>44771.541666666664</v>
      </c>
      <c r="C5083" t="s">
        <v>304</v>
      </c>
      <c r="D5083">
        <v>61755</v>
      </c>
      <c r="E5083">
        <v>21.92</v>
      </c>
      <c r="F5083">
        <v>-3.47</v>
      </c>
      <c r="G5083">
        <v>65.959999999999994</v>
      </c>
      <c r="H5083">
        <v>1</v>
      </c>
      <c r="I5083" s="263">
        <v>45136.541666666664</v>
      </c>
      <c r="J5083" t="s">
        <v>304</v>
      </c>
      <c r="K5083">
        <v>61755</v>
      </c>
      <c r="L5083">
        <v>45.73</v>
      </c>
      <c r="M5083">
        <v>-1.27</v>
      </c>
      <c r="N5083">
        <v>0</v>
      </c>
      <c r="O5083">
        <v>1</v>
      </c>
      <c r="P5083" s="263">
        <v>45501.541666666664</v>
      </c>
      <c r="Q5083" t="s">
        <v>304</v>
      </c>
      <c r="R5083">
        <v>61755</v>
      </c>
      <c r="S5083">
        <v>30.87</v>
      </c>
      <c r="T5083">
        <v>-0.09</v>
      </c>
      <c r="U5083">
        <v>0</v>
      </c>
      <c r="V5083">
        <v>1</v>
      </c>
    </row>
    <row r="5084" spans="2:22" x14ac:dyDescent="0.25">
      <c r="B5084" s="263">
        <v>44771.583333333336</v>
      </c>
      <c r="C5084" t="s">
        <v>304</v>
      </c>
      <c r="D5084">
        <v>61755</v>
      </c>
      <c r="E5084">
        <v>46.85</v>
      </c>
      <c r="F5084">
        <v>-3.07</v>
      </c>
      <c r="G5084">
        <v>30.91</v>
      </c>
      <c r="H5084">
        <v>1</v>
      </c>
      <c r="I5084" s="263">
        <v>45136.583333333336</v>
      </c>
      <c r="J5084" t="s">
        <v>304</v>
      </c>
      <c r="K5084">
        <v>61755</v>
      </c>
      <c r="L5084">
        <v>43.98</v>
      </c>
      <c r="M5084">
        <v>-1.03</v>
      </c>
      <c r="N5084">
        <v>0</v>
      </c>
      <c r="O5084">
        <v>1</v>
      </c>
      <c r="P5084" s="263">
        <v>45501.583333333336</v>
      </c>
      <c r="Q5084" t="s">
        <v>304</v>
      </c>
      <c r="R5084">
        <v>61755</v>
      </c>
      <c r="S5084">
        <v>32.479999999999997</v>
      </c>
      <c r="T5084">
        <v>0</v>
      </c>
      <c r="U5084">
        <v>0</v>
      </c>
      <c r="V5084">
        <v>1</v>
      </c>
    </row>
    <row r="5085" spans="2:22" x14ac:dyDescent="0.25">
      <c r="B5085" s="263">
        <v>44771.625</v>
      </c>
      <c r="C5085" t="s">
        <v>304</v>
      </c>
      <c r="D5085">
        <v>61755</v>
      </c>
      <c r="E5085">
        <v>49.17</v>
      </c>
      <c r="F5085">
        <v>-3.41</v>
      </c>
      <c r="G5085">
        <v>37.18</v>
      </c>
      <c r="H5085">
        <v>1</v>
      </c>
      <c r="I5085" s="263">
        <v>45136.625</v>
      </c>
      <c r="J5085" t="s">
        <v>304</v>
      </c>
      <c r="K5085">
        <v>61755</v>
      </c>
      <c r="L5085">
        <v>44.98</v>
      </c>
      <c r="M5085">
        <v>-1.34</v>
      </c>
      <c r="N5085">
        <v>0</v>
      </c>
      <c r="O5085">
        <v>1</v>
      </c>
      <c r="P5085" s="263">
        <v>45501.625</v>
      </c>
      <c r="Q5085" t="s">
        <v>304</v>
      </c>
      <c r="R5085">
        <v>61755</v>
      </c>
      <c r="S5085">
        <v>35.909999999999997</v>
      </c>
      <c r="T5085">
        <v>0.04</v>
      </c>
      <c r="U5085">
        <v>0</v>
      </c>
      <c r="V5085">
        <v>1</v>
      </c>
    </row>
    <row r="5086" spans="2:22" x14ac:dyDescent="0.25">
      <c r="B5086" s="263">
        <v>44771.666666666664</v>
      </c>
      <c r="C5086" t="s">
        <v>304</v>
      </c>
      <c r="D5086">
        <v>61755</v>
      </c>
      <c r="E5086">
        <v>48.08</v>
      </c>
      <c r="F5086">
        <v>-3.42</v>
      </c>
      <c r="G5086">
        <v>40.92</v>
      </c>
      <c r="H5086">
        <v>1</v>
      </c>
      <c r="I5086" s="263">
        <v>45136.666666666664</v>
      </c>
      <c r="J5086" t="s">
        <v>304</v>
      </c>
      <c r="K5086">
        <v>61755</v>
      </c>
      <c r="L5086">
        <v>44.94</v>
      </c>
      <c r="M5086">
        <v>-1.39</v>
      </c>
      <c r="N5086">
        <v>0</v>
      </c>
      <c r="O5086">
        <v>1</v>
      </c>
      <c r="P5086" s="263">
        <v>45501.666666666664</v>
      </c>
      <c r="Q5086" t="s">
        <v>304</v>
      </c>
      <c r="R5086">
        <v>61755</v>
      </c>
      <c r="S5086">
        <v>39.33</v>
      </c>
      <c r="T5086">
        <v>-0.6</v>
      </c>
      <c r="U5086">
        <v>-0.01</v>
      </c>
      <c r="V5086">
        <v>1</v>
      </c>
    </row>
    <row r="5087" spans="2:22" x14ac:dyDescent="0.25">
      <c r="B5087" s="263">
        <v>44771.708333333336</v>
      </c>
      <c r="C5087" t="s">
        <v>304</v>
      </c>
      <c r="D5087">
        <v>61755</v>
      </c>
      <c r="E5087">
        <v>48.81</v>
      </c>
      <c r="F5087">
        <v>-3.3</v>
      </c>
      <c r="G5087">
        <v>39.54</v>
      </c>
      <c r="H5087">
        <v>1</v>
      </c>
      <c r="I5087" s="263">
        <v>45136.708333333336</v>
      </c>
      <c r="J5087" t="s">
        <v>304</v>
      </c>
      <c r="K5087">
        <v>61755</v>
      </c>
      <c r="L5087">
        <v>44.94</v>
      </c>
      <c r="M5087">
        <v>-1.29</v>
      </c>
      <c r="N5087">
        <v>0</v>
      </c>
      <c r="O5087">
        <v>1</v>
      </c>
      <c r="P5087" s="263">
        <v>45501.708333333336</v>
      </c>
      <c r="Q5087" t="s">
        <v>304</v>
      </c>
      <c r="R5087">
        <v>61755</v>
      </c>
      <c r="S5087">
        <v>43.13</v>
      </c>
      <c r="T5087">
        <v>-0.61</v>
      </c>
      <c r="U5087">
        <v>0</v>
      </c>
      <c r="V5087">
        <v>1</v>
      </c>
    </row>
    <row r="5088" spans="2:22" x14ac:dyDescent="0.25">
      <c r="B5088" s="263">
        <v>44771.75</v>
      </c>
      <c r="C5088" t="s">
        <v>304</v>
      </c>
      <c r="D5088">
        <v>61755</v>
      </c>
      <c r="E5088">
        <v>49.03</v>
      </c>
      <c r="F5088">
        <v>-3.06</v>
      </c>
      <c r="G5088">
        <v>35.159999999999997</v>
      </c>
      <c r="H5088">
        <v>1</v>
      </c>
      <c r="I5088" s="263">
        <v>45136.75</v>
      </c>
      <c r="J5088" t="s">
        <v>304</v>
      </c>
      <c r="K5088">
        <v>61755</v>
      </c>
      <c r="L5088">
        <v>44.94</v>
      </c>
      <c r="M5088">
        <v>-1.39</v>
      </c>
      <c r="N5088">
        <v>0</v>
      </c>
      <c r="O5088">
        <v>1</v>
      </c>
      <c r="P5088" s="263">
        <v>45501.75</v>
      </c>
      <c r="Q5088" t="s">
        <v>304</v>
      </c>
      <c r="R5088">
        <v>61755</v>
      </c>
      <c r="S5088">
        <v>46.63</v>
      </c>
      <c r="T5088">
        <v>-0.62</v>
      </c>
      <c r="U5088">
        <v>0</v>
      </c>
      <c r="V5088">
        <v>1</v>
      </c>
    </row>
    <row r="5089" spans="2:22" x14ac:dyDescent="0.25">
      <c r="B5089" s="263">
        <v>44771.791666666664</v>
      </c>
      <c r="C5089" t="s">
        <v>304</v>
      </c>
      <c r="D5089">
        <v>61755</v>
      </c>
      <c r="E5089">
        <v>49.02</v>
      </c>
      <c r="F5089">
        <v>-2.95</v>
      </c>
      <c r="G5089">
        <v>32.200000000000003</v>
      </c>
      <c r="H5089">
        <v>1</v>
      </c>
      <c r="I5089" s="263">
        <v>45136.791666666664</v>
      </c>
      <c r="J5089" t="s">
        <v>304</v>
      </c>
      <c r="K5089">
        <v>61755</v>
      </c>
      <c r="L5089">
        <v>45.07</v>
      </c>
      <c r="M5089">
        <v>-1.1100000000000001</v>
      </c>
      <c r="N5089">
        <v>0</v>
      </c>
      <c r="O5089">
        <v>1</v>
      </c>
      <c r="P5089" s="263">
        <v>45501.791666666664</v>
      </c>
      <c r="Q5089" t="s">
        <v>304</v>
      </c>
      <c r="R5089">
        <v>61755</v>
      </c>
      <c r="S5089">
        <v>42.52</v>
      </c>
      <c r="T5089">
        <v>-0.43</v>
      </c>
      <c r="U5089">
        <v>0</v>
      </c>
      <c r="V5089">
        <v>1</v>
      </c>
    </row>
    <row r="5090" spans="2:22" x14ac:dyDescent="0.25">
      <c r="B5090" s="263">
        <v>44771.833333333336</v>
      </c>
      <c r="C5090" t="s">
        <v>304</v>
      </c>
      <c r="D5090">
        <v>61755</v>
      </c>
      <c r="E5090">
        <v>49.28</v>
      </c>
      <c r="F5090">
        <v>-2.82</v>
      </c>
      <c r="G5090">
        <v>26.44</v>
      </c>
      <c r="H5090">
        <v>1</v>
      </c>
      <c r="I5090" s="263">
        <v>45136.833333333336</v>
      </c>
      <c r="J5090" t="s">
        <v>304</v>
      </c>
      <c r="K5090">
        <v>61755</v>
      </c>
      <c r="L5090">
        <v>40.79</v>
      </c>
      <c r="M5090">
        <v>-0.96</v>
      </c>
      <c r="N5090">
        <v>0</v>
      </c>
      <c r="O5090">
        <v>1</v>
      </c>
      <c r="P5090" s="263">
        <v>45501.833333333336</v>
      </c>
      <c r="Q5090" t="s">
        <v>304</v>
      </c>
      <c r="R5090">
        <v>61755</v>
      </c>
      <c r="S5090">
        <v>39.049999999999997</v>
      </c>
      <c r="T5090">
        <v>-0.27</v>
      </c>
      <c r="U5090">
        <v>0</v>
      </c>
      <c r="V5090">
        <v>1</v>
      </c>
    </row>
    <row r="5091" spans="2:22" x14ac:dyDescent="0.25">
      <c r="B5091" s="263">
        <v>44771.875</v>
      </c>
      <c r="C5091" t="s">
        <v>304</v>
      </c>
      <c r="D5091">
        <v>61755</v>
      </c>
      <c r="E5091">
        <v>48.72</v>
      </c>
      <c r="F5091">
        <v>-2.96</v>
      </c>
      <c r="G5091">
        <v>30.53</v>
      </c>
      <c r="H5091">
        <v>1</v>
      </c>
      <c r="I5091" s="263">
        <v>45136.875</v>
      </c>
      <c r="J5091" t="s">
        <v>304</v>
      </c>
      <c r="K5091">
        <v>61755</v>
      </c>
      <c r="L5091">
        <v>41.31</v>
      </c>
      <c r="M5091">
        <v>-0.84</v>
      </c>
      <c r="N5091">
        <v>0</v>
      </c>
      <c r="O5091">
        <v>1</v>
      </c>
      <c r="P5091" s="263">
        <v>45501.875</v>
      </c>
      <c r="Q5091" t="s">
        <v>304</v>
      </c>
      <c r="R5091">
        <v>61755</v>
      </c>
      <c r="S5091">
        <v>37.03</v>
      </c>
      <c r="T5091">
        <v>0.04</v>
      </c>
      <c r="U5091">
        <v>0</v>
      </c>
      <c r="V5091">
        <v>1</v>
      </c>
    </row>
    <row r="5092" spans="2:22" x14ac:dyDescent="0.25">
      <c r="B5092" s="263">
        <v>44771.916666666664</v>
      </c>
      <c r="C5092" t="s">
        <v>304</v>
      </c>
      <c r="D5092">
        <v>61755</v>
      </c>
      <c r="E5092">
        <v>48.5</v>
      </c>
      <c r="F5092">
        <v>-2.86</v>
      </c>
      <c r="G5092">
        <v>25.96</v>
      </c>
      <c r="H5092">
        <v>1</v>
      </c>
      <c r="I5092" s="263">
        <v>45136.916666666664</v>
      </c>
      <c r="J5092" t="s">
        <v>304</v>
      </c>
      <c r="K5092">
        <v>61755</v>
      </c>
      <c r="L5092">
        <v>36.46</v>
      </c>
      <c r="M5092">
        <v>-0.33</v>
      </c>
      <c r="N5092">
        <v>0</v>
      </c>
      <c r="O5092">
        <v>1</v>
      </c>
      <c r="P5092" s="263">
        <v>45501.916666666664</v>
      </c>
      <c r="Q5092" t="s">
        <v>304</v>
      </c>
      <c r="R5092">
        <v>61755</v>
      </c>
      <c r="S5092">
        <v>33.369999999999997</v>
      </c>
      <c r="T5092">
        <v>0.17</v>
      </c>
      <c r="U5092">
        <v>0</v>
      </c>
      <c r="V5092">
        <v>1</v>
      </c>
    </row>
    <row r="5093" spans="2:22" x14ac:dyDescent="0.25">
      <c r="B5093" s="263">
        <v>44771.958333333336</v>
      </c>
      <c r="C5093" t="s">
        <v>304</v>
      </c>
      <c r="D5093">
        <v>61755</v>
      </c>
      <c r="E5093">
        <v>48.4</v>
      </c>
      <c r="F5093">
        <v>-2.72</v>
      </c>
      <c r="G5093">
        <v>20.350000000000001</v>
      </c>
      <c r="H5093">
        <v>1</v>
      </c>
      <c r="I5093" s="263">
        <v>45136.958333333336</v>
      </c>
      <c r="J5093" t="s">
        <v>304</v>
      </c>
      <c r="K5093">
        <v>61755</v>
      </c>
      <c r="L5093">
        <v>36.520000000000003</v>
      </c>
      <c r="M5093">
        <v>-0.41</v>
      </c>
      <c r="N5093">
        <v>0</v>
      </c>
      <c r="O5093">
        <v>1</v>
      </c>
      <c r="P5093" s="263">
        <v>45501.958333333336</v>
      </c>
      <c r="Q5093" t="s">
        <v>304</v>
      </c>
      <c r="R5093">
        <v>61755</v>
      </c>
      <c r="S5093">
        <v>28.28</v>
      </c>
      <c r="T5093">
        <v>0.08</v>
      </c>
      <c r="U5093">
        <v>0</v>
      </c>
      <c r="V5093">
        <v>1</v>
      </c>
    </row>
    <row r="5094" spans="2:22" x14ac:dyDescent="0.25">
      <c r="B5094" s="263">
        <v>44772</v>
      </c>
      <c r="C5094" t="s">
        <v>304</v>
      </c>
      <c r="D5094">
        <v>61755</v>
      </c>
      <c r="E5094">
        <v>48.87</v>
      </c>
      <c r="F5094">
        <v>-2.6</v>
      </c>
      <c r="G5094">
        <v>16.86</v>
      </c>
      <c r="H5094">
        <v>1</v>
      </c>
      <c r="I5094" s="263">
        <v>45137</v>
      </c>
      <c r="J5094" t="s">
        <v>304</v>
      </c>
      <c r="K5094">
        <v>61755</v>
      </c>
      <c r="L5094">
        <v>27.74</v>
      </c>
      <c r="M5094">
        <v>-0.42</v>
      </c>
      <c r="N5094">
        <v>0</v>
      </c>
      <c r="O5094">
        <v>1</v>
      </c>
      <c r="P5094" s="263">
        <v>45502</v>
      </c>
      <c r="Q5094" t="s">
        <v>304</v>
      </c>
      <c r="R5094">
        <v>61755</v>
      </c>
      <c r="S5094">
        <v>27.83</v>
      </c>
      <c r="T5094">
        <v>0</v>
      </c>
      <c r="U5094">
        <v>0</v>
      </c>
      <c r="V5094">
        <v>1</v>
      </c>
    </row>
    <row r="5095" spans="2:22" x14ac:dyDescent="0.25">
      <c r="B5095" s="263">
        <v>44772.041666666664</v>
      </c>
      <c r="C5095" t="s">
        <v>304</v>
      </c>
      <c r="D5095">
        <v>61755</v>
      </c>
      <c r="E5095">
        <v>49.13</v>
      </c>
      <c r="F5095">
        <v>-2.2400000000000002</v>
      </c>
      <c r="G5095">
        <v>7.57</v>
      </c>
      <c r="H5095">
        <v>1</v>
      </c>
      <c r="I5095" s="263">
        <v>45137.041666666664</v>
      </c>
      <c r="J5095" t="s">
        <v>304</v>
      </c>
      <c r="K5095">
        <v>61755</v>
      </c>
      <c r="L5095">
        <v>24.46</v>
      </c>
      <c r="M5095">
        <v>-0.42</v>
      </c>
      <c r="N5095">
        <v>0</v>
      </c>
      <c r="O5095">
        <v>1</v>
      </c>
      <c r="P5095" s="263">
        <v>45502.041666666664</v>
      </c>
      <c r="Q5095" t="s">
        <v>304</v>
      </c>
      <c r="R5095">
        <v>61755</v>
      </c>
      <c r="S5095">
        <v>24.49</v>
      </c>
      <c r="T5095">
        <v>0.05</v>
      </c>
      <c r="U5095">
        <v>0</v>
      </c>
      <c r="V5095">
        <v>1</v>
      </c>
    </row>
    <row r="5096" spans="2:22" x14ac:dyDescent="0.25">
      <c r="B5096" s="263">
        <v>44772.083333333336</v>
      </c>
      <c r="C5096" t="s">
        <v>304</v>
      </c>
      <c r="D5096">
        <v>61755</v>
      </c>
      <c r="E5096">
        <v>49.13</v>
      </c>
      <c r="F5096">
        <v>-2.08</v>
      </c>
      <c r="G5096">
        <v>3.54</v>
      </c>
      <c r="H5096">
        <v>1</v>
      </c>
      <c r="I5096" s="263">
        <v>45137.083333333336</v>
      </c>
      <c r="J5096" t="s">
        <v>304</v>
      </c>
      <c r="K5096">
        <v>61755</v>
      </c>
      <c r="L5096">
        <v>23.25</v>
      </c>
      <c r="M5096">
        <v>-0.4</v>
      </c>
      <c r="N5096">
        <v>0</v>
      </c>
      <c r="O5096">
        <v>1</v>
      </c>
      <c r="P5096" s="263">
        <v>45502.083333333336</v>
      </c>
      <c r="Q5096" t="s">
        <v>304</v>
      </c>
      <c r="R5096">
        <v>61755</v>
      </c>
      <c r="S5096">
        <v>23.28</v>
      </c>
      <c r="T5096">
        <v>0.02</v>
      </c>
      <c r="U5096">
        <v>0</v>
      </c>
      <c r="V5096">
        <v>1</v>
      </c>
    </row>
    <row r="5097" spans="2:22" x14ac:dyDescent="0.25">
      <c r="B5097" s="263">
        <v>44772.125</v>
      </c>
      <c r="C5097" t="s">
        <v>304</v>
      </c>
      <c r="D5097">
        <v>61755</v>
      </c>
      <c r="E5097">
        <v>49.3</v>
      </c>
      <c r="F5097">
        <v>-2</v>
      </c>
      <c r="G5097">
        <v>1.34</v>
      </c>
      <c r="H5097">
        <v>1</v>
      </c>
      <c r="I5097" s="263">
        <v>45137.125</v>
      </c>
      <c r="J5097" t="s">
        <v>304</v>
      </c>
      <c r="K5097">
        <v>61755</v>
      </c>
      <c r="L5097">
        <v>21.92</v>
      </c>
      <c r="M5097">
        <v>-0.4</v>
      </c>
      <c r="N5097">
        <v>0</v>
      </c>
      <c r="O5097">
        <v>1</v>
      </c>
      <c r="P5097" s="263">
        <v>45502.125</v>
      </c>
      <c r="Q5097" t="s">
        <v>304</v>
      </c>
      <c r="R5097">
        <v>61755</v>
      </c>
      <c r="S5097">
        <v>22.07</v>
      </c>
      <c r="T5097">
        <v>0.04</v>
      </c>
      <c r="U5097">
        <v>0</v>
      </c>
      <c r="V5097">
        <v>1</v>
      </c>
    </row>
    <row r="5098" spans="2:22" x14ac:dyDescent="0.25">
      <c r="B5098" s="263">
        <v>44772.166666666664</v>
      </c>
      <c r="C5098" t="s">
        <v>304</v>
      </c>
      <c r="D5098">
        <v>61755</v>
      </c>
      <c r="E5098">
        <v>49.29</v>
      </c>
      <c r="F5098">
        <v>-1.89</v>
      </c>
      <c r="G5098">
        <v>0</v>
      </c>
      <c r="H5098">
        <v>1</v>
      </c>
      <c r="I5098" s="263">
        <v>45137.166666666664</v>
      </c>
      <c r="J5098" t="s">
        <v>304</v>
      </c>
      <c r="K5098">
        <v>61755</v>
      </c>
      <c r="L5098">
        <v>21.32</v>
      </c>
      <c r="M5098">
        <v>-0.39</v>
      </c>
      <c r="N5098">
        <v>0</v>
      </c>
      <c r="O5098">
        <v>1</v>
      </c>
      <c r="P5098" s="263">
        <v>45502.166666666664</v>
      </c>
      <c r="Q5098" t="s">
        <v>304</v>
      </c>
      <c r="R5098">
        <v>61755</v>
      </c>
      <c r="S5098">
        <v>22.02</v>
      </c>
      <c r="T5098">
        <v>0.04</v>
      </c>
      <c r="U5098">
        <v>0</v>
      </c>
      <c r="V5098">
        <v>1</v>
      </c>
    </row>
    <row r="5099" spans="2:22" x14ac:dyDescent="0.25">
      <c r="B5099" s="263">
        <v>44772.208333333336</v>
      </c>
      <c r="C5099" t="s">
        <v>304</v>
      </c>
      <c r="D5099">
        <v>61755</v>
      </c>
      <c r="E5099">
        <v>49.29</v>
      </c>
      <c r="F5099">
        <v>-1.89</v>
      </c>
      <c r="G5099">
        <v>0</v>
      </c>
      <c r="H5099">
        <v>1</v>
      </c>
      <c r="I5099" s="263">
        <v>45137.208333333336</v>
      </c>
      <c r="J5099" t="s">
        <v>304</v>
      </c>
      <c r="K5099">
        <v>61755</v>
      </c>
      <c r="L5099">
        <v>21.05</v>
      </c>
      <c r="M5099">
        <v>-0.39</v>
      </c>
      <c r="N5099">
        <v>0</v>
      </c>
      <c r="O5099">
        <v>1</v>
      </c>
      <c r="P5099" s="263">
        <v>45502.208333333336</v>
      </c>
      <c r="Q5099" t="s">
        <v>304</v>
      </c>
      <c r="R5099">
        <v>61755</v>
      </c>
      <c r="S5099">
        <v>22.77</v>
      </c>
      <c r="T5099">
        <v>0.05</v>
      </c>
      <c r="U5099">
        <v>0</v>
      </c>
      <c r="V5099">
        <v>1</v>
      </c>
    </row>
    <row r="5100" spans="2:22" x14ac:dyDescent="0.25">
      <c r="B5100" s="263">
        <v>44772.25</v>
      </c>
      <c r="C5100" t="s">
        <v>304</v>
      </c>
      <c r="D5100">
        <v>61755</v>
      </c>
      <c r="E5100">
        <v>49.29</v>
      </c>
      <c r="F5100">
        <v>-1.89</v>
      </c>
      <c r="G5100">
        <v>0</v>
      </c>
      <c r="H5100">
        <v>1</v>
      </c>
      <c r="I5100" s="263">
        <v>45137.25</v>
      </c>
      <c r="J5100" t="s">
        <v>304</v>
      </c>
      <c r="K5100">
        <v>61755</v>
      </c>
      <c r="L5100">
        <v>20.59</v>
      </c>
      <c r="M5100">
        <v>-0.38</v>
      </c>
      <c r="N5100">
        <v>0</v>
      </c>
      <c r="O5100">
        <v>1</v>
      </c>
      <c r="P5100" s="263">
        <v>45502.25</v>
      </c>
      <c r="Q5100" t="s">
        <v>304</v>
      </c>
      <c r="R5100">
        <v>61755</v>
      </c>
      <c r="S5100">
        <v>25.29</v>
      </c>
      <c r="T5100">
        <v>0.15</v>
      </c>
      <c r="U5100">
        <v>0</v>
      </c>
      <c r="V5100">
        <v>1</v>
      </c>
    </row>
    <row r="5101" spans="2:22" x14ac:dyDescent="0.25">
      <c r="B5101" s="263">
        <v>44772.291666666664</v>
      </c>
      <c r="C5101" t="s">
        <v>304</v>
      </c>
      <c r="D5101">
        <v>61755</v>
      </c>
      <c r="E5101">
        <v>49.1</v>
      </c>
      <c r="F5101">
        <v>-1.83</v>
      </c>
      <c r="G5101">
        <v>0</v>
      </c>
      <c r="H5101">
        <v>1</v>
      </c>
      <c r="I5101" s="263">
        <v>45137.291666666664</v>
      </c>
      <c r="J5101" t="s">
        <v>304</v>
      </c>
      <c r="K5101">
        <v>61755</v>
      </c>
      <c r="L5101">
        <v>20.49</v>
      </c>
      <c r="M5101">
        <v>-0.08</v>
      </c>
      <c r="N5101">
        <v>0</v>
      </c>
      <c r="O5101">
        <v>1</v>
      </c>
      <c r="P5101" s="263">
        <v>45502.291666666664</v>
      </c>
      <c r="Q5101" t="s">
        <v>304</v>
      </c>
      <c r="R5101">
        <v>61755</v>
      </c>
      <c r="S5101">
        <v>27.02</v>
      </c>
      <c r="T5101">
        <v>-0.08</v>
      </c>
      <c r="U5101">
        <v>0</v>
      </c>
      <c r="V5101">
        <v>1</v>
      </c>
    </row>
    <row r="5102" spans="2:22" x14ac:dyDescent="0.25">
      <c r="B5102" s="263">
        <v>44772.333333333336</v>
      </c>
      <c r="C5102" t="s">
        <v>304</v>
      </c>
      <c r="D5102">
        <v>61755</v>
      </c>
      <c r="E5102">
        <v>49.51</v>
      </c>
      <c r="F5102">
        <v>-1.85</v>
      </c>
      <c r="G5102">
        <v>1.4</v>
      </c>
      <c r="H5102">
        <v>1</v>
      </c>
      <c r="I5102" s="263">
        <v>45137.333333333336</v>
      </c>
      <c r="J5102" t="s">
        <v>304</v>
      </c>
      <c r="K5102">
        <v>61755</v>
      </c>
      <c r="L5102">
        <v>20.65</v>
      </c>
      <c r="M5102">
        <v>-0.27</v>
      </c>
      <c r="N5102">
        <v>0</v>
      </c>
      <c r="O5102">
        <v>1</v>
      </c>
      <c r="P5102" s="263">
        <v>45502.333333333336</v>
      </c>
      <c r="Q5102" t="s">
        <v>304</v>
      </c>
      <c r="R5102">
        <v>61755</v>
      </c>
      <c r="S5102">
        <v>28.48</v>
      </c>
      <c r="T5102">
        <v>-0.14000000000000001</v>
      </c>
      <c r="U5102">
        <v>0</v>
      </c>
      <c r="V5102">
        <v>1</v>
      </c>
    </row>
    <row r="5103" spans="2:22" x14ac:dyDescent="0.25">
      <c r="B5103" s="263">
        <v>44772.375</v>
      </c>
      <c r="C5103" t="s">
        <v>304</v>
      </c>
      <c r="D5103">
        <v>61755</v>
      </c>
      <c r="E5103">
        <v>49.11</v>
      </c>
      <c r="F5103">
        <v>-1.93</v>
      </c>
      <c r="G5103">
        <v>4.12</v>
      </c>
      <c r="H5103">
        <v>1</v>
      </c>
      <c r="I5103" s="263">
        <v>45137.375</v>
      </c>
      <c r="J5103" t="s">
        <v>304</v>
      </c>
      <c r="K5103">
        <v>61755</v>
      </c>
      <c r="L5103">
        <v>21.66</v>
      </c>
      <c r="M5103">
        <v>-0.33</v>
      </c>
      <c r="N5103">
        <v>0</v>
      </c>
      <c r="O5103">
        <v>1</v>
      </c>
      <c r="P5103" s="263">
        <v>45502.375</v>
      </c>
      <c r="Q5103" t="s">
        <v>304</v>
      </c>
      <c r="R5103">
        <v>61755</v>
      </c>
      <c r="S5103">
        <v>29.74</v>
      </c>
      <c r="T5103">
        <v>-0.18</v>
      </c>
      <c r="U5103">
        <v>0</v>
      </c>
      <c r="V5103">
        <v>1</v>
      </c>
    </row>
    <row r="5104" spans="2:22" x14ac:dyDescent="0.25">
      <c r="B5104" s="263">
        <v>44772.416666666664</v>
      </c>
      <c r="C5104" t="s">
        <v>304</v>
      </c>
      <c r="D5104">
        <v>61755</v>
      </c>
      <c r="E5104">
        <v>48.78</v>
      </c>
      <c r="F5104">
        <v>-2.16</v>
      </c>
      <c r="G5104">
        <v>7.43</v>
      </c>
      <c r="H5104">
        <v>1</v>
      </c>
      <c r="I5104" s="263">
        <v>45137.416666666664</v>
      </c>
      <c r="J5104" t="s">
        <v>304</v>
      </c>
      <c r="K5104">
        <v>61755</v>
      </c>
      <c r="L5104">
        <v>22.91</v>
      </c>
      <c r="M5104">
        <v>-0.4</v>
      </c>
      <c r="N5104">
        <v>0</v>
      </c>
      <c r="O5104">
        <v>1</v>
      </c>
      <c r="P5104" s="263">
        <v>45502.416666666664</v>
      </c>
      <c r="Q5104" t="s">
        <v>304</v>
      </c>
      <c r="R5104">
        <v>61755</v>
      </c>
      <c r="S5104">
        <v>32.54</v>
      </c>
      <c r="T5104">
        <v>-0.2</v>
      </c>
      <c r="U5104">
        <v>0</v>
      </c>
      <c r="V5104">
        <v>1</v>
      </c>
    </row>
    <row r="5105" spans="2:22" x14ac:dyDescent="0.25">
      <c r="B5105" s="263">
        <v>44772.458333333336</v>
      </c>
      <c r="C5105" t="s">
        <v>304</v>
      </c>
      <c r="D5105">
        <v>61755</v>
      </c>
      <c r="E5105">
        <v>48.71</v>
      </c>
      <c r="F5105">
        <v>-2.2400000000000002</v>
      </c>
      <c r="G5105">
        <v>9.66</v>
      </c>
      <c r="H5105">
        <v>1</v>
      </c>
      <c r="I5105" s="263">
        <v>45137.458333333336</v>
      </c>
      <c r="J5105" t="s">
        <v>304</v>
      </c>
      <c r="K5105">
        <v>61755</v>
      </c>
      <c r="L5105">
        <v>24.27</v>
      </c>
      <c r="M5105">
        <v>-0.44</v>
      </c>
      <c r="N5105">
        <v>0</v>
      </c>
      <c r="O5105">
        <v>1</v>
      </c>
      <c r="P5105" s="263">
        <v>45502.458333333336</v>
      </c>
      <c r="Q5105" t="s">
        <v>304</v>
      </c>
      <c r="R5105">
        <v>61755</v>
      </c>
      <c r="S5105">
        <v>34.409999999999997</v>
      </c>
      <c r="T5105">
        <v>-0.21</v>
      </c>
      <c r="U5105">
        <v>0</v>
      </c>
      <c r="V5105">
        <v>1</v>
      </c>
    </row>
    <row r="5106" spans="2:22" x14ac:dyDescent="0.25">
      <c r="B5106" s="263">
        <v>44772.5</v>
      </c>
      <c r="C5106" t="s">
        <v>304</v>
      </c>
      <c r="D5106">
        <v>61755</v>
      </c>
      <c r="E5106">
        <v>48.76</v>
      </c>
      <c r="F5106">
        <v>-2.25</v>
      </c>
      <c r="G5106">
        <v>9.94</v>
      </c>
      <c r="H5106">
        <v>1</v>
      </c>
      <c r="I5106" s="263">
        <v>45137.5</v>
      </c>
      <c r="J5106" t="s">
        <v>304</v>
      </c>
      <c r="K5106">
        <v>61755</v>
      </c>
      <c r="L5106">
        <v>24.76</v>
      </c>
      <c r="M5106">
        <v>-0.45</v>
      </c>
      <c r="N5106">
        <v>0</v>
      </c>
      <c r="O5106">
        <v>1</v>
      </c>
      <c r="P5106" s="263">
        <v>45502.5</v>
      </c>
      <c r="Q5106" t="s">
        <v>304</v>
      </c>
      <c r="R5106">
        <v>61755</v>
      </c>
      <c r="S5106">
        <v>35.61</v>
      </c>
      <c r="T5106">
        <v>-0.47</v>
      </c>
      <c r="U5106">
        <v>0</v>
      </c>
      <c r="V5106">
        <v>1</v>
      </c>
    </row>
    <row r="5107" spans="2:22" x14ac:dyDescent="0.25">
      <c r="B5107" s="263">
        <v>44772.541666666664</v>
      </c>
      <c r="C5107" t="s">
        <v>304</v>
      </c>
      <c r="D5107">
        <v>61755</v>
      </c>
      <c r="E5107">
        <v>48.98</v>
      </c>
      <c r="F5107">
        <v>-2.4500000000000002</v>
      </c>
      <c r="G5107">
        <v>12.94</v>
      </c>
      <c r="H5107">
        <v>1</v>
      </c>
      <c r="I5107" s="263">
        <v>45137.541666666664</v>
      </c>
      <c r="J5107" t="s">
        <v>304</v>
      </c>
      <c r="K5107">
        <v>61755</v>
      </c>
      <c r="L5107">
        <v>26.57</v>
      </c>
      <c r="M5107">
        <v>-0.49</v>
      </c>
      <c r="N5107">
        <v>0</v>
      </c>
      <c r="O5107">
        <v>1</v>
      </c>
      <c r="P5107" s="263">
        <v>45502.541666666664</v>
      </c>
      <c r="Q5107" t="s">
        <v>304</v>
      </c>
      <c r="R5107">
        <v>61755</v>
      </c>
      <c r="S5107">
        <v>37.299999999999997</v>
      </c>
      <c r="T5107">
        <v>-0.65</v>
      </c>
      <c r="U5107">
        <v>0</v>
      </c>
      <c r="V5107">
        <v>1</v>
      </c>
    </row>
    <row r="5108" spans="2:22" x14ac:dyDescent="0.25">
      <c r="B5108" s="263">
        <v>44772.583333333336</v>
      </c>
      <c r="C5108" t="s">
        <v>304</v>
      </c>
      <c r="D5108">
        <v>61755</v>
      </c>
      <c r="E5108">
        <v>48.79</v>
      </c>
      <c r="F5108">
        <v>-2.44</v>
      </c>
      <c r="G5108">
        <v>14.78</v>
      </c>
      <c r="H5108">
        <v>1</v>
      </c>
      <c r="I5108" s="263">
        <v>45137.583333333336</v>
      </c>
      <c r="J5108" t="s">
        <v>304</v>
      </c>
      <c r="K5108">
        <v>61755</v>
      </c>
      <c r="L5108">
        <v>27.54</v>
      </c>
      <c r="M5108">
        <v>-0.5</v>
      </c>
      <c r="N5108">
        <v>0</v>
      </c>
      <c r="O5108">
        <v>1</v>
      </c>
      <c r="P5108" s="263">
        <v>45502.583333333336</v>
      </c>
      <c r="Q5108" t="s">
        <v>304</v>
      </c>
      <c r="R5108">
        <v>61755</v>
      </c>
      <c r="S5108">
        <v>38.049999999999997</v>
      </c>
      <c r="T5108">
        <v>-0.97</v>
      </c>
      <c r="U5108">
        <v>0</v>
      </c>
      <c r="V5108">
        <v>1</v>
      </c>
    </row>
    <row r="5109" spans="2:22" x14ac:dyDescent="0.25">
      <c r="B5109" s="263">
        <v>44772.625</v>
      </c>
      <c r="C5109" t="s">
        <v>304</v>
      </c>
      <c r="D5109">
        <v>61755</v>
      </c>
      <c r="E5109">
        <v>48.78</v>
      </c>
      <c r="F5109">
        <v>-2.5499999999999998</v>
      </c>
      <c r="G5109">
        <v>17.68</v>
      </c>
      <c r="H5109">
        <v>1</v>
      </c>
      <c r="I5109" s="263">
        <v>45137.625</v>
      </c>
      <c r="J5109" t="s">
        <v>304</v>
      </c>
      <c r="K5109">
        <v>61755</v>
      </c>
      <c r="L5109">
        <v>28.69</v>
      </c>
      <c r="M5109">
        <v>-0.52</v>
      </c>
      <c r="N5109">
        <v>0</v>
      </c>
      <c r="O5109">
        <v>1</v>
      </c>
      <c r="P5109" s="263">
        <v>45502.625</v>
      </c>
      <c r="Q5109" t="s">
        <v>304</v>
      </c>
      <c r="R5109">
        <v>61755</v>
      </c>
      <c r="S5109">
        <v>42.12</v>
      </c>
      <c r="T5109">
        <v>-1.08</v>
      </c>
      <c r="U5109">
        <v>0</v>
      </c>
      <c r="V5109">
        <v>1</v>
      </c>
    </row>
    <row r="5110" spans="2:22" x14ac:dyDescent="0.25">
      <c r="B5110" s="263">
        <v>44772.666666666664</v>
      </c>
      <c r="C5110" t="s">
        <v>304</v>
      </c>
      <c r="D5110">
        <v>61755</v>
      </c>
      <c r="E5110">
        <v>48.7</v>
      </c>
      <c r="F5110">
        <v>-2.6</v>
      </c>
      <c r="G5110">
        <v>18.97</v>
      </c>
      <c r="H5110">
        <v>1</v>
      </c>
      <c r="I5110" s="263">
        <v>45137.666666666664</v>
      </c>
      <c r="J5110" t="s">
        <v>304</v>
      </c>
      <c r="K5110">
        <v>61755</v>
      </c>
      <c r="L5110">
        <v>31.01</v>
      </c>
      <c r="M5110">
        <v>-0.67</v>
      </c>
      <c r="N5110">
        <v>0</v>
      </c>
      <c r="O5110">
        <v>1</v>
      </c>
      <c r="P5110" s="263">
        <v>45502.666666666664</v>
      </c>
      <c r="Q5110" t="s">
        <v>304</v>
      </c>
      <c r="R5110">
        <v>61755</v>
      </c>
      <c r="S5110">
        <v>48.62</v>
      </c>
      <c r="T5110">
        <v>-1.0900000000000001</v>
      </c>
      <c r="U5110">
        <v>0</v>
      </c>
      <c r="V5110">
        <v>1</v>
      </c>
    </row>
    <row r="5111" spans="2:22" x14ac:dyDescent="0.25">
      <c r="B5111" s="263">
        <v>44772.708333333336</v>
      </c>
      <c r="C5111" t="s">
        <v>304</v>
      </c>
      <c r="D5111">
        <v>61755</v>
      </c>
      <c r="E5111">
        <v>47.91</v>
      </c>
      <c r="F5111">
        <v>-2.86</v>
      </c>
      <c r="G5111">
        <v>33.32</v>
      </c>
      <c r="H5111">
        <v>1</v>
      </c>
      <c r="I5111" s="263">
        <v>45137.708333333336</v>
      </c>
      <c r="J5111" t="s">
        <v>304</v>
      </c>
      <c r="K5111">
        <v>61755</v>
      </c>
      <c r="L5111">
        <v>35.54</v>
      </c>
      <c r="M5111">
        <v>-0.57999999999999996</v>
      </c>
      <c r="N5111">
        <v>0</v>
      </c>
      <c r="O5111">
        <v>1</v>
      </c>
      <c r="P5111" s="263">
        <v>45502.708333333336</v>
      </c>
      <c r="Q5111" t="s">
        <v>304</v>
      </c>
      <c r="R5111">
        <v>61755</v>
      </c>
      <c r="S5111">
        <v>52.17</v>
      </c>
      <c r="T5111">
        <v>-1.06</v>
      </c>
      <c r="U5111">
        <v>0</v>
      </c>
      <c r="V5111">
        <v>1</v>
      </c>
    </row>
    <row r="5112" spans="2:22" x14ac:dyDescent="0.25">
      <c r="B5112" s="263">
        <v>44772.75</v>
      </c>
      <c r="C5112" t="s">
        <v>304</v>
      </c>
      <c r="D5112">
        <v>61755</v>
      </c>
      <c r="E5112">
        <v>48.79</v>
      </c>
      <c r="F5112">
        <v>-3.33</v>
      </c>
      <c r="G5112">
        <v>45.91</v>
      </c>
      <c r="H5112">
        <v>1</v>
      </c>
      <c r="I5112" s="263">
        <v>45137.75</v>
      </c>
      <c r="J5112" t="s">
        <v>304</v>
      </c>
      <c r="K5112">
        <v>61755</v>
      </c>
      <c r="L5112">
        <v>35.840000000000003</v>
      </c>
      <c r="M5112">
        <v>-0.51</v>
      </c>
      <c r="N5112">
        <v>0</v>
      </c>
      <c r="O5112">
        <v>1</v>
      </c>
      <c r="P5112" s="263">
        <v>45502.75</v>
      </c>
      <c r="Q5112" t="s">
        <v>304</v>
      </c>
      <c r="R5112">
        <v>61755</v>
      </c>
      <c r="S5112">
        <v>52.12</v>
      </c>
      <c r="T5112">
        <v>-1.17</v>
      </c>
      <c r="U5112">
        <v>0</v>
      </c>
      <c r="V5112">
        <v>1</v>
      </c>
    </row>
    <row r="5113" spans="2:22" x14ac:dyDescent="0.25">
      <c r="B5113" s="263">
        <v>44772.791666666664</v>
      </c>
      <c r="C5113" t="s">
        <v>304</v>
      </c>
      <c r="D5113">
        <v>61755</v>
      </c>
      <c r="E5113">
        <v>74.709999999999994</v>
      </c>
      <c r="F5113">
        <v>-3.27</v>
      </c>
      <c r="G5113">
        <v>15.34</v>
      </c>
      <c r="H5113">
        <v>1</v>
      </c>
      <c r="I5113" s="263">
        <v>45137.791666666664</v>
      </c>
      <c r="J5113" t="s">
        <v>304</v>
      </c>
      <c r="K5113">
        <v>61755</v>
      </c>
      <c r="L5113">
        <v>30.54</v>
      </c>
      <c r="M5113">
        <v>-0.43</v>
      </c>
      <c r="N5113">
        <v>0</v>
      </c>
      <c r="O5113">
        <v>1</v>
      </c>
      <c r="P5113" s="263">
        <v>45502.791666666664</v>
      </c>
      <c r="Q5113" t="s">
        <v>304</v>
      </c>
      <c r="R5113">
        <v>61755</v>
      </c>
      <c r="S5113">
        <v>44.37</v>
      </c>
      <c r="T5113">
        <v>-1</v>
      </c>
      <c r="U5113">
        <v>0</v>
      </c>
      <c r="V5113">
        <v>1</v>
      </c>
    </row>
    <row r="5114" spans="2:22" x14ac:dyDescent="0.25">
      <c r="B5114" s="263">
        <v>44772.833333333336</v>
      </c>
      <c r="C5114" t="s">
        <v>304</v>
      </c>
      <c r="D5114">
        <v>61755</v>
      </c>
      <c r="E5114">
        <v>53.58</v>
      </c>
      <c r="F5114">
        <v>-2.83</v>
      </c>
      <c r="G5114">
        <v>22.36</v>
      </c>
      <c r="H5114">
        <v>1</v>
      </c>
      <c r="I5114" s="263">
        <v>45137.833333333336</v>
      </c>
      <c r="J5114" t="s">
        <v>304</v>
      </c>
      <c r="K5114">
        <v>61755</v>
      </c>
      <c r="L5114">
        <v>29.76</v>
      </c>
      <c r="M5114">
        <v>-0.51</v>
      </c>
      <c r="N5114">
        <v>0</v>
      </c>
      <c r="O5114">
        <v>1</v>
      </c>
      <c r="P5114" s="263">
        <v>45502.833333333336</v>
      </c>
      <c r="Q5114" t="s">
        <v>304</v>
      </c>
      <c r="R5114">
        <v>61755</v>
      </c>
      <c r="S5114">
        <v>41.01</v>
      </c>
      <c r="T5114">
        <v>-0.41</v>
      </c>
      <c r="U5114">
        <v>0</v>
      </c>
      <c r="V5114">
        <v>1</v>
      </c>
    </row>
    <row r="5115" spans="2:22" x14ac:dyDescent="0.25">
      <c r="B5115" s="263">
        <v>44772.875</v>
      </c>
      <c r="C5115" t="s">
        <v>304</v>
      </c>
      <c r="D5115">
        <v>61755</v>
      </c>
      <c r="E5115">
        <v>49.13</v>
      </c>
      <c r="F5115">
        <v>-2.88</v>
      </c>
      <c r="G5115">
        <v>25.77</v>
      </c>
      <c r="H5115">
        <v>1</v>
      </c>
      <c r="I5115" s="263">
        <v>45137.875</v>
      </c>
      <c r="J5115" t="s">
        <v>304</v>
      </c>
      <c r="K5115">
        <v>61755</v>
      </c>
      <c r="L5115">
        <v>28.16</v>
      </c>
      <c r="M5115">
        <v>-0.56999999999999995</v>
      </c>
      <c r="N5115">
        <v>0</v>
      </c>
      <c r="O5115">
        <v>1</v>
      </c>
      <c r="P5115" s="263">
        <v>45502.875</v>
      </c>
      <c r="Q5115" t="s">
        <v>304</v>
      </c>
      <c r="R5115">
        <v>61755</v>
      </c>
      <c r="S5115">
        <v>37.68</v>
      </c>
      <c r="T5115">
        <v>-0.61</v>
      </c>
      <c r="U5115">
        <v>0</v>
      </c>
      <c r="V5115">
        <v>1</v>
      </c>
    </row>
    <row r="5116" spans="2:22" x14ac:dyDescent="0.25">
      <c r="B5116" s="263">
        <v>44772.916666666664</v>
      </c>
      <c r="C5116" t="s">
        <v>304</v>
      </c>
      <c r="D5116">
        <v>61755</v>
      </c>
      <c r="E5116">
        <v>48.97</v>
      </c>
      <c r="F5116">
        <v>-2.71</v>
      </c>
      <c r="G5116">
        <v>21.69</v>
      </c>
      <c r="H5116">
        <v>1</v>
      </c>
      <c r="I5116" s="263">
        <v>45137.916666666664</v>
      </c>
      <c r="J5116" t="s">
        <v>304</v>
      </c>
      <c r="K5116">
        <v>61755</v>
      </c>
      <c r="L5116">
        <v>24.7</v>
      </c>
      <c r="M5116">
        <v>-0.53</v>
      </c>
      <c r="N5116">
        <v>0</v>
      </c>
      <c r="O5116">
        <v>1</v>
      </c>
      <c r="P5116" s="263">
        <v>45502.916666666664</v>
      </c>
      <c r="Q5116" t="s">
        <v>304</v>
      </c>
      <c r="R5116">
        <v>61755</v>
      </c>
      <c r="S5116">
        <v>34.409999999999997</v>
      </c>
      <c r="T5116">
        <v>-0.14000000000000001</v>
      </c>
      <c r="U5116">
        <v>0</v>
      </c>
      <c r="V5116">
        <v>1</v>
      </c>
    </row>
    <row r="5117" spans="2:22" x14ac:dyDescent="0.25">
      <c r="B5117" s="263">
        <v>44772.958333333336</v>
      </c>
      <c r="C5117" t="s">
        <v>304</v>
      </c>
      <c r="D5117">
        <v>61755</v>
      </c>
      <c r="E5117">
        <v>49.11</v>
      </c>
      <c r="F5117">
        <v>-2.58</v>
      </c>
      <c r="G5117">
        <v>16.190000000000001</v>
      </c>
      <c r="H5117">
        <v>1</v>
      </c>
      <c r="I5117" s="263">
        <v>45137.958333333336</v>
      </c>
      <c r="J5117" t="s">
        <v>304</v>
      </c>
      <c r="K5117">
        <v>61755</v>
      </c>
      <c r="L5117">
        <v>23.33</v>
      </c>
      <c r="M5117">
        <v>-0.5</v>
      </c>
      <c r="N5117">
        <v>0</v>
      </c>
      <c r="O5117">
        <v>1</v>
      </c>
      <c r="P5117" s="263">
        <v>45502.958333333336</v>
      </c>
      <c r="Q5117" t="s">
        <v>304</v>
      </c>
      <c r="R5117">
        <v>61755</v>
      </c>
      <c r="S5117">
        <v>32.31</v>
      </c>
      <c r="T5117">
        <v>-0.16</v>
      </c>
      <c r="U5117">
        <v>0</v>
      </c>
      <c r="V5117">
        <v>1</v>
      </c>
    </row>
    <row r="5118" spans="2:22" x14ac:dyDescent="0.25">
      <c r="B5118" s="263">
        <v>44773</v>
      </c>
      <c r="C5118" t="s">
        <v>304</v>
      </c>
      <c r="D5118">
        <v>61755</v>
      </c>
      <c r="E5118">
        <v>48.99</v>
      </c>
      <c r="F5118">
        <v>-2.61</v>
      </c>
      <c r="G5118">
        <v>17.03</v>
      </c>
      <c r="H5118">
        <v>1</v>
      </c>
      <c r="I5118" s="263">
        <v>45138</v>
      </c>
      <c r="J5118" t="s">
        <v>304</v>
      </c>
      <c r="K5118">
        <v>61755</v>
      </c>
      <c r="L5118">
        <v>22.96</v>
      </c>
      <c r="M5118">
        <v>-0.47</v>
      </c>
      <c r="N5118">
        <v>0</v>
      </c>
      <c r="O5118">
        <v>1</v>
      </c>
      <c r="P5118" s="263">
        <v>45503</v>
      </c>
      <c r="Q5118" t="s">
        <v>304</v>
      </c>
      <c r="R5118">
        <v>61755</v>
      </c>
      <c r="S5118">
        <v>29.32</v>
      </c>
      <c r="T5118">
        <v>-0.12</v>
      </c>
      <c r="U5118">
        <v>0</v>
      </c>
      <c r="V5118">
        <v>1</v>
      </c>
    </row>
    <row r="5119" spans="2:22" x14ac:dyDescent="0.25">
      <c r="B5119" s="263">
        <v>44773.041666666664</v>
      </c>
      <c r="C5119" t="s">
        <v>304</v>
      </c>
      <c r="D5119">
        <v>61755</v>
      </c>
      <c r="E5119">
        <v>49.2</v>
      </c>
      <c r="F5119">
        <v>-2.2000000000000002</v>
      </c>
      <c r="G5119">
        <v>6.61</v>
      </c>
      <c r="H5119">
        <v>1</v>
      </c>
      <c r="I5119" s="263">
        <v>45138.041666666664</v>
      </c>
      <c r="J5119" t="s">
        <v>304</v>
      </c>
      <c r="K5119">
        <v>61755</v>
      </c>
      <c r="L5119">
        <v>19.91</v>
      </c>
      <c r="M5119">
        <v>-0.22</v>
      </c>
      <c r="N5119">
        <v>0</v>
      </c>
      <c r="O5119">
        <v>1</v>
      </c>
      <c r="P5119" s="263">
        <v>45503.041666666664</v>
      </c>
      <c r="Q5119" t="s">
        <v>304</v>
      </c>
      <c r="R5119">
        <v>61755</v>
      </c>
      <c r="S5119">
        <v>26.92</v>
      </c>
      <c r="T5119">
        <v>-0.11</v>
      </c>
      <c r="U5119">
        <v>0</v>
      </c>
      <c r="V5119">
        <v>1</v>
      </c>
    </row>
    <row r="5120" spans="2:22" x14ac:dyDescent="0.25">
      <c r="B5120" s="263">
        <v>44773.083333333336</v>
      </c>
      <c r="C5120" t="s">
        <v>304</v>
      </c>
      <c r="D5120">
        <v>61755</v>
      </c>
      <c r="E5120">
        <v>49.23</v>
      </c>
      <c r="F5120">
        <v>-2</v>
      </c>
      <c r="G5120">
        <v>1.43</v>
      </c>
      <c r="H5120">
        <v>1</v>
      </c>
      <c r="I5120" s="263">
        <v>45138.083333333336</v>
      </c>
      <c r="J5120" t="s">
        <v>304</v>
      </c>
      <c r="K5120">
        <v>61755</v>
      </c>
      <c r="L5120">
        <v>19.95</v>
      </c>
      <c r="M5120">
        <v>-0.12</v>
      </c>
      <c r="N5120">
        <v>0</v>
      </c>
      <c r="O5120">
        <v>1</v>
      </c>
      <c r="P5120" s="263">
        <v>45503.083333333336</v>
      </c>
      <c r="Q5120" t="s">
        <v>304</v>
      </c>
      <c r="R5120">
        <v>61755</v>
      </c>
      <c r="S5120">
        <v>24.95</v>
      </c>
      <c r="T5120">
        <v>-0.15</v>
      </c>
      <c r="U5120">
        <v>0</v>
      </c>
      <c r="V5120">
        <v>1</v>
      </c>
    </row>
    <row r="5121" spans="2:22" x14ac:dyDescent="0.25">
      <c r="B5121" s="263">
        <v>44773.125</v>
      </c>
      <c r="C5121" t="s">
        <v>304</v>
      </c>
      <c r="D5121">
        <v>61755</v>
      </c>
      <c r="E5121">
        <v>47.34</v>
      </c>
      <c r="F5121">
        <v>-1.57</v>
      </c>
      <c r="G5121">
        <v>0</v>
      </c>
      <c r="H5121">
        <v>1</v>
      </c>
      <c r="I5121" s="263">
        <v>45138.125</v>
      </c>
      <c r="J5121" t="s">
        <v>304</v>
      </c>
      <c r="K5121">
        <v>61755</v>
      </c>
      <c r="L5121">
        <v>19.100000000000001</v>
      </c>
      <c r="M5121">
        <v>-0.1</v>
      </c>
      <c r="N5121">
        <v>0</v>
      </c>
      <c r="O5121">
        <v>1</v>
      </c>
      <c r="P5121" s="263">
        <v>45503.125</v>
      </c>
      <c r="Q5121" t="s">
        <v>304</v>
      </c>
      <c r="R5121">
        <v>61755</v>
      </c>
      <c r="S5121">
        <v>23.53</v>
      </c>
      <c r="T5121">
        <v>-0.14000000000000001</v>
      </c>
      <c r="U5121">
        <v>0</v>
      </c>
      <c r="V5121">
        <v>1</v>
      </c>
    </row>
    <row r="5122" spans="2:22" x14ac:dyDescent="0.25">
      <c r="B5122" s="263">
        <v>44773.166666666664</v>
      </c>
      <c r="C5122" t="s">
        <v>304</v>
      </c>
      <c r="D5122">
        <v>61755</v>
      </c>
      <c r="E5122">
        <v>48.6</v>
      </c>
      <c r="F5122">
        <v>-1.56</v>
      </c>
      <c r="G5122">
        <v>0</v>
      </c>
      <c r="H5122">
        <v>1</v>
      </c>
      <c r="I5122" s="263">
        <v>45138.166666666664</v>
      </c>
      <c r="J5122" t="s">
        <v>304</v>
      </c>
      <c r="K5122">
        <v>61755</v>
      </c>
      <c r="L5122">
        <v>19.07</v>
      </c>
      <c r="M5122">
        <v>-0.08</v>
      </c>
      <c r="N5122">
        <v>0</v>
      </c>
      <c r="O5122">
        <v>1</v>
      </c>
      <c r="P5122" s="263">
        <v>45503.166666666664</v>
      </c>
      <c r="Q5122" t="s">
        <v>304</v>
      </c>
      <c r="R5122">
        <v>61755</v>
      </c>
      <c r="S5122">
        <v>23.52</v>
      </c>
      <c r="T5122">
        <v>-0.14000000000000001</v>
      </c>
      <c r="U5122">
        <v>0</v>
      </c>
      <c r="V5122">
        <v>1</v>
      </c>
    </row>
    <row r="5123" spans="2:22" x14ac:dyDescent="0.25">
      <c r="B5123" s="263">
        <v>44773.208333333336</v>
      </c>
      <c r="C5123" t="s">
        <v>304</v>
      </c>
      <c r="D5123">
        <v>61755</v>
      </c>
      <c r="E5123">
        <v>47.32</v>
      </c>
      <c r="F5123">
        <v>-1.41</v>
      </c>
      <c r="G5123">
        <v>0</v>
      </c>
      <c r="H5123">
        <v>1</v>
      </c>
      <c r="I5123" s="263">
        <v>45138.208333333336</v>
      </c>
      <c r="J5123" t="s">
        <v>304</v>
      </c>
      <c r="K5123">
        <v>61755</v>
      </c>
      <c r="L5123">
        <v>20.11</v>
      </c>
      <c r="M5123">
        <v>-0.1</v>
      </c>
      <c r="N5123">
        <v>0</v>
      </c>
      <c r="O5123">
        <v>1</v>
      </c>
      <c r="P5123" s="263">
        <v>45503.208333333336</v>
      </c>
      <c r="Q5123" t="s">
        <v>304</v>
      </c>
      <c r="R5123">
        <v>61755</v>
      </c>
      <c r="S5123">
        <v>24.93</v>
      </c>
      <c r="T5123">
        <v>-0.1</v>
      </c>
      <c r="U5123">
        <v>0</v>
      </c>
      <c r="V5123">
        <v>1</v>
      </c>
    </row>
    <row r="5124" spans="2:22" x14ac:dyDescent="0.25">
      <c r="B5124" s="263">
        <v>44773.25</v>
      </c>
      <c r="C5124" t="s">
        <v>304</v>
      </c>
      <c r="D5124">
        <v>61755</v>
      </c>
      <c r="E5124">
        <v>47.16</v>
      </c>
      <c r="F5124">
        <v>-1.31</v>
      </c>
      <c r="G5124">
        <v>0</v>
      </c>
      <c r="H5124">
        <v>1</v>
      </c>
      <c r="I5124" s="263">
        <v>45138.25</v>
      </c>
      <c r="J5124" t="s">
        <v>304</v>
      </c>
      <c r="K5124">
        <v>61755</v>
      </c>
      <c r="L5124">
        <v>21.11</v>
      </c>
      <c r="M5124">
        <v>-0.3</v>
      </c>
      <c r="N5124">
        <v>0</v>
      </c>
      <c r="O5124">
        <v>1</v>
      </c>
      <c r="P5124" s="263">
        <v>45503.25</v>
      </c>
      <c r="Q5124" t="s">
        <v>304</v>
      </c>
      <c r="R5124">
        <v>61755</v>
      </c>
      <c r="S5124">
        <v>27.87</v>
      </c>
      <c r="T5124">
        <v>-0.03</v>
      </c>
      <c r="U5124">
        <v>0</v>
      </c>
      <c r="V5124">
        <v>1</v>
      </c>
    </row>
    <row r="5125" spans="2:22" x14ac:dyDescent="0.25">
      <c r="B5125" s="263">
        <v>44773.291666666664</v>
      </c>
      <c r="C5125" t="s">
        <v>304</v>
      </c>
      <c r="D5125">
        <v>61755</v>
      </c>
      <c r="E5125">
        <v>47.29</v>
      </c>
      <c r="F5125">
        <v>-1.21</v>
      </c>
      <c r="G5125">
        <v>0</v>
      </c>
      <c r="H5125">
        <v>1</v>
      </c>
      <c r="I5125" s="263">
        <v>45138.291666666664</v>
      </c>
      <c r="J5125" t="s">
        <v>304</v>
      </c>
      <c r="K5125">
        <v>61755</v>
      </c>
      <c r="L5125">
        <v>20.73</v>
      </c>
      <c r="M5125">
        <v>-0.42</v>
      </c>
      <c r="N5125">
        <v>0</v>
      </c>
      <c r="O5125">
        <v>1</v>
      </c>
      <c r="P5125" s="263">
        <v>45503.291666666664</v>
      </c>
      <c r="Q5125" t="s">
        <v>304</v>
      </c>
      <c r="R5125">
        <v>61755</v>
      </c>
      <c r="S5125">
        <v>29.48</v>
      </c>
      <c r="T5125">
        <v>0</v>
      </c>
      <c r="U5125">
        <v>0</v>
      </c>
      <c r="V5125">
        <v>1</v>
      </c>
    </row>
    <row r="5126" spans="2:22" x14ac:dyDescent="0.25">
      <c r="B5126" s="263">
        <v>44773.333333333336</v>
      </c>
      <c r="C5126" t="s">
        <v>304</v>
      </c>
      <c r="D5126">
        <v>61755</v>
      </c>
      <c r="E5126">
        <v>49.32</v>
      </c>
      <c r="F5126">
        <v>-1.63</v>
      </c>
      <c r="G5126">
        <v>0</v>
      </c>
      <c r="H5126">
        <v>1</v>
      </c>
      <c r="I5126" s="263">
        <v>45138.333333333336</v>
      </c>
      <c r="J5126" t="s">
        <v>304</v>
      </c>
      <c r="K5126">
        <v>61755</v>
      </c>
      <c r="L5126">
        <v>24.12</v>
      </c>
      <c r="M5126">
        <v>-0.52</v>
      </c>
      <c r="N5126">
        <v>0</v>
      </c>
      <c r="O5126">
        <v>1</v>
      </c>
      <c r="P5126" s="263">
        <v>45503.333333333336</v>
      </c>
      <c r="Q5126" t="s">
        <v>304</v>
      </c>
      <c r="R5126">
        <v>61755</v>
      </c>
      <c r="S5126">
        <v>30.96</v>
      </c>
      <c r="T5126">
        <v>-0.03</v>
      </c>
      <c r="U5126">
        <v>0</v>
      </c>
      <c r="V5126">
        <v>1</v>
      </c>
    </row>
    <row r="5127" spans="2:22" x14ac:dyDescent="0.25">
      <c r="B5127" s="263">
        <v>44773.375</v>
      </c>
      <c r="C5127" t="s">
        <v>304</v>
      </c>
      <c r="D5127">
        <v>61755</v>
      </c>
      <c r="E5127">
        <v>48.86</v>
      </c>
      <c r="F5127">
        <v>-2.0699999999999998</v>
      </c>
      <c r="G5127">
        <v>8.14</v>
      </c>
      <c r="H5127">
        <v>1</v>
      </c>
      <c r="I5127" s="263">
        <v>45138.375</v>
      </c>
      <c r="J5127" t="s">
        <v>304</v>
      </c>
      <c r="K5127">
        <v>61755</v>
      </c>
      <c r="L5127">
        <v>25.13</v>
      </c>
      <c r="M5127">
        <v>-0.51</v>
      </c>
      <c r="N5127">
        <v>0</v>
      </c>
      <c r="O5127">
        <v>1</v>
      </c>
      <c r="P5127" s="263">
        <v>45503.375</v>
      </c>
      <c r="Q5127" t="s">
        <v>304</v>
      </c>
      <c r="R5127">
        <v>61755</v>
      </c>
      <c r="S5127">
        <v>33.450000000000003</v>
      </c>
      <c r="T5127">
        <v>-0.03</v>
      </c>
      <c r="U5127">
        <v>0</v>
      </c>
      <c r="V5127">
        <v>1</v>
      </c>
    </row>
    <row r="5128" spans="2:22" x14ac:dyDescent="0.25">
      <c r="B5128" s="263">
        <v>44773.416666666664</v>
      </c>
      <c r="C5128" t="s">
        <v>304</v>
      </c>
      <c r="D5128">
        <v>61755</v>
      </c>
      <c r="E5128">
        <v>48.69</v>
      </c>
      <c r="F5128">
        <v>-2.2599999999999998</v>
      </c>
      <c r="G5128">
        <v>13.44</v>
      </c>
      <c r="H5128">
        <v>1</v>
      </c>
      <c r="I5128" s="263">
        <v>45138.416666666664</v>
      </c>
      <c r="J5128" t="s">
        <v>304</v>
      </c>
      <c r="K5128">
        <v>61755</v>
      </c>
      <c r="L5128">
        <v>24.8</v>
      </c>
      <c r="M5128">
        <v>-0.53</v>
      </c>
      <c r="N5128">
        <v>0</v>
      </c>
      <c r="O5128">
        <v>1</v>
      </c>
      <c r="P5128" s="263">
        <v>45503.416666666664</v>
      </c>
      <c r="Q5128" t="s">
        <v>304</v>
      </c>
      <c r="R5128">
        <v>61755</v>
      </c>
      <c r="S5128">
        <v>35.6</v>
      </c>
      <c r="T5128">
        <v>7.0000000000000007E-2</v>
      </c>
      <c r="U5128">
        <v>0</v>
      </c>
      <c r="V5128">
        <v>1</v>
      </c>
    </row>
    <row r="5129" spans="2:22" x14ac:dyDescent="0.25">
      <c r="B5129" s="263">
        <v>44773.458333333336</v>
      </c>
      <c r="C5129" t="s">
        <v>304</v>
      </c>
      <c r="D5129">
        <v>61755</v>
      </c>
      <c r="E5129">
        <v>48.59</v>
      </c>
      <c r="F5129">
        <v>-2.61</v>
      </c>
      <c r="G5129">
        <v>21.29</v>
      </c>
      <c r="H5129">
        <v>1</v>
      </c>
      <c r="I5129" s="263">
        <v>45138.458333333336</v>
      </c>
      <c r="J5129" t="s">
        <v>304</v>
      </c>
      <c r="K5129">
        <v>61755</v>
      </c>
      <c r="L5129">
        <v>25.95</v>
      </c>
      <c r="M5129">
        <v>-0.57999999999999996</v>
      </c>
      <c r="N5129">
        <v>0</v>
      </c>
      <c r="O5129">
        <v>1</v>
      </c>
      <c r="P5129" s="263">
        <v>45503.458333333336</v>
      </c>
      <c r="Q5129" t="s">
        <v>304</v>
      </c>
      <c r="R5129">
        <v>61755</v>
      </c>
      <c r="S5129">
        <v>36.42</v>
      </c>
      <c r="T5129">
        <v>-0.11</v>
      </c>
      <c r="U5129">
        <v>0</v>
      </c>
      <c r="V5129">
        <v>1</v>
      </c>
    </row>
    <row r="5130" spans="2:22" x14ac:dyDescent="0.25">
      <c r="B5130" s="263">
        <v>44773.5</v>
      </c>
      <c r="C5130" t="s">
        <v>304</v>
      </c>
      <c r="D5130">
        <v>61755</v>
      </c>
      <c r="E5130">
        <v>48.71</v>
      </c>
      <c r="F5130">
        <v>-2.76</v>
      </c>
      <c r="G5130">
        <v>25.17</v>
      </c>
      <c r="H5130">
        <v>1</v>
      </c>
      <c r="I5130" s="263">
        <v>45138.5</v>
      </c>
      <c r="J5130" t="s">
        <v>304</v>
      </c>
      <c r="K5130">
        <v>61755</v>
      </c>
      <c r="L5130">
        <v>26.98</v>
      </c>
      <c r="M5130">
        <v>-0.57999999999999996</v>
      </c>
      <c r="N5130">
        <v>0</v>
      </c>
      <c r="O5130">
        <v>1</v>
      </c>
      <c r="P5130" s="263">
        <v>45503.5</v>
      </c>
      <c r="Q5130" t="s">
        <v>304</v>
      </c>
      <c r="R5130">
        <v>61755</v>
      </c>
      <c r="S5130">
        <v>38.93</v>
      </c>
      <c r="T5130">
        <v>-0.23</v>
      </c>
      <c r="U5130">
        <v>0</v>
      </c>
      <c r="V5130">
        <v>1</v>
      </c>
    </row>
    <row r="5131" spans="2:22" x14ac:dyDescent="0.25">
      <c r="B5131" s="263">
        <v>44773.541666666664</v>
      </c>
      <c r="C5131" t="s">
        <v>304</v>
      </c>
      <c r="D5131">
        <v>61755</v>
      </c>
      <c r="E5131">
        <v>48.76</v>
      </c>
      <c r="F5131">
        <v>-2.91</v>
      </c>
      <c r="G5131">
        <v>29.35</v>
      </c>
      <c r="H5131">
        <v>1</v>
      </c>
      <c r="I5131" s="263">
        <v>45138.541666666664</v>
      </c>
      <c r="J5131" t="s">
        <v>304</v>
      </c>
      <c r="K5131">
        <v>61755</v>
      </c>
      <c r="L5131">
        <v>27.84</v>
      </c>
      <c r="M5131">
        <v>-0.56999999999999995</v>
      </c>
      <c r="N5131">
        <v>0</v>
      </c>
      <c r="O5131">
        <v>1</v>
      </c>
      <c r="P5131" s="263">
        <v>45503.541666666664</v>
      </c>
      <c r="Q5131" t="s">
        <v>304</v>
      </c>
      <c r="R5131">
        <v>61755</v>
      </c>
      <c r="S5131">
        <v>42.09</v>
      </c>
      <c r="T5131">
        <v>-0.17</v>
      </c>
      <c r="U5131">
        <v>0</v>
      </c>
      <c r="V5131">
        <v>1</v>
      </c>
    </row>
    <row r="5132" spans="2:22" x14ac:dyDescent="0.25">
      <c r="B5132" s="263">
        <v>44773.583333333336</v>
      </c>
      <c r="C5132" t="s">
        <v>304</v>
      </c>
      <c r="D5132">
        <v>61755</v>
      </c>
      <c r="E5132">
        <v>48.47</v>
      </c>
      <c r="F5132">
        <v>-3.21</v>
      </c>
      <c r="G5132">
        <v>37.69</v>
      </c>
      <c r="H5132">
        <v>1</v>
      </c>
      <c r="I5132" s="263">
        <v>45138.583333333336</v>
      </c>
      <c r="J5132" t="s">
        <v>304</v>
      </c>
      <c r="K5132">
        <v>61755</v>
      </c>
      <c r="L5132">
        <v>28.96</v>
      </c>
      <c r="M5132">
        <v>-0.53</v>
      </c>
      <c r="N5132">
        <v>0</v>
      </c>
      <c r="O5132">
        <v>1</v>
      </c>
      <c r="P5132" s="263">
        <v>45503.583333333336</v>
      </c>
      <c r="Q5132" t="s">
        <v>304</v>
      </c>
      <c r="R5132">
        <v>61755</v>
      </c>
      <c r="S5132">
        <v>43.9</v>
      </c>
      <c r="T5132">
        <v>-0.13</v>
      </c>
      <c r="U5132">
        <v>0</v>
      </c>
      <c r="V5132">
        <v>1</v>
      </c>
    </row>
    <row r="5133" spans="2:22" x14ac:dyDescent="0.25">
      <c r="B5133" s="263">
        <v>44773.625</v>
      </c>
      <c r="C5133" t="s">
        <v>304</v>
      </c>
      <c r="D5133">
        <v>61755</v>
      </c>
      <c r="E5133">
        <v>53.41</v>
      </c>
      <c r="F5133">
        <v>-3.68</v>
      </c>
      <c r="G5133">
        <v>42.3</v>
      </c>
      <c r="H5133">
        <v>1</v>
      </c>
      <c r="I5133" s="263">
        <v>45138.625</v>
      </c>
      <c r="J5133" t="s">
        <v>304</v>
      </c>
      <c r="K5133">
        <v>61755</v>
      </c>
      <c r="L5133">
        <v>30.75</v>
      </c>
      <c r="M5133">
        <v>-0.6</v>
      </c>
      <c r="N5133">
        <v>0</v>
      </c>
      <c r="O5133">
        <v>1</v>
      </c>
      <c r="P5133" s="263">
        <v>45503.625</v>
      </c>
      <c r="Q5133" t="s">
        <v>304</v>
      </c>
      <c r="R5133">
        <v>61755</v>
      </c>
      <c r="S5133">
        <v>48.02</v>
      </c>
      <c r="T5133">
        <v>-0.83</v>
      </c>
      <c r="U5133">
        <v>0</v>
      </c>
      <c r="V5133">
        <v>1</v>
      </c>
    </row>
    <row r="5134" spans="2:22" x14ac:dyDescent="0.25">
      <c r="B5134" s="263">
        <v>44773.666666666664</v>
      </c>
      <c r="C5134" t="s">
        <v>304</v>
      </c>
      <c r="D5134">
        <v>61755</v>
      </c>
      <c r="E5134">
        <v>49.47</v>
      </c>
      <c r="F5134">
        <v>-3.87</v>
      </c>
      <c r="G5134">
        <v>54.32</v>
      </c>
      <c r="H5134">
        <v>1</v>
      </c>
      <c r="I5134" s="263">
        <v>45138.666666666664</v>
      </c>
      <c r="J5134" t="s">
        <v>304</v>
      </c>
      <c r="K5134">
        <v>61755</v>
      </c>
      <c r="L5134">
        <v>34.33</v>
      </c>
      <c r="M5134">
        <v>-0.7</v>
      </c>
      <c r="N5134">
        <v>0</v>
      </c>
      <c r="O5134">
        <v>1</v>
      </c>
      <c r="P5134" s="263">
        <v>45503.666666666664</v>
      </c>
      <c r="Q5134" t="s">
        <v>304</v>
      </c>
      <c r="R5134">
        <v>61755</v>
      </c>
      <c r="S5134">
        <v>53.16</v>
      </c>
      <c r="T5134">
        <v>-1.47</v>
      </c>
      <c r="U5134">
        <v>0</v>
      </c>
      <c r="V5134">
        <v>1</v>
      </c>
    </row>
    <row r="5135" spans="2:22" x14ac:dyDescent="0.25">
      <c r="B5135" s="263">
        <v>44773.708333333336</v>
      </c>
      <c r="C5135" t="s">
        <v>304</v>
      </c>
      <c r="D5135">
        <v>61755</v>
      </c>
      <c r="E5135">
        <v>82.95</v>
      </c>
      <c r="F5135">
        <v>-4.37</v>
      </c>
      <c r="G5135">
        <v>34.25</v>
      </c>
      <c r="H5135">
        <v>1</v>
      </c>
      <c r="I5135" s="263">
        <v>45138.708333333336</v>
      </c>
      <c r="J5135" t="s">
        <v>304</v>
      </c>
      <c r="K5135">
        <v>61755</v>
      </c>
      <c r="L5135">
        <v>41.31</v>
      </c>
      <c r="M5135">
        <v>-0.89</v>
      </c>
      <c r="N5135">
        <v>0</v>
      </c>
      <c r="O5135">
        <v>1</v>
      </c>
      <c r="P5135" s="263">
        <v>45503.708333333336</v>
      </c>
      <c r="Q5135" t="s">
        <v>304</v>
      </c>
      <c r="R5135">
        <v>61755</v>
      </c>
      <c r="S5135">
        <v>58.05</v>
      </c>
      <c r="T5135">
        <v>-1.61</v>
      </c>
      <c r="U5135">
        <v>0</v>
      </c>
      <c r="V5135">
        <v>1</v>
      </c>
    </row>
    <row r="5136" spans="2:22" x14ac:dyDescent="0.25">
      <c r="B5136" s="263">
        <v>44773.75</v>
      </c>
      <c r="C5136" t="s">
        <v>304</v>
      </c>
      <c r="D5136">
        <v>61755</v>
      </c>
      <c r="E5136">
        <v>111.56</v>
      </c>
      <c r="F5136">
        <v>-3.94</v>
      </c>
      <c r="G5136">
        <v>0.28000000000000003</v>
      </c>
      <c r="H5136">
        <v>1</v>
      </c>
      <c r="I5136" s="263">
        <v>45138.75</v>
      </c>
      <c r="J5136" t="s">
        <v>304</v>
      </c>
      <c r="K5136">
        <v>61755</v>
      </c>
      <c r="L5136">
        <v>38.06</v>
      </c>
      <c r="M5136">
        <v>-0.62</v>
      </c>
      <c r="N5136">
        <v>0</v>
      </c>
      <c r="O5136">
        <v>1</v>
      </c>
      <c r="P5136" s="263">
        <v>45503.75</v>
      </c>
      <c r="Q5136" t="s">
        <v>304</v>
      </c>
      <c r="R5136">
        <v>61755</v>
      </c>
      <c r="S5136">
        <v>55.45</v>
      </c>
      <c r="T5136">
        <v>-1.48</v>
      </c>
      <c r="U5136">
        <v>0</v>
      </c>
      <c r="V5136">
        <v>1</v>
      </c>
    </row>
    <row r="5137" spans="2:22" x14ac:dyDescent="0.25">
      <c r="B5137" s="263">
        <v>44773.791666666664</v>
      </c>
      <c r="C5137" t="s">
        <v>304</v>
      </c>
      <c r="D5137">
        <v>61755</v>
      </c>
      <c r="E5137">
        <v>100.65</v>
      </c>
      <c r="F5137">
        <v>-3.35</v>
      </c>
      <c r="G5137">
        <v>0.62</v>
      </c>
      <c r="H5137">
        <v>1</v>
      </c>
      <c r="I5137" s="263">
        <v>45138.791666666664</v>
      </c>
      <c r="J5137" t="s">
        <v>304</v>
      </c>
      <c r="K5137">
        <v>61755</v>
      </c>
      <c r="L5137">
        <v>33.24</v>
      </c>
      <c r="M5137">
        <v>-0.54</v>
      </c>
      <c r="N5137">
        <v>0</v>
      </c>
      <c r="O5137">
        <v>1</v>
      </c>
      <c r="P5137" s="263">
        <v>45503.791666666664</v>
      </c>
      <c r="Q5137" t="s">
        <v>304</v>
      </c>
      <c r="R5137">
        <v>61755</v>
      </c>
      <c r="S5137">
        <v>46.97</v>
      </c>
      <c r="T5137">
        <v>-1.4</v>
      </c>
      <c r="U5137">
        <v>0</v>
      </c>
      <c r="V5137">
        <v>1</v>
      </c>
    </row>
    <row r="5138" spans="2:22" x14ac:dyDescent="0.25">
      <c r="B5138" s="263">
        <v>44773.833333333336</v>
      </c>
      <c r="C5138" t="s">
        <v>304</v>
      </c>
      <c r="D5138">
        <v>61755</v>
      </c>
      <c r="E5138">
        <v>95.05</v>
      </c>
      <c r="F5138">
        <v>-3.65</v>
      </c>
      <c r="G5138">
        <v>0</v>
      </c>
      <c r="H5138">
        <v>1</v>
      </c>
      <c r="I5138" s="263">
        <v>45138.833333333336</v>
      </c>
      <c r="J5138" t="s">
        <v>304</v>
      </c>
      <c r="K5138">
        <v>61755</v>
      </c>
      <c r="L5138">
        <v>31.86</v>
      </c>
      <c r="M5138">
        <v>-0.48</v>
      </c>
      <c r="N5138">
        <v>0</v>
      </c>
      <c r="O5138">
        <v>1</v>
      </c>
      <c r="P5138" s="263">
        <v>45503.833333333336</v>
      </c>
      <c r="Q5138" t="s">
        <v>304</v>
      </c>
      <c r="R5138">
        <v>61755</v>
      </c>
      <c r="S5138">
        <v>42.47</v>
      </c>
      <c r="T5138">
        <v>-1</v>
      </c>
      <c r="U5138">
        <v>0</v>
      </c>
      <c r="V5138">
        <v>1</v>
      </c>
    </row>
    <row r="5139" spans="2:22" x14ac:dyDescent="0.25">
      <c r="B5139" s="263">
        <v>44773.875</v>
      </c>
      <c r="C5139" t="s">
        <v>304</v>
      </c>
      <c r="D5139">
        <v>61755</v>
      </c>
      <c r="E5139">
        <v>87.24</v>
      </c>
      <c r="F5139">
        <v>-3.73</v>
      </c>
      <c r="G5139">
        <v>0</v>
      </c>
      <c r="H5139">
        <v>1</v>
      </c>
      <c r="I5139" s="263">
        <v>45138.875</v>
      </c>
      <c r="J5139" t="s">
        <v>304</v>
      </c>
      <c r="K5139">
        <v>61755</v>
      </c>
      <c r="L5139">
        <v>29.3</v>
      </c>
      <c r="M5139">
        <v>-0.45</v>
      </c>
      <c r="N5139">
        <v>0</v>
      </c>
      <c r="O5139">
        <v>1</v>
      </c>
      <c r="P5139" s="263">
        <v>45503.875</v>
      </c>
      <c r="Q5139" t="s">
        <v>304</v>
      </c>
      <c r="R5139">
        <v>61755</v>
      </c>
      <c r="S5139">
        <v>37.270000000000003</v>
      </c>
      <c r="T5139">
        <v>-1.19</v>
      </c>
      <c r="U5139">
        <v>0</v>
      </c>
      <c r="V5139">
        <v>1</v>
      </c>
    </row>
    <row r="5140" spans="2:22" x14ac:dyDescent="0.25">
      <c r="B5140" s="263">
        <v>44773.916666666664</v>
      </c>
      <c r="C5140" t="s">
        <v>304</v>
      </c>
      <c r="D5140">
        <v>61755</v>
      </c>
      <c r="E5140">
        <v>76.510000000000005</v>
      </c>
      <c r="F5140">
        <v>-3.6</v>
      </c>
      <c r="G5140">
        <v>0</v>
      </c>
      <c r="H5140">
        <v>1</v>
      </c>
      <c r="I5140" s="263">
        <v>45138.916666666664</v>
      </c>
      <c r="J5140" t="s">
        <v>304</v>
      </c>
      <c r="K5140">
        <v>61755</v>
      </c>
      <c r="L5140">
        <v>27.26</v>
      </c>
      <c r="M5140">
        <v>-0.41</v>
      </c>
      <c r="N5140">
        <v>0</v>
      </c>
      <c r="O5140">
        <v>1</v>
      </c>
      <c r="P5140" s="263">
        <v>45503.916666666664</v>
      </c>
      <c r="Q5140" t="s">
        <v>304</v>
      </c>
      <c r="R5140">
        <v>61755</v>
      </c>
      <c r="S5140">
        <v>34.299999999999997</v>
      </c>
      <c r="T5140">
        <v>-0.7</v>
      </c>
      <c r="U5140">
        <v>0</v>
      </c>
      <c r="V5140">
        <v>1</v>
      </c>
    </row>
    <row r="5141" spans="2:22" x14ac:dyDescent="0.25">
      <c r="B5141" s="263">
        <v>44773.958333333336</v>
      </c>
      <c r="C5141" t="s">
        <v>304</v>
      </c>
      <c r="D5141">
        <v>61755</v>
      </c>
      <c r="E5141">
        <v>70.209999999999994</v>
      </c>
      <c r="F5141">
        <v>-3.62</v>
      </c>
      <c r="G5141">
        <v>0</v>
      </c>
      <c r="H5141">
        <v>1</v>
      </c>
      <c r="I5141" s="263">
        <v>45138.958333333336</v>
      </c>
      <c r="J5141" t="s">
        <v>304</v>
      </c>
      <c r="K5141">
        <v>61755</v>
      </c>
      <c r="L5141">
        <v>23.92</v>
      </c>
      <c r="M5141">
        <v>-0.32</v>
      </c>
      <c r="N5141">
        <v>0</v>
      </c>
      <c r="O5141">
        <v>1</v>
      </c>
      <c r="P5141" s="263">
        <v>45503.958333333336</v>
      </c>
      <c r="Q5141" t="s">
        <v>304</v>
      </c>
      <c r="R5141">
        <v>61755</v>
      </c>
      <c r="S5141">
        <v>32.15</v>
      </c>
      <c r="T5141">
        <v>-0.76</v>
      </c>
      <c r="U5141">
        <v>0</v>
      </c>
      <c r="V5141">
        <v>1</v>
      </c>
    </row>
    <row r="5142" spans="2:22" x14ac:dyDescent="0.25">
      <c r="B5142" s="263">
        <v>44774</v>
      </c>
      <c r="C5142" t="s">
        <v>304</v>
      </c>
      <c r="D5142">
        <v>61755</v>
      </c>
      <c r="E5142">
        <v>69.97</v>
      </c>
      <c r="F5142">
        <v>-3.06</v>
      </c>
      <c r="G5142">
        <v>0</v>
      </c>
      <c r="H5142">
        <v>1</v>
      </c>
      <c r="I5142" s="263">
        <v>45139</v>
      </c>
      <c r="J5142" t="s">
        <v>304</v>
      </c>
      <c r="K5142">
        <v>61755</v>
      </c>
      <c r="L5142">
        <v>20.74</v>
      </c>
      <c r="M5142">
        <v>-0.28999999999999998</v>
      </c>
      <c r="N5142">
        <v>0</v>
      </c>
      <c r="O5142">
        <v>1</v>
      </c>
      <c r="P5142" s="263">
        <v>45504</v>
      </c>
      <c r="Q5142" t="s">
        <v>304</v>
      </c>
      <c r="R5142">
        <v>61755</v>
      </c>
      <c r="S5142">
        <v>30.13</v>
      </c>
      <c r="T5142">
        <v>-0.61</v>
      </c>
      <c r="U5142">
        <v>0</v>
      </c>
      <c r="V5142">
        <v>1</v>
      </c>
    </row>
    <row r="5143" spans="2:22" x14ac:dyDescent="0.25">
      <c r="B5143" s="263">
        <v>44774.041666666664</v>
      </c>
      <c r="C5143" t="s">
        <v>304</v>
      </c>
      <c r="D5143">
        <v>61755</v>
      </c>
      <c r="E5143">
        <v>62.87</v>
      </c>
      <c r="F5143">
        <v>-2.89</v>
      </c>
      <c r="G5143">
        <v>0</v>
      </c>
      <c r="H5143">
        <v>1</v>
      </c>
      <c r="I5143" s="263">
        <v>45139.041666666664</v>
      </c>
      <c r="J5143" t="s">
        <v>304</v>
      </c>
      <c r="K5143">
        <v>61755</v>
      </c>
      <c r="L5143">
        <v>19.25</v>
      </c>
      <c r="M5143">
        <v>-0.04</v>
      </c>
      <c r="N5143">
        <v>0</v>
      </c>
      <c r="O5143">
        <v>1</v>
      </c>
      <c r="P5143" s="263">
        <v>45504.041666666664</v>
      </c>
      <c r="Q5143" t="s">
        <v>304</v>
      </c>
      <c r="R5143">
        <v>61755</v>
      </c>
      <c r="S5143">
        <v>28.55</v>
      </c>
      <c r="T5143">
        <v>-0.47</v>
      </c>
      <c r="U5143">
        <v>0</v>
      </c>
      <c r="V5143">
        <v>1</v>
      </c>
    </row>
    <row r="5144" spans="2:22" x14ac:dyDescent="0.25">
      <c r="B5144" s="263">
        <v>44774.083333333336</v>
      </c>
      <c r="C5144" t="s">
        <v>304</v>
      </c>
      <c r="D5144">
        <v>61755</v>
      </c>
      <c r="E5144">
        <v>54.75</v>
      </c>
      <c r="F5144">
        <v>-2.52</v>
      </c>
      <c r="G5144">
        <v>0</v>
      </c>
      <c r="H5144">
        <v>1</v>
      </c>
      <c r="I5144" s="263">
        <v>45139.083333333336</v>
      </c>
      <c r="J5144" t="s">
        <v>304</v>
      </c>
      <c r="K5144">
        <v>61755</v>
      </c>
      <c r="L5144">
        <v>17.7</v>
      </c>
      <c r="M5144">
        <v>-0.04</v>
      </c>
      <c r="N5144">
        <v>0</v>
      </c>
      <c r="O5144">
        <v>1</v>
      </c>
      <c r="P5144" s="263">
        <v>45504.083333333336</v>
      </c>
      <c r="Q5144" t="s">
        <v>304</v>
      </c>
      <c r="R5144">
        <v>61755</v>
      </c>
      <c r="S5144">
        <v>26.26</v>
      </c>
      <c r="T5144">
        <v>-0.45</v>
      </c>
      <c r="U5144">
        <v>0</v>
      </c>
      <c r="V5144">
        <v>1</v>
      </c>
    </row>
    <row r="5145" spans="2:22" x14ac:dyDescent="0.25">
      <c r="B5145" s="263">
        <v>44774.125</v>
      </c>
      <c r="C5145" t="s">
        <v>304</v>
      </c>
      <c r="D5145">
        <v>61755</v>
      </c>
      <c r="E5145">
        <v>52.01</v>
      </c>
      <c r="F5145">
        <v>-2.34</v>
      </c>
      <c r="G5145">
        <v>0</v>
      </c>
      <c r="H5145">
        <v>1</v>
      </c>
      <c r="I5145" s="263">
        <v>45139.125</v>
      </c>
      <c r="J5145" t="s">
        <v>304</v>
      </c>
      <c r="K5145">
        <v>61755</v>
      </c>
      <c r="L5145">
        <v>17.100000000000001</v>
      </c>
      <c r="M5145">
        <v>-0.05</v>
      </c>
      <c r="N5145">
        <v>0</v>
      </c>
      <c r="O5145">
        <v>1</v>
      </c>
      <c r="P5145" s="263">
        <v>45504.125</v>
      </c>
      <c r="Q5145" t="s">
        <v>304</v>
      </c>
      <c r="R5145">
        <v>61755</v>
      </c>
      <c r="S5145">
        <v>25.46</v>
      </c>
      <c r="T5145">
        <v>-0.41</v>
      </c>
      <c r="U5145">
        <v>0</v>
      </c>
      <c r="V5145">
        <v>1</v>
      </c>
    </row>
    <row r="5146" spans="2:22" x14ac:dyDescent="0.25">
      <c r="B5146" s="263">
        <v>44774.166666666664</v>
      </c>
      <c r="C5146" t="s">
        <v>304</v>
      </c>
      <c r="D5146">
        <v>61755</v>
      </c>
      <c r="E5146">
        <v>50.81</v>
      </c>
      <c r="F5146">
        <v>-2.39</v>
      </c>
      <c r="G5146">
        <v>0</v>
      </c>
      <c r="H5146">
        <v>1</v>
      </c>
      <c r="I5146" s="263">
        <v>45139.166666666664</v>
      </c>
      <c r="J5146" t="s">
        <v>304</v>
      </c>
      <c r="K5146">
        <v>61755</v>
      </c>
      <c r="L5146">
        <v>16.95</v>
      </c>
      <c r="M5146">
        <v>-0.12</v>
      </c>
      <c r="N5146">
        <v>0</v>
      </c>
      <c r="O5146">
        <v>1</v>
      </c>
      <c r="P5146" s="263">
        <v>45504.166666666664</v>
      </c>
      <c r="Q5146" t="s">
        <v>304</v>
      </c>
      <c r="R5146">
        <v>61755</v>
      </c>
      <c r="S5146">
        <v>25.64</v>
      </c>
      <c r="T5146">
        <v>-0.34</v>
      </c>
      <c r="U5146">
        <v>0</v>
      </c>
      <c r="V5146">
        <v>1</v>
      </c>
    </row>
    <row r="5147" spans="2:22" x14ac:dyDescent="0.25">
      <c r="B5147" s="263">
        <v>44774.208333333336</v>
      </c>
      <c r="C5147" t="s">
        <v>304</v>
      </c>
      <c r="D5147">
        <v>61755</v>
      </c>
      <c r="E5147">
        <v>54.06</v>
      </c>
      <c r="F5147">
        <v>-2.57</v>
      </c>
      <c r="G5147">
        <v>0.46</v>
      </c>
      <c r="H5147">
        <v>1</v>
      </c>
      <c r="I5147" s="263">
        <v>45139.208333333336</v>
      </c>
      <c r="J5147" t="s">
        <v>304</v>
      </c>
      <c r="K5147">
        <v>61755</v>
      </c>
      <c r="L5147">
        <v>17.47</v>
      </c>
      <c r="M5147">
        <v>-0.12</v>
      </c>
      <c r="N5147">
        <v>0</v>
      </c>
      <c r="O5147">
        <v>1</v>
      </c>
      <c r="P5147" s="263">
        <v>45504.208333333336</v>
      </c>
      <c r="Q5147" t="s">
        <v>304</v>
      </c>
      <c r="R5147">
        <v>61755</v>
      </c>
      <c r="S5147">
        <v>27.39</v>
      </c>
      <c r="T5147">
        <v>-0.3</v>
      </c>
      <c r="U5147">
        <v>0</v>
      </c>
      <c r="V5147">
        <v>1</v>
      </c>
    </row>
    <row r="5148" spans="2:22" x14ac:dyDescent="0.25">
      <c r="B5148" s="263">
        <v>44774.25</v>
      </c>
      <c r="C5148" t="s">
        <v>304</v>
      </c>
      <c r="D5148">
        <v>61755</v>
      </c>
      <c r="E5148">
        <v>58.63</v>
      </c>
      <c r="F5148">
        <v>-2.85</v>
      </c>
      <c r="G5148">
        <v>0.44</v>
      </c>
      <c r="H5148">
        <v>1</v>
      </c>
      <c r="I5148" s="263">
        <v>45139.25</v>
      </c>
      <c r="J5148" t="s">
        <v>304</v>
      </c>
      <c r="K5148">
        <v>61755</v>
      </c>
      <c r="L5148">
        <v>19.59</v>
      </c>
      <c r="M5148">
        <v>-0.2</v>
      </c>
      <c r="N5148">
        <v>0</v>
      </c>
      <c r="O5148">
        <v>1</v>
      </c>
      <c r="P5148" s="263">
        <v>45504.25</v>
      </c>
      <c r="Q5148" t="s">
        <v>304</v>
      </c>
      <c r="R5148">
        <v>61755</v>
      </c>
      <c r="S5148">
        <v>29.16</v>
      </c>
      <c r="T5148">
        <v>-0.24</v>
      </c>
      <c r="U5148">
        <v>0</v>
      </c>
      <c r="V5148">
        <v>1</v>
      </c>
    </row>
    <row r="5149" spans="2:22" x14ac:dyDescent="0.25">
      <c r="B5149" s="263">
        <v>44774.291666666664</v>
      </c>
      <c r="C5149" t="s">
        <v>304</v>
      </c>
      <c r="D5149">
        <v>61755</v>
      </c>
      <c r="E5149">
        <v>62.27</v>
      </c>
      <c r="F5149">
        <v>-2.92</v>
      </c>
      <c r="G5149">
        <v>1.22</v>
      </c>
      <c r="H5149">
        <v>1</v>
      </c>
      <c r="I5149" s="263">
        <v>45139.291666666664</v>
      </c>
      <c r="J5149" t="s">
        <v>304</v>
      </c>
      <c r="K5149">
        <v>61755</v>
      </c>
      <c r="L5149">
        <v>20.04</v>
      </c>
      <c r="M5149">
        <v>-0.18</v>
      </c>
      <c r="N5149">
        <v>0</v>
      </c>
      <c r="O5149">
        <v>1</v>
      </c>
      <c r="P5149" s="263">
        <v>45504.291666666664</v>
      </c>
      <c r="Q5149" t="s">
        <v>304</v>
      </c>
      <c r="R5149">
        <v>61755</v>
      </c>
      <c r="S5149">
        <v>32.090000000000003</v>
      </c>
      <c r="T5149">
        <v>-0.26</v>
      </c>
      <c r="U5149">
        <v>0</v>
      </c>
      <c r="V5149">
        <v>1</v>
      </c>
    </row>
    <row r="5150" spans="2:22" x14ac:dyDescent="0.25">
      <c r="B5150" s="263">
        <v>44774.333333333336</v>
      </c>
      <c r="C5150" t="s">
        <v>304</v>
      </c>
      <c r="D5150">
        <v>61755</v>
      </c>
      <c r="E5150">
        <v>70.680000000000007</v>
      </c>
      <c r="F5150">
        <v>-3.07</v>
      </c>
      <c r="G5150">
        <v>1.1399999999999999</v>
      </c>
      <c r="H5150">
        <v>1</v>
      </c>
      <c r="I5150" s="263">
        <v>45139.333333333336</v>
      </c>
      <c r="J5150" t="s">
        <v>304</v>
      </c>
      <c r="K5150">
        <v>61755</v>
      </c>
      <c r="L5150">
        <v>20.76</v>
      </c>
      <c r="M5150">
        <v>-0.25</v>
      </c>
      <c r="N5150">
        <v>0</v>
      </c>
      <c r="O5150">
        <v>1</v>
      </c>
      <c r="P5150" s="263">
        <v>45504.333333333336</v>
      </c>
      <c r="Q5150" t="s">
        <v>304</v>
      </c>
      <c r="R5150">
        <v>61755</v>
      </c>
      <c r="S5150">
        <v>33.840000000000003</v>
      </c>
      <c r="T5150">
        <v>-0.48</v>
      </c>
      <c r="U5150">
        <v>0</v>
      </c>
      <c r="V5150">
        <v>1</v>
      </c>
    </row>
    <row r="5151" spans="2:22" x14ac:dyDescent="0.25">
      <c r="B5151" s="263">
        <v>44774.375</v>
      </c>
      <c r="C5151" t="s">
        <v>304</v>
      </c>
      <c r="D5151">
        <v>61755</v>
      </c>
      <c r="E5151">
        <v>74.17</v>
      </c>
      <c r="F5151">
        <v>-3.21</v>
      </c>
      <c r="G5151">
        <v>0.87</v>
      </c>
      <c r="H5151">
        <v>1</v>
      </c>
      <c r="I5151" s="263">
        <v>45139.375</v>
      </c>
      <c r="J5151" t="s">
        <v>304</v>
      </c>
      <c r="K5151">
        <v>61755</v>
      </c>
      <c r="L5151">
        <v>21.46</v>
      </c>
      <c r="M5151">
        <v>-0.35</v>
      </c>
      <c r="N5151">
        <v>0</v>
      </c>
      <c r="O5151">
        <v>1</v>
      </c>
      <c r="P5151" s="263">
        <v>45504.375</v>
      </c>
      <c r="Q5151" t="s">
        <v>304</v>
      </c>
      <c r="R5151">
        <v>61755</v>
      </c>
      <c r="S5151">
        <v>35.880000000000003</v>
      </c>
      <c r="T5151">
        <v>-0.36</v>
      </c>
      <c r="U5151">
        <v>0</v>
      </c>
      <c r="V5151">
        <v>1</v>
      </c>
    </row>
    <row r="5152" spans="2:22" x14ac:dyDescent="0.25">
      <c r="B5152" s="263">
        <v>44774.416666666664</v>
      </c>
      <c r="C5152" t="s">
        <v>304</v>
      </c>
      <c r="D5152">
        <v>61755</v>
      </c>
      <c r="E5152">
        <v>85.73</v>
      </c>
      <c r="F5152">
        <v>-3.76</v>
      </c>
      <c r="G5152">
        <v>0</v>
      </c>
      <c r="H5152">
        <v>1</v>
      </c>
      <c r="I5152" s="263">
        <v>45139.416666666664</v>
      </c>
      <c r="J5152" t="s">
        <v>304</v>
      </c>
      <c r="K5152">
        <v>61755</v>
      </c>
      <c r="L5152">
        <v>21.9</v>
      </c>
      <c r="M5152">
        <v>-0.38</v>
      </c>
      <c r="N5152">
        <v>0</v>
      </c>
      <c r="O5152">
        <v>1</v>
      </c>
      <c r="P5152" s="263">
        <v>45504.416666666664</v>
      </c>
      <c r="Q5152" t="s">
        <v>304</v>
      </c>
      <c r="R5152">
        <v>61755</v>
      </c>
      <c r="S5152">
        <v>36.85</v>
      </c>
      <c r="T5152">
        <v>-0.6</v>
      </c>
      <c r="U5152">
        <v>0</v>
      </c>
      <c r="V5152">
        <v>1</v>
      </c>
    </row>
    <row r="5153" spans="2:22" x14ac:dyDescent="0.25">
      <c r="B5153" s="263">
        <v>44774.458333333336</v>
      </c>
      <c r="C5153" t="s">
        <v>304</v>
      </c>
      <c r="D5153">
        <v>61755</v>
      </c>
      <c r="E5153">
        <v>89.98</v>
      </c>
      <c r="F5153">
        <v>-4.1399999999999997</v>
      </c>
      <c r="G5153">
        <v>0</v>
      </c>
      <c r="H5153">
        <v>1</v>
      </c>
      <c r="I5153" s="263">
        <v>45139.458333333336</v>
      </c>
      <c r="J5153" t="s">
        <v>304</v>
      </c>
      <c r="K5153">
        <v>61755</v>
      </c>
      <c r="L5153">
        <v>22.66</v>
      </c>
      <c r="M5153">
        <v>-0.39</v>
      </c>
      <c r="N5153">
        <v>0</v>
      </c>
      <c r="O5153">
        <v>1</v>
      </c>
      <c r="P5153" s="263">
        <v>45504.458333333336</v>
      </c>
      <c r="Q5153" t="s">
        <v>304</v>
      </c>
      <c r="R5153">
        <v>61755</v>
      </c>
      <c r="S5153">
        <v>39.53</v>
      </c>
      <c r="T5153">
        <v>-0.77</v>
      </c>
      <c r="U5153">
        <v>0</v>
      </c>
      <c r="V5153">
        <v>1</v>
      </c>
    </row>
    <row r="5154" spans="2:22" x14ac:dyDescent="0.25">
      <c r="B5154" s="263">
        <v>44774.5</v>
      </c>
      <c r="C5154" t="s">
        <v>304</v>
      </c>
      <c r="D5154">
        <v>61755</v>
      </c>
      <c r="E5154">
        <v>92.15</v>
      </c>
      <c r="F5154">
        <v>-3.94</v>
      </c>
      <c r="G5154">
        <v>0</v>
      </c>
      <c r="H5154">
        <v>1</v>
      </c>
      <c r="I5154" s="263">
        <v>45139.5</v>
      </c>
      <c r="J5154" t="s">
        <v>304</v>
      </c>
      <c r="K5154">
        <v>61755</v>
      </c>
      <c r="L5154">
        <v>22.82</v>
      </c>
      <c r="M5154">
        <v>-0.42</v>
      </c>
      <c r="N5154">
        <v>0</v>
      </c>
      <c r="O5154">
        <v>1</v>
      </c>
      <c r="P5154" s="263">
        <v>45504.5</v>
      </c>
      <c r="Q5154" t="s">
        <v>304</v>
      </c>
      <c r="R5154">
        <v>61755</v>
      </c>
      <c r="S5154">
        <v>39.03</v>
      </c>
      <c r="T5154">
        <v>-0.76</v>
      </c>
      <c r="U5154">
        <v>0</v>
      </c>
      <c r="V5154">
        <v>1</v>
      </c>
    </row>
    <row r="5155" spans="2:22" x14ac:dyDescent="0.25">
      <c r="B5155" s="263">
        <v>44774.541666666664</v>
      </c>
      <c r="C5155" t="s">
        <v>304</v>
      </c>
      <c r="D5155">
        <v>61755</v>
      </c>
      <c r="E5155">
        <v>96.69</v>
      </c>
      <c r="F5155">
        <v>-4.1399999999999997</v>
      </c>
      <c r="G5155">
        <v>0</v>
      </c>
      <c r="H5155">
        <v>1</v>
      </c>
      <c r="I5155" s="263">
        <v>45139.541666666664</v>
      </c>
      <c r="J5155" t="s">
        <v>304</v>
      </c>
      <c r="K5155">
        <v>61755</v>
      </c>
      <c r="L5155">
        <v>24.25</v>
      </c>
      <c r="M5155">
        <v>-0.44</v>
      </c>
      <c r="N5155">
        <v>0</v>
      </c>
      <c r="O5155">
        <v>1</v>
      </c>
      <c r="P5155" s="263">
        <v>45504.541666666664</v>
      </c>
      <c r="Q5155" t="s">
        <v>304</v>
      </c>
      <c r="R5155">
        <v>61755</v>
      </c>
      <c r="S5155">
        <v>43.32</v>
      </c>
      <c r="T5155">
        <v>-0.79</v>
      </c>
      <c r="U5155">
        <v>0</v>
      </c>
      <c r="V5155">
        <v>1</v>
      </c>
    </row>
    <row r="5156" spans="2:22" x14ac:dyDescent="0.25">
      <c r="B5156" s="263">
        <v>44774.583333333336</v>
      </c>
      <c r="C5156" t="s">
        <v>304</v>
      </c>
      <c r="D5156">
        <v>61755</v>
      </c>
      <c r="E5156">
        <v>101.97</v>
      </c>
      <c r="F5156">
        <v>-4.03</v>
      </c>
      <c r="G5156">
        <v>0</v>
      </c>
      <c r="H5156">
        <v>1</v>
      </c>
      <c r="I5156" s="263">
        <v>45139.583333333336</v>
      </c>
      <c r="J5156" t="s">
        <v>304</v>
      </c>
      <c r="K5156">
        <v>61755</v>
      </c>
      <c r="L5156">
        <v>25.72</v>
      </c>
      <c r="M5156">
        <v>-0.44</v>
      </c>
      <c r="N5156">
        <v>0</v>
      </c>
      <c r="O5156">
        <v>1</v>
      </c>
      <c r="P5156" s="263">
        <v>45504.583333333336</v>
      </c>
      <c r="Q5156" t="s">
        <v>304</v>
      </c>
      <c r="R5156">
        <v>61755</v>
      </c>
      <c r="S5156">
        <v>45.54</v>
      </c>
      <c r="T5156">
        <v>-0.69</v>
      </c>
      <c r="U5156">
        <v>0</v>
      </c>
      <c r="V5156">
        <v>1</v>
      </c>
    </row>
    <row r="5157" spans="2:22" x14ac:dyDescent="0.25">
      <c r="B5157" s="263">
        <v>44774.625</v>
      </c>
      <c r="C5157" t="s">
        <v>304</v>
      </c>
      <c r="D5157">
        <v>61755</v>
      </c>
      <c r="E5157">
        <v>111.34</v>
      </c>
      <c r="F5157">
        <v>-4.4000000000000004</v>
      </c>
      <c r="G5157">
        <v>0.15</v>
      </c>
      <c r="H5157">
        <v>1</v>
      </c>
      <c r="I5157" s="263">
        <v>45139.625</v>
      </c>
      <c r="J5157" t="s">
        <v>304</v>
      </c>
      <c r="K5157">
        <v>61755</v>
      </c>
      <c r="L5157">
        <v>27.29</v>
      </c>
      <c r="M5157">
        <v>-0.47</v>
      </c>
      <c r="N5157">
        <v>0</v>
      </c>
      <c r="O5157">
        <v>1</v>
      </c>
      <c r="P5157" s="263">
        <v>45504.625</v>
      </c>
      <c r="Q5157" t="s">
        <v>304</v>
      </c>
      <c r="R5157">
        <v>61755</v>
      </c>
      <c r="S5157">
        <v>50.22</v>
      </c>
      <c r="T5157">
        <v>-1.55</v>
      </c>
      <c r="U5157">
        <v>0</v>
      </c>
      <c r="V5157">
        <v>1</v>
      </c>
    </row>
    <row r="5158" spans="2:22" x14ac:dyDescent="0.25">
      <c r="B5158" s="263">
        <v>44774.666666666664</v>
      </c>
      <c r="C5158" t="s">
        <v>304</v>
      </c>
      <c r="D5158">
        <v>61755</v>
      </c>
      <c r="E5158">
        <v>116.18</v>
      </c>
      <c r="F5158">
        <v>-4.6100000000000003</v>
      </c>
      <c r="G5158">
        <v>0.61</v>
      </c>
      <c r="H5158">
        <v>1</v>
      </c>
      <c r="I5158" s="263">
        <v>45139.666666666664</v>
      </c>
      <c r="J5158" t="s">
        <v>304</v>
      </c>
      <c r="K5158">
        <v>61755</v>
      </c>
      <c r="L5158">
        <v>28.48</v>
      </c>
      <c r="M5158">
        <v>-0.49</v>
      </c>
      <c r="N5158">
        <v>0</v>
      </c>
      <c r="O5158">
        <v>1</v>
      </c>
      <c r="P5158" s="263">
        <v>45504.666666666664</v>
      </c>
      <c r="Q5158" t="s">
        <v>304</v>
      </c>
      <c r="R5158">
        <v>61755</v>
      </c>
      <c r="S5158">
        <v>56.11</v>
      </c>
      <c r="T5158">
        <v>-2.34</v>
      </c>
      <c r="U5158">
        <v>0</v>
      </c>
      <c r="V5158">
        <v>1</v>
      </c>
    </row>
    <row r="5159" spans="2:22" x14ac:dyDescent="0.25">
      <c r="B5159" s="263">
        <v>44774.708333333336</v>
      </c>
      <c r="C5159" t="s">
        <v>304</v>
      </c>
      <c r="D5159">
        <v>61755</v>
      </c>
      <c r="E5159">
        <v>106.72</v>
      </c>
      <c r="F5159">
        <v>-3.9</v>
      </c>
      <c r="G5159">
        <v>4.0199999999999996</v>
      </c>
      <c r="H5159">
        <v>1</v>
      </c>
      <c r="I5159" s="263">
        <v>45139.708333333336</v>
      </c>
      <c r="J5159" t="s">
        <v>304</v>
      </c>
      <c r="K5159">
        <v>61755</v>
      </c>
      <c r="L5159">
        <v>33.49</v>
      </c>
      <c r="M5159">
        <v>-0.55000000000000004</v>
      </c>
      <c r="N5159">
        <v>0</v>
      </c>
      <c r="O5159">
        <v>1</v>
      </c>
      <c r="P5159" s="263">
        <v>45504.708333333336</v>
      </c>
      <c r="Q5159" t="s">
        <v>304</v>
      </c>
      <c r="R5159">
        <v>61755</v>
      </c>
      <c r="S5159">
        <v>58.62</v>
      </c>
      <c r="T5159">
        <v>-2.83</v>
      </c>
      <c r="U5159">
        <v>2.89</v>
      </c>
      <c r="V5159">
        <v>1</v>
      </c>
    </row>
    <row r="5160" spans="2:22" x14ac:dyDescent="0.25">
      <c r="B5160" s="263">
        <v>44774.75</v>
      </c>
      <c r="C5160" t="s">
        <v>304</v>
      </c>
      <c r="D5160">
        <v>61755</v>
      </c>
      <c r="E5160">
        <v>106.06</v>
      </c>
      <c r="F5160">
        <v>-3.37</v>
      </c>
      <c r="G5160">
        <v>3.14</v>
      </c>
      <c r="H5160">
        <v>1</v>
      </c>
      <c r="I5160" s="263">
        <v>45139.75</v>
      </c>
      <c r="J5160" t="s">
        <v>304</v>
      </c>
      <c r="K5160">
        <v>61755</v>
      </c>
      <c r="L5160">
        <v>31.7</v>
      </c>
      <c r="M5160">
        <v>-0.45</v>
      </c>
      <c r="N5160">
        <v>0</v>
      </c>
      <c r="O5160">
        <v>1</v>
      </c>
      <c r="P5160" s="263">
        <v>45504.75</v>
      </c>
      <c r="Q5160" t="s">
        <v>304</v>
      </c>
      <c r="R5160">
        <v>61755</v>
      </c>
      <c r="S5160">
        <v>58.62</v>
      </c>
      <c r="T5160">
        <v>-2.72</v>
      </c>
      <c r="U5160">
        <v>0.42</v>
      </c>
      <c r="V5160">
        <v>1</v>
      </c>
    </row>
    <row r="5161" spans="2:22" x14ac:dyDescent="0.25">
      <c r="B5161" s="263">
        <v>44774.791666666664</v>
      </c>
      <c r="C5161" t="s">
        <v>304</v>
      </c>
      <c r="D5161">
        <v>61755</v>
      </c>
      <c r="E5161">
        <v>102.32</v>
      </c>
      <c r="F5161">
        <v>-3.57</v>
      </c>
      <c r="G5161">
        <v>2.2799999999999998</v>
      </c>
      <c r="H5161">
        <v>1</v>
      </c>
      <c r="I5161" s="263">
        <v>45139.791666666664</v>
      </c>
      <c r="J5161" t="s">
        <v>304</v>
      </c>
      <c r="K5161">
        <v>61755</v>
      </c>
      <c r="L5161">
        <v>28.21</v>
      </c>
      <c r="M5161">
        <v>-0.28000000000000003</v>
      </c>
      <c r="N5161">
        <v>0</v>
      </c>
      <c r="O5161">
        <v>1</v>
      </c>
      <c r="P5161" s="263">
        <v>45504.791666666664</v>
      </c>
      <c r="Q5161" t="s">
        <v>304</v>
      </c>
      <c r="R5161">
        <v>61755</v>
      </c>
      <c r="S5161">
        <v>52.9</v>
      </c>
      <c r="T5161">
        <v>-2.5499999999999998</v>
      </c>
      <c r="U5161">
        <v>0.01</v>
      </c>
      <c r="V5161">
        <v>1</v>
      </c>
    </row>
    <row r="5162" spans="2:22" x14ac:dyDescent="0.25">
      <c r="B5162" s="263">
        <v>44774.833333333336</v>
      </c>
      <c r="C5162" t="s">
        <v>304</v>
      </c>
      <c r="D5162">
        <v>61755</v>
      </c>
      <c r="E5162">
        <v>90.65</v>
      </c>
      <c r="F5162">
        <v>-3.45</v>
      </c>
      <c r="G5162">
        <v>1.74</v>
      </c>
      <c r="H5162">
        <v>1</v>
      </c>
      <c r="I5162" s="263">
        <v>45139.833333333336</v>
      </c>
      <c r="J5162" t="s">
        <v>304</v>
      </c>
      <c r="K5162">
        <v>61755</v>
      </c>
      <c r="L5162">
        <v>27.35</v>
      </c>
      <c r="M5162">
        <v>-0.28000000000000003</v>
      </c>
      <c r="N5162">
        <v>0</v>
      </c>
      <c r="O5162">
        <v>1</v>
      </c>
      <c r="P5162" s="263">
        <v>45504.833333333336</v>
      </c>
      <c r="Q5162" t="s">
        <v>304</v>
      </c>
      <c r="R5162">
        <v>61755</v>
      </c>
      <c r="S5162">
        <v>49.22</v>
      </c>
      <c r="T5162">
        <v>-1.89</v>
      </c>
      <c r="U5162">
        <v>0</v>
      </c>
      <c r="V5162">
        <v>1</v>
      </c>
    </row>
    <row r="5163" spans="2:22" x14ac:dyDescent="0.25">
      <c r="B5163" s="263">
        <v>44774.875</v>
      </c>
      <c r="C5163" t="s">
        <v>304</v>
      </c>
      <c r="D5163">
        <v>61755</v>
      </c>
      <c r="E5163">
        <v>77.41</v>
      </c>
      <c r="F5163">
        <v>-3.77</v>
      </c>
      <c r="G5163">
        <v>6.6</v>
      </c>
      <c r="H5163">
        <v>1</v>
      </c>
      <c r="I5163" s="263">
        <v>45139.875</v>
      </c>
      <c r="J5163" t="s">
        <v>304</v>
      </c>
      <c r="K5163">
        <v>61755</v>
      </c>
      <c r="L5163">
        <v>25.12</v>
      </c>
      <c r="M5163">
        <v>-0.3</v>
      </c>
      <c r="N5163">
        <v>0</v>
      </c>
      <c r="O5163">
        <v>1</v>
      </c>
      <c r="P5163" s="263">
        <v>45504.875</v>
      </c>
      <c r="Q5163" t="s">
        <v>304</v>
      </c>
      <c r="R5163">
        <v>61755</v>
      </c>
      <c r="S5163">
        <v>39.86</v>
      </c>
      <c r="T5163">
        <v>-1.36</v>
      </c>
      <c r="U5163">
        <v>0</v>
      </c>
      <c r="V5163">
        <v>1</v>
      </c>
    </row>
    <row r="5164" spans="2:22" x14ac:dyDescent="0.25">
      <c r="B5164" s="263">
        <v>44774.916666666664</v>
      </c>
      <c r="C5164" t="s">
        <v>304</v>
      </c>
      <c r="D5164">
        <v>61755</v>
      </c>
      <c r="E5164">
        <v>81.12</v>
      </c>
      <c r="F5164">
        <v>-3.76</v>
      </c>
      <c r="G5164">
        <v>0.7</v>
      </c>
      <c r="H5164">
        <v>1</v>
      </c>
      <c r="I5164" s="263">
        <v>45139.916666666664</v>
      </c>
      <c r="J5164" t="s">
        <v>304</v>
      </c>
      <c r="K5164">
        <v>61755</v>
      </c>
      <c r="L5164">
        <v>22.72</v>
      </c>
      <c r="M5164">
        <v>-0.32</v>
      </c>
      <c r="N5164">
        <v>0</v>
      </c>
      <c r="O5164">
        <v>1</v>
      </c>
      <c r="P5164" s="263">
        <v>45504.916666666664</v>
      </c>
      <c r="Q5164" t="s">
        <v>304</v>
      </c>
      <c r="R5164">
        <v>61755</v>
      </c>
      <c r="S5164">
        <v>37.270000000000003</v>
      </c>
      <c r="T5164">
        <v>-1</v>
      </c>
      <c r="U5164">
        <v>0</v>
      </c>
      <c r="V5164">
        <v>1</v>
      </c>
    </row>
    <row r="5165" spans="2:22" x14ac:dyDescent="0.25">
      <c r="B5165" s="263">
        <v>44774.958333333336</v>
      </c>
      <c r="C5165" t="s">
        <v>304</v>
      </c>
      <c r="D5165">
        <v>61755</v>
      </c>
      <c r="E5165">
        <v>72.87</v>
      </c>
      <c r="F5165">
        <v>-3.39</v>
      </c>
      <c r="G5165">
        <v>0.81</v>
      </c>
      <c r="H5165">
        <v>1</v>
      </c>
      <c r="I5165" s="263">
        <v>45139.958333333336</v>
      </c>
      <c r="J5165" t="s">
        <v>304</v>
      </c>
      <c r="K5165">
        <v>61755</v>
      </c>
      <c r="L5165">
        <v>21</v>
      </c>
      <c r="M5165">
        <v>-0.28000000000000003</v>
      </c>
      <c r="N5165">
        <v>0</v>
      </c>
      <c r="O5165">
        <v>1</v>
      </c>
      <c r="P5165" s="263">
        <v>45504.958333333336</v>
      </c>
      <c r="Q5165" t="s">
        <v>304</v>
      </c>
      <c r="R5165">
        <v>61755</v>
      </c>
      <c r="S5165">
        <v>35.22</v>
      </c>
      <c r="T5165">
        <v>-0.64</v>
      </c>
      <c r="U5165">
        <v>0</v>
      </c>
      <c r="V5165">
        <v>1</v>
      </c>
    </row>
    <row r="5166" spans="2:22" x14ac:dyDescent="0.25">
      <c r="B5166" s="263">
        <v>44775</v>
      </c>
      <c r="C5166" t="s">
        <v>304</v>
      </c>
      <c r="D5166">
        <v>61755</v>
      </c>
      <c r="E5166">
        <v>65.2</v>
      </c>
      <c r="F5166">
        <v>-3.64</v>
      </c>
      <c r="G5166">
        <v>1.1000000000000001</v>
      </c>
      <c r="H5166">
        <v>1</v>
      </c>
      <c r="I5166" s="263">
        <v>45140</v>
      </c>
      <c r="J5166" t="s">
        <v>304</v>
      </c>
      <c r="K5166">
        <v>61755</v>
      </c>
      <c r="L5166">
        <v>22.16</v>
      </c>
      <c r="M5166">
        <v>-0.22</v>
      </c>
      <c r="N5166">
        <v>0</v>
      </c>
      <c r="O5166">
        <v>1</v>
      </c>
      <c r="P5166" s="263">
        <v>45505</v>
      </c>
      <c r="Q5166" t="s">
        <v>304</v>
      </c>
      <c r="R5166">
        <v>61755</v>
      </c>
      <c r="S5166">
        <v>33.200000000000003</v>
      </c>
      <c r="T5166">
        <v>-0.47</v>
      </c>
      <c r="U5166">
        <v>0</v>
      </c>
      <c r="V5166">
        <v>1</v>
      </c>
    </row>
    <row r="5167" spans="2:22" x14ac:dyDescent="0.25">
      <c r="B5167" s="263">
        <v>44775.041666666664</v>
      </c>
      <c r="C5167" t="s">
        <v>304</v>
      </c>
      <c r="D5167">
        <v>61755</v>
      </c>
      <c r="E5167">
        <v>62.89</v>
      </c>
      <c r="F5167">
        <v>-3.75</v>
      </c>
      <c r="G5167">
        <v>0.4</v>
      </c>
      <c r="H5167">
        <v>1</v>
      </c>
      <c r="I5167" s="263">
        <v>45140.041666666664</v>
      </c>
      <c r="J5167" t="s">
        <v>304</v>
      </c>
      <c r="K5167">
        <v>61755</v>
      </c>
      <c r="L5167">
        <v>20.55</v>
      </c>
      <c r="M5167">
        <v>-0.08</v>
      </c>
      <c r="N5167">
        <v>0</v>
      </c>
      <c r="O5167">
        <v>1</v>
      </c>
      <c r="P5167" s="263">
        <v>45505.041666666664</v>
      </c>
      <c r="Q5167" t="s">
        <v>304</v>
      </c>
      <c r="R5167">
        <v>61755</v>
      </c>
      <c r="S5167">
        <v>29.95</v>
      </c>
      <c r="T5167">
        <v>-0.4</v>
      </c>
      <c r="U5167">
        <v>0</v>
      </c>
      <c r="V5167">
        <v>1</v>
      </c>
    </row>
    <row r="5168" spans="2:22" x14ac:dyDescent="0.25">
      <c r="B5168" s="263">
        <v>44775.083333333336</v>
      </c>
      <c r="C5168" t="s">
        <v>304</v>
      </c>
      <c r="D5168">
        <v>61755</v>
      </c>
      <c r="E5168">
        <v>51.01</v>
      </c>
      <c r="F5168">
        <v>-3.28</v>
      </c>
      <c r="G5168">
        <v>1.33</v>
      </c>
      <c r="H5168">
        <v>1</v>
      </c>
      <c r="I5168" s="263">
        <v>45140.083333333336</v>
      </c>
      <c r="J5168" t="s">
        <v>304</v>
      </c>
      <c r="K5168">
        <v>61755</v>
      </c>
      <c r="L5168">
        <v>18.440000000000001</v>
      </c>
      <c r="M5168">
        <v>-0.11</v>
      </c>
      <c r="N5168">
        <v>0</v>
      </c>
      <c r="O5168">
        <v>1</v>
      </c>
      <c r="P5168" s="263">
        <v>45505.083333333336</v>
      </c>
      <c r="Q5168" t="s">
        <v>304</v>
      </c>
      <c r="R5168">
        <v>61755</v>
      </c>
      <c r="S5168">
        <v>28.44</v>
      </c>
      <c r="T5168">
        <v>-0.32</v>
      </c>
      <c r="U5168">
        <v>0</v>
      </c>
      <c r="V5168">
        <v>1</v>
      </c>
    </row>
    <row r="5169" spans="2:22" x14ac:dyDescent="0.25">
      <c r="B5169" s="263">
        <v>44775.125</v>
      </c>
      <c r="C5169" t="s">
        <v>304</v>
      </c>
      <c r="D5169">
        <v>61755</v>
      </c>
      <c r="E5169">
        <v>50.5</v>
      </c>
      <c r="F5169">
        <v>-3.12</v>
      </c>
      <c r="G5169">
        <v>1.1200000000000001</v>
      </c>
      <c r="H5169">
        <v>1</v>
      </c>
      <c r="I5169" s="263">
        <v>45140.125</v>
      </c>
      <c r="J5169" t="s">
        <v>304</v>
      </c>
      <c r="K5169">
        <v>61755</v>
      </c>
      <c r="L5169">
        <v>17.8</v>
      </c>
      <c r="M5169">
        <v>-0.09</v>
      </c>
      <c r="N5169">
        <v>0</v>
      </c>
      <c r="O5169">
        <v>1</v>
      </c>
      <c r="P5169" s="263">
        <v>45505.125</v>
      </c>
      <c r="Q5169" t="s">
        <v>304</v>
      </c>
      <c r="R5169">
        <v>61755</v>
      </c>
      <c r="S5169">
        <v>27.86</v>
      </c>
      <c r="T5169">
        <v>-0.31</v>
      </c>
      <c r="U5169">
        <v>0</v>
      </c>
      <c r="V5169">
        <v>1</v>
      </c>
    </row>
    <row r="5170" spans="2:22" x14ac:dyDescent="0.25">
      <c r="B5170" s="263">
        <v>44775.166666666664</v>
      </c>
      <c r="C5170" t="s">
        <v>304</v>
      </c>
      <c r="D5170">
        <v>61755</v>
      </c>
      <c r="E5170">
        <v>51.22</v>
      </c>
      <c r="F5170">
        <v>-2.97</v>
      </c>
      <c r="G5170">
        <v>0.75</v>
      </c>
      <c r="H5170">
        <v>1</v>
      </c>
      <c r="I5170" s="263">
        <v>45140.166666666664</v>
      </c>
      <c r="J5170" t="s">
        <v>304</v>
      </c>
      <c r="K5170">
        <v>61755</v>
      </c>
      <c r="L5170">
        <v>17.260000000000002</v>
      </c>
      <c r="M5170">
        <v>-0.12</v>
      </c>
      <c r="N5170">
        <v>0</v>
      </c>
      <c r="O5170">
        <v>1</v>
      </c>
      <c r="P5170" s="263">
        <v>45505.166666666664</v>
      </c>
      <c r="Q5170" t="s">
        <v>304</v>
      </c>
      <c r="R5170">
        <v>61755</v>
      </c>
      <c r="S5170">
        <v>27.88</v>
      </c>
      <c r="T5170">
        <v>-0.31</v>
      </c>
      <c r="U5170">
        <v>0</v>
      </c>
      <c r="V5170">
        <v>1</v>
      </c>
    </row>
    <row r="5171" spans="2:22" x14ac:dyDescent="0.25">
      <c r="B5171" s="263">
        <v>44775.208333333336</v>
      </c>
      <c r="C5171" t="s">
        <v>304</v>
      </c>
      <c r="D5171">
        <v>61755</v>
      </c>
      <c r="E5171">
        <v>51.55</v>
      </c>
      <c r="F5171">
        <v>-3.15</v>
      </c>
      <c r="G5171">
        <v>3.68</v>
      </c>
      <c r="H5171">
        <v>1</v>
      </c>
      <c r="I5171" s="263">
        <v>45140.208333333336</v>
      </c>
      <c r="J5171" t="s">
        <v>304</v>
      </c>
      <c r="K5171">
        <v>61755</v>
      </c>
      <c r="L5171">
        <v>18.309999999999999</v>
      </c>
      <c r="M5171">
        <v>-0.11</v>
      </c>
      <c r="N5171">
        <v>0</v>
      </c>
      <c r="O5171">
        <v>1</v>
      </c>
      <c r="P5171" s="263">
        <v>45505.208333333336</v>
      </c>
      <c r="Q5171" t="s">
        <v>304</v>
      </c>
      <c r="R5171">
        <v>61755</v>
      </c>
      <c r="S5171">
        <v>29.03</v>
      </c>
      <c r="T5171">
        <v>-0.24</v>
      </c>
      <c r="U5171">
        <v>0</v>
      </c>
      <c r="V5171">
        <v>1</v>
      </c>
    </row>
    <row r="5172" spans="2:22" x14ac:dyDescent="0.25">
      <c r="B5172" s="263">
        <v>44775.25</v>
      </c>
      <c r="C5172" t="s">
        <v>304</v>
      </c>
      <c r="D5172">
        <v>61755</v>
      </c>
      <c r="E5172">
        <v>54.19</v>
      </c>
      <c r="F5172">
        <v>-3.7</v>
      </c>
      <c r="G5172">
        <v>10.66</v>
      </c>
      <c r="H5172">
        <v>1</v>
      </c>
      <c r="I5172" s="263">
        <v>45140.25</v>
      </c>
      <c r="J5172" t="s">
        <v>304</v>
      </c>
      <c r="K5172">
        <v>61755</v>
      </c>
      <c r="L5172">
        <v>20.88</v>
      </c>
      <c r="M5172">
        <v>-0.1</v>
      </c>
      <c r="N5172">
        <v>0</v>
      </c>
      <c r="O5172">
        <v>1</v>
      </c>
      <c r="P5172" s="263">
        <v>45505.25</v>
      </c>
      <c r="Q5172" t="s">
        <v>304</v>
      </c>
      <c r="R5172">
        <v>61755</v>
      </c>
      <c r="S5172">
        <v>30.92</v>
      </c>
      <c r="T5172">
        <v>-0.03</v>
      </c>
      <c r="U5172">
        <v>0</v>
      </c>
      <c r="V5172">
        <v>1</v>
      </c>
    </row>
    <row r="5173" spans="2:22" x14ac:dyDescent="0.25">
      <c r="B5173" s="263">
        <v>44775.291666666664</v>
      </c>
      <c r="C5173" t="s">
        <v>304</v>
      </c>
      <c r="D5173">
        <v>61755</v>
      </c>
      <c r="E5173">
        <v>55.09</v>
      </c>
      <c r="F5173">
        <v>-3.89</v>
      </c>
      <c r="G5173">
        <v>14.3</v>
      </c>
      <c r="H5173">
        <v>1</v>
      </c>
      <c r="I5173" s="263">
        <v>45140.291666666664</v>
      </c>
      <c r="J5173" t="s">
        <v>304</v>
      </c>
      <c r="K5173">
        <v>61755</v>
      </c>
      <c r="L5173">
        <v>20.94</v>
      </c>
      <c r="M5173">
        <v>-0.04</v>
      </c>
      <c r="N5173">
        <v>0</v>
      </c>
      <c r="O5173">
        <v>1</v>
      </c>
      <c r="P5173" s="263">
        <v>45505.291666666664</v>
      </c>
      <c r="Q5173" t="s">
        <v>304</v>
      </c>
      <c r="R5173">
        <v>61755</v>
      </c>
      <c r="S5173">
        <v>34.090000000000003</v>
      </c>
      <c r="T5173">
        <v>-0.28000000000000003</v>
      </c>
      <c r="U5173">
        <v>0</v>
      </c>
      <c r="V5173">
        <v>1</v>
      </c>
    </row>
    <row r="5174" spans="2:22" x14ac:dyDescent="0.25">
      <c r="B5174" s="263">
        <v>44775.333333333336</v>
      </c>
      <c r="C5174" t="s">
        <v>304</v>
      </c>
      <c r="D5174">
        <v>61755</v>
      </c>
      <c r="E5174">
        <v>57.52</v>
      </c>
      <c r="F5174">
        <v>-4.22</v>
      </c>
      <c r="G5174">
        <v>20.98</v>
      </c>
      <c r="H5174">
        <v>1</v>
      </c>
      <c r="I5174" s="263">
        <v>45140.333333333336</v>
      </c>
      <c r="J5174" t="s">
        <v>304</v>
      </c>
      <c r="K5174">
        <v>61755</v>
      </c>
      <c r="L5174">
        <v>22.59</v>
      </c>
      <c r="M5174">
        <v>-0.11</v>
      </c>
      <c r="N5174">
        <v>0</v>
      </c>
      <c r="O5174">
        <v>1</v>
      </c>
      <c r="P5174" s="263">
        <v>45505.333333333336</v>
      </c>
      <c r="Q5174" t="s">
        <v>304</v>
      </c>
      <c r="R5174">
        <v>61755</v>
      </c>
      <c r="S5174">
        <v>35.659999999999997</v>
      </c>
      <c r="T5174">
        <v>-0.21</v>
      </c>
      <c r="U5174">
        <v>0</v>
      </c>
      <c r="V5174">
        <v>1</v>
      </c>
    </row>
    <row r="5175" spans="2:22" x14ac:dyDescent="0.25">
      <c r="B5175" s="263">
        <v>44775.375</v>
      </c>
      <c r="C5175" t="s">
        <v>304</v>
      </c>
      <c r="D5175">
        <v>61755</v>
      </c>
      <c r="E5175">
        <v>59.75</v>
      </c>
      <c r="F5175">
        <v>-4.55</v>
      </c>
      <c r="G5175">
        <v>26.73</v>
      </c>
      <c r="H5175">
        <v>1</v>
      </c>
      <c r="I5175" s="263">
        <v>45140.375</v>
      </c>
      <c r="J5175" t="s">
        <v>304</v>
      </c>
      <c r="K5175">
        <v>61755</v>
      </c>
      <c r="L5175">
        <v>21.15</v>
      </c>
      <c r="M5175">
        <v>-0.17</v>
      </c>
      <c r="N5175">
        <v>0</v>
      </c>
      <c r="O5175">
        <v>1</v>
      </c>
      <c r="P5175" s="263">
        <v>45505.375</v>
      </c>
      <c r="Q5175" t="s">
        <v>304</v>
      </c>
      <c r="R5175">
        <v>61755</v>
      </c>
      <c r="S5175">
        <v>35.9</v>
      </c>
      <c r="T5175">
        <v>-0.7</v>
      </c>
      <c r="U5175">
        <v>0</v>
      </c>
      <c r="V5175">
        <v>1</v>
      </c>
    </row>
    <row r="5176" spans="2:22" x14ac:dyDescent="0.25">
      <c r="B5176" s="263">
        <v>44775.416666666664</v>
      </c>
      <c r="C5176" t="s">
        <v>304</v>
      </c>
      <c r="D5176">
        <v>61755</v>
      </c>
      <c r="E5176">
        <v>66.650000000000006</v>
      </c>
      <c r="F5176">
        <v>-4.66</v>
      </c>
      <c r="G5176">
        <v>21.89</v>
      </c>
      <c r="H5176">
        <v>1</v>
      </c>
      <c r="I5176" s="263">
        <v>45140.416666666664</v>
      </c>
      <c r="J5176" t="s">
        <v>304</v>
      </c>
      <c r="K5176">
        <v>61755</v>
      </c>
      <c r="L5176">
        <v>21.55</v>
      </c>
      <c r="M5176">
        <v>-0.28000000000000003</v>
      </c>
      <c r="N5176">
        <v>0</v>
      </c>
      <c r="O5176">
        <v>1</v>
      </c>
      <c r="P5176" s="263">
        <v>45505.416666666664</v>
      </c>
      <c r="Q5176" t="s">
        <v>304</v>
      </c>
      <c r="R5176">
        <v>61755</v>
      </c>
      <c r="S5176">
        <v>39.090000000000003</v>
      </c>
      <c r="T5176">
        <v>-0.84</v>
      </c>
      <c r="U5176">
        <v>0</v>
      </c>
      <c r="V5176">
        <v>1</v>
      </c>
    </row>
    <row r="5177" spans="2:22" x14ac:dyDescent="0.25">
      <c r="B5177" s="263">
        <v>44775.458333333336</v>
      </c>
      <c r="C5177" t="s">
        <v>304</v>
      </c>
      <c r="D5177">
        <v>61755</v>
      </c>
      <c r="E5177">
        <v>64.69</v>
      </c>
      <c r="F5177">
        <v>-4.8899999999999997</v>
      </c>
      <c r="G5177">
        <v>28.31</v>
      </c>
      <c r="H5177">
        <v>1</v>
      </c>
      <c r="I5177" s="263">
        <v>45140.458333333336</v>
      </c>
      <c r="J5177" t="s">
        <v>304</v>
      </c>
      <c r="K5177">
        <v>61755</v>
      </c>
      <c r="L5177">
        <v>23.2</v>
      </c>
      <c r="M5177">
        <v>-0.42</v>
      </c>
      <c r="N5177">
        <v>0</v>
      </c>
      <c r="O5177">
        <v>1</v>
      </c>
      <c r="P5177" s="263">
        <v>45505.458333333336</v>
      </c>
      <c r="Q5177" t="s">
        <v>304</v>
      </c>
      <c r="R5177">
        <v>61755</v>
      </c>
      <c r="S5177">
        <v>42.74</v>
      </c>
      <c r="T5177">
        <v>-0.96</v>
      </c>
      <c r="U5177">
        <v>0</v>
      </c>
      <c r="V5177">
        <v>1</v>
      </c>
    </row>
    <row r="5178" spans="2:22" x14ac:dyDescent="0.25">
      <c r="B5178" s="263">
        <v>44775.5</v>
      </c>
      <c r="C5178" t="s">
        <v>304</v>
      </c>
      <c r="D5178">
        <v>61755</v>
      </c>
      <c r="E5178">
        <v>88.96</v>
      </c>
      <c r="F5178">
        <v>-4.92</v>
      </c>
      <c r="G5178">
        <v>2.69</v>
      </c>
      <c r="H5178">
        <v>1</v>
      </c>
      <c r="I5178" s="263">
        <v>45140.5</v>
      </c>
      <c r="J5178" t="s">
        <v>304</v>
      </c>
      <c r="K5178">
        <v>61755</v>
      </c>
      <c r="L5178">
        <v>24.12</v>
      </c>
      <c r="M5178">
        <v>-0.37</v>
      </c>
      <c r="N5178">
        <v>0</v>
      </c>
      <c r="O5178">
        <v>1</v>
      </c>
      <c r="P5178" s="263">
        <v>45505.5</v>
      </c>
      <c r="Q5178" t="s">
        <v>304</v>
      </c>
      <c r="R5178">
        <v>61755</v>
      </c>
      <c r="S5178">
        <v>46.52</v>
      </c>
      <c r="T5178">
        <v>-1.39</v>
      </c>
      <c r="U5178">
        <v>0</v>
      </c>
      <c r="V5178">
        <v>1</v>
      </c>
    </row>
    <row r="5179" spans="2:22" x14ac:dyDescent="0.25">
      <c r="B5179" s="263">
        <v>44775.541666666664</v>
      </c>
      <c r="C5179" t="s">
        <v>304</v>
      </c>
      <c r="D5179">
        <v>61755</v>
      </c>
      <c r="E5179">
        <v>83.64</v>
      </c>
      <c r="F5179">
        <v>-4.93</v>
      </c>
      <c r="G5179">
        <v>8.2100000000000009</v>
      </c>
      <c r="H5179">
        <v>1</v>
      </c>
      <c r="I5179" s="263">
        <v>45140.541666666664</v>
      </c>
      <c r="J5179" t="s">
        <v>304</v>
      </c>
      <c r="K5179">
        <v>61755</v>
      </c>
      <c r="L5179">
        <v>26.63</v>
      </c>
      <c r="M5179">
        <v>-0.38</v>
      </c>
      <c r="N5179">
        <v>0</v>
      </c>
      <c r="O5179">
        <v>1</v>
      </c>
      <c r="P5179" s="263">
        <v>45505.541666666664</v>
      </c>
      <c r="Q5179" t="s">
        <v>304</v>
      </c>
      <c r="R5179">
        <v>61755</v>
      </c>
      <c r="S5179">
        <v>53.72</v>
      </c>
      <c r="T5179">
        <v>-2.2999999999999998</v>
      </c>
      <c r="U5179">
        <v>0</v>
      </c>
      <c r="V5179">
        <v>1</v>
      </c>
    </row>
    <row r="5180" spans="2:22" x14ac:dyDescent="0.25">
      <c r="B5180" s="263">
        <v>44775.583333333336</v>
      </c>
      <c r="C5180" t="s">
        <v>304</v>
      </c>
      <c r="D5180">
        <v>61755</v>
      </c>
      <c r="E5180">
        <v>85.9</v>
      </c>
      <c r="F5180">
        <v>-5.0599999999999996</v>
      </c>
      <c r="G5180">
        <v>4.43</v>
      </c>
      <c r="H5180">
        <v>1</v>
      </c>
      <c r="I5180" s="263">
        <v>45140.583333333336</v>
      </c>
      <c r="J5180" t="s">
        <v>304</v>
      </c>
      <c r="K5180">
        <v>61755</v>
      </c>
      <c r="L5180">
        <v>27.39</v>
      </c>
      <c r="M5180">
        <v>-0.33</v>
      </c>
      <c r="N5180">
        <v>0</v>
      </c>
      <c r="O5180">
        <v>1</v>
      </c>
      <c r="P5180" s="263">
        <v>45505.583333333336</v>
      </c>
      <c r="Q5180" t="s">
        <v>304</v>
      </c>
      <c r="R5180">
        <v>61755</v>
      </c>
      <c r="S5180">
        <v>57.79</v>
      </c>
      <c r="T5180">
        <v>-2.5299999999999998</v>
      </c>
      <c r="U5180">
        <v>0</v>
      </c>
      <c r="V5180">
        <v>1</v>
      </c>
    </row>
    <row r="5181" spans="2:22" x14ac:dyDescent="0.25">
      <c r="B5181" s="263">
        <v>44775.625</v>
      </c>
      <c r="C5181" t="s">
        <v>304</v>
      </c>
      <c r="D5181">
        <v>61755</v>
      </c>
      <c r="E5181">
        <v>88.78</v>
      </c>
      <c r="F5181">
        <v>-5.19</v>
      </c>
      <c r="G5181">
        <v>5.8</v>
      </c>
      <c r="H5181">
        <v>1</v>
      </c>
      <c r="I5181" s="263">
        <v>45140.625</v>
      </c>
      <c r="J5181" t="s">
        <v>304</v>
      </c>
      <c r="K5181">
        <v>61755</v>
      </c>
      <c r="L5181">
        <v>28.22</v>
      </c>
      <c r="M5181">
        <v>-0.34</v>
      </c>
      <c r="N5181">
        <v>0</v>
      </c>
      <c r="O5181">
        <v>1</v>
      </c>
      <c r="P5181" s="263">
        <v>45505.625</v>
      </c>
      <c r="Q5181" t="s">
        <v>304</v>
      </c>
      <c r="R5181">
        <v>61755</v>
      </c>
      <c r="S5181">
        <v>69.97</v>
      </c>
      <c r="T5181">
        <v>-3.53</v>
      </c>
      <c r="U5181">
        <v>0.01</v>
      </c>
      <c r="V5181">
        <v>1</v>
      </c>
    </row>
    <row r="5182" spans="2:22" x14ac:dyDescent="0.25">
      <c r="B5182" s="263">
        <v>44775.666666666664</v>
      </c>
      <c r="C5182" t="s">
        <v>304</v>
      </c>
      <c r="D5182">
        <v>61755</v>
      </c>
      <c r="E5182">
        <v>79.150000000000006</v>
      </c>
      <c r="F5182">
        <v>-5.8</v>
      </c>
      <c r="G5182">
        <v>26.51</v>
      </c>
      <c r="H5182">
        <v>1</v>
      </c>
      <c r="I5182" s="263">
        <v>45140.666666666664</v>
      </c>
      <c r="J5182" t="s">
        <v>304</v>
      </c>
      <c r="K5182">
        <v>61755</v>
      </c>
      <c r="L5182">
        <v>33.14</v>
      </c>
      <c r="M5182">
        <v>-0.37</v>
      </c>
      <c r="N5182">
        <v>0</v>
      </c>
      <c r="O5182">
        <v>1</v>
      </c>
      <c r="P5182" s="263">
        <v>45505.666666666664</v>
      </c>
      <c r="Q5182" t="s">
        <v>304</v>
      </c>
      <c r="R5182">
        <v>61755</v>
      </c>
      <c r="S5182">
        <v>58.68</v>
      </c>
      <c r="T5182">
        <v>-4.8899999999999997</v>
      </c>
      <c r="U5182">
        <v>34.21</v>
      </c>
      <c r="V5182">
        <v>1</v>
      </c>
    </row>
    <row r="5183" spans="2:22" x14ac:dyDescent="0.25">
      <c r="B5183" s="263">
        <v>44775.708333333336</v>
      </c>
      <c r="C5183" t="s">
        <v>304</v>
      </c>
      <c r="D5183">
        <v>61755</v>
      </c>
      <c r="E5183">
        <v>116</v>
      </c>
      <c r="F5183">
        <v>-6.27</v>
      </c>
      <c r="G5183">
        <v>5.8</v>
      </c>
      <c r="H5183">
        <v>1</v>
      </c>
      <c r="I5183" s="263">
        <v>45140.708333333336</v>
      </c>
      <c r="J5183" t="s">
        <v>304</v>
      </c>
      <c r="K5183">
        <v>61755</v>
      </c>
      <c r="L5183">
        <v>36</v>
      </c>
      <c r="M5183">
        <v>-0.28999999999999998</v>
      </c>
      <c r="N5183">
        <v>0</v>
      </c>
      <c r="O5183">
        <v>1</v>
      </c>
      <c r="P5183" s="263">
        <v>45505.708333333336</v>
      </c>
      <c r="Q5183" t="s">
        <v>304</v>
      </c>
      <c r="R5183">
        <v>61755</v>
      </c>
      <c r="S5183">
        <v>82.85</v>
      </c>
      <c r="T5183">
        <v>-5.19</v>
      </c>
      <c r="U5183">
        <v>22.48</v>
      </c>
      <c r="V5183">
        <v>1</v>
      </c>
    </row>
    <row r="5184" spans="2:22" x14ac:dyDescent="0.25">
      <c r="B5184" s="263">
        <v>44775.75</v>
      </c>
      <c r="C5184" t="s">
        <v>304</v>
      </c>
      <c r="D5184">
        <v>61755</v>
      </c>
      <c r="E5184">
        <v>102.04</v>
      </c>
      <c r="F5184">
        <v>-5.54</v>
      </c>
      <c r="G5184">
        <v>5.57</v>
      </c>
      <c r="H5184">
        <v>1</v>
      </c>
      <c r="I5184" s="263">
        <v>45140.75</v>
      </c>
      <c r="J5184" t="s">
        <v>304</v>
      </c>
      <c r="K5184">
        <v>61755</v>
      </c>
      <c r="L5184">
        <v>35.44</v>
      </c>
      <c r="M5184">
        <v>-0.25</v>
      </c>
      <c r="N5184">
        <v>0</v>
      </c>
      <c r="O5184">
        <v>1</v>
      </c>
      <c r="P5184" s="263">
        <v>45505.75</v>
      </c>
      <c r="Q5184" t="s">
        <v>304</v>
      </c>
      <c r="R5184">
        <v>61755</v>
      </c>
      <c r="S5184">
        <v>58.68</v>
      </c>
      <c r="T5184">
        <v>-4.67</v>
      </c>
      <c r="U5184">
        <v>28.21</v>
      </c>
      <c r="V5184">
        <v>1</v>
      </c>
    </row>
    <row r="5185" spans="2:22" x14ac:dyDescent="0.25">
      <c r="B5185" s="263">
        <v>44775.791666666664</v>
      </c>
      <c r="C5185" t="s">
        <v>304</v>
      </c>
      <c r="D5185">
        <v>61755</v>
      </c>
      <c r="E5185">
        <v>88.2</v>
      </c>
      <c r="F5185">
        <v>-5.45</v>
      </c>
      <c r="G5185">
        <v>22.28</v>
      </c>
      <c r="H5185">
        <v>1</v>
      </c>
      <c r="I5185" s="263">
        <v>45140.791666666664</v>
      </c>
      <c r="J5185" t="s">
        <v>304</v>
      </c>
      <c r="K5185">
        <v>61755</v>
      </c>
      <c r="L5185">
        <v>31.68</v>
      </c>
      <c r="M5185">
        <v>-0.19</v>
      </c>
      <c r="N5185">
        <v>0</v>
      </c>
      <c r="O5185">
        <v>1</v>
      </c>
      <c r="P5185" s="263">
        <v>45505.791666666664</v>
      </c>
      <c r="Q5185" t="s">
        <v>304</v>
      </c>
      <c r="R5185">
        <v>61755</v>
      </c>
      <c r="S5185">
        <v>65.709999999999994</v>
      </c>
      <c r="T5185">
        <v>-3.61</v>
      </c>
      <c r="U5185">
        <v>0.01</v>
      </c>
      <c r="V5185">
        <v>1</v>
      </c>
    </row>
    <row r="5186" spans="2:22" x14ac:dyDescent="0.25">
      <c r="B5186" s="263">
        <v>44775.833333333336</v>
      </c>
      <c r="C5186" t="s">
        <v>304</v>
      </c>
      <c r="D5186">
        <v>61755</v>
      </c>
      <c r="E5186">
        <v>91.64</v>
      </c>
      <c r="F5186">
        <v>-4.5999999999999996</v>
      </c>
      <c r="G5186">
        <v>3.83</v>
      </c>
      <c r="H5186">
        <v>1</v>
      </c>
      <c r="I5186" s="263">
        <v>45140.833333333336</v>
      </c>
      <c r="J5186" t="s">
        <v>304</v>
      </c>
      <c r="K5186">
        <v>61755</v>
      </c>
      <c r="L5186">
        <v>29.94</v>
      </c>
      <c r="M5186">
        <v>-0.15</v>
      </c>
      <c r="N5186">
        <v>0</v>
      </c>
      <c r="O5186">
        <v>1</v>
      </c>
      <c r="P5186" s="263">
        <v>45505.833333333336</v>
      </c>
      <c r="Q5186" t="s">
        <v>304</v>
      </c>
      <c r="R5186">
        <v>61755</v>
      </c>
      <c r="S5186">
        <v>54.83</v>
      </c>
      <c r="T5186">
        <v>-2.46</v>
      </c>
      <c r="U5186">
        <v>0</v>
      </c>
      <c r="V5186">
        <v>1</v>
      </c>
    </row>
    <row r="5187" spans="2:22" x14ac:dyDescent="0.25">
      <c r="B5187" s="263">
        <v>44775.875</v>
      </c>
      <c r="C5187" t="s">
        <v>304</v>
      </c>
      <c r="D5187">
        <v>61755</v>
      </c>
      <c r="E5187">
        <v>82.64</v>
      </c>
      <c r="F5187">
        <v>-4.32</v>
      </c>
      <c r="G5187">
        <v>6.98</v>
      </c>
      <c r="H5187">
        <v>1</v>
      </c>
      <c r="I5187" s="263">
        <v>45140.875</v>
      </c>
      <c r="J5187" t="s">
        <v>304</v>
      </c>
      <c r="K5187">
        <v>61755</v>
      </c>
      <c r="L5187">
        <v>27.5</v>
      </c>
      <c r="M5187">
        <v>-0.31</v>
      </c>
      <c r="N5187">
        <v>0</v>
      </c>
      <c r="O5187">
        <v>1</v>
      </c>
      <c r="P5187" s="263">
        <v>45505.875</v>
      </c>
      <c r="Q5187" t="s">
        <v>304</v>
      </c>
      <c r="R5187">
        <v>61755</v>
      </c>
      <c r="S5187">
        <v>48.4</v>
      </c>
      <c r="T5187">
        <v>-1.86</v>
      </c>
      <c r="U5187">
        <v>0</v>
      </c>
      <c r="V5187">
        <v>1</v>
      </c>
    </row>
    <row r="5188" spans="2:22" x14ac:dyDescent="0.25">
      <c r="B5188" s="263">
        <v>44775.916666666664</v>
      </c>
      <c r="C5188" t="s">
        <v>304</v>
      </c>
      <c r="D5188">
        <v>61755</v>
      </c>
      <c r="E5188">
        <v>86.04</v>
      </c>
      <c r="F5188">
        <v>-4.37</v>
      </c>
      <c r="G5188">
        <v>0.56999999999999995</v>
      </c>
      <c r="H5188">
        <v>1</v>
      </c>
      <c r="I5188" s="263">
        <v>45140.916666666664</v>
      </c>
      <c r="J5188" t="s">
        <v>304</v>
      </c>
      <c r="K5188">
        <v>61755</v>
      </c>
      <c r="L5188">
        <v>23.93</v>
      </c>
      <c r="M5188">
        <v>-0.34</v>
      </c>
      <c r="N5188">
        <v>0</v>
      </c>
      <c r="O5188">
        <v>1</v>
      </c>
      <c r="P5188" s="263">
        <v>45505.916666666664</v>
      </c>
      <c r="Q5188" t="s">
        <v>304</v>
      </c>
      <c r="R5188">
        <v>61755</v>
      </c>
      <c r="S5188">
        <v>42.28</v>
      </c>
      <c r="T5188">
        <v>-1.1299999999999999</v>
      </c>
      <c r="U5188">
        <v>0</v>
      </c>
      <c r="V5188">
        <v>1</v>
      </c>
    </row>
    <row r="5189" spans="2:22" x14ac:dyDescent="0.25">
      <c r="B5189" s="263">
        <v>44775.958333333336</v>
      </c>
      <c r="C5189" t="s">
        <v>304</v>
      </c>
      <c r="D5189">
        <v>61755</v>
      </c>
      <c r="E5189">
        <v>80.010000000000005</v>
      </c>
      <c r="F5189">
        <v>-4.12</v>
      </c>
      <c r="G5189">
        <v>0</v>
      </c>
      <c r="H5189">
        <v>1</v>
      </c>
      <c r="I5189" s="263">
        <v>45140.958333333336</v>
      </c>
      <c r="J5189" t="s">
        <v>304</v>
      </c>
      <c r="K5189">
        <v>61755</v>
      </c>
      <c r="L5189">
        <v>20.9</v>
      </c>
      <c r="M5189">
        <v>-0.21</v>
      </c>
      <c r="N5189">
        <v>0</v>
      </c>
      <c r="O5189">
        <v>1</v>
      </c>
      <c r="P5189" s="263">
        <v>45505.958333333336</v>
      </c>
      <c r="Q5189" t="s">
        <v>304</v>
      </c>
      <c r="R5189">
        <v>61755</v>
      </c>
      <c r="S5189">
        <v>37.29</v>
      </c>
      <c r="T5189">
        <v>-0.61</v>
      </c>
      <c r="U5189">
        <v>0</v>
      </c>
      <c r="V5189">
        <v>1</v>
      </c>
    </row>
    <row r="5190" spans="2:22" x14ac:dyDescent="0.25">
      <c r="B5190" s="263">
        <v>44776</v>
      </c>
      <c r="C5190" t="s">
        <v>304</v>
      </c>
      <c r="D5190">
        <v>61755</v>
      </c>
      <c r="E5190">
        <v>73.27</v>
      </c>
      <c r="F5190">
        <v>-3.21</v>
      </c>
      <c r="G5190">
        <v>0.01</v>
      </c>
      <c r="H5190">
        <v>1</v>
      </c>
      <c r="I5190" s="263">
        <v>45141</v>
      </c>
      <c r="J5190" t="s">
        <v>304</v>
      </c>
      <c r="K5190">
        <v>61755</v>
      </c>
      <c r="L5190">
        <v>18.399999999999999</v>
      </c>
      <c r="M5190">
        <v>-0.36</v>
      </c>
      <c r="N5190">
        <v>0</v>
      </c>
      <c r="O5190">
        <v>1</v>
      </c>
      <c r="P5190" s="263">
        <v>45506</v>
      </c>
      <c r="Q5190" t="s">
        <v>304</v>
      </c>
      <c r="R5190">
        <v>61755</v>
      </c>
      <c r="S5190">
        <v>36.96</v>
      </c>
      <c r="T5190">
        <v>-0.91</v>
      </c>
      <c r="U5190">
        <v>0</v>
      </c>
      <c r="V5190">
        <v>1</v>
      </c>
    </row>
    <row r="5191" spans="2:22" x14ac:dyDescent="0.25">
      <c r="B5191" s="263">
        <v>44776.041666666664</v>
      </c>
      <c r="C5191" t="s">
        <v>304</v>
      </c>
      <c r="D5191">
        <v>61755</v>
      </c>
      <c r="E5191">
        <v>62.53</v>
      </c>
      <c r="F5191">
        <v>-2.82</v>
      </c>
      <c r="G5191">
        <v>0.26</v>
      </c>
      <c r="H5191">
        <v>1</v>
      </c>
      <c r="I5191" s="263">
        <v>45141.041666666664</v>
      </c>
      <c r="J5191" t="s">
        <v>304</v>
      </c>
      <c r="K5191">
        <v>61755</v>
      </c>
      <c r="L5191">
        <v>13.98</v>
      </c>
      <c r="M5191">
        <v>-0.33</v>
      </c>
      <c r="N5191">
        <v>0</v>
      </c>
      <c r="O5191">
        <v>1</v>
      </c>
      <c r="P5191" s="263">
        <v>45506.041666666664</v>
      </c>
      <c r="Q5191" t="s">
        <v>304</v>
      </c>
      <c r="R5191">
        <v>61755</v>
      </c>
      <c r="S5191">
        <v>35.72</v>
      </c>
      <c r="T5191">
        <v>-0.25</v>
      </c>
      <c r="U5191">
        <v>0</v>
      </c>
      <c r="V5191">
        <v>1</v>
      </c>
    </row>
    <row r="5192" spans="2:22" x14ac:dyDescent="0.25">
      <c r="B5192" s="263">
        <v>44776.083333333336</v>
      </c>
      <c r="C5192" t="s">
        <v>304</v>
      </c>
      <c r="D5192">
        <v>61755</v>
      </c>
      <c r="E5192">
        <v>58.24</v>
      </c>
      <c r="F5192">
        <v>-2.5099999999999998</v>
      </c>
      <c r="G5192">
        <v>0.42</v>
      </c>
      <c r="H5192">
        <v>1</v>
      </c>
      <c r="I5192" s="263">
        <v>45141.083333333336</v>
      </c>
      <c r="J5192" t="s">
        <v>304</v>
      </c>
      <c r="K5192">
        <v>61755</v>
      </c>
      <c r="L5192">
        <v>13.1</v>
      </c>
      <c r="M5192">
        <v>-0.34</v>
      </c>
      <c r="N5192">
        <v>0</v>
      </c>
      <c r="O5192">
        <v>1</v>
      </c>
      <c r="P5192" s="263">
        <v>45506.083333333336</v>
      </c>
      <c r="Q5192" t="s">
        <v>304</v>
      </c>
      <c r="R5192">
        <v>61755</v>
      </c>
      <c r="S5192">
        <v>33.81</v>
      </c>
      <c r="T5192">
        <v>-0.14000000000000001</v>
      </c>
      <c r="U5192">
        <v>0</v>
      </c>
      <c r="V5192">
        <v>1</v>
      </c>
    </row>
    <row r="5193" spans="2:22" x14ac:dyDescent="0.25">
      <c r="B5193" s="263">
        <v>44776.125</v>
      </c>
      <c r="C5193" t="s">
        <v>304</v>
      </c>
      <c r="D5193">
        <v>61755</v>
      </c>
      <c r="E5193">
        <v>54.11</v>
      </c>
      <c r="F5193">
        <v>-2.39</v>
      </c>
      <c r="G5193">
        <v>0.48</v>
      </c>
      <c r="H5193">
        <v>1</v>
      </c>
      <c r="I5193" s="263">
        <v>45141.125</v>
      </c>
      <c r="J5193" t="s">
        <v>304</v>
      </c>
      <c r="K5193">
        <v>61755</v>
      </c>
      <c r="L5193">
        <v>12.86</v>
      </c>
      <c r="M5193">
        <v>-0.37</v>
      </c>
      <c r="N5193">
        <v>0</v>
      </c>
      <c r="O5193">
        <v>1</v>
      </c>
      <c r="P5193" s="263">
        <v>45506.125</v>
      </c>
      <c r="Q5193" t="s">
        <v>304</v>
      </c>
      <c r="R5193">
        <v>61755</v>
      </c>
      <c r="S5193">
        <v>31.69</v>
      </c>
      <c r="T5193">
        <v>-0.22</v>
      </c>
      <c r="U5193">
        <v>0</v>
      </c>
      <c r="V5193">
        <v>1</v>
      </c>
    </row>
    <row r="5194" spans="2:22" x14ac:dyDescent="0.25">
      <c r="B5194" s="263">
        <v>44776.166666666664</v>
      </c>
      <c r="C5194" t="s">
        <v>304</v>
      </c>
      <c r="D5194">
        <v>61755</v>
      </c>
      <c r="E5194">
        <v>53.28</v>
      </c>
      <c r="F5194">
        <v>-2.23</v>
      </c>
      <c r="G5194">
        <v>0.18</v>
      </c>
      <c r="H5194">
        <v>1</v>
      </c>
      <c r="I5194" s="263">
        <v>45141.166666666664</v>
      </c>
      <c r="J5194" t="s">
        <v>304</v>
      </c>
      <c r="K5194">
        <v>61755</v>
      </c>
      <c r="L5194">
        <v>12.64</v>
      </c>
      <c r="M5194">
        <v>-0.39</v>
      </c>
      <c r="N5194">
        <v>0</v>
      </c>
      <c r="O5194">
        <v>1</v>
      </c>
      <c r="P5194" s="263">
        <v>45506.166666666664</v>
      </c>
      <c r="Q5194" t="s">
        <v>304</v>
      </c>
      <c r="R5194">
        <v>61755</v>
      </c>
      <c r="S5194">
        <v>31.18</v>
      </c>
      <c r="T5194">
        <v>-0.22</v>
      </c>
      <c r="U5194">
        <v>0</v>
      </c>
      <c r="V5194">
        <v>1</v>
      </c>
    </row>
    <row r="5195" spans="2:22" x14ac:dyDescent="0.25">
      <c r="B5195" s="263">
        <v>44776.208333333336</v>
      </c>
      <c r="C5195" t="s">
        <v>304</v>
      </c>
      <c r="D5195">
        <v>61755</v>
      </c>
      <c r="E5195">
        <v>56.97</v>
      </c>
      <c r="F5195">
        <v>-2.56</v>
      </c>
      <c r="G5195">
        <v>0</v>
      </c>
      <c r="H5195">
        <v>1</v>
      </c>
      <c r="I5195" s="263">
        <v>45141.208333333336</v>
      </c>
      <c r="J5195" t="s">
        <v>304</v>
      </c>
      <c r="K5195">
        <v>61755</v>
      </c>
      <c r="L5195">
        <v>13.12</v>
      </c>
      <c r="M5195">
        <v>-0.48</v>
      </c>
      <c r="N5195">
        <v>0</v>
      </c>
      <c r="O5195">
        <v>1</v>
      </c>
      <c r="P5195" s="263">
        <v>45506.208333333336</v>
      </c>
      <c r="Q5195" t="s">
        <v>304</v>
      </c>
      <c r="R5195">
        <v>61755</v>
      </c>
      <c r="S5195">
        <v>33.119999999999997</v>
      </c>
      <c r="T5195">
        <v>-0.2</v>
      </c>
      <c r="U5195">
        <v>0</v>
      </c>
      <c r="V5195">
        <v>1</v>
      </c>
    </row>
    <row r="5196" spans="2:22" x14ac:dyDescent="0.25">
      <c r="B5196" s="263">
        <v>44776.25</v>
      </c>
      <c r="C5196" t="s">
        <v>304</v>
      </c>
      <c r="D5196">
        <v>61755</v>
      </c>
      <c r="E5196">
        <v>60.15</v>
      </c>
      <c r="F5196">
        <v>-2.86</v>
      </c>
      <c r="G5196">
        <v>0.68</v>
      </c>
      <c r="H5196">
        <v>1</v>
      </c>
      <c r="I5196" s="263">
        <v>45141.25</v>
      </c>
      <c r="J5196" t="s">
        <v>304</v>
      </c>
      <c r="K5196">
        <v>61755</v>
      </c>
      <c r="L5196">
        <v>15.81</v>
      </c>
      <c r="M5196">
        <v>-0.56999999999999995</v>
      </c>
      <c r="N5196">
        <v>0</v>
      </c>
      <c r="O5196">
        <v>1</v>
      </c>
      <c r="P5196" s="263">
        <v>45506.25</v>
      </c>
      <c r="Q5196" t="s">
        <v>304</v>
      </c>
      <c r="R5196">
        <v>61755</v>
      </c>
      <c r="S5196">
        <v>35.46</v>
      </c>
      <c r="T5196">
        <v>-0.39</v>
      </c>
      <c r="U5196">
        <v>0</v>
      </c>
      <c r="V5196">
        <v>1</v>
      </c>
    </row>
    <row r="5197" spans="2:22" x14ac:dyDescent="0.25">
      <c r="B5197" s="263">
        <v>44776.291666666664</v>
      </c>
      <c r="C5197" t="s">
        <v>304</v>
      </c>
      <c r="D5197">
        <v>61755</v>
      </c>
      <c r="E5197">
        <v>57.89</v>
      </c>
      <c r="F5197">
        <v>-2.66</v>
      </c>
      <c r="G5197">
        <v>1.34</v>
      </c>
      <c r="H5197">
        <v>1</v>
      </c>
      <c r="I5197" s="263">
        <v>45141.291666666664</v>
      </c>
      <c r="J5197" t="s">
        <v>304</v>
      </c>
      <c r="K5197">
        <v>61755</v>
      </c>
      <c r="L5197">
        <v>15.77</v>
      </c>
      <c r="M5197">
        <v>-0.56000000000000005</v>
      </c>
      <c r="N5197">
        <v>0</v>
      </c>
      <c r="O5197">
        <v>1</v>
      </c>
      <c r="P5197" s="263">
        <v>45506.291666666664</v>
      </c>
      <c r="Q5197" t="s">
        <v>304</v>
      </c>
      <c r="R5197">
        <v>61755</v>
      </c>
      <c r="S5197">
        <v>36.31</v>
      </c>
      <c r="T5197">
        <v>-0.55000000000000004</v>
      </c>
      <c r="U5197">
        <v>0</v>
      </c>
      <c r="V5197">
        <v>1</v>
      </c>
    </row>
    <row r="5198" spans="2:22" x14ac:dyDescent="0.25">
      <c r="B5198" s="263">
        <v>44776.333333333336</v>
      </c>
      <c r="C5198" t="s">
        <v>304</v>
      </c>
      <c r="D5198">
        <v>61755</v>
      </c>
      <c r="E5198">
        <v>65.97</v>
      </c>
      <c r="F5198">
        <v>-3.22</v>
      </c>
      <c r="G5198">
        <v>0.89</v>
      </c>
      <c r="H5198">
        <v>1</v>
      </c>
      <c r="I5198" s="263">
        <v>45141.333333333336</v>
      </c>
      <c r="J5198" t="s">
        <v>304</v>
      </c>
      <c r="K5198">
        <v>61755</v>
      </c>
      <c r="L5198">
        <v>19.88</v>
      </c>
      <c r="M5198">
        <v>-0.66</v>
      </c>
      <c r="N5198">
        <v>0</v>
      </c>
      <c r="O5198">
        <v>1</v>
      </c>
      <c r="P5198" s="263">
        <v>45506.333333333336</v>
      </c>
      <c r="Q5198" t="s">
        <v>304</v>
      </c>
      <c r="R5198">
        <v>61755</v>
      </c>
      <c r="S5198">
        <v>37.69</v>
      </c>
      <c r="T5198">
        <v>-1.04</v>
      </c>
      <c r="U5198">
        <v>0</v>
      </c>
      <c r="V5198">
        <v>1</v>
      </c>
    </row>
    <row r="5199" spans="2:22" x14ac:dyDescent="0.25">
      <c r="B5199" s="263">
        <v>44776.375</v>
      </c>
      <c r="C5199" t="s">
        <v>304</v>
      </c>
      <c r="D5199">
        <v>61755</v>
      </c>
      <c r="E5199">
        <v>68.92</v>
      </c>
      <c r="F5199">
        <v>-3.36</v>
      </c>
      <c r="G5199">
        <v>0.76</v>
      </c>
      <c r="H5199">
        <v>1</v>
      </c>
      <c r="I5199" s="263">
        <v>45141.375</v>
      </c>
      <c r="J5199" t="s">
        <v>304</v>
      </c>
      <c r="K5199">
        <v>61755</v>
      </c>
      <c r="L5199">
        <v>20.45</v>
      </c>
      <c r="M5199">
        <v>-0.76</v>
      </c>
      <c r="N5199">
        <v>0</v>
      </c>
      <c r="O5199">
        <v>1</v>
      </c>
      <c r="P5199" s="263">
        <v>45506.375</v>
      </c>
      <c r="Q5199" t="s">
        <v>304</v>
      </c>
      <c r="R5199">
        <v>61755</v>
      </c>
      <c r="S5199">
        <v>40.72</v>
      </c>
      <c r="T5199">
        <v>-1.1299999999999999</v>
      </c>
      <c r="U5199">
        <v>0</v>
      </c>
      <c r="V5199">
        <v>1</v>
      </c>
    </row>
    <row r="5200" spans="2:22" x14ac:dyDescent="0.25">
      <c r="B5200" s="263">
        <v>44776.416666666664</v>
      </c>
      <c r="C5200" t="s">
        <v>304</v>
      </c>
      <c r="D5200">
        <v>61755</v>
      </c>
      <c r="E5200">
        <v>80.319999999999993</v>
      </c>
      <c r="F5200">
        <v>-3.96</v>
      </c>
      <c r="G5200">
        <v>0</v>
      </c>
      <c r="H5200">
        <v>1</v>
      </c>
      <c r="I5200" s="263">
        <v>45141.416666666664</v>
      </c>
      <c r="J5200" t="s">
        <v>304</v>
      </c>
      <c r="K5200">
        <v>61755</v>
      </c>
      <c r="L5200">
        <v>22.7</v>
      </c>
      <c r="M5200">
        <v>-0.82</v>
      </c>
      <c r="N5200">
        <v>0</v>
      </c>
      <c r="O5200">
        <v>1</v>
      </c>
      <c r="P5200" s="263">
        <v>45506.416666666664</v>
      </c>
      <c r="Q5200" t="s">
        <v>304</v>
      </c>
      <c r="R5200">
        <v>61755</v>
      </c>
      <c r="S5200">
        <v>42.39</v>
      </c>
      <c r="T5200">
        <v>-1.27</v>
      </c>
      <c r="U5200">
        <v>0</v>
      </c>
      <c r="V5200">
        <v>1</v>
      </c>
    </row>
    <row r="5201" spans="2:22" x14ac:dyDescent="0.25">
      <c r="B5201" s="263">
        <v>44776.458333333336</v>
      </c>
      <c r="C5201" t="s">
        <v>304</v>
      </c>
      <c r="D5201">
        <v>61755</v>
      </c>
      <c r="E5201">
        <v>84.87</v>
      </c>
      <c r="F5201">
        <v>-4.18</v>
      </c>
      <c r="G5201">
        <v>0</v>
      </c>
      <c r="H5201">
        <v>1</v>
      </c>
      <c r="I5201" s="263">
        <v>45141.458333333336</v>
      </c>
      <c r="J5201" t="s">
        <v>304</v>
      </c>
      <c r="K5201">
        <v>61755</v>
      </c>
      <c r="L5201">
        <v>23.92</v>
      </c>
      <c r="M5201">
        <v>-0.89</v>
      </c>
      <c r="N5201">
        <v>0</v>
      </c>
      <c r="O5201">
        <v>1</v>
      </c>
      <c r="P5201" s="263">
        <v>45506.458333333336</v>
      </c>
      <c r="Q5201" t="s">
        <v>304</v>
      </c>
      <c r="R5201">
        <v>61755</v>
      </c>
      <c r="S5201">
        <v>51.2</v>
      </c>
      <c r="T5201">
        <v>-2.2400000000000002</v>
      </c>
      <c r="U5201">
        <v>0</v>
      </c>
      <c r="V5201">
        <v>1</v>
      </c>
    </row>
    <row r="5202" spans="2:22" x14ac:dyDescent="0.25">
      <c r="B5202" s="263">
        <v>44776.5</v>
      </c>
      <c r="C5202" t="s">
        <v>304</v>
      </c>
      <c r="D5202">
        <v>61755</v>
      </c>
      <c r="E5202">
        <v>88.71</v>
      </c>
      <c r="F5202">
        <v>-3.89</v>
      </c>
      <c r="G5202">
        <v>0</v>
      </c>
      <c r="H5202">
        <v>1</v>
      </c>
      <c r="I5202" s="263">
        <v>45141.5</v>
      </c>
      <c r="J5202" t="s">
        <v>304</v>
      </c>
      <c r="K5202">
        <v>61755</v>
      </c>
      <c r="L5202">
        <v>26.61</v>
      </c>
      <c r="M5202">
        <v>-0.94</v>
      </c>
      <c r="N5202">
        <v>0</v>
      </c>
      <c r="O5202">
        <v>1</v>
      </c>
      <c r="P5202" s="263">
        <v>45506.5</v>
      </c>
      <c r="Q5202" t="s">
        <v>304</v>
      </c>
      <c r="R5202">
        <v>61755</v>
      </c>
      <c r="S5202">
        <v>55.38</v>
      </c>
      <c r="T5202">
        <v>-2.85</v>
      </c>
      <c r="U5202">
        <v>0.01</v>
      </c>
      <c r="V5202">
        <v>1</v>
      </c>
    </row>
    <row r="5203" spans="2:22" x14ac:dyDescent="0.25">
      <c r="B5203" s="263">
        <v>44776.541666666664</v>
      </c>
      <c r="C5203" t="s">
        <v>304</v>
      </c>
      <c r="D5203">
        <v>61755</v>
      </c>
      <c r="E5203">
        <v>92.77</v>
      </c>
      <c r="F5203">
        <v>-4.0599999999999996</v>
      </c>
      <c r="G5203">
        <v>0</v>
      </c>
      <c r="H5203">
        <v>1</v>
      </c>
      <c r="I5203" s="263">
        <v>45141.541666666664</v>
      </c>
      <c r="J5203" t="s">
        <v>304</v>
      </c>
      <c r="K5203">
        <v>61755</v>
      </c>
      <c r="L5203">
        <v>27.61</v>
      </c>
      <c r="M5203">
        <v>-0.91</v>
      </c>
      <c r="N5203">
        <v>0</v>
      </c>
      <c r="O5203">
        <v>1</v>
      </c>
      <c r="P5203" s="263">
        <v>45506.541666666664</v>
      </c>
      <c r="Q5203" t="s">
        <v>304</v>
      </c>
      <c r="R5203">
        <v>61755</v>
      </c>
      <c r="S5203">
        <v>56.86</v>
      </c>
      <c r="T5203">
        <v>-3.09</v>
      </c>
      <c r="U5203">
        <v>1.88</v>
      </c>
      <c r="V5203">
        <v>1</v>
      </c>
    </row>
    <row r="5204" spans="2:22" x14ac:dyDescent="0.25">
      <c r="B5204" s="263">
        <v>44776.583333333336</v>
      </c>
      <c r="C5204" t="s">
        <v>304</v>
      </c>
      <c r="D5204">
        <v>61755</v>
      </c>
      <c r="E5204">
        <v>100.11</v>
      </c>
      <c r="F5204">
        <v>-4.49</v>
      </c>
      <c r="G5204">
        <v>0</v>
      </c>
      <c r="H5204">
        <v>1</v>
      </c>
      <c r="I5204" s="263">
        <v>45141.583333333336</v>
      </c>
      <c r="J5204" t="s">
        <v>304</v>
      </c>
      <c r="K5204">
        <v>61755</v>
      </c>
      <c r="L5204">
        <v>29.21</v>
      </c>
      <c r="M5204">
        <v>-0.84</v>
      </c>
      <c r="N5204">
        <v>0</v>
      </c>
      <c r="O5204">
        <v>1</v>
      </c>
      <c r="P5204" s="263">
        <v>45506.583333333336</v>
      </c>
      <c r="Q5204" t="s">
        <v>304</v>
      </c>
      <c r="R5204">
        <v>61755</v>
      </c>
      <c r="S5204">
        <v>63.68</v>
      </c>
      <c r="T5204">
        <v>-3.85</v>
      </c>
      <c r="U5204">
        <v>0</v>
      </c>
      <c r="V5204">
        <v>1</v>
      </c>
    </row>
    <row r="5205" spans="2:22" x14ac:dyDescent="0.25">
      <c r="B5205" s="263">
        <v>44776.625</v>
      </c>
      <c r="C5205" t="s">
        <v>304</v>
      </c>
      <c r="D5205">
        <v>61755</v>
      </c>
      <c r="E5205">
        <v>118.38</v>
      </c>
      <c r="F5205">
        <v>-5.19</v>
      </c>
      <c r="G5205">
        <v>0</v>
      </c>
      <c r="H5205">
        <v>1</v>
      </c>
      <c r="I5205" s="263">
        <v>45141.625</v>
      </c>
      <c r="J5205" t="s">
        <v>304</v>
      </c>
      <c r="K5205">
        <v>61755</v>
      </c>
      <c r="L5205">
        <v>30.48</v>
      </c>
      <c r="M5205">
        <v>-0.94</v>
      </c>
      <c r="N5205">
        <v>0</v>
      </c>
      <c r="O5205">
        <v>1</v>
      </c>
      <c r="P5205" s="263">
        <v>45506.625</v>
      </c>
      <c r="Q5205" t="s">
        <v>304</v>
      </c>
      <c r="R5205">
        <v>61755</v>
      </c>
      <c r="S5205">
        <v>91.14</v>
      </c>
      <c r="T5205">
        <v>-5.3</v>
      </c>
      <c r="U5205">
        <v>0</v>
      </c>
      <c r="V5205">
        <v>1</v>
      </c>
    </row>
    <row r="5206" spans="2:22" x14ac:dyDescent="0.25">
      <c r="B5206" s="263">
        <v>44776.666666666664</v>
      </c>
      <c r="C5206" t="s">
        <v>304</v>
      </c>
      <c r="D5206">
        <v>61755</v>
      </c>
      <c r="E5206">
        <v>130.72</v>
      </c>
      <c r="F5206">
        <v>-5.45</v>
      </c>
      <c r="G5206">
        <v>0</v>
      </c>
      <c r="H5206">
        <v>1</v>
      </c>
      <c r="I5206" s="263">
        <v>45141.666666666664</v>
      </c>
      <c r="J5206" t="s">
        <v>304</v>
      </c>
      <c r="K5206">
        <v>61755</v>
      </c>
      <c r="L5206">
        <v>36.78</v>
      </c>
      <c r="M5206">
        <v>-1.06</v>
      </c>
      <c r="N5206">
        <v>0</v>
      </c>
      <c r="O5206">
        <v>1</v>
      </c>
      <c r="P5206" s="263">
        <v>45506.666666666664</v>
      </c>
      <c r="Q5206" t="s">
        <v>304</v>
      </c>
      <c r="R5206">
        <v>61755</v>
      </c>
      <c r="S5206">
        <v>105.66</v>
      </c>
      <c r="T5206">
        <v>-5.67</v>
      </c>
      <c r="U5206">
        <v>0</v>
      </c>
      <c r="V5206">
        <v>1</v>
      </c>
    </row>
    <row r="5207" spans="2:22" x14ac:dyDescent="0.25">
      <c r="B5207" s="263">
        <v>44776.708333333336</v>
      </c>
      <c r="C5207" t="s">
        <v>304</v>
      </c>
      <c r="D5207">
        <v>61755</v>
      </c>
      <c r="E5207">
        <v>142.96</v>
      </c>
      <c r="F5207">
        <v>-5.96</v>
      </c>
      <c r="G5207">
        <v>0.02</v>
      </c>
      <c r="H5207">
        <v>1</v>
      </c>
      <c r="I5207" s="263">
        <v>45141.708333333336</v>
      </c>
      <c r="J5207" t="s">
        <v>304</v>
      </c>
      <c r="K5207">
        <v>61755</v>
      </c>
      <c r="L5207">
        <v>42.45</v>
      </c>
      <c r="M5207">
        <v>-1.1299999999999999</v>
      </c>
      <c r="N5207">
        <v>0</v>
      </c>
      <c r="O5207">
        <v>1</v>
      </c>
      <c r="P5207" s="263">
        <v>45506.708333333336</v>
      </c>
      <c r="Q5207" t="s">
        <v>304</v>
      </c>
      <c r="R5207">
        <v>61755</v>
      </c>
      <c r="S5207">
        <v>120.16</v>
      </c>
      <c r="T5207">
        <v>-6.6</v>
      </c>
      <c r="U5207">
        <v>0</v>
      </c>
      <c r="V5207">
        <v>1</v>
      </c>
    </row>
    <row r="5208" spans="2:22" x14ac:dyDescent="0.25">
      <c r="B5208" s="263">
        <v>44776.75</v>
      </c>
      <c r="C5208" t="s">
        <v>304</v>
      </c>
      <c r="D5208">
        <v>61755</v>
      </c>
      <c r="E5208">
        <v>121.9</v>
      </c>
      <c r="F5208">
        <v>-4.9000000000000004</v>
      </c>
      <c r="G5208">
        <v>2.06</v>
      </c>
      <c r="H5208">
        <v>1</v>
      </c>
      <c r="I5208" s="263">
        <v>45141.75</v>
      </c>
      <c r="J5208" t="s">
        <v>304</v>
      </c>
      <c r="K5208">
        <v>61755</v>
      </c>
      <c r="L5208">
        <v>40.770000000000003</v>
      </c>
      <c r="M5208">
        <v>-0.79</v>
      </c>
      <c r="N5208">
        <v>0</v>
      </c>
      <c r="O5208">
        <v>1</v>
      </c>
      <c r="P5208" s="263">
        <v>45506.75</v>
      </c>
      <c r="Q5208" t="s">
        <v>304</v>
      </c>
      <c r="R5208">
        <v>61755</v>
      </c>
      <c r="S5208">
        <v>96.85</v>
      </c>
      <c r="T5208">
        <v>-5.42</v>
      </c>
      <c r="U5208">
        <v>0</v>
      </c>
      <c r="V5208">
        <v>1</v>
      </c>
    </row>
    <row r="5209" spans="2:22" x14ac:dyDescent="0.25">
      <c r="B5209" s="263">
        <v>44776.791666666664</v>
      </c>
      <c r="C5209" t="s">
        <v>304</v>
      </c>
      <c r="D5209">
        <v>61755</v>
      </c>
      <c r="E5209">
        <v>97.66</v>
      </c>
      <c r="F5209">
        <v>-4.18</v>
      </c>
      <c r="G5209">
        <v>2.52</v>
      </c>
      <c r="H5209">
        <v>1</v>
      </c>
      <c r="I5209" s="263">
        <v>45141.791666666664</v>
      </c>
      <c r="J5209" t="s">
        <v>304</v>
      </c>
      <c r="K5209">
        <v>61755</v>
      </c>
      <c r="L5209">
        <v>36.68</v>
      </c>
      <c r="M5209">
        <v>-0.79</v>
      </c>
      <c r="N5209">
        <v>0</v>
      </c>
      <c r="O5209">
        <v>1</v>
      </c>
      <c r="P5209" s="263">
        <v>45506.791666666664</v>
      </c>
      <c r="Q5209" t="s">
        <v>304</v>
      </c>
      <c r="R5209">
        <v>61755</v>
      </c>
      <c r="S5209">
        <v>72.040000000000006</v>
      </c>
      <c r="T5209">
        <v>-4.1900000000000004</v>
      </c>
      <c r="U5209">
        <v>0</v>
      </c>
      <c r="V5209">
        <v>1</v>
      </c>
    </row>
    <row r="5210" spans="2:22" x14ac:dyDescent="0.25">
      <c r="B5210" s="263">
        <v>44776.833333333336</v>
      </c>
      <c r="C5210" t="s">
        <v>304</v>
      </c>
      <c r="D5210">
        <v>61755</v>
      </c>
      <c r="E5210">
        <v>79.86</v>
      </c>
      <c r="F5210">
        <v>-4.03</v>
      </c>
      <c r="G5210">
        <v>14.37</v>
      </c>
      <c r="H5210">
        <v>1</v>
      </c>
      <c r="I5210" s="263">
        <v>45141.833333333336</v>
      </c>
      <c r="J5210" t="s">
        <v>304</v>
      </c>
      <c r="K5210">
        <v>61755</v>
      </c>
      <c r="L5210">
        <v>33.67</v>
      </c>
      <c r="M5210">
        <v>-0.79</v>
      </c>
      <c r="N5210">
        <v>0</v>
      </c>
      <c r="O5210">
        <v>1</v>
      </c>
      <c r="P5210" s="263">
        <v>45506.833333333336</v>
      </c>
      <c r="Q5210" t="s">
        <v>304</v>
      </c>
      <c r="R5210">
        <v>61755</v>
      </c>
      <c r="S5210">
        <v>56.88</v>
      </c>
      <c r="T5210">
        <v>-2.87</v>
      </c>
      <c r="U5210">
        <v>0</v>
      </c>
      <c r="V5210">
        <v>1</v>
      </c>
    </row>
    <row r="5211" spans="2:22" x14ac:dyDescent="0.25">
      <c r="B5211" s="263">
        <v>44776.875</v>
      </c>
      <c r="C5211" t="s">
        <v>304</v>
      </c>
      <c r="D5211">
        <v>61755</v>
      </c>
      <c r="E5211">
        <v>60.44</v>
      </c>
      <c r="F5211">
        <v>-4.4400000000000004</v>
      </c>
      <c r="G5211">
        <v>27.71</v>
      </c>
      <c r="H5211">
        <v>1</v>
      </c>
      <c r="I5211" s="263">
        <v>45141.875</v>
      </c>
      <c r="J5211" t="s">
        <v>304</v>
      </c>
      <c r="K5211">
        <v>61755</v>
      </c>
      <c r="L5211">
        <v>29.52</v>
      </c>
      <c r="M5211">
        <v>-0.63</v>
      </c>
      <c r="N5211">
        <v>0</v>
      </c>
      <c r="O5211">
        <v>1</v>
      </c>
      <c r="P5211" s="263">
        <v>45506.875</v>
      </c>
      <c r="Q5211" t="s">
        <v>304</v>
      </c>
      <c r="R5211">
        <v>61755</v>
      </c>
      <c r="S5211">
        <v>54.18</v>
      </c>
      <c r="T5211">
        <v>-2.3199999999999998</v>
      </c>
      <c r="U5211">
        <v>0</v>
      </c>
      <c r="V5211">
        <v>1</v>
      </c>
    </row>
    <row r="5212" spans="2:22" x14ac:dyDescent="0.25">
      <c r="B5212" s="263">
        <v>44776.916666666664</v>
      </c>
      <c r="C5212" t="s">
        <v>304</v>
      </c>
      <c r="D5212">
        <v>61755</v>
      </c>
      <c r="E5212">
        <v>57.68</v>
      </c>
      <c r="F5212">
        <v>-4.32</v>
      </c>
      <c r="G5212">
        <v>21.05</v>
      </c>
      <c r="H5212">
        <v>1</v>
      </c>
      <c r="I5212" s="263">
        <v>45141.916666666664</v>
      </c>
      <c r="J5212" t="s">
        <v>304</v>
      </c>
      <c r="K5212">
        <v>61755</v>
      </c>
      <c r="L5212">
        <v>25.93</v>
      </c>
      <c r="M5212">
        <v>-0.57999999999999996</v>
      </c>
      <c r="N5212">
        <v>0</v>
      </c>
      <c r="O5212">
        <v>1</v>
      </c>
      <c r="P5212" s="263">
        <v>45506.916666666664</v>
      </c>
      <c r="Q5212" t="s">
        <v>304</v>
      </c>
      <c r="R5212">
        <v>61755</v>
      </c>
      <c r="S5212">
        <v>44.2</v>
      </c>
      <c r="T5212">
        <v>-1.32</v>
      </c>
      <c r="U5212">
        <v>0</v>
      </c>
      <c r="V5212">
        <v>1</v>
      </c>
    </row>
    <row r="5213" spans="2:22" x14ac:dyDescent="0.25">
      <c r="B5213" s="263">
        <v>44776.958333333336</v>
      </c>
      <c r="C5213" t="s">
        <v>304</v>
      </c>
      <c r="D5213">
        <v>61755</v>
      </c>
      <c r="E5213">
        <v>65.83</v>
      </c>
      <c r="F5213">
        <v>-3.86</v>
      </c>
      <c r="G5213">
        <v>1.8</v>
      </c>
      <c r="H5213">
        <v>1</v>
      </c>
      <c r="I5213" s="263">
        <v>45141.958333333336</v>
      </c>
      <c r="J5213" t="s">
        <v>304</v>
      </c>
      <c r="K5213">
        <v>61755</v>
      </c>
      <c r="L5213">
        <v>22.67</v>
      </c>
      <c r="M5213">
        <v>-0.53</v>
      </c>
      <c r="N5213">
        <v>0</v>
      </c>
      <c r="O5213">
        <v>1</v>
      </c>
      <c r="P5213" s="263">
        <v>45506.958333333336</v>
      </c>
      <c r="Q5213" t="s">
        <v>304</v>
      </c>
      <c r="R5213">
        <v>61755</v>
      </c>
      <c r="S5213">
        <v>39.590000000000003</v>
      </c>
      <c r="T5213">
        <v>-1.06</v>
      </c>
      <c r="U5213">
        <v>0</v>
      </c>
      <c r="V5213">
        <v>1</v>
      </c>
    </row>
    <row r="5214" spans="2:22" x14ac:dyDescent="0.25">
      <c r="B5214" s="263">
        <v>44777</v>
      </c>
      <c r="C5214" t="s">
        <v>304</v>
      </c>
      <c r="D5214">
        <v>61755</v>
      </c>
      <c r="E5214">
        <v>55.32</v>
      </c>
      <c r="F5214">
        <v>-4.1900000000000004</v>
      </c>
      <c r="G5214">
        <v>15.32</v>
      </c>
      <c r="H5214">
        <v>1</v>
      </c>
      <c r="I5214" s="263">
        <v>45142</v>
      </c>
      <c r="J5214" t="s">
        <v>304</v>
      </c>
      <c r="K5214">
        <v>61755</v>
      </c>
      <c r="L5214">
        <v>23.6</v>
      </c>
      <c r="M5214">
        <v>-0.41</v>
      </c>
      <c r="N5214">
        <v>0</v>
      </c>
      <c r="O5214">
        <v>1</v>
      </c>
      <c r="P5214" s="263">
        <v>45507</v>
      </c>
      <c r="Q5214" t="s">
        <v>304</v>
      </c>
      <c r="R5214">
        <v>61755</v>
      </c>
      <c r="S5214">
        <v>35.68</v>
      </c>
      <c r="T5214">
        <v>-0.32</v>
      </c>
      <c r="U5214">
        <v>0</v>
      </c>
      <c r="V5214">
        <v>1</v>
      </c>
    </row>
    <row r="5215" spans="2:22" x14ac:dyDescent="0.25">
      <c r="B5215" s="263">
        <v>44777.041666666664</v>
      </c>
      <c r="C5215" t="s">
        <v>304</v>
      </c>
      <c r="D5215">
        <v>61755</v>
      </c>
      <c r="E5215">
        <v>53.5</v>
      </c>
      <c r="F5215">
        <v>-3.77</v>
      </c>
      <c r="G5215">
        <v>10</v>
      </c>
      <c r="H5215">
        <v>1</v>
      </c>
      <c r="I5215" s="263">
        <v>45142.041666666664</v>
      </c>
      <c r="J5215" t="s">
        <v>304</v>
      </c>
      <c r="K5215">
        <v>61755</v>
      </c>
      <c r="L5215">
        <v>21.95</v>
      </c>
      <c r="M5215">
        <v>-0.36</v>
      </c>
      <c r="N5215">
        <v>0</v>
      </c>
      <c r="O5215">
        <v>1</v>
      </c>
      <c r="P5215" s="263">
        <v>45507.041666666664</v>
      </c>
      <c r="Q5215" t="s">
        <v>304</v>
      </c>
      <c r="R5215">
        <v>61755</v>
      </c>
      <c r="S5215">
        <v>31.51</v>
      </c>
      <c r="T5215">
        <v>-0.22</v>
      </c>
      <c r="U5215">
        <v>0</v>
      </c>
      <c r="V5215">
        <v>1</v>
      </c>
    </row>
    <row r="5216" spans="2:22" x14ac:dyDescent="0.25">
      <c r="B5216" s="263">
        <v>44777.083333333336</v>
      </c>
      <c r="C5216" t="s">
        <v>304</v>
      </c>
      <c r="D5216">
        <v>61755</v>
      </c>
      <c r="E5216">
        <v>52.08</v>
      </c>
      <c r="F5216">
        <v>-3.57</v>
      </c>
      <c r="G5216">
        <v>5.86</v>
      </c>
      <c r="H5216">
        <v>1</v>
      </c>
      <c r="I5216" s="263">
        <v>45142.083333333336</v>
      </c>
      <c r="J5216" t="s">
        <v>304</v>
      </c>
      <c r="K5216">
        <v>61755</v>
      </c>
      <c r="L5216">
        <v>20.56</v>
      </c>
      <c r="M5216">
        <v>-0.36</v>
      </c>
      <c r="N5216">
        <v>0</v>
      </c>
      <c r="O5216">
        <v>1</v>
      </c>
      <c r="P5216" s="263">
        <v>45507.083333333336</v>
      </c>
      <c r="Q5216" t="s">
        <v>304</v>
      </c>
      <c r="R5216">
        <v>61755</v>
      </c>
      <c r="S5216">
        <v>31.32</v>
      </c>
      <c r="T5216">
        <v>-0.22</v>
      </c>
      <c r="U5216">
        <v>0</v>
      </c>
      <c r="V5216">
        <v>1</v>
      </c>
    </row>
    <row r="5217" spans="2:22" x14ac:dyDescent="0.25">
      <c r="B5217" s="263">
        <v>44777.125</v>
      </c>
      <c r="C5217" t="s">
        <v>304</v>
      </c>
      <c r="D5217">
        <v>61755</v>
      </c>
      <c r="E5217">
        <v>51.53</v>
      </c>
      <c r="F5217">
        <v>-3.44</v>
      </c>
      <c r="G5217">
        <v>4.3099999999999996</v>
      </c>
      <c r="H5217">
        <v>1</v>
      </c>
      <c r="I5217" s="263">
        <v>45142.125</v>
      </c>
      <c r="J5217" t="s">
        <v>304</v>
      </c>
      <c r="K5217">
        <v>61755</v>
      </c>
      <c r="L5217">
        <v>19.489999999999998</v>
      </c>
      <c r="M5217">
        <v>-0.2</v>
      </c>
      <c r="N5217">
        <v>0</v>
      </c>
      <c r="O5217">
        <v>1</v>
      </c>
      <c r="P5217" s="263">
        <v>45507.125</v>
      </c>
      <c r="Q5217" t="s">
        <v>304</v>
      </c>
      <c r="R5217">
        <v>61755</v>
      </c>
      <c r="S5217">
        <v>27.59</v>
      </c>
      <c r="T5217">
        <v>-0.19</v>
      </c>
      <c r="U5217">
        <v>0</v>
      </c>
      <c r="V5217">
        <v>1</v>
      </c>
    </row>
    <row r="5218" spans="2:22" x14ac:dyDescent="0.25">
      <c r="B5218" s="263">
        <v>44777.166666666664</v>
      </c>
      <c r="C5218" t="s">
        <v>304</v>
      </c>
      <c r="D5218">
        <v>61755</v>
      </c>
      <c r="E5218">
        <v>51.46</v>
      </c>
      <c r="F5218">
        <v>-3.39</v>
      </c>
      <c r="G5218">
        <v>3.59</v>
      </c>
      <c r="H5218">
        <v>1</v>
      </c>
      <c r="I5218" s="263">
        <v>45142.166666666664</v>
      </c>
      <c r="J5218" t="s">
        <v>304</v>
      </c>
      <c r="K5218">
        <v>61755</v>
      </c>
      <c r="L5218">
        <v>18.989999999999998</v>
      </c>
      <c r="M5218">
        <v>-0.23</v>
      </c>
      <c r="N5218">
        <v>0</v>
      </c>
      <c r="O5218">
        <v>1</v>
      </c>
      <c r="P5218" s="263">
        <v>45507.166666666664</v>
      </c>
      <c r="Q5218" t="s">
        <v>304</v>
      </c>
      <c r="R5218">
        <v>61755</v>
      </c>
      <c r="S5218">
        <v>26.28</v>
      </c>
      <c r="T5218">
        <v>-0.18</v>
      </c>
      <c r="U5218">
        <v>0</v>
      </c>
      <c r="V5218">
        <v>1</v>
      </c>
    </row>
    <row r="5219" spans="2:22" x14ac:dyDescent="0.25">
      <c r="B5219" s="263">
        <v>44777.208333333336</v>
      </c>
      <c r="C5219" t="s">
        <v>304</v>
      </c>
      <c r="D5219">
        <v>61755</v>
      </c>
      <c r="E5219">
        <v>52.04</v>
      </c>
      <c r="F5219">
        <v>-3.38</v>
      </c>
      <c r="G5219">
        <v>4.97</v>
      </c>
      <c r="H5219">
        <v>1</v>
      </c>
      <c r="I5219" s="263">
        <v>45142.208333333336</v>
      </c>
      <c r="J5219" t="s">
        <v>304</v>
      </c>
      <c r="K5219">
        <v>61755</v>
      </c>
      <c r="L5219">
        <v>20.54</v>
      </c>
      <c r="M5219">
        <v>-0.36</v>
      </c>
      <c r="N5219">
        <v>0</v>
      </c>
      <c r="O5219">
        <v>1</v>
      </c>
      <c r="P5219" s="263">
        <v>45507.208333333336</v>
      </c>
      <c r="Q5219" t="s">
        <v>304</v>
      </c>
      <c r="R5219">
        <v>61755</v>
      </c>
      <c r="S5219">
        <v>26.57</v>
      </c>
      <c r="T5219">
        <v>-0.05</v>
      </c>
      <c r="U5219">
        <v>0</v>
      </c>
      <c r="V5219">
        <v>1</v>
      </c>
    </row>
    <row r="5220" spans="2:22" x14ac:dyDescent="0.25">
      <c r="B5220" s="263">
        <v>44777.25</v>
      </c>
      <c r="C5220" t="s">
        <v>304</v>
      </c>
      <c r="D5220">
        <v>61755</v>
      </c>
      <c r="E5220">
        <v>53.75</v>
      </c>
      <c r="F5220">
        <v>-3.74</v>
      </c>
      <c r="G5220">
        <v>10.5</v>
      </c>
      <c r="H5220">
        <v>1</v>
      </c>
      <c r="I5220" s="263">
        <v>45142.25</v>
      </c>
      <c r="J5220" t="s">
        <v>304</v>
      </c>
      <c r="K5220">
        <v>61755</v>
      </c>
      <c r="L5220">
        <v>22.09</v>
      </c>
      <c r="M5220">
        <v>-0.45</v>
      </c>
      <c r="N5220">
        <v>0</v>
      </c>
      <c r="O5220">
        <v>1</v>
      </c>
      <c r="P5220" s="263">
        <v>45507.25</v>
      </c>
      <c r="Q5220" t="s">
        <v>304</v>
      </c>
      <c r="R5220">
        <v>61755</v>
      </c>
      <c r="S5220">
        <v>27.11</v>
      </c>
      <c r="T5220">
        <v>0</v>
      </c>
      <c r="U5220">
        <v>0</v>
      </c>
      <c r="V5220">
        <v>1</v>
      </c>
    </row>
    <row r="5221" spans="2:22" x14ac:dyDescent="0.25">
      <c r="B5221" s="263">
        <v>44777.291666666664</v>
      </c>
      <c r="C5221" t="s">
        <v>304</v>
      </c>
      <c r="D5221">
        <v>61755</v>
      </c>
      <c r="E5221">
        <v>55.5</v>
      </c>
      <c r="F5221">
        <v>-3.96</v>
      </c>
      <c r="G5221">
        <v>16.59</v>
      </c>
      <c r="H5221">
        <v>1</v>
      </c>
      <c r="I5221" s="263">
        <v>45142.291666666664</v>
      </c>
      <c r="J5221" t="s">
        <v>304</v>
      </c>
      <c r="K5221">
        <v>61755</v>
      </c>
      <c r="L5221">
        <v>23.4</v>
      </c>
      <c r="M5221">
        <v>-0.48</v>
      </c>
      <c r="N5221">
        <v>0</v>
      </c>
      <c r="O5221">
        <v>1</v>
      </c>
      <c r="P5221" s="263">
        <v>45507.291666666664</v>
      </c>
      <c r="Q5221" t="s">
        <v>304</v>
      </c>
      <c r="R5221">
        <v>61755</v>
      </c>
      <c r="S5221">
        <v>26.59</v>
      </c>
      <c r="T5221">
        <v>0.03</v>
      </c>
      <c r="U5221">
        <v>0</v>
      </c>
      <c r="V5221">
        <v>1</v>
      </c>
    </row>
    <row r="5222" spans="2:22" x14ac:dyDescent="0.25">
      <c r="B5222" s="263">
        <v>44777.333333333336</v>
      </c>
      <c r="C5222" t="s">
        <v>304</v>
      </c>
      <c r="D5222">
        <v>61755</v>
      </c>
      <c r="E5222">
        <v>69.11</v>
      </c>
      <c r="F5222">
        <v>-4.4000000000000004</v>
      </c>
      <c r="G5222">
        <v>12.86</v>
      </c>
      <c r="H5222">
        <v>1</v>
      </c>
      <c r="I5222" s="263">
        <v>45142.333333333336</v>
      </c>
      <c r="J5222" t="s">
        <v>304</v>
      </c>
      <c r="K5222">
        <v>61755</v>
      </c>
      <c r="L5222">
        <v>26.53</v>
      </c>
      <c r="M5222">
        <v>-0.4</v>
      </c>
      <c r="N5222">
        <v>0</v>
      </c>
      <c r="O5222">
        <v>1</v>
      </c>
      <c r="P5222" s="263">
        <v>45507.333333333336</v>
      </c>
      <c r="Q5222" t="s">
        <v>304</v>
      </c>
      <c r="R5222">
        <v>61755</v>
      </c>
      <c r="S5222">
        <v>29.08</v>
      </c>
      <c r="T5222">
        <v>-0.03</v>
      </c>
      <c r="U5222">
        <v>0</v>
      </c>
      <c r="V5222">
        <v>1</v>
      </c>
    </row>
    <row r="5223" spans="2:22" x14ac:dyDescent="0.25">
      <c r="B5223" s="263">
        <v>44777.375</v>
      </c>
      <c r="C5223" t="s">
        <v>304</v>
      </c>
      <c r="D5223">
        <v>61755</v>
      </c>
      <c r="E5223">
        <v>62.63</v>
      </c>
      <c r="F5223">
        <v>-4.93</v>
      </c>
      <c r="G5223">
        <v>27.15</v>
      </c>
      <c r="H5223">
        <v>1</v>
      </c>
      <c r="I5223" s="263">
        <v>45142.375</v>
      </c>
      <c r="J5223" t="s">
        <v>304</v>
      </c>
      <c r="K5223">
        <v>61755</v>
      </c>
      <c r="L5223">
        <v>27.79</v>
      </c>
      <c r="M5223">
        <v>-0.37</v>
      </c>
      <c r="N5223">
        <v>0</v>
      </c>
      <c r="O5223">
        <v>1</v>
      </c>
      <c r="P5223" s="263">
        <v>45507.375</v>
      </c>
      <c r="Q5223" t="s">
        <v>304</v>
      </c>
      <c r="R5223">
        <v>61755</v>
      </c>
      <c r="S5223">
        <v>32.880000000000003</v>
      </c>
      <c r="T5223">
        <v>0</v>
      </c>
      <c r="U5223">
        <v>0</v>
      </c>
      <c r="V5223">
        <v>1</v>
      </c>
    </row>
    <row r="5224" spans="2:22" x14ac:dyDescent="0.25">
      <c r="B5224" s="263">
        <v>44777.416666666664</v>
      </c>
      <c r="C5224" t="s">
        <v>304</v>
      </c>
      <c r="D5224">
        <v>61755</v>
      </c>
      <c r="E5224">
        <v>88.09</v>
      </c>
      <c r="F5224">
        <v>-4.8499999999999996</v>
      </c>
      <c r="G5224">
        <v>2.2400000000000002</v>
      </c>
      <c r="H5224">
        <v>1</v>
      </c>
      <c r="I5224" s="263">
        <v>45142.416666666664</v>
      </c>
      <c r="J5224" t="s">
        <v>304</v>
      </c>
      <c r="K5224">
        <v>61755</v>
      </c>
      <c r="L5224">
        <v>28.07</v>
      </c>
      <c r="M5224">
        <v>-0.28000000000000003</v>
      </c>
      <c r="N5224">
        <v>0</v>
      </c>
      <c r="O5224">
        <v>1</v>
      </c>
      <c r="P5224" s="263">
        <v>45507.416666666664</v>
      </c>
      <c r="Q5224" t="s">
        <v>304</v>
      </c>
      <c r="R5224">
        <v>61755</v>
      </c>
      <c r="S5224">
        <v>35.39</v>
      </c>
      <c r="T5224">
        <v>-0.18</v>
      </c>
      <c r="U5224">
        <v>0</v>
      </c>
      <c r="V5224">
        <v>1</v>
      </c>
    </row>
    <row r="5225" spans="2:22" x14ac:dyDescent="0.25">
      <c r="B5225" s="263">
        <v>44777.458333333336</v>
      </c>
      <c r="C5225" t="s">
        <v>304</v>
      </c>
      <c r="D5225">
        <v>61755</v>
      </c>
      <c r="E5225">
        <v>74.63</v>
      </c>
      <c r="F5225">
        <v>-5.26</v>
      </c>
      <c r="G5225">
        <v>21.24</v>
      </c>
      <c r="H5225">
        <v>1</v>
      </c>
      <c r="I5225" s="263">
        <v>45142.458333333336</v>
      </c>
      <c r="J5225" t="s">
        <v>304</v>
      </c>
      <c r="K5225">
        <v>61755</v>
      </c>
      <c r="L5225">
        <v>29.55</v>
      </c>
      <c r="M5225">
        <v>-0.27</v>
      </c>
      <c r="N5225">
        <v>0</v>
      </c>
      <c r="O5225">
        <v>1</v>
      </c>
      <c r="P5225" s="263">
        <v>45507.458333333336</v>
      </c>
      <c r="Q5225" t="s">
        <v>304</v>
      </c>
      <c r="R5225">
        <v>61755</v>
      </c>
      <c r="S5225">
        <v>37.799999999999997</v>
      </c>
      <c r="T5225">
        <v>-0.85</v>
      </c>
      <c r="U5225">
        <v>0</v>
      </c>
      <c r="V5225">
        <v>1</v>
      </c>
    </row>
    <row r="5226" spans="2:22" x14ac:dyDescent="0.25">
      <c r="B5226" s="263">
        <v>44777.5</v>
      </c>
      <c r="C5226" t="s">
        <v>304</v>
      </c>
      <c r="D5226">
        <v>61755</v>
      </c>
      <c r="E5226">
        <v>99.28</v>
      </c>
      <c r="F5226">
        <v>-5.45</v>
      </c>
      <c r="G5226">
        <v>4.3600000000000003</v>
      </c>
      <c r="H5226">
        <v>1</v>
      </c>
      <c r="I5226" s="263">
        <v>45142.5</v>
      </c>
      <c r="J5226" t="s">
        <v>304</v>
      </c>
      <c r="K5226">
        <v>61755</v>
      </c>
      <c r="L5226">
        <v>30.25</v>
      </c>
      <c r="M5226">
        <v>-0.15</v>
      </c>
      <c r="N5226">
        <v>0</v>
      </c>
      <c r="O5226">
        <v>1</v>
      </c>
      <c r="P5226" s="263">
        <v>45507.5</v>
      </c>
      <c r="Q5226" t="s">
        <v>304</v>
      </c>
      <c r="R5226">
        <v>61755</v>
      </c>
      <c r="S5226">
        <v>38.090000000000003</v>
      </c>
      <c r="T5226">
        <v>-0.78</v>
      </c>
      <c r="U5226">
        <v>0</v>
      </c>
      <c r="V5226">
        <v>1</v>
      </c>
    </row>
    <row r="5227" spans="2:22" x14ac:dyDescent="0.25">
      <c r="B5227" s="263">
        <v>44777.541666666664</v>
      </c>
      <c r="C5227" t="s">
        <v>304</v>
      </c>
      <c r="D5227">
        <v>61755</v>
      </c>
      <c r="E5227">
        <v>93.9</v>
      </c>
      <c r="F5227">
        <v>-5.0199999999999996</v>
      </c>
      <c r="G5227">
        <v>5.74</v>
      </c>
      <c r="H5227">
        <v>1</v>
      </c>
      <c r="I5227" s="263">
        <v>45142.541666666664</v>
      </c>
      <c r="J5227" t="s">
        <v>304</v>
      </c>
      <c r="K5227">
        <v>61755</v>
      </c>
      <c r="L5227">
        <v>32.01</v>
      </c>
      <c r="M5227">
        <v>-0.13</v>
      </c>
      <c r="N5227">
        <v>0</v>
      </c>
      <c r="O5227">
        <v>1</v>
      </c>
      <c r="P5227" s="263">
        <v>45507.541666666664</v>
      </c>
      <c r="Q5227" t="s">
        <v>304</v>
      </c>
      <c r="R5227">
        <v>61755</v>
      </c>
      <c r="S5227">
        <v>39.479999999999997</v>
      </c>
      <c r="T5227">
        <v>-0.89</v>
      </c>
      <c r="U5227">
        <v>0</v>
      </c>
      <c r="V5227">
        <v>1</v>
      </c>
    </row>
    <row r="5228" spans="2:22" x14ac:dyDescent="0.25">
      <c r="B5228" s="263">
        <v>44777.583333333336</v>
      </c>
      <c r="C5228" t="s">
        <v>304</v>
      </c>
      <c r="D5228">
        <v>61755</v>
      </c>
      <c r="E5228">
        <v>107.55</v>
      </c>
      <c r="F5228">
        <v>-5.63</v>
      </c>
      <c r="G5228">
        <v>4.12</v>
      </c>
      <c r="H5228">
        <v>1</v>
      </c>
      <c r="I5228" s="263">
        <v>45142.583333333336</v>
      </c>
      <c r="J5228" t="s">
        <v>304</v>
      </c>
      <c r="K5228">
        <v>61755</v>
      </c>
      <c r="L5228">
        <v>32.049999999999997</v>
      </c>
      <c r="M5228">
        <v>-0.22</v>
      </c>
      <c r="N5228">
        <v>0</v>
      </c>
      <c r="O5228">
        <v>1</v>
      </c>
      <c r="P5228" s="263">
        <v>45507.583333333336</v>
      </c>
      <c r="Q5228" t="s">
        <v>304</v>
      </c>
      <c r="R5228">
        <v>61755</v>
      </c>
      <c r="S5228">
        <v>42.73</v>
      </c>
      <c r="T5228">
        <v>-1.23</v>
      </c>
      <c r="U5228">
        <v>0</v>
      </c>
      <c r="V5228">
        <v>1</v>
      </c>
    </row>
    <row r="5229" spans="2:22" x14ac:dyDescent="0.25">
      <c r="B5229" s="263">
        <v>44777.625</v>
      </c>
      <c r="C5229" t="s">
        <v>304</v>
      </c>
      <c r="D5229">
        <v>61755</v>
      </c>
      <c r="E5229">
        <v>141.72999999999999</v>
      </c>
      <c r="F5229">
        <v>-6.98</v>
      </c>
      <c r="G5229">
        <v>6.36</v>
      </c>
      <c r="H5229">
        <v>1</v>
      </c>
      <c r="I5229" s="263">
        <v>45142.625</v>
      </c>
      <c r="J5229" t="s">
        <v>304</v>
      </c>
      <c r="K5229">
        <v>61755</v>
      </c>
      <c r="L5229">
        <v>31.44</v>
      </c>
      <c r="M5229">
        <v>-0.19</v>
      </c>
      <c r="N5229">
        <v>0</v>
      </c>
      <c r="O5229">
        <v>1</v>
      </c>
      <c r="P5229" s="263">
        <v>45507.625</v>
      </c>
      <c r="Q5229" t="s">
        <v>304</v>
      </c>
      <c r="R5229">
        <v>61755</v>
      </c>
      <c r="S5229">
        <v>50.61</v>
      </c>
      <c r="T5229">
        <v>-2.17</v>
      </c>
      <c r="U5229">
        <v>0</v>
      </c>
      <c r="V5229">
        <v>1</v>
      </c>
    </row>
    <row r="5230" spans="2:22" x14ac:dyDescent="0.25">
      <c r="B5230" s="263">
        <v>44777.666666666664</v>
      </c>
      <c r="C5230" t="s">
        <v>304</v>
      </c>
      <c r="D5230">
        <v>61755</v>
      </c>
      <c r="E5230">
        <v>153.12</v>
      </c>
      <c r="F5230">
        <v>-7.34</v>
      </c>
      <c r="G5230">
        <v>6.4</v>
      </c>
      <c r="H5230">
        <v>1</v>
      </c>
      <c r="I5230" s="263">
        <v>45142.666666666664</v>
      </c>
      <c r="J5230" t="s">
        <v>304</v>
      </c>
      <c r="K5230">
        <v>61755</v>
      </c>
      <c r="L5230">
        <v>36.71</v>
      </c>
      <c r="M5230">
        <v>-0.26</v>
      </c>
      <c r="N5230">
        <v>0</v>
      </c>
      <c r="O5230">
        <v>1</v>
      </c>
      <c r="P5230" s="263">
        <v>45507.666666666664</v>
      </c>
      <c r="Q5230" t="s">
        <v>304</v>
      </c>
      <c r="R5230">
        <v>61755</v>
      </c>
      <c r="S5230">
        <v>55.79</v>
      </c>
      <c r="T5230">
        <v>-2.08</v>
      </c>
      <c r="U5230">
        <v>0</v>
      </c>
      <c r="V5230">
        <v>1</v>
      </c>
    </row>
    <row r="5231" spans="2:22" x14ac:dyDescent="0.25">
      <c r="B5231" s="263">
        <v>44777.708333333336</v>
      </c>
      <c r="C5231" t="s">
        <v>304</v>
      </c>
      <c r="D5231">
        <v>61755</v>
      </c>
      <c r="E5231">
        <v>156.86000000000001</v>
      </c>
      <c r="F5231">
        <v>-7.35</v>
      </c>
      <c r="G5231">
        <v>6.86</v>
      </c>
      <c r="H5231">
        <v>1</v>
      </c>
      <c r="I5231" s="263">
        <v>45142.708333333336</v>
      </c>
      <c r="J5231" t="s">
        <v>304</v>
      </c>
      <c r="K5231">
        <v>61755</v>
      </c>
      <c r="L5231">
        <v>39.26</v>
      </c>
      <c r="M5231">
        <v>-0.12</v>
      </c>
      <c r="N5231">
        <v>0</v>
      </c>
      <c r="O5231">
        <v>1</v>
      </c>
      <c r="P5231" s="263">
        <v>45507.708333333336</v>
      </c>
      <c r="Q5231" t="s">
        <v>304</v>
      </c>
      <c r="R5231">
        <v>61755</v>
      </c>
      <c r="S5231">
        <v>57.44</v>
      </c>
      <c r="T5231">
        <v>-2.58</v>
      </c>
      <c r="U5231">
        <v>0</v>
      </c>
      <c r="V5231">
        <v>1</v>
      </c>
    </row>
    <row r="5232" spans="2:22" x14ac:dyDescent="0.25">
      <c r="B5232" s="263">
        <v>44777.75</v>
      </c>
      <c r="C5232" t="s">
        <v>304</v>
      </c>
      <c r="D5232">
        <v>61755</v>
      </c>
      <c r="E5232">
        <v>120.59</v>
      </c>
      <c r="F5232">
        <v>-5.86</v>
      </c>
      <c r="G5232">
        <v>10.01</v>
      </c>
      <c r="H5232">
        <v>1</v>
      </c>
      <c r="I5232" s="263">
        <v>45142.75</v>
      </c>
      <c r="J5232" t="s">
        <v>304</v>
      </c>
      <c r="K5232">
        <v>61755</v>
      </c>
      <c r="L5232">
        <v>37.14</v>
      </c>
      <c r="M5232">
        <v>-0.04</v>
      </c>
      <c r="N5232">
        <v>0</v>
      </c>
      <c r="O5232">
        <v>1</v>
      </c>
      <c r="P5232" s="263">
        <v>45507.75</v>
      </c>
      <c r="Q5232" t="s">
        <v>304</v>
      </c>
      <c r="R5232">
        <v>61755</v>
      </c>
      <c r="S5232">
        <v>56.19</v>
      </c>
      <c r="T5232">
        <v>-2.16</v>
      </c>
      <c r="U5232">
        <v>0</v>
      </c>
      <c r="V5232">
        <v>1</v>
      </c>
    </row>
    <row r="5233" spans="2:22" x14ac:dyDescent="0.25">
      <c r="B5233" s="263">
        <v>44777.791666666664</v>
      </c>
      <c r="C5233" t="s">
        <v>304</v>
      </c>
      <c r="D5233">
        <v>61755</v>
      </c>
      <c r="E5233">
        <v>126.7</v>
      </c>
      <c r="F5233">
        <v>-5.92</v>
      </c>
      <c r="G5233">
        <v>8.49</v>
      </c>
      <c r="H5233">
        <v>1</v>
      </c>
      <c r="I5233" s="263">
        <v>45142.791666666664</v>
      </c>
      <c r="J5233" t="s">
        <v>304</v>
      </c>
      <c r="K5233">
        <v>61755</v>
      </c>
      <c r="L5233">
        <v>34.64</v>
      </c>
      <c r="M5233">
        <v>-0.1</v>
      </c>
      <c r="N5233">
        <v>0</v>
      </c>
      <c r="O5233">
        <v>1</v>
      </c>
      <c r="P5233" s="263">
        <v>45507.791666666664</v>
      </c>
      <c r="Q5233" t="s">
        <v>304</v>
      </c>
      <c r="R5233">
        <v>61755</v>
      </c>
      <c r="S5233">
        <v>48.52</v>
      </c>
      <c r="T5233">
        <v>-1.86</v>
      </c>
      <c r="U5233">
        <v>0</v>
      </c>
      <c r="V5233">
        <v>1</v>
      </c>
    </row>
    <row r="5234" spans="2:22" x14ac:dyDescent="0.25">
      <c r="B5234" s="263">
        <v>44777.833333333336</v>
      </c>
      <c r="C5234" t="s">
        <v>304</v>
      </c>
      <c r="D5234">
        <v>61755</v>
      </c>
      <c r="E5234">
        <v>101.54</v>
      </c>
      <c r="F5234">
        <v>-4.3</v>
      </c>
      <c r="G5234">
        <v>4.38</v>
      </c>
      <c r="H5234">
        <v>1</v>
      </c>
      <c r="I5234" s="263">
        <v>45142.833333333336</v>
      </c>
      <c r="J5234" t="s">
        <v>304</v>
      </c>
      <c r="K5234">
        <v>61755</v>
      </c>
      <c r="L5234">
        <v>31.04</v>
      </c>
      <c r="M5234">
        <v>-0.06</v>
      </c>
      <c r="N5234">
        <v>0</v>
      </c>
      <c r="O5234">
        <v>1</v>
      </c>
      <c r="P5234" s="263">
        <v>45507.833333333336</v>
      </c>
      <c r="Q5234" t="s">
        <v>304</v>
      </c>
      <c r="R5234">
        <v>61755</v>
      </c>
      <c r="S5234">
        <v>39.799999999999997</v>
      </c>
      <c r="T5234">
        <v>-0.98</v>
      </c>
      <c r="U5234">
        <v>0</v>
      </c>
      <c r="V5234">
        <v>1</v>
      </c>
    </row>
    <row r="5235" spans="2:22" x14ac:dyDescent="0.25">
      <c r="B5235" s="263">
        <v>44777.875</v>
      </c>
      <c r="C5235" t="s">
        <v>304</v>
      </c>
      <c r="D5235">
        <v>61755</v>
      </c>
      <c r="E5235">
        <v>79.64</v>
      </c>
      <c r="F5235">
        <v>-4.32</v>
      </c>
      <c r="G5235">
        <v>21.35</v>
      </c>
      <c r="H5235">
        <v>1</v>
      </c>
      <c r="I5235" s="263">
        <v>45142.875</v>
      </c>
      <c r="J5235" t="s">
        <v>304</v>
      </c>
      <c r="K5235">
        <v>61755</v>
      </c>
      <c r="L5235">
        <v>29.71</v>
      </c>
      <c r="M5235">
        <v>-0.12</v>
      </c>
      <c r="N5235">
        <v>0</v>
      </c>
      <c r="O5235">
        <v>1</v>
      </c>
      <c r="P5235" s="263">
        <v>45507.875</v>
      </c>
      <c r="Q5235" t="s">
        <v>304</v>
      </c>
      <c r="R5235">
        <v>61755</v>
      </c>
      <c r="S5235">
        <v>38.869999999999997</v>
      </c>
      <c r="T5235">
        <v>-1.2</v>
      </c>
      <c r="U5235">
        <v>0</v>
      </c>
      <c r="V5235">
        <v>1</v>
      </c>
    </row>
    <row r="5236" spans="2:22" x14ac:dyDescent="0.25">
      <c r="B5236" s="263">
        <v>44777.916666666664</v>
      </c>
      <c r="C5236" t="s">
        <v>304</v>
      </c>
      <c r="D5236">
        <v>61755</v>
      </c>
      <c r="E5236">
        <v>78.44</v>
      </c>
      <c r="F5236">
        <v>-4.03</v>
      </c>
      <c r="G5236">
        <v>9.15</v>
      </c>
      <c r="H5236">
        <v>1</v>
      </c>
      <c r="I5236" s="263">
        <v>45142.916666666664</v>
      </c>
      <c r="J5236" t="s">
        <v>304</v>
      </c>
      <c r="K5236">
        <v>61755</v>
      </c>
      <c r="L5236">
        <v>27.53</v>
      </c>
      <c r="M5236">
        <v>-0.17</v>
      </c>
      <c r="N5236">
        <v>0</v>
      </c>
      <c r="O5236">
        <v>1</v>
      </c>
      <c r="P5236" s="263">
        <v>45507.916666666664</v>
      </c>
      <c r="Q5236" t="s">
        <v>304</v>
      </c>
      <c r="R5236">
        <v>61755</v>
      </c>
      <c r="S5236">
        <v>35.880000000000003</v>
      </c>
      <c r="T5236">
        <v>-0.47</v>
      </c>
      <c r="U5236">
        <v>0</v>
      </c>
      <c r="V5236">
        <v>1</v>
      </c>
    </row>
    <row r="5237" spans="2:22" x14ac:dyDescent="0.25">
      <c r="B5237" s="263">
        <v>44777.958333333336</v>
      </c>
      <c r="C5237" t="s">
        <v>304</v>
      </c>
      <c r="D5237">
        <v>61755</v>
      </c>
      <c r="E5237">
        <v>86.64</v>
      </c>
      <c r="F5237">
        <v>-4.28</v>
      </c>
      <c r="G5237">
        <v>2.09</v>
      </c>
      <c r="H5237">
        <v>1</v>
      </c>
      <c r="I5237" s="263">
        <v>45142.958333333336</v>
      </c>
      <c r="J5237" t="s">
        <v>304</v>
      </c>
      <c r="K5237">
        <v>61755</v>
      </c>
      <c r="L5237">
        <v>25.2</v>
      </c>
      <c r="M5237">
        <v>-0.08</v>
      </c>
      <c r="N5237">
        <v>0</v>
      </c>
      <c r="O5237">
        <v>1</v>
      </c>
      <c r="P5237" s="263">
        <v>45507.958333333336</v>
      </c>
      <c r="Q5237" t="s">
        <v>304</v>
      </c>
      <c r="R5237">
        <v>61755</v>
      </c>
      <c r="S5237">
        <v>34.22</v>
      </c>
      <c r="T5237">
        <v>-0.14000000000000001</v>
      </c>
      <c r="U5237">
        <v>0</v>
      </c>
      <c r="V5237">
        <v>1</v>
      </c>
    </row>
    <row r="5238" spans="2:22" x14ac:dyDescent="0.25">
      <c r="B5238" s="263">
        <v>44778</v>
      </c>
      <c r="C5238" t="s">
        <v>304</v>
      </c>
      <c r="D5238">
        <v>61755</v>
      </c>
      <c r="E5238">
        <v>83.07</v>
      </c>
      <c r="F5238">
        <v>-3.3</v>
      </c>
      <c r="G5238">
        <v>0.41</v>
      </c>
      <c r="H5238">
        <v>1</v>
      </c>
      <c r="I5238" s="263">
        <v>45143</v>
      </c>
      <c r="J5238" t="s">
        <v>304</v>
      </c>
      <c r="K5238">
        <v>61755</v>
      </c>
      <c r="L5238">
        <v>23.89</v>
      </c>
      <c r="M5238">
        <v>-0.1</v>
      </c>
      <c r="N5238">
        <v>0</v>
      </c>
      <c r="O5238">
        <v>1</v>
      </c>
      <c r="P5238" s="263">
        <v>45508</v>
      </c>
      <c r="Q5238" t="s">
        <v>304</v>
      </c>
      <c r="R5238">
        <v>61755</v>
      </c>
      <c r="S5238">
        <v>33.04</v>
      </c>
      <c r="T5238">
        <v>-0.4</v>
      </c>
      <c r="U5238">
        <v>0</v>
      </c>
      <c r="V5238">
        <v>1</v>
      </c>
    </row>
    <row r="5239" spans="2:22" x14ac:dyDescent="0.25">
      <c r="B5239" s="263">
        <v>44778.041666666664</v>
      </c>
      <c r="C5239" t="s">
        <v>304</v>
      </c>
      <c r="D5239">
        <v>61755</v>
      </c>
      <c r="E5239">
        <v>74.849999999999994</v>
      </c>
      <c r="F5239">
        <v>-3.28</v>
      </c>
      <c r="G5239">
        <v>0</v>
      </c>
      <c r="H5239">
        <v>1</v>
      </c>
      <c r="I5239" s="263">
        <v>45143.041666666664</v>
      </c>
      <c r="J5239" t="s">
        <v>304</v>
      </c>
      <c r="K5239">
        <v>61755</v>
      </c>
      <c r="L5239">
        <v>21.88</v>
      </c>
      <c r="M5239">
        <v>-0.13</v>
      </c>
      <c r="N5239">
        <v>0</v>
      </c>
      <c r="O5239">
        <v>1</v>
      </c>
      <c r="P5239" s="263">
        <v>45508.041666666664</v>
      </c>
      <c r="Q5239" t="s">
        <v>304</v>
      </c>
      <c r="R5239">
        <v>61755</v>
      </c>
      <c r="S5239">
        <v>30.7</v>
      </c>
      <c r="T5239">
        <v>-0.28000000000000003</v>
      </c>
      <c r="U5239">
        <v>0</v>
      </c>
      <c r="V5239">
        <v>1</v>
      </c>
    </row>
    <row r="5240" spans="2:22" x14ac:dyDescent="0.25">
      <c r="B5240" s="263">
        <v>44778.083333333336</v>
      </c>
      <c r="C5240" t="s">
        <v>304</v>
      </c>
      <c r="D5240">
        <v>61755</v>
      </c>
      <c r="E5240">
        <v>65.94</v>
      </c>
      <c r="F5240">
        <v>-2.76</v>
      </c>
      <c r="G5240">
        <v>0.22</v>
      </c>
      <c r="H5240">
        <v>1</v>
      </c>
      <c r="I5240" s="263">
        <v>45143.083333333336</v>
      </c>
      <c r="J5240" t="s">
        <v>304</v>
      </c>
      <c r="K5240">
        <v>61755</v>
      </c>
      <c r="L5240">
        <v>20.7</v>
      </c>
      <c r="M5240">
        <v>-0.19</v>
      </c>
      <c r="N5240">
        <v>0</v>
      </c>
      <c r="O5240">
        <v>1</v>
      </c>
      <c r="P5240" s="263">
        <v>45508.083333333336</v>
      </c>
      <c r="Q5240" t="s">
        <v>304</v>
      </c>
      <c r="R5240">
        <v>61755</v>
      </c>
      <c r="S5240">
        <v>27.73</v>
      </c>
      <c r="T5240">
        <v>-0.25</v>
      </c>
      <c r="U5240">
        <v>0</v>
      </c>
      <c r="V5240">
        <v>1</v>
      </c>
    </row>
    <row r="5241" spans="2:22" x14ac:dyDescent="0.25">
      <c r="B5241" s="263">
        <v>44778.125</v>
      </c>
      <c r="C5241" t="s">
        <v>304</v>
      </c>
      <c r="D5241">
        <v>61755</v>
      </c>
      <c r="E5241">
        <v>63.12</v>
      </c>
      <c r="F5241">
        <v>-2.63</v>
      </c>
      <c r="G5241">
        <v>0</v>
      </c>
      <c r="H5241">
        <v>1</v>
      </c>
      <c r="I5241" s="263">
        <v>45143.125</v>
      </c>
      <c r="J5241" t="s">
        <v>304</v>
      </c>
      <c r="K5241">
        <v>61755</v>
      </c>
      <c r="L5241">
        <v>20.61</v>
      </c>
      <c r="M5241">
        <v>0.06</v>
      </c>
      <c r="N5241">
        <v>0</v>
      </c>
      <c r="O5241">
        <v>1</v>
      </c>
      <c r="P5241" s="263">
        <v>45508.125</v>
      </c>
      <c r="Q5241" t="s">
        <v>304</v>
      </c>
      <c r="R5241">
        <v>61755</v>
      </c>
      <c r="S5241">
        <v>25.81</v>
      </c>
      <c r="T5241">
        <v>-0.28999999999999998</v>
      </c>
      <c r="U5241">
        <v>0</v>
      </c>
      <c r="V5241">
        <v>1</v>
      </c>
    </row>
    <row r="5242" spans="2:22" x14ac:dyDescent="0.25">
      <c r="B5242" s="263">
        <v>44778.166666666664</v>
      </c>
      <c r="C5242" t="s">
        <v>304</v>
      </c>
      <c r="D5242">
        <v>61755</v>
      </c>
      <c r="E5242">
        <v>62.58</v>
      </c>
      <c r="F5242">
        <v>-2.4</v>
      </c>
      <c r="G5242">
        <v>0</v>
      </c>
      <c r="H5242">
        <v>1</v>
      </c>
      <c r="I5242" s="263">
        <v>45143.166666666664</v>
      </c>
      <c r="J5242" t="s">
        <v>304</v>
      </c>
      <c r="K5242">
        <v>61755</v>
      </c>
      <c r="L5242">
        <v>20.38</v>
      </c>
      <c r="M5242">
        <v>0.12</v>
      </c>
      <c r="N5242">
        <v>0</v>
      </c>
      <c r="O5242">
        <v>1</v>
      </c>
      <c r="P5242" s="263">
        <v>45508.166666666664</v>
      </c>
      <c r="Q5242" t="s">
        <v>304</v>
      </c>
      <c r="R5242">
        <v>61755</v>
      </c>
      <c r="S5242">
        <v>25.1</v>
      </c>
      <c r="T5242">
        <v>-0.25</v>
      </c>
      <c r="U5242">
        <v>0</v>
      </c>
      <c r="V5242">
        <v>1</v>
      </c>
    </row>
    <row r="5243" spans="2:22" x14ac:dyDescent="0.25">
      <c r="B5243" s="263">
        <v>44778.208333333336</v>
      </c>
      <c r="C5243" t="s">
        <v>304</v>
      </c>
      <c r="D5243">
        <v>61755</v>
      </c>
      <c r="E5243">
        <v>64</v>
      </c>
      <c r="F5243">
        <v>-2.54</v>
      </c>
      <c r="G5243">
        <v>0.33</v>
      </c>
      <c r="H5243">
        <v>1</v>
      </c>
      <c r="I5243" s="263">
        <v>45143.208333333336</v>
      </c>
      <c r="J5243" t="s">
        <v>304</v>
      </c>
      <c r="K5243">
        <v>61755</v>
      </c>
      <c r="L5243">
        <v>20.36</v>
      </c>
      <c r="M5243">
        <v>0.08</v>
      </c>
      <c r="N5243">
        <v>0</v>
      </c>
      <c r="O5243">
        <v>1</v>
      </c>
      <c r="P5243" s="263">
        <v>45508.208333333336</v>
      </c>
      <c r="Q5243" t="s">
        <v>304</v>
      </c>
      <c r="R5243">
        <v>61755</v>
      </c>
      <c r="S5243">
        <v>25.85</v>
      </c>
      <c r="T5243">
        <v>-0.21</v>
      </c>
      <c r="U5243">
        <v>0</v>
      </c>
      <c r="V5243">
        <v>1</v>
      </c>
    </row>
    <row r="5244" spans="2:22" x14ac:dyDescent="0.25">
      <c r="B5244" s="263">
        <v>44778.25</v>
      </c>
      <c r="C5244" t="s">
        <v>304</v>
      </c>
      <c r="D5244">
        <v>61755</v>
      </c>
      <c r="E5244">
        <v>74.349999999999994</v>
      </c>
      <c r="F5244">
        <v>-2.86</v>
      </c>
      <c r="G5244">
        <v>0.1</v>
      </c>
      <c r="H5244">
        <v>1</v>
      </c>
      <c r="I5244" s="263">
        <v>45143.25</v>
      </c>
      <c r="J5244" t="s">
        <v>304</v>
      </c>
      <c r="K5244">
        <v>61755</v>
      </c>
      <c r="L5244">
        <v>19.12</v>
      </c>
      <c r="M5244">
        <v>0.06</v>
      </c>
      <c r="N5244">
        <v>0</v>
      </c>
      <c r="O5244">
        <v>1</v>
      </c>
      <c r="P5244" s="263">
        <v>45508.25</v>
      </c>
      <c r="Q5244" t="s">
        <v>304</v>
      </c>
      <c r="R5244">
        <v>61755</v>
      </c>
      <c r="S5244">
        <v>24.83</v>
      </c>
      <c r="T5244">
        <v>-0.1</v>
      </c>
      <c r="U5244">
        <v>0</v>
      </c>
      <c r="V5244">
        <v>1</v>
      </c>
    </row>
    <row r="5245" spans="2:22" x14ac:dyDescent="0.25">
      <c r="B5245" s="263">
        <v>44778.291666666664</v>
      </c>
      <c r="C5245" t="s">
        <v>304</v>
      </c>
      <c r="D5245">
        <v>61755</v>
      </c>
      <c r="E5245">
        <v>75.64</v>
      </c>
      <c r="F5245">
        <v>-3.04</v>
      </c>
      <c r="G5245">
        <v>1.24</v>
      </c>
      <c r="H5245">
        <v>1</v>
      </c>
      <c r="I5245" s="263">
        <v>45143.291666666664</v>
      </c>
      <c r="J5245" t="s">
        <v>304</v>
      </c>
      <c r="K5245">
        <v>61755</v>
      </c>
      <c r="L5245">
        <v>19.05</v>
      </c>
      <c r="M5245">
        <v>0.06</v>
      </c>
      <c r="N5245">
        <v>0</v>
      </c>
      <c r="O5245">
        <v>1</v>
      </c>
      <c r="P5245" s="263">
        <v>45508.291666666664</v>
      </c>
      <c r="Q5245" t="s">
        <v>304</v>
      </c>
      <c r="R5245">
        <v>61755</v>
      </c>
      <c r="S5245">
        <v>24.53</v>
      </c>
      <c r="T5245">
        <v>-0.02</v>
      </c>
      <c r="U5245">
        <v>0</v>
      </c>
      <c r="V5245">
        <v>1</v>
      </c>
    </row>
    <row r="5246" spans="2:22" x14ac:dyDescent="0.25">
      <c r="B5246" s="263">
        <v>44778.333333333336</v>
      </c>
      <c r="C5246" t="s">
        <v>304</v>
      </c>
      <c r="D5246">
        <v>61755</v>
      </c>
      <c r="E5246">
        <v>83.7</v>
      </c>
      <c r="F5246">
        <v>-2.98</v>
      </c>
      <c r="G5246">
        <v>0.89</v>
      </c>
      <c r="H5246">
        <v>1</v>
      </c>
      <c r="I5246" s="263">
        <v>45143.333333333336</v>
      </c>
      <c r="J5246" t="s">
        <v>304</v>
      </c>
      <c r="K5246">
        <v>61755</v>
      </c>
      <c r="L5246">
        <v>20.79</v>
      </c>
      <c r="M5246">
        <v>0.02</v>
      </c>
      <c r="N5246">
        <v>0</v>
      </c>
      <c r="O5246">
        <v>1</v>
      </c>
      <c r="P5246" s="263">
        <v>45508.333333333336</v>
      </c>
      <c r="Q5246" t="s">
        <v>304</v>
      </c>
      <c r="R5246">
        <v>61755</v>
      </c>
      <c r="S5246">
        <v>26.21</v>
      </c>
      <c r="T5246">
        <v>-0.13</v>
      </c>
      <c r="U5246">
        <v>0</v>
      </c>
      <c r="V5246">
        <v>1</v>
      </c>
    </row>
    <row r="5247" spans="2:22" x14ac:dyDescent="0.25">
      <c r="B5247" s="263">
        <v>44778.375</v>
      </c>
      <c r="C5247" t="s">
        <v>304</v>
      </c>
      <c r="D5247">
        <v>61755</v>
      </c>
      <c r="E5247">
        <v>91.44</v>
      </c>
      <c r="F5247">
        <v>-3.52</v>
      </c>
      <c r="G5247">
        <v>0.35</v>
      </c>
      <c r="H5247">
        <v>1</v>
      </c>
      <c r="I5247" s="263">
        <v>45143.375</v>
      </c>
      <c r="J5247" t="s">
        <v>304</v>
      </c>
      <c r="K5247">
        <v>61755</v>
      </c>
      <c r="L5247">
        <v>20.8</v>
      </c>
      <c r="M5247">
        <v>-0.12</v>
      </c>
      <c r="N5247">
        <v>0</v>
      </c>
      <c r="O5247">
        <v>1</v>
      </c>
      <c r="P5247" s="263">
        <v>45508.375</v>
      </c>
      <c r="Q5247" t="s">
        <v>304</v>
      </c>
      <c r="R5247">
        <v>61755</v>
      </c>
      <c r="S5247">
        <v>28.52</v>
      </c>
      <c r="T5247">
        <v>-0.17</v>
      </c>
      <c r="U5247">
        <v>0</v>
      </c>
      <c r="V5247">
        <v>1</v>
      </c>
    </row>
    <row r="5248" spans="2:22" x14ac:dyDescent="0.25">
      <c r="B5248" s="263">
        <v>44778.416666666664</v>
      </c>
      <c r="C5248" t="s">
        <v>304</v>
      </c>
      <c r="D5248">
        <v>61755</v>
      </c>
      <c r="E5248">
        <v>96.21</v>
      </c>
      <c r="F5248">
        <v>-3.61</v>
      </c>
      <c r="G5248">
        <v>0.55000000000000004</v>
      </c>
      <c r="H5248">
        <v>1</v>
      </c>
      <c r="I5248" s="263">
        <v>45143.416666666664</v>
      </c>
      <c r="J5248" t="s">
        <v>304</v>
      </c>
      <c r="K5248">
        <v>61755</v>
      </c>
      <c r="L5248">
        <v>21.52</v>
      </c>
      <c r="M5248">
        <v>-0.17</v>
      </c>
      <c r="N5248">
        <v>0</v>
      </c>
      <c r="O5248">
        <v>1</v>
      </c>
      <c r="P5248" s="263">
        <v>45508.416666666664</v>
      </c>
      <c r="Q5248" t="s">
        <v>304</v>
      </c>
      <c r="R5248">
        <v>61755</v>
      </c>
      <c r="S5248">
        <v>30.76</v>
      </c>
      <c r="T5248">
        <v>-0.22</v>
      </c>
      <c r="U5248">
        <v>0</v>
      </c>
      <c r="V5248">
        <v>1</v>
      </c>
    </row>
    <row r="5249" spans="2:22" x14ac:dyDescent="0.25">
      <c r="B5249" s="263">
        <v>44778.458333333336</v>
      </c>
      <c r="C5249" t="s">
        <v>304</v>
      </c>
      <c r="D5249">
        <v>61755</v>
      </c>
      <c r="E5249">
        <v>92.1</v>
      </c>
      <c r="F5249">
        <v>-3.63</v>
      </c>
      <c r="G5249">
        <v>2.44</v>
      </c>
      <c r="H5249">
        <v>1</v>
      </c>
      <c r="I5249" s="263">
        <v>45143.458333333336</v>
      </c>
      <c r="J5249" t="s">
        <v>304</v>
      </c>
      <c r="K5249">
        <v>61755</v>
      </c>
      <c r="L5249">
        <v>22.75</v>
      </c>
      <c r="M5249">
        <v>-0.32</v>
      </c>
      <c r="N5249">
        <v>0</v>
      </c>
      <c r="O5249">
        <v>1</v>
      </c>
      <c r="P5249" s="263">
        <v>45508.458333333336</v>
      </c>
      <c r="Q5249" t="s">
        <v>304</v>
      </c>
      <c r="R5249">
        <v>61755</v>
      </c>
      <c r="S5249">
        <v>33.21</v>
      </c>
      <c r="T5249">
        <v>-0.2</v>
      </c>
      <c r="U5249">
        <v>0</v>
      </c>
      <c r="V5249">
        <v>1</v>
      </c>
    </row>
    <row r="5250" spans="2:22" x14ac:dyDescent="0.25">
      <c r="B5250" s="263">
        <v>44778.5</v>
      </c>
      <c r="C5250" t="s">
        <v>304</v>
      </c>
      <c r="D5250">
        <v>61755</v>
      </c>
      <c r="E5250">
        <v>98.04</v>
      </c>
      <c r="F5250">
        <v>-3.68</v>
      </c>
      <c r="G5250">
        <v>3.29</v>
      </c>
      <c r="H5250">
        <v>1</v>
      </c>
      <c r="I5250" s="263">
        <v>45143.5</v>
      </c>
      <c r="J5250" t="s">
        <v>304</v>
      </c>
      <c r="K5250">
        <v>61755</v>
      </c>
      <c r="L5250">
        <v>23.39</v>
      </c>
      <c r="M5250">
        <v>-0.31</v>
      </c>
      <c r="N5250">
        <v>0</v>
      </c>
      <c r="O5250">
        <v>1</v>
      </c>
      <c r="P5250" s="263">
        <v>45508.5</v>
      </c>
      <c r="Q5250" t="s">
        <v>304</v>
      </c>
      <c r="R5250">
        <v>61755</v>
      </c>
      <c r="S5250">
        <v>35.799999999999997</v>
      </c>
      <c r="T5250">
        <v>-0.28999999999999998</v>
      </c>
      <c r="U5250">
        <v>0</v>
      </c>
      <c r="V5250">
        <v>1</v>
      </c>
    </row>
    <row r="5251" spans="2:22" x14ac:dyDescent="0.25">
      <c r="B5251" s="263">
        <v>44778.541666666664</v>
      </c>
      <c r="C5251" t="s">
        <v>304</v>
      </c>
      <c r="D5251">
        <v>61755</v>
      </c>
      <c r="E5251">
        <v>103.3</v>
      </c>
      <c r="F5251">
        <v>-3.9</v>
      </c>
      <c r="G5251">
        <v>4.25</v>
      </c>
      <c r="H5251">
        <v>1</v>
      </c>
      <c r="I5251" s="263">
        <v>45143.541666666664</v>
      </c>
      <c r="J5251" t="s">
        <v>304</v>
      </c>
      <c r="K5251">
        <v>61755</v>
      </c>
      <c r="L5251">
        <v>25.84</v>
      </c>
      <c r="M5251">
        <v>-0.37</v>
      </c>
      <c r="N5251">
        <v>0</v>
      </c>
      <c r="O5251">
        <v>1</v>
      </c>
      <c r="P5251" s="263">
        <v>45508.541666666664</v>
      </c>
      <c r="Q5251" t="s">
        <v>304</v>
      </c>
      <c r="R5251">
        <v>61755</v>
      </c>
      <c r="S5251">
        <v>37.14</v>
      </c>
      <c r="T5251">
        <v>-0.95</v>
      </c>
      <c r="U5251">
        <v>0</v>
      </c>
      <c r="V5251">
        <v>1</v>
      </c>
    </row>
    <row r="5252" spans="2:22" x14ac:dyDescent="0.25">
      <c r="B5252" s="263">
        <v>44778.583333333336</v>
      </c>
      <c r="C5252" t="s">
        <v>304</v>
      </c>
      <c r="D5252">
        <v>61755</v>
      </c>
      <c r="E5252">
        <v>96.69</v>
      </c>
      <c r="F5252">
        <v>-3.96</v>
      </c>
      <c r="G5252">
        <v>6.52</v>
      </c>
      <c r="H5252">
        <v>1</v>
      </c>
      <c r="I5252" s="263">
        <v>45143.583333333336</v>
      </c>
      <c r="J5252" t="s">
        <v>304</v>
      </c>
      <c r="K5252">
        <v>61755</v>
      </c>
      <c r="L5252">
        <v>26.67</v>
      </c>
      <c r="M5252">
        <v>-0.38</v>
      </c>
      <c r="N5252">
        <v>0</v>
      </c>
      <c r="O5252">
        <v>1</v>
      </c>
      <c r="P5252" s="263">
        <v>45508.583333333336</v>
      </c>
      <c r="Q5252" t="s">
        <v>304</v>
      </c>
      <c r="R5252">
        <v>61755</v>
      </c>
      <c r="S5252">
        <v>38.08</v>
      </c>
      <c r="T5252">
        <v>-1.05</v>
      </c>
      <c r="U5252">
        <v>0</v>
      </c>
      <c r="V5252">
        <v>1</v>
      </c>
    </row>
    <row r="5253" spans="2:22" x14ac:dyDescent="0.25">
      <c r="B5253" s="263">
        <v>44778.625</v>
      </c>
      <c r="C5253" t="s">
        <v>304</v>
      </c>
      <c r="D5253">
        <v>61755</v>
      </c>
      <c r="E5253">
        <v>96.17</v>
      </c>
      <c r="F5253">
        <v>-4.24</v>
      </c>
      <c r="G5253">
        <v>8.15</v>
      </c>
      <c r="H5253">
        <v>1</v>
      </c>
      <c r="I5253" s="263">
        <v>45143.625</v>
      </c>
      <c r="J5253" t="s">
        <v>304</v>
      </c>
      <c r="K5253">
        <v>61755</v>
      </c>
      <c r="L5253">
        <v>28.28</v>
      </c>
      <c r="M5253">
        <v>-0.34</v>
      </c>
      <c r="N5253">
        <v>0</v>
      </c>
      <c r="O5253">
        <v>1</v>
      </c>
      <c r="P5253" s="263">
        <v>45508.625</v>
      </c>
      <c r="Q5253" t="s">
        <v>304</v>
      </c>
      <c r="R5253">
        <v>61755</v>
      </c>
      <c r="S5253">
        <v>39.119999999999997</v>
      </c>
      <c r="T5253">
        <v>-1.38</v>
      </c>
      <c r="U5253">
        <v>0</v>
      </c>
      <c r="V5253">
        <v>1</v>
      </c>
    </row>
    <row r="5254" spans="2:22" x14ac:dyDescent="0.25">
      <c r="B5254" s="263">
        <v>44778.666666666664</v>
      </c>
      <c r="C5254" t="s">
        <v>304</v>
      </c>
      <c r="D5254">
        <v>61755</v>
      </c>
      <c r="E5254">
        <v>103.64</v>
      </c>
      <c r="F5254">
        <v>-4.4000000000000004</v>
      </c>
      <c r="G5254">
        <v>7.66</v>
      </c>
      <c r="H5254">
        <v>1</v>
      </c>
      <c r="I5254" s="263">
        <v>45143.666666666664</v>
      </c>
      <c r="J5254" t="s">
        <v>304</v>
      </c>
      <c r="K5254">
        <v>61755</v>
      </c>
      <c r="L5254">
        <v>31.66</v>
      </c>
      <c r="M5254">
        <v>-0.38</v>
      </c>
      <c r="N5254">
        <v>0</v>
      </c>
      <c r="O5254">
        <v>1</v>
      </c>
      <c r="P5254" s="263">
        <v>45508.666666666664</v>
      </c>
      <c r="Q5254" t="s">
        <v>304</v>
      </c>
      <c r="R5254">
        <v>61755</v>
      </c>
      <c r="S5254">
        <v>44.61</v>
      </c>
      <c r="T5254">
        <v>-1.66</v>
      </c>
      <c r="U5254">
        <v>0</v>
      </c>
      <c r="V5254">
        <v>1</v>
      </c>
    </row>
    <row r="5255" spans="2:22" x14ac:dyDescent="0.25">
      <c r="B5255" s="263">
        <v>44778.708333333336</v>
      </c>
      <c r="C5255" t="s">
        <v>304</v>
      </c>
      <c r="D5255">
        <v>61755</v>
      </c>
      <c r="E5255">
        <v>117.17</v>
      </c>
      <c r="F5255">
        <v>-4.75</v>
      </c>
      <c r="G5255">
        <v>6.47</v>
      </c>
      <c r="H5255">
        <v>1</v>
      </c>
      <c r="I5255" s="263">
        <v>45143.708333333336</v>
      </c>
      <c r="J5255" t="s">
        <v>304</v>
      </c>
      <c r="K5255">
        <v>61755</v>
      </c>
      <c r="L5255">
        <v>36.03</v>
      </c>
      <c r="M5255">
        <v>-0.4</v>
      </c>
      <c r="N5255">
        <v>0</v>
      </c>
      <c r="O5255">
        <v>1</v>
      </c>
      <c r="P5255" s="263">
        <v>45508.708333333336</v>
      </c>
      <c r="Q5255" t="s">
        <v>304</v>
      </c>
      <c r="R5255">
        <v>61755</v>
      </c>
      <c r="S5255">
        <v>49.4</v>
      </c>
      <c r="T5255">
        <v>-2.2200000000000002</v>
      </c>
      <c r="U5255">
        <v>0</v>
      </c>
      <c r="V5255">
        <v>1</v>
      </c>
    </row>
    <row r="5256" spans="2:22" x14ac:dyDescent="0.25">
      <c r="B5256" s="263">
        <v>44778.75</v>
      </c>
      <c r="C5256" t="s">
        <v>304</v>
      </c>
      <c r="D5256">
        <v>61755</v>
      </c>
      <c r="E5256">
        <v>101.73</v>
      </c>
      <c r="F5256">
        <v>-4.18</v>
      </c>
      <c r="G5256">
        <v>7.16</v>
      </c>
      <c r="H5256">
        <v>1</v>
      </c>
      <c r="I5256" s="263">
        <v>45143.75</v>
      </c>
      <c r="J5256" t="s">
        <v>304</v>
      </c>
      <c r="K5256">
        <v>61755</v>
      </c>
      <c r="L5256">
        <v>36.619999999999997</v>
      </c>
      <c r="M5256">
        <v>-0.3</v>
      </c>
      <c r="N5256">
        <v>0</v>
      </c>
      <c r="O5256">
        <v>1</v>
      </c>
      <c r="P5256" s="263">
        <v>45508.75</v>
      </c>
      <c r="Q5256" t="s">
        <v>304</v>
      </c>
      <c r="R5256">
        <v>61755</v>
      </c>
      <c r="S5256">
        <v>50.1</v>
      </c>
      <c r="T5256">
        <v>-2.2999999999999998</v>
      </c>
      <c r="U5256">
        <v>0</v>
      </c>
      <c r="V5256">
        <v>1</v>
      </c>
    </row>
    <row r="5257" spans="2:22" x14ac:dyDescent="0.25">
      <c r="B5257" s="263">
        <v>44778.791666666664</v>
      </c>
      <c r="C5257" t="s">
        <v>304</v>
      </c>
      <c r="D5257">
        <v>61755</v>
      </c>
      <c r="E5257">
        <v>102.79</v>
      </c>
      <c r="F5257">
        <v>-4.08</v>
      </c>
      <c r="G5257">
        <v>3.45</v>
      </c>
      <c r="H5257">
        <v>1</v>
      </c>
      <c r="I5257" s="263">
        <v>45143.791666666664</v>
      </c>
      <c r="J5257" t="s">
        <v>304</v>
      </c>
      <c r="K5257">
        <v>61755</v>
      </c>
      <c r="L5257">
        <v>34.119999999999997</v>
      </c>
      <c r="M5257">
        <v>-0.2</v>
      </c>
      <c r="N5257">
        <v>0</v>
      </c>
      <c r="O5257">
        <v>1</v>
      </c>
      <c r="P5257" s="263">
        <v>45508.791666666664</v>
      </c>
      <c r="Q5257" t="s">
        <v>304</v>
      </c>
      <c r="R5257">
        <v>61755</v>
      </c>
      <c r="S5257">
        <v>44.75</v>
      </c>
      <c r="T5257">
        <v>-1.72</v>
      </c>
      <c r="U5257">
        <v>0</v>
      </c>
      <c r="V5257">
        <v>1</v>
      </c>
    </row>
    <row r="5258" spans="2:22" x14ac:dyDescent="0.25">
      <c r="B5258" s="263">
        <v>44778.833333333336</v>
      </c>
      <c r="C5258" t="s">
        <v>304</v>
      </c>
      <c r="D5258">
        <v>61755</v>
      </c>
      <c r="E5258">
        <v>88.03</v>
      </c>
      <c r="F5258">
        <v>-3.63</v>
      </c>
      <c r="G5258">
        <v>3.75</v>
      </c>
      <c r="H5258">
        <v>1</v>
      </c>
      <c r="I5258" s="263">
        <v>45143.833333333336</v>
      </c>
      <c r="J5258" t="s">
        <v>304</v>
      </c>
      <c r="K5258">
        <v>61755</v>
      </c>
      <c r="L5258">
        <v>29.42</v>
      </c>
      <c r="M5258">
        <v>-0.12</v>
      </c>
      <c r="N5258">
        <v>0</v>
      </c>
      <c r="O5258">
        <v>1</v>
      </c>
      <c r="P5258" s="263">
        <v>45508.833333333336</v>
      </c>
      <c r="Q5258" t="s">
        <v>304</v>
      </c>
      <c r="R5258">
        <v>61755</v>
      </c>
      <c r="S5258">
        <v>42.05</v>
      </c>
      <c r="T5258">
        <v>-1.35</v>
      </c>
      <c r="U5258">
        <v>0</v>
      </c>
      <c r="V5258">
        <v>1</v>
      </c>
    </row>
    <row r="5259" spans="2:22" x14ac:dyDescent="0.25">
      <c r="B5259" s="263">
        <v>44778.875</v>
      </c>
      <c r="C5259" t="s">
        <v>304</v>
      </c>
      <c r="D5259">
        <v>61755</v>
      </c>
      <c r="E5259">
        <v>79.64</v>
      </c>
      <c r="F5259">
        <v>-3.48</v>
      </c>
      <c r="G5259">
        <v>3.81</v>
      </c>
      <c r="H5259">
        <v>1</v>
      </c>
      <c r="I5259" s="263">
        <v>45143.875</v>
      </c>
      <c r="J5259" t="s">
        <v>304</v>
      </c>
      <c r="K5259">
        <v>61755</v>
      </c>
      <c r="L5259">
        <v>27.15</v>
      </c>
      <c r="M5259">
        <v>-0.25</v>
      </c>
      <c r="N5259">
        <v>0</v>
      </c>
      <c r="O5259">
        <v>1</v>
      </c>
      <c r="P5259" s="263">
        <v>45508.875</v>
      </c>
      <c r="Q5259" t="s">
        <v>304</v>
      </c>
      <c r="R5259">
        <v>61755</v>
      </c>
      <c r="S5259">
        <v>37.58</v>
      </c>
      <c r="T5259">
        <v>-1.1200000000000001</v>
      </c>
      <c r="U5259">
        <v>0</v>
      </c>
      <c r="V5259">
        <v>1</v>
      </c>
    </row>
    <row r="5260" spans="2:22" x14ac:dyDescent="0.25">
      <c r="B5260" s="263">
        <v>44778.916666666664</v>
      </c>
      <c r="C5260" t="s">
        <v>304</v>
      </c>
      <c r="D5260">
        <v>61755</v>
      </c>
      <c r="E5260">
        <v>80.98</v>
      </c>
      <c r="F5260">
        <v>-3.7</v>
      </c>
      <c r="G5260">
        <v>1.39</v>
      </c>
      <c r="H5260">
        <v>1</v>
      </c>
      <c r="I5260" s="263">
        <v>45143.916666666664</v>
      </c>
      <c r="J5260" t="s">
        <v>304</v>
      </c>
      <c r="K5260">
        <v>61755</v>
      </c>
      <c r="L5260">
        <v>23.88</v>
      </c>
      <c r="M5260">
        <v>-0.27</v>
      </c>
      <c r="N5260">
        <v>0</v>
      </c>
      <c r="O5260">
        <v>1</v>
      </c>
      <c r="P5260" s="263">
        <v>45508.916666666664</v>
      </c>
      <c r="Q5260" t="s">
        <v>304</v>
      </c>
      <c r="R5260">
        <v>61755</v>
      </c>
      <c r="S5260">
        <v>34.869999999999997</v>
      </c>
      <c r="T5260">
        <v>-0.39</v>
      </c>
      <c r="U5260">
        <v>0</v>
      </c>
      <c r="V5260">
        <v>1</v>
      </c>
    </row>
    <row r="5261" spans="2:22" x14ac:dyDescent="0.25">
      <c r="B5261" s="263">
        <v>44778.958333333336</v>
      </c>
      <c r="C5261" t="s">
        <v>304</v>
      </c>
      <c r="D5261">
        <v>61755</v>
      </c>
      <c r="E5261">
        <v>87.58</v>
      </c>
      <c r="F5261">
        <v>-4.03</v>
      </c>
      <c r="G5261">
        <v>0</v>
      </c>
      <c r="H5261">
        <v>1</v>
      </c>
      <c r="I5261" s="263">
        <v>45143.958333333336</v>
      </c>
      <c r="J5261" t="s">
        <v>304</v>
      </c>
      <c r="K5261">
        <v>61755</v>
      </c>
      <c r="L5261">
        <v>22.89</v>
      </c>
      <c r="M5261">
        <v>-0.16</v>
      </c>
      <c r="N5261">
        <v>0</v>
      </c>
      <c r="O5261">
        <v>1</v>
      </c>
      <c r="P5261" s="263">
        <v>45508.958333333336</v>
      </c>
      <c r="Q5261" t="s">
        <v>304</v>
      </c>
      <c r="R5261">
        <v>61755</v>
      </c>
      <c r="S5261">
        <v>31.07</v>
      </c>
      <c r="T5261">
        <v>-0.38</v>
      </c>
      <c r="U5261">
        <v>0</v>
      </c>
      <c r="V5261">
        <v>1</v>
      </c>
    </row>
    <row r="5262" spans="2:22" x14ac:dyDescent="0.25">
      <c r="B5262" s="263">
        <v>44779</v>
      </c>
      <c r="C5262" t="s">
        <v>304</v>
      </c>
      <c r="D5262">
        <v>61755</v>
      </c>
      <c r="E5262">
        <v>75.12</v>
      </c>
      <c r="F5262">
        <v>-3.24</v>
      </c>
      <c r="G5262">
        <v>0.49</v>
      </c>
      <c r="H5262">
        <v>1</v>
      </c>
      <c r="I5262" s="263">
        <v>45144</v>
      </c>
      <c r="J5262" t="s">
        <v>304</v>
      </c>
      <c r="K5262">
        <v>61755</v>
      </c>
      <c r="L5262">
        <v>23.6</v>
      </c>
      <c r="M5262">
        <v>-0.19</v>
      </c>
      <c r="N5262">
        <v>0</v>
      </c>
      <c r="O5262">
        <v>1</v>
      </c>
      <c r="P5262" s="263">
        <v>45509</v>
      </c>
      <c r="Q5262" t="s">
        <v>304</v>
      </c>
      <c r="R5262">
        <v>61755</v>
      </c>
      <c r="S5262">
        <v>30.3</v>
      </c>
      <c r="T5262">
        <v>-0.37</v>
      </c>
      <c r="U5262">
        <v>0</v>
      </c>
      <c r="V5262">
        <v>1</v>
      </c>
    </row>
    <row r="5263" spans="2:22" x14ac:dyDescent="0.25">
      <c r="B5263" s="263">
        <v>44779.041666666664</v>
      </c>
      <c r="C5263" t="s">
        <v>304</v>
      </c>
      <c r="D5263">
        <v>61755</v>
      </c>
      <c r="E5263">
        <v>71.930000000000007</v>
      </c>
      <c r="F5263">
        <v>-3.23</v>
      </c>
      <c r="G5263">
        <v>0</v>
      </c>
      <c r="H5263">
        <v>1</v>
      </c>
      <c r="I5263" s="263">
        <v>45144.041666666664</v>
      </c>
      <c r="J5263" t="s">
        <v>304</v>
      </c>
      <c r="K5263">
        <v>61755</v>
      </c>
      <c r="L5263">
        <v>22.31</v>
      </c>
      <c r="M5263">
        <v>-0.16</v>
      </c>
      <c r="N5263">
        <v>0</v>
      </c>
      <c r="O5263">
        <v>1</v>
      </c>
      <c r="P5263" s="263">
        <v>45509.041666666664</v>
      </c>
      <c r="Q5263" t="s">
        <v>304</v>
      </c>
      <c r="R5263">
        <v>61755</v>
      </c>
      <c r="S5263">
        <v>27.83</v>
      </c>
      <c r="T5263">
        <v>-0.17</v>
      </c>
      <c r="U5263">
        <v>0</v>
      </c>
      <c r="V5263">
        <v>1</v>
      </c>
    </row>
    <row r="5264" spans="2:22" x14ac:dyDescent="0.25">
      <c r="B5264" s="263">
        <v>44779.083333333336</v>
      </c>
      <c r="C5264" t="s">
        <v>304</v>
      </c>
      <c r="D5264">
        <v>61755</v>
      </c>
      <c r="E5264">
        <v>68.08</v>
      </c>
      <c r="F5264">
        <v>-3.06</v>
      </c>
      <c r="G5264">
        <v>0.17</v>
      </c>
      <c r="H5264">
        <v>1</v>
      </c>
      <c r="I5264" s="263">
        <v>45144.083333333336</v>
      </c>
      <c r="J5264" t="s">
        <v>304</v>
      </c>
      <c r="K5264">
        <v>61755</v>
      </c>
      <c r="L5264">
        <v>20.75</v>
      </c>
      <c r="M5264">
        <v>-0.12</v>
      </c>
      <c r="N5264">
        <v>0</v>
      </c>
      <c r="O5264">
        <v>1</v>
      </c>
      <c r="P5264" s="263">
        <v>45509.083333333336</v>
      </c>
      <c r="Q5264" t="s">
        <v>304</v>
      </c>
      <c r="R5264">
        <v>61755</v>
      </c>
      <c r="S5264">
        <v>25</v>
      </c>
      <c r="T5264">
        <v>-0.17</v>
      </c>
      <c r="U5264">
        <v>0</v>
      </c>
      <c r="V5264">
        <v>1</v>
      </c>
    </row>
    <row r="5265" spans="2:22" x14ac:dyDescent="0.25">
      <c r="B5265" s="263">
        <v>44779.125</v>
      </c>
      <c r="C5265" t="s">
        <v>304</v>
      </c>
      <c r="D5265">
        <v>61755</v>
      </c>
      <c r="E5265">
        <v>57.32</v>
      </c>
      <c r="F5265">
        <v>-2.42</v>
      </c>
      <c r="G5265">
        <v>0.69</v>
      </c>
      <c r="H5265">
        <v>1</v>
      </c>
      <c r="I5265" s="263">
        <v>45144.125</v>
      </c>
      <c r="J5265" t="s">
        <v>304</v>
      </c>
      <c r="K5265">
        <v>61755</v>
      </c>
      <c r="L5265">
        <v>20.13</v>
      </c>
      <c r="M5265">
        <v>-0.1</v>
      </c>
      <c r="N5265">
        <v>0</v>
      </c>
      <c r="O5265">
        <v>1</v>
      </c>
      <c r="P5265" s="263">
        <v>45509.125</v>
      </c>
      <c r="Q5265" t="s">
        <v>304</v>
      </c>
      <c r="R5265">
        <v>61755</v>
      </c>
      <c r="S5265">
        <v>24.22</v>
      </c>
      <c r="T5265">
        <v>-0.15</v>
      </c>
      <c r="U5265">
        <v>0</v>
      </c>
      <c r="V5265">
        <v>1</v>
      </c>
    </row>
    <row r="5266" spans="2:22" x14ac:dyDescent="0.25">
      <c r="B5266" s="263">
        <v>44779.166666666664</v>
      </c>
      <c r="C5266" t="s">
        <v>304</v>
      </c>
      <c r="D5266">
        <v>61755</v>
      </c>
      <c r="E5266">
        <v>60.18</v>
      </c>
      <c r="F5266">
        <v>-2.4500000000000002</v>
      </c>
      <c r="G5266">
        <v>0.17</v>
      </c>
      <c r="H5266">
        <v>1</v>
      </c>
      <c r="I5266" s="263">
        <v>45144.166666666664</v>
      </c>
      <c r="J5266" t="s">
        <v>304</v>
      </c>
      <c r="K5266">
        <v>61755</v>
      </c>
      <c r="L5266">
        <v>19.05</v>
      </c>
      <c r="M5266">
        <v>0.04</v>
      </c>
      <c r="N5266">
        <v>0</v>
      </c>
      <c r="O5266">
        <v>1</v>
      </c>
      <c r="P5266" s="263">
        <v>45509.166666666664</v>
      </c>
      <c r="Q5266" t="s">
        <v>304</v>
      </c>
      <c r="R5266">
        <v>61755</v>
      </c>
      <c r="S5266">
        <v>24.27</v>
      </c>
      <c r="T5266">
        <v>-0.15</v>
      </c>
      <c r="U5266">
        <v>0</v>
      </c>
      <c r="V5266">
        <v>1</v>
      </c>
    </row>
    <row r="5267" spans="2:22" x14ac:dyDescent="0.25">
      <c r="B5267" s="263">
        <v>44779.208333333336</v>
      </c>
      <c r="C5267" t="s">
        <v>304</v>
      </c>
      <c r="D5267">
        <v>61755</v>
      </c>
      <c r="E5267">
        <v>60.49</v>
      </c>
      <c r="F5267">
        <v>-2.65</v>
      </c>
      <c r="G5267">
        <v>0.12</v>
      </c>
      <c r="H5267">
        <v>1</v>
      </c>
      <c r="I5267" s="263">
        <v>45144.208333333336</v>
      </c>
      <c r="J5267" t="s">
        <v>304</v>
      </c>
      <c r="K5267">
        <v>61755</v>
      </c>
      <c r="L5267">
        <v>19.09</v>
      </c>
      <c r="M5267">
        <v>0</v>
      </c>
      <c r="N5267">
        <v>0</v>
      </c>
      <c r="O5267">
        <v>1</v>
      </c>
      <c r="P5267" s="263">
        <v>45509.208333333336</v>
      </c>
      <c r="Q5267" t="s">
        <v>304</v>
      </c>
      <c r="R5267">
        <v>61755</v>
      </c>
      <c r="S5267">
        <v>25.95</v>
      </c>
      <c r="T5267">
        <v>-0.16</v>
      </c>
      <c r="U5267">
        <v>0</v>
      </c>
      <c r="V5267">
        <v>1</v>
      </c>
    </row>
    <row r="5268" spans="2:22" x14ac:dyDescent="0.25">
      <c r="B5268" s="263">
        <v>44779.25</v>
      </c>
      <c r="C5268" t="s">
        <v>304</v>
      </c>
      <c r="D5268">
        <v>61755</v>
      </c>
      <c r="E5268">
        <v>57.73</v>
      </c>
      <c r="F5268">
        <v>-2.5099999999999998</v>
      </c>
      <c r="G5268">
        <v>0.88</v>
      </c>
      <c r="H5268">
        <v>1</v>
      </c>
      <c r="I5268" s="263">
        <v>45144.25</v>
      </c>
      <c r="J5268" t="s">
        <v>304</v>
      </c>
      <c r="K5268">
        <v>61755</v>
      </c>
      <c r="L5268">
        <v>18.59</v>
      </c>
      <c r="M5268">
        <v>0</v>
      </c>
      <c r="N5268">
        <v>0</v>
      </c>
      <c r="O5268">
        <v>1</v>
      </c>
      <c r="P5268" s="263">
        <v>45509.25</v>
      </c>
      <c r="Q5268" t="s">
        <v>304</v>
      </c>
      <c r="R5268">
        <v>61755</v>
      </c>
      <c r="S5268">
        <v>28.35</v>
      </c>
      <c r="T5268">
        <v>-0.09</v>
      </c>
      <c r="U5268">
        <v>0</v>
      </c>
      <c r="V5268">
        <v>1</v>
      </c>
    </row>
    <row r="5269" spans="2:22" x14ac:dyDescent="0.25">
      <c r="B5269" s="263">
        <v>44779.291666666664</v>
      </c>
      <c r="C5269" t="s">
        <v>304</v>
      </c>
      <c r="D5269">
        <v>61755</v>
      </c>
      <c r="E5269">
        <v>62.62</v>
      </c>
      <c r="F5269">
        <v>-2.83</v>
      </c>
      <c r="G5269">
        <v>0.46</v>
      </c>
      <c r="H5269">
        <v>1</v>
      </c>
      <c r="I5269" s="263">
        <v>45144.291666666664</v>
      </c>
      <c r="J5269" t="s">
        <v>304</v>
      </c>
      <c r="K5269">
        <v>61755</v>
      </c>
      <c r="L5269">
        <v>17.59</v>
      </c>
      <c r="M5269">
        <v>0.04</v>
      </c>
      <c r="N5269">
        <v>0</v>
      </c>
      <c r="O5269">
        <v>1</v>
      </c>
      <c r="P5269" s="263">
        <v>45509.291666666664</v>
      </c>
      <c r="Q5269" t="s">
        <v>304</v>
      </c>
      <c r="R5269">
        <v>61755</v>
      </c>
      <c r="S5269">
        <v>31.31</v>
      </c>
      <c r="T5269">
        <v>-0.03</v>
      </c>
      <c r="U5269">
        <v>0</v>
      </c>
      <c r="V5269">
        <v>1</v>
      </c>
    </row>
    <row r="5270" spans="2:22" x14ac:dyDescent="0.25">
      <c r="B5270" s="263">
        <v>44779.333333333336</v>
      </c>
      <c r="C5270" t="s">
        <v>304</v>
      </c>
      <c r="D5270">
        <v>61755</v>
      </c>
      <c r="E5270">
        <v>69.86</v>
      </c>
      <c r="F5270">
        <v>-3.07</v>
      </c>
      <c r="G5270">
        <v>1.93</v>
      </c>
      <c r="H5270">
        <v>1</v>
      </c>
      <c r="I5270" s="263">
        <v>45144.333333333336</v>
      </c>
      <c r="J5270" t="s">
        <v>304</v>
      </c>
      <c r="K5270">
        <v>61755</v>
      </c>
      <c r="L5270">
        <v>18.27</v>
      </c>
      <c r="M5270">
        <v>0.04</v>
      </c>
      <c r="N5270">
        <v>0</v>
      </c>
      <c r="O5270">
        <v>1</v>
      </c>
      <c r="P5270" s="263">
        <v>45509.333333333336</v>
      </c>
      <c r="Q5270" t="s">
        <v>304</v>
      </c>
      <c r="R5270">
        <v>61755</v>
      </c>
      <c r="S5270">
        <v>32.85</v>
      </c>
      <c r="T5270">
        <v>-0.13</v>
      </c>
      <c r="U5270">
        <v>0</v>
      </c>
      <c r="V5270">
        <v>1</v>
      </c>
    </row>
    <row r="5271" spans="2:22" x14ac:dyDescent="0.25">
      <c r="B5271" s="263">
        <v>44779.375</v>
      </c>
      <c r="C5271" t="s">
        <v>304</v>
      </c>
      <c r="D5271">
        <v>61755</v>
      </c>
      <c r="E5271">
        <v>78.040000000000006</v>
      </c>
      <c r="F5271">
        <v>-3.34</v>
      </c>
      <c r="G5271">
        <v>2.0499999999999998</v>
      </c>
      <c r="H5271">
        <v>1</v>
      </c>
      <c r="I5271" s="263">
        <v>45144.375</v>
      </c>
      <c r="J5271" t="s">
        <v>304</v>
      </c>
      <c r="K5271">
        <v>61755</v>
      </c>
      <c r="L5271">
        <v>19.079999999999998</v>
      </c>
      <c r="M5271">
        <v>0.11</v>
      </c>
      <c r="N5271">
        <v>0</v>
      </c>
      <c r="O5271">
        <v>1</v>
      </c>
      <c r="P5271" s="263">
        <v>45509.375</v>
      </c>
      <c r="Q5271" t="s">
        <v>304</v>
      </c>
      <c r="R5271">
        <v>61755</v>
      </c>
      <c r="S5271">
        <v>35.229999999999997</v>
      </c>
      <c r="T5271">
        <v>-0.11</v>
      </c>
      <c r="U5271">
        <v>0</v>
      </c>
      <c r="V5271">
        <v>1</v>
      </c>
    </row>
    <row r="5272" spans="2:22" x14ac:dyDescent="0.25">
      <c r="B5272" s="263">
        <v>44779.416666666664</v>
      </c>
      <c r="C5272" t="s">
        <v>304</v>
      </c>
      <c r="D5272">
        <v>61755</v>
      </c>
      <c r="E5272">
        <v>84.89</v>
      </c>
      <c r="F5272">
        <v>-3.64</v>
      </c>
      <c r="G5272">
        <v>0.25</v>
      </c>
      <c r="H5272">
        <v>1</v>
      </c>
      <c r="I5272" s="263">
        <v>45144.416666666664</v>
      </c>
      <c r="J5272" t="s">
        <v>304</v>
      </c>
      <c r="K5272">
        <v>61755</v>
      </c>
      <c r="L5272">
        <v>19.43</v>
      </c>
      <c r="M5272">
        <v>-0.04</v>
      </c>
      <c r="N5272">
        <v>0</v>
      </c>
      <c r="O5272">
        <v>1</v>
      </c>
      <c r="P5272" s="263">
        <v>45509.416666666664</v>
      </c>
      <c r="Q5272" t="s">
        <v>304</v>
      </c>
      <c r="R5272">
        <v>61755</v>
      </c>
      <c r="S5272">
        <v>37.200000000000003</v>
      </c>
      <c r="T5272">
        <v>-0.61</v>
      </c>
      <c r="U5272">
        <v>0</v>
      </c>
      <c r="V5272">
        <v>1</v>
      </c>
    </row>
    <row r="5273" spans="2:22" x14ac:dyDescent="0.25">
      <c r="B5273" s="263">
        <v>44779.458333333336</v>
      </c>
      <c r="C5273" t="s">
        <v>304</v>
      </c>
      <c r="D5273">
        <v>61755</v>
      </c>
      <c r="E5273">
        <v>92.03</v>
      </c>
      <c r="F5273">
        <v>-3.74</v>
      </c>
      <c r="G5273">
        <v>0</v>
      </c>
      <c r="H5273">
        <v>1</v>
      </c>
      <c r="I5273" s="263">
        <v>45144.458333333336</v>
      </c>
      <c r="J5273" t="s">
        <v>304</v>
      </c>
      <c r="K5273">
        <v>61755</v>
      </c>
      <c r="L5273">
        <v>20.5</v>
      </c>
      <c r="M5273">
        <v>-0.23</v>
      </c>
      <c r="N5273">
        <v>0</v>
      </c>
      <c r="O5273">
        <v>1</v>
      </c>
      <c r="P5273" s="263">
        <v>45509.458333333336</v>
      </c>
      <c r="Q5273" t="s">
        <v>304</v>
      </c>
      <c r="R5273">
        <v>61755</v>
      </c>
      <c r="S5273">
        <v>39.51</v>
      </c>
      <c r="T5273">
        <v>-0.97</v>
      </c>
      <c r="U5273">
        <v>0</v>
      </c>
      <c r="V5273">
        <v>1</v>
      </c>
    </row>
    <row r="5274" spans="2:22" x14ac:dyDescent="0.25">
      <c r="B5274" s="263">
        <v>44779.5</v>
      </c>
      <c r="C5274" t="s">
        <v>304</v>
      </c>
      <c r="D5274">
        <v>61755</v>
      </c>
      <c r="E5274">
        <v>99.31</v>
      </c>
      <c r="F5274">
        <v>-3.7</v>
      </c>
      <c r="G5274">
        <v>0</v>
      </c>
      <c r="H5274">
        <v>1</v>
      </c>
      <c r="I5274" s="263">
        <v>45144.5</v>
      </c>
      <c r="J5274" t="s">
        <v>304</v>
      </c>
      <c r="K5274">
        <v>61755</v>
      </c>
      <c r="L5274">
        <v>21.49</v>
      </c>
      <c r="M5274">
        <v>-0.22</v>
      </c>
      <c r="N5274">
        <v>0</v>
      </c>
      <c r="O5274">
        <v>1</v>
      </c>
      <c r="P5274" s="263">
        <v>45509.5</v>
      </c>
      <c r="Q5274" t="s">
        <v>304</v>
      </c>
      <c r="R5274">
        <v>61755</v>
      </c>
      <c r="S5274">
        <v>42.02</v>
      </c>
      <c r="T5274">
        <v>-1.1599999999999999</v>
      </c>
      <c r="U5274">
        <v>0</v>
      </c>
      <c r="V5274">
        <v>1</v>
      </c>
    </row>
    <row r="5275" spans="2:22" x14ac:dyDescent="0.25">
      <c r="B5275" s="263">
        <v>44779.541666666664</v>
      </c>
      <c r="C5275" t="s">
        <v>304</v>
      </c>
      <c r="D5275">
        <v>61755</v>
      </c>
      <c r="E5275">
        <v>100.94</v>
      </c>
      <c r="F5275">
        <v>-3.55</v>
      </c>
      <c r="G5275">
        <v>0</v>
      </c>
      <c r="H5275">
        <v>1</v>
      </c>
      <c r="I5275" s="263">
        <v>45144.541666666664</v>
      </c>
      <c r="J5275" t="s">
        <v>304</v>
      </c>
      <c r="K5275">
        <v>61755</v>
      </c>
      <c r="L5275">
        <v>23.43</v>
      </c>
      <c r="M5275">
        <v>-0.24</v>
      </c>
      <c r="N5275">
        <v>0</v>
      </c>
      <c r="O5275">
        <v>1</v>
      </c>
      <c r="P5275" s="263">
        <v>45509.541666666664</v>
      </c>
      <c r="Q5275" t="s">
        <v>304</v>
      </c>
      <c r="R5275">
        <v>61755</v>
      </c>
      <c r="S5275">
        <v>44.98</v>
      </c>
      <c r="T5275">
        <v>-1.68</v>
      </c>
      <c r="U5275">
        <v>0</v>
      </c>
      <c r="V5275">
        <v>1</v>
      </c>
    </row>
    <row r="5276" spans="2:22" x14ac:dyDescent="0.25">
      <c r="B5276" s="263">
        <v>44779.583333333336</v>
      </c>
      <c r="C5276" t="s">
        <v>304</v>
      </c>
      <c r="D5276">
        <v>61755</v>
      </c>
      <c r="E5276">
        <v>104.74</v>
      </c>
      <c r="F5276">
        <v>-4.0199999999999996</v>
      </c>
      <c r="G5276">
        <v>0</v>
      </c>
      <c r="H5276">
        <v>1</v>
      </c>
      <c r="I5276" s="263">
        <v>45144.583333333336</v>
      </c>
      <c r="J5276" t="s">
        <v>304</v>
      </c>
      <c r="K5276">
        <v>61755</v>
      </c>
      <c r="L5276">
        <v>25.38</v>
      </c>
      <c r="M5276">
        <v>-0.21</v>
      </c>
      <c r="N5276">
        <v>0</v>
      </c>
      <c r="O5276">
        <v>1</v>
      </c>
      <c r="P5276" s="263">
        <v>45509.583333333336</v>
      </c>
      <c r="Q5276" t="s">
        <v>304</v>
      </c>
      <c r="R5276">
        <v>61755</v>
      </c>
      <c r="S5276">
        <v>48.11</v>
      </c>
      <c r="T5276">
        <v>-1.75</v>
      </c>
      <c r="U5276">
        <v>1.6</v>
      </c>
      <c r="V5276">
        <v>1</v>
      </c>
    </row>
    <row r="5277" spans="2:22" x14ac:dyDescent="0.25">
      <c r="B5277" s="263">
        <v>44779.625</v>
      </c>
      <c r="C5277" t="s">
        <v>304</v>
      </c>
      <c r="D5277">
        <v>61755</v>
      </c>
      <c r="E5277">
        <v>115.57</v>
      </c>
      <c r="F5277">
        <v>-4.57</v>
      </c>
      <c r="G5277">
        <v>0.19</v>
      </c>
      <c r="H5277">
        <v>1</v>
      </c>
      <c r="I5277" s="263">
        <v>45144.625</v>
      </c>
      <c r="J5277" t="s">
        <v>304</v>
      </c>
      <c r="K5277">
        <v>61755</v>
      </c>
      <c r="L5277">
        <v>28.76</v>
      </c>
      <c r="M5277">
        <v>-0.17</v>
      </c>
      <c r="N5277">
        <v>0</v>
      </c>
      <c r="O5277">
        <v>1</v>
      </c>
      <c r="P5277" s="263">
        <v>45509.625</v>
      </c>
      <c r="Q5277" t="s">
        <v>304</v>
      </c>
      <c r="R5277">
        <v>61755</v>
      </c>
      <c r="S5277">
        <v>47.45</v>
      </c>
      <c r="T5277">
        <v>-2.14</v>
      </c>
      <c r="U5277">
        <v>15.3</v>
      </c>
      <c r="V5277">
        <v>1</v>
      </c>
    </row>
    <row r="5278" spans="2:22" x14ac:dyDescent="0.25">
      <c r="B5278" s="263">
        <v>44779.666666666664</v>
      </c>
      <c r="C5278" t="s">
        <v>304</v>
      </c>
      <c r="D5278">
        <v>61755</v>
      </c>
      <c r="E5278">
        <v>123.03</v>
      </c>
      <c r="F5278">
        <v>-4.68</v>
      </c>
      <c r="G5278">
        <v>2.42</v>
      </c>
      <c r="H5278">
        <v>1</v>
      </c>
      <c r="I5278" s="263">
        <v>45144.666666666664</v>
      </c>
      <c r="J5278" t="s">
        <v>304</v>
      </c>
      <c r="K5278">
        <v>61755</v>
      </c>
      <c r="L5278">
        <v>34.159999999999997</v>
      </c>
      <c r="M5278">
        <v>-0.1</v>
      </c>
      <c r="N5278">
        <v>0</v>
      </c>
      <c r="O5278">
        <v>1</v>
      </c>
      <c r="P5278" s="263">
        <v>45509.666666666664</v>
      </c>
      <c r="Q5278" t="s">
        <v>304</v>
      </c>
      <c r="R5278">
        <v>61755</v>
      </c>
      <c r="S5278">
        <v>48.11</v>
      </c>
      <c r="T5278">
        <v>-2.94</v>
      </c>
      <c r="U5278">
        <v>32.85</v>
      </c>
      <c r="V5278">
        <v>1</v>
      </c>
    </row>
    <row r="5279" spans="2:22" x14ac:dyDescent="0.25">
      <c r="B5279" s="263">
        <v>44779.708333333336</v>
      </c>
      <c r="C5279" t="s">
        <v>304</v>
      </c>
      <c r="D5279">
        <v>61755</v>
      </c>
      <c r="E5279">
        <v>129.6</v>
      </c>
      <c r="F5279">
        <v>-4.7300000000000004</v>
      </c>
      <c r="G5279">
        <v>9.0399999999999991</v>
      </c>
      <c r="H5279">
        <v>1</v>
      </c>
      <c r="I5279" s="263">
        <v>45144.708333333336</v>
      </c>
      <c r="J5279" t="s">
        <v>304</v>
      </c>
      <c r="K5279">
        <v>61755</v>
      </c>
      <c r="L5279">
        <v>39.020000000000003</v>
      </c>
      <c r="M5279">
        <v>-0.47</v>
      </c>
      <c r="N5279">
        <v>0</v>
      </c>
      <c r="O5279">
        <v>1</v>
      </c>
      <c r="P5279" s="263">
        <v>45509.708333333336</v>
      </c>
      <c r="Q5279" t="s">
        <v>304</v>
      </c>
      <c r="R5279">
        <v>61755</v>
      </c>
      <c r="S5279">
        <v>48.11</v>
      </c>
      <c r="T5279">
        <v>-2.73</v>
      </c>
      <c r="U5279">
        <v>26.96</v>
      </c>
      <c r="V5279">
        <v>1</v>
      </c>
    </row>
    <row r="5280" spans="2:22" x14ac:dyDescent="0.25">
      <c r="B5280" s="263">
        <v>44779.75</v>
      </c>
      <c r="C5280" t="s">
        <v>304</v>
      </c>
      <c r="D5280">
        <v>61755</v>
      </c>
      <c r="E5280">
        <v>123.41</v>
      </c>
      <c r="F5280">
        <v>-4.3600000000000003</v>
      </c>
      <c r="G5280">
        <v>4.33</v>
      </c>
      <c r="H5280">
        <v>1</v>
      </c>
      <c r="I5280" s="263">
        <v>45144.75</v>
      </c>
      <c r="J5280" t="s">
        <v>304</v>
      </c>
      <c r="K5280">
        <v>61755</v>
      </c>
      <c r="L5280">
        <v>38.35</v>
      </c>
      <c r="M5280">
        <v>-0.43</v>
      </c>
      <c r="N5280">
        <v>0</v>
      </c>
      <c r="O5280">
        <v>1</v>
      </c>
      <c r="P5280" s="263">
        <v>45509.75</v>
      </c>
      <c r="Q5280" t="s">
        <v>304</v>
      </c>
      <c r="R5280">
        <v>61755</v>
      </c>
      <c r="S5280">
        <v>52.98</v>
      </c>
      <c r="T5280">
        <v>-2.44</v>
      </c>
      <c r="U5280">
        <v>7.11</v>
      </c>
      <c r="V5280">
        <v>1</v>
      </c>
    </row>
    <row r="5281" spans="2:22" x14ac:dyDescent="0.25">
      <c r="B5281" s="263">
        <v>44779.791666666664</v>
      </c>
      <c r="C5281" t="s">
        <v>304</v>
      </c>
      <c r="D5281">
        <v>61755</v>
      </c>
      <c r="E5281">
        <v>101.55</v>
      </c>
      <c r="F5281">
        <v>-3.77</v>
      </c>
      <c r="G5281">
        <v>8.98</v>
      </c>
      <c r="H5281">
        <v>1</v>
      </c>
      <c r="I5281" s="263">
        <v>45144.791666666664</v>
      </c>
      <c r="J5281" t="s">
        <v>304</v>
      </c>
      <c r="K5281">
        <v>61755</v>
      </c>
      <c r="L5281">
        <v>37.86</v>
      </c>
      <c r="M5281">
        <v>0</v>
      </c>
      <c r="N5281">
        <v>0</v>
      </c>
      <c r="O5281">
        <v>1</v>
      </c>
      <c r="P5281" s="263">
        <v>45509.791666666664</v>
      </c>
      <c r="Q5281" t="s">
        <v>304</v>
      </c>
      <c r="R5281">
        <v>61755</v>
      </c>
      <c r="S5281">
        <v>47.78</v>
      </c>
      <c r="T5281">
        <v>-1.73</v>
      </c>
      <c r="U5281">
        <v>0</v>
      </c>
      <c r="V5281">
        <v>1</v>
      </c>
    </row>
    <row r="5282" spans="2:22" x14ac:dyDescent="0.25">
      <c r="B5282" s="263">
        <v>44779.833333333336</v>
      </c>
      <c r="C5282" t="s">
        <v>304</v>
      </c>
      <c r="D5282">
        <v>61755</v>
      </c>
      <c r="E5282">
        <v>91.93</v>
      </c>
      <c r="F5282">
        <v>-3.72</v>
      </c>
      <c r="G5282">
        <v>7.93</v>
      </c>
      <c r="H5282">
        <v>1</v>
      </c>
      <c r="I5282" s="263">
        <v>45144.833333333336</v>
      </c>
      <c r="J5282" t="s">
        <v>304</v>
      </c>
      <c r="K5282">
        <v>61755</v>
      </c>
      <c r="L5282">
        <v>34.130000000000003</v>
      </c>
      <c r="M5282">
        <v>0.14000000000000001</v>
      </c>
      <c r="N5282">
        <v>0</v>
      </c>
      <c r="O5282">
        <v>1</v>
      </c>
      <c r="P5282" s="263">
        <v>45509.833333333336</v>
      </c>
      <c r="Q5282" t="s">
        <v>304</v>
      </c>
      <c r="R5282">
        <v>61755</v>
      </c>
      <c r="S5282">
        <v>47.35</v>
      </c>
      <c r="T5282">
        <v>-1.57</v>
      </c>
      <c r="U5282">
        <v>0</v>
      </c>
      <c r="V5282">
        <v>1</v>
      </c>
    </row>
    <row r="5283" spans="2:22" x14ac:dyDescent="0.25">
      <c r="B5283" s="263">
        <v>44779.875</v>
      </c>
      <c r="C5283" t="s">
        <v>304</v>
      </c>
      <c r="D5283">
        <v>61755</v>
      </c>
      <c r="E5283">
        <v>79.64</v>
      </c>
      <c r="F5283">
        <v>-3.83</v>
      </c>
      <c r="G5283">
        <v>7.9</v>
      </c>
      <c r="H5283">
        <v>1</v>
      </c>
      <c r="I5283" s="263">
        <v>45144.875</v>
      </c>
      <c r="J5283" t="s">
        <v>304</v>
      </c>
      <c r="K5283">
        <v>61755</v>
      </c>
      <c r="L5283">
        <v>29.44</v>
      </c>
      <c r="M5283">
        <v>0</v>
      </c>
      <c r="N5283">
        <v>0</v>
      </c>
      <c r="O5283">
        <v>1</v>
      </c>
      <c r="P5283" s="263">
        <v>45509.875</v>
      </c>
      <c r="Q5283" t="s">
        <v>304</v>
      </c>
      <c r="R5283">
        <v>61755</v>
      </c>
      <c r="S5283">
        <v>44.69</v>
      </c>
      <c r="T5283">
        <v>-1.05</v>
      </c>
      <c r="U5283">
        <v>0</v>
      </c>
      <c r="V5283">
        <v>1</v>
      </c>
    </row>
    <row r="5284" spans="2:22" x14ac:dyDescent="0.25">
      <c r="B5284" s="263">
        <v>44779.916666666664</v>
      </c>
      <c r="C5284" t="s">
        <v>304</v>
      </c>
      <c r="D5284">
        <v>61755</v>
      </c>
      <c r="E5284">
        <v>65</v>
      </c>
      <c r="F5284">
        <v>-3.53</v>
      </c>
      <c r="G5284">
        <v>8.2899999999999991</v>
      </c>
      <c r="H5284">
        <v>1</v>
      </c>
      <c r="I5284" s="263">
        <v>45144.916666666664</v>
      </c>
      <c r="J5284" t="s">
        <v>304</v>
      </c>
      <c r="K5284">
        <v>61755</v>
      </c>
      <c r="L5284">
        <v>27.14</v>
      </c>
      <c r="M5284">
        <v>-0.11</v>
      </c>
      <c r="N5284">
        <v>0</v>
      </c>
      <c r="O5284">
        <v>1</v>
      </c>
      <c r="P5284" s="263">
        <v>45509.916666666664</v>
      </c>
      <c r="Q5284" t="s">
        <v>304</v>
      </c>
      <c r="R5284">
        <v>61755</v>
      </c>
      <c r="S5284">
        <v>39.11</v>
      </c>
      <c r="T5284">
        <v>-1</v>
      </c>
      <c r="U5284">
        <v>0</v>
      </c>
      <c r="V5284">
        <v>1</v>
      </c>
    </row>
    <row r="5285" spans="2:22" x14ac:dyDescent="0.25">
      <c r="B5285" s="263">
        <v>44779.958333333336</v>
      </c>
      <c r="C5285" t="s">
        <v>304</v>
      </c>
      <c r="D5285">
        <v>61755</v>
      </c>
      <c r="E5285">
        <v>63</v>
      </c>
      <c r="F5285">
        <v>-3.44</v>
      </c>
      <c r="G5285">
        <v>6.69</v>
      </c>
      <c r="H5285">
        <v>1</v>
      </c>
      <c r="I5285" s="263">
        <v>45144.958333333336</v>
      </c>
      <c r="J5285" t="s">
        <v>304</v>
      </c>
      <c r="K5285">
        <v>61755</v>
      </c>
      <c r="L5285">
        <v>24.83</v>
      </c>
      <c r="M5285">
        <v>-0.12</v>
      </c>
      <c r="N5285">
        <v>0</v>
      </c>
      <c r="O5285">
        <v>1</v>
      </c>
      <c r="P5285" s="263">
        <v>45509.958333333336</v>
      </c>
      <c r="Q5285" t="s">
        <v>304</v>
      </c>
      <c r="R5285">
        <v>61755</v>
      </c>
      <c r="S5285">
        <v>35.630000000000003</v>
      </c>
      <c r="T5285">
        <v>-0.32</v>
      </c>
      <c r="U5285">
        <v>0</v>
      </c>
      <c r="V5285">
        <v>1</v>
      </c>
    </row>
    <row r="5286" spans="2:22" x14ac:dyDescent="0.25">
      <c r="B5286" s="263">
        <v>44780</v>
      </c>
      <c r="C5286" t="s">
        <v>304</v>
      </c>
      <c r="D5286">
        <v>61755</v>
      </c>
      <c r="E5286">
        <v>49.69</v>
      </c>
      <c r="F5286">
        <v>-2.98</v>
      </c>
      <c r="G5286">
        <v>12.08</v>
      </c>
      <c r="H5286">
        <v>1</v>
      </c>
      <c r="I5286" s="263">
        <v>45145</v>
      </c>
      <c r="J5286" t="s">
        <v>304</v>
      </c>
      <c r="K5286">
        <v>61755</v>
      </c>
      <c r="L5286">
        <v>24.5</v>
      </c>
      <c r="M5286">
        <v>-0.05</v>
      </c>
      <c r="N5286">
        <v>0</v>
      </c>
      <c r="O5286">
        <v>1</v>
      </c>
      <c r="P5286" s="263">
        <v>45510</v>
      </c>
      <c r="Q5286" t="s">
        <v>304</v>
      </c>
      <c r="R5286">
        <v>61755</v>
      </c>
      <c r="S5286">
        <v>32.35</v>
      </c>
      <c r="T5286">
        <v>-0.1</v>
      </c>
      <c r="U5286">
        <v>0</v>
      </c>
      <c r="V5286">
        <v>1</v>
      </c>
    </row>
    <row r="5287" spans="2:22" x14ac:dyDescent="0.25">
      <c r="B5287" s="263">
        <v>44780.041666666664</v>
      </c>
      <c r="C5287" t="s">
        <v>304</v>
      </c>
      <c r="D5287">
        <v>61755</v>
      </c>
      <c r="E5287">
        <v>50</v>
      </c>
      <c r="F5287">
        <v>-2.77</v>
      </c>
      <c r="G5287">
        <v>10.119999999999999</v>
      </c>
      <c r="H5287">
        <v>1</v>
      </c>
      <c r="I5287" s="263">
        <v>45145.041666666664</v>
      </c>
      <c r="J5287" t="s">
        <v>304</v>
      </c>
      <c r="K5287">
        <v>61755</v>
      </c>
      <c r="L5287">
        <v>20.77</v>
      </c>
      <c r="M5287">
        <v>-0.08</v>
      </c>
      <c r="N5287">
        <v>0</v>
      </c>
      <c r="O5287">
        <v>1</v>
      </c>
      <c r="P5287" s="263">
        <v>45510.041666666664</v>
      </c>
      <c r="Q5287" t="s">
        <v>304</v>
      </c>
      <c r="R5287">
        <v>61755</v>
      </c>
      <c r="S5287">
        <v>30.01</v>
      </c>
      <c r="T5287">
        <v>0.03</v>
      </c>
      <c r="U5287">
        <v>0</v>
      </c>
      <c r="V5287">
        <v>1</v>
      </c>
    </row>
    <row r="5288" spans="2:22" x14ac:dyDescent="0.25">
      <c r="B5288" s="263">
        <v>44780.083333333336</v>
      </c>
      <c r="C5288" t="s">
        <v>304</v>
      </c>
      <c r="D5288">
        <v>61755</v>
      </c>
      <c r="E5288">
        <v>49.81</v>
      </c>
      <c r="F5288">
        <v>-2.67</v>
      </c>
      <c r="G5288">
        <v>8.23</v>
      </c>
      <c r="H5288">
        <v>1</v>
      </c>
      <c r="I5288" s="263">
        <v>45145.083333333336</v>
      </c>
      <c r="J5288" t="s">
        <v>304</v>
      </c>
      <c r="K5288">
        <v>61755</v>
      </c>
      <c r="L5288">
        <v>19.3</v>
      </c>
      <c r="M5288">
        <v>0</v>
      </c>
      <c r="N5288">
        <v>0</v>
      </c>
      <c r="O5288">
        <v>1</v>
      </c>
      <c r="P5288" s="263">
        <v>45510.083333333336</v>
      </c>
      <c r="Q5288" t="s">
        <v>304</v>
      </c>
      <c r="R5288">
        <v>61755</v>
      </c>
      <c r="S5288">
        <v>26.61</v>
      </c>
      <c r="T5288">
        <v>0.03</v>
      </c>
      <c r="U5288">
        <v>0</v>
      </c>
      <c r="V5288">
        <v>1</v>
      </c>
    </row>
    <row r="5289" spans="2:22" x14ac:dyDescent="0.25">
      <c r="B5289" s="263">
        <v>44780.125</v>
      </c>
      <c r="C5289" t="s">
        <v>304</v>
      </c>
      <c r="D5289">
        <v>61755</v>
      </c>
      <c r="E5289">
        <v>50.3</v>
      </c>
      <c r="F5289">
        <v>-2.69</v>
      </c>
      <c r="G5289">
        <v>5.58</v>
      </c>
      <c r="H5289">
        <v>1</v>
      </c>
      <c r="I5289" s="263">
        <v>45145.125</v>
      </c>
      <c r="J5289" t="s">
        <v>304</v>
      </c>
      <c r="K5289">
        <v>61755</v>
      </c>
      <c r="L5289">
        <v>19.14</v>
      </c>
      <c r="M5289">
        <v>0.04</v>
      </c>
      <c r="N5289">
        <v>0</v>
      </c>
      <c r="O5289">
        <v>1</v>
      </c>
      <c r="P5289" s="263">
        <v>45510.125</v>
      </c>
      <c r="Q5289" t="s">
        <v>304</v>
      </c>
      <c r="R5289">
        <v>61755</v>
      </c>
      <c r="S5289">
        <v>24.94</v>
      </c>
      <c r="T5289">
        <v>0</v>
      </c>
      <c r="U5289">
        <v>0</v>
      </c>
      <c r="V5289">
        <v>1</v>
      </c>
    </row>
    <row r="5290" spans="2:22" x14ac:dyDescent="0.25">
      <c r="B5290" s="263">
        <v>44780.166666666664</v>
      </c>
      <c r="C5290" t="s">
        <v>304</v>
      </c>
      <c r="D5290">
        <v>61755</v>
      </c>
      <c r="E5290">
        <v>50.36</v>
      </c>
      <c r="F5290">
        <v>-2.5499999999999998</v>
      </c>
      <c r="G5290">
        <v>5.0999999999999996</v>
      </c>
      <c r="H5290">
        <v>1</v>
      </c>
      <c r="I5290" s="263">
        <v>45145.166666666664</v>
      </c>
      <c r="J5290" t="s">
        <v>304</v>
      </c>
      <c r="K5290">
        <v>61755</v>
      </c>
      <c r="L5290">
        <v>19.12</v>
      </c>
      <c r="M5290">
        <v>-0.1</v>
      </c>
      <c r="N5290">
        <v>0</v>
      </c>
      <c r="O5290">
        <v>1</v>
      </c>
      <c r="P5290" s="263">
        <v>45510.166666666664</v>
      </c>
      <c r="Q5290" t="s">
        <v>304</v>
      </c>
      <c r="R5290">
        <v>61755</v>
      </c>
      <c r="S5290">
        <v>24.6</v>
      </c>
      <c r="T5290">
        <v>0</v>
      </c>
      <c r="U5290">
        <v>0</v>
      </c>
      <c r="V5290">
        <v>1</v>
      </c>
    </row>
    <row r="5291" spans="2:22" x14ac:dyDescent="0.25">
      <c r="B5291" s="263">
        <v>44780.208333333336</v>
      </c>
      <c r="C5291" t="s">
        <v>304</v>
      </c>
      <c r="D5291">
        <v>61755</v>
      </c>
      <c r="E5291">
        <v>52.28</v>
      </c>
      <c r="F5291">
        <v>-2.66</v>
      </c>
      <c r="G5291">
        <v>4.25</v>
      </c>
      <c r="H5291">
        <v>1</v>
      </c>
      <c r="I5291" s="263">
        <v>45145.208333333336</v>
      </c>
      <c r="J5291" t="s">
        <v>304</v>
      </c>
      <c r="K5291">
        <v>61755</v>
      </c>
      <c r="L5291">
        <v>20.53</v>
      </c>
      <c r="M5291">
        <v>-0.21</v>
      </c>
      <c r="N5291">
        <v>0</v>
      </c>
      <c r="O5291">
        <v>1</v>
      </c>
      <c r="P5291" s="263">
        <v>45510.208333333336</v>
      </c>
      <c r="Q5291" t="s">
        <v>304</v>
      </c>
      <c r="R5291">
        <v>61755</v>
      </c>
      <c r="S5291">
        <v>25.8</v>
      </c>
      <c r="T5291">
        <v>0.1</v>
      </c>
      <c r="U5291">
        <v>0</v>
      </c>
      <c r="V5291">
        <v>1</v>
      </c>
    </row>
    <row r="5292" spans="2:22" x14ac:dyDescent="0.25">
      <c r="B5292" s="263">
        <v>44780.25</v>
      </c>
      <c r="C5292" t="s">
        <v>304</v>
      </c>
      <c r="D5292">
        <v>61755</v>
      </c>
      <c r="E5292">
        <v>50</v>
      </c>
      <c r="F5292">
        <v>-2.74</v>
      </c>
      <c r="G5292">
        <v>4.32</v>
      </c>
      <c r="H5292">
        <v>1</v>
      </c>
      <c r="I5292" s="263">
        <v>45145.25</v>
      </c>
      <c r="J5292" t="s">
        <v>304</v>
      </c>
      <c r="K5292">
        <v>61755</v>
      </c>
      <c r="L5292">
        <v>20.56</v>
      </c>
      <c r="M5292">
        <v>-0.34</v>
      </c>
      <c r="N5292">
        <v>0</v>
      </c>
      <c r="O5292">
        <v>1</v>
      </c>
      <c r="P5292" s="263">
        <v>45510.25</v>
      </c>
      <c r="Q5292" t="s">
        <v>304</v>
      </c>
      <c r="R5292">
        <v>61755</v>
      </c>
      <c r="S5292">
        <v>28.71</v>
      </c>
      <c r="T5292">
        <v>0.2</v>
      </c>
      <c r="U5292">
        <v>0</v>
      </c>
      <c r="V5292">
        <v>1</v>
      </c>
    </row>
    <row r="5293" spans="2:22" x14ac:dyDescent="0.25">
      <c r="B5293" s="263">
        <v>44780.291666666664</v>
      </c>
      <c r="C5293" t="s">
        <v>304</v>
      </c>
      <c r="D5293">
        <v>61755</v>
      </c>
      <c r="E5293">
        <v>56.47</v>
      </c>
      <c r="F5293">
        <v>-3.12</v>
      </c>
      <c r="G5293">
        <v>2.87</v>
      </c>
      <c r="H5293">
        <v>1</v>
      </c>
      <c r="I5293" s="263">
        <v>45145.291666666664</v>
      </c>
      <c r="J5293" t="s">
        <v>304</v>
      </c>
      <c r="K5293">
        <v>61755</v>
      </c>
      <c r="L5293">
        <v>21.02</v>
      </c>
      <c r="M5293">
        <v>-0.38</v>
      </c>
      <c r="N5293">
        <v>0</v>
      </c>
      <c r="O5293">
        <v>1</v>
      </c>
      <c r="P5293" s="263">
        <v>45510.291666666664</v>
      </c>
      <c r="Q5293" t="s">
        <v>304</v>
      </c>
      <c r="R5293">
        <v>61755</v>
      </c>
      <c r="S5293">
        <v>32.07</v>
      </c>
      <c r="T5293">
        <v>0.25</v>
      </c>
      <c r="U5293">
        <v>0</v>
      </c>
      <c r="V5293">
        <v>1</v>
      </c>
    </row>
    <row r="5294" spans="2:22" x14ac:dyDescent="0.25">
      <c r="B5294" s="263">
        <v>44780.333333333336</v>
      </c>
      <c r="C5294" t="s">
        <v>304</v>
      </c>
      <c r="D5294">
        <v>61755</v>
      </c>
      <c r="E5294">
        <v>62.44</v>
      </c>
      <c r="F5294">
        <v>-3.41</v>
      </c>
      <c r="G5294">
        <v>2.4300000000000002</v>
      </c>
      <c r="H5294">
        <v>1</v>
      </c>
      <c r="I5294" s="263">
        <v>45145.333333333336</v>
      </c>
      <c r="J5294" t="s">
        <v>304</v>
      </c>
      <c r="K5294">
        <v>61755</v>
      </c>
      <c r="L5294">
        <v>25.18</v>
      </c>
      <c r="M5294">
        <v>-0.33</v>
      </c>
      <c r="N5294">
        <v>0</v>
      </c>
      <c r="O5294">
        <v>1</v>
      </c>
      <c r="P5294" s="263">
        <v>45510.333333333336</v>
      </c>
      <c r="Q5294" t="s">
        <v>304</v>
      </c>
      <c r="R5294">
        <v>61755</v>
      </c>
      <c r="S5294">
        <v>34.299999999999997</v>
      </c>
      <c r="T5294">
        <v>0.21</v>
      </c>
      <c r="U5294">
        <v>0</v>
      </c>
      <c r="V5294">
        <v>1</v>
      </c>
    </row>
    <row r="5295" spans="2:22" x14ac:dyDescent="0.25">
      <c r="B5295" s="263">
        <v>44780.375</v>
      </c>
      <c r="C5295" t="s">
        <v>304</v>
      </c>
      <c r="D5295">
        <v>61755</v>
      </c>
      <c r="E5295">
        <v>68.12</v>
      </c>
      <c r="F5295">
        <v>-3.97</v>
      </c>
      <c r="G5295">
        <v>4.16</v>
      </c>
      <c r="H5295">
        <v>1</v>
      </c>
      <c r="I5295" s="263">
        <v>45145.375</v>
      </c>
      <c r="J5295" t="s">
        <v>304</v>
      </c>
      <c r="K5295">
        <v>61755</v>
      </c>
      <c r="L5295">
        <v>26.65</v>
      </c>
      <c r="M5295">
        <v>-0.3</v>
      </c>
      <c r="N5295">
        <v>0</v>
      </c>
      <c r="O5295">
        <v>1</v>
      </c>
      <c r="P5295" s="263">
        <v>45510.375</v>
      </c>
      <c r="Q5295" t="s">
        <v>304</v>
      </c>
      <c r="R5295">
        <v>61755</v>
      </c>
      <c r="S5295">
        <v>35.78</v>
      </c>
      <c r="T5295">
        <v>0.21</v>
      </c>
      <c r="U5295">
        <v>0</v>
      </c>
      <c r="V5295">
        <v>1</v>
      </c>
    </row>
    <row r="5296" spans="2:22" x14ac:dyDescent="0.25">
      <c r="B5296" s="263">
        <v>44780.416666666664</v>
      </c>
      <c r="C5296" t="s">
        <v>304</v>
      </c>
      <c r="D5296">
        <v>61755</v>
      </c>
      <c r="E5296">
        <v>69.55</v>
      </c>
      <c r="F5296">
        <v>-3.75</v>
      </c>
      <c r="G5296">
        <v>4.95</v>
      </c>
      <c r="H5296">
        <v>1</v>
      </c>
      <c r="I5296" s="263">
        <v>45145.416666666664</v>
      </c>
      <c r="J5296" t="s">
        <v>304</v>
      </c>
      <c r="K5296">
        <v>61755</v>
      </c>
      <c r="L5296">
        <v>27.51</v>
      </c>
      <c r="M5296">
        <v>-0.28000000000000003</v>
      </c>
      <c r="N5296">
        <v>0</v>
      </c>
      <c r="O5296">
        <v>1</v>
      </c>
      <c r="P5296" s="263">
        <v>45510.416666666664</v>
      </c>
      <c r="Q5296" t="s">
        <v>304</v>
      </c>
      <c r="R5296">
        <v>61755</v>
      </c>
      <c r="S5296">
        <v>35.89</v>
      </c>
      <c r="T5296">
        <v>7.0000000000000007E-2</v>
      </c>
      <c r="U5296">
        <v>0</v>
      </c>
      <c r="V5296">
        <v>1</v>
      </c>
    </row>
    <row r="5297" spans="2:22" x14ac:dyDescent="0.25">
      <c r="B5297" s="263">
        <v>44780.458333333336</v>
      </c>
      <c r="C5297" t="s">
        <v>304</v>
      </c>
      <c r="D5297">
        <v>61755</v>
      </c>
      <c r="E5297">
        <v>73.12</v>
      </c>
      <c r="F5297">
        <v>-3.83</v>
      </c>
      <c r="G5297">
        <v>6.26</v>
      </c>
      <c r="H5297">
        <v>1</v>
      </c>
      <c r="I5297" s="263">
        <v>45145.458333333336</v>
      </c>
      <c r="J5297" t="s">
        <v>304</v>
      </c>
      <c r="K5297">
        <v>61755</v>
      </c>
      <c r="L5297">
        <v>29.43</v>
      </c>
      <c r="M5297">
        <v>-0.42</v>
      </c>
      <c r="N5297">
        <v>0</v>
      </c>
      <c r="O5297">
        <v>1</v>
      </c>
      <c r="P5297" s="263">
        <v>45510.458333333336</v>
      </c>
      <c r="Q5297" t="s">
        <v>304</v>
      </c>
      <c r="R5297">
        <v>61755</v>
      </c>
      <c r="S5297">
        <v>36</v>
      </c>
      <c r="T5297">
        <v>-0.33</v>
      </c>
      <c r="U5297">
        <v>0</v>
      </c>
      <c r="V5297">
        <v>1</v>
      </c>
    </row>
    <row r="5298" spans="2:22" x14ac:dyDescent="0.25">
      <c r="B5298" s="263">
        <v>44780.5</v>
      </c>
      <c r="C5298" t="s">
        <v>304</v>
      </c>
      <c r="D5298">
        <v>61755</v>
      </c>
      <c r="E5298">
        <v>97.11</v>
      </c>
      <c r="F5298">
        <v>-5</v>
      </c>
      <c r="G5298">
        <v>0</v>
      </c>
      <c r="H5298">
        <v>1</v>
      </c>
      <c r="I5298" s="263">
        <v>45145.5</v>
      </c>
      <c r="J5298" t="s">
        <v>304</v>
      </c>
      <c r="K5298">
        <v>61755</v>
      </c>
      <c r="L5298">
        <v>32.159999999999997</v>
      </c>
      <c r="M5298">
        <v>-0.39</v>
      </c>
      <c r="N5298">
        <v>0</v>
      </c>
      <c r="O5298">
        <v>1</v>
      </c>
      <c r="P5298" s="263">
        <v>45510.5</v>
      </c>
      <c r="Q5298" t="s">
        <v>304</v>
      </c>
      <c r="R5298">
        <v>61755</v>
      </c>
      <c r="S5298">
        <v>35.89</v>
      </c>
      <c r="T5298">
        <v>-0.47</v>
      </c>
      <c r="U5298">
        <v>0</v>
      </c>
      <c r="V5298">
        <v>1</v>
      </c>
    </row>
    <row r="5299" spans="2:22" x14ac:dyDescent="0.25">
      <c r="B5299" s="263">
        <v>44780.541666666664</v>
      </c>
      <c r="C5299" t="s">
        <v>304</v>
      </c>
      <c r="D5299">
        <v>61755</v>
      </c>
      <c r="E5299">
        <v>102.25</v>
      </c>
      <c r="F5299">
        <v>-5.04</v>
      </c>
      <c r="G5299">
        <v>0</v>
      </c>
      <c r="H5299">
        <v>1</v>
      </c>
      <c r="I5299" s="263">
        <v>45145.541666666664</v>
      </c>
      <c r="J5299" t="s">
        <v>304</v>
      </c>
      <c r="K5299">
        <v>61755</v>
      </c>
      <c r="L5299">
        <v>32.21</v>
      </c>
      <c r="M5299">
        <v>-0.62</v>
      </c>
      <c r="N5299">
        <v>0</v>
      </c>
      <c r="O5299">
        <v>1</v>
      </c>
      <c r="P5299" s="263">
        <v>45510.541666666664</v>
      </c>
      <c r="Q5299" t="s">
        <v>304</v>
      </c>
      <c r="R5299">
        <v>61755</v>
      </c>
      <c r="S5299">
        <v>37.590000000000003</v>
      </c>
      <c r="T5299">
        <v>-0.53</v>
      </c>
      <c r="U5299">
        <v>0</v>
      </c>
      <c r="V5299">
        <v>1</v>
      </c>
    </row>
    <row r="5300" spans="2:22" x14ac:dyDescent="0.25">
      <c r="B5300" s="263">
        <v>44780.583333333336</v>
      </c>
      <c r="C5300" t="s">
        <v>304</v>
      </c>
      <c r="D5300">
        <v>61755</v>
      </c>
      <c r="E5300">
        <v>102.71</v>
      </c>
      <c r="F5300">
        <v>-5.32</v>
      </c>
      <c r="G5300">
        <v>0.6</v>
      </c>
      <c r="H5300">
        <v>1</v>
      </c>
      <c r="I5300" s="263">
        <v>45145.583333333336</v>
      </c>
      <c r="J5300" t="s">
        <v>304</v>
      </c>
      <c r="K5300">
        <v>61755</v>
      </c>
      <c r="L5300">
        <v>32.590000000000003</v>
      </c>
      <c r="M5300">
        <v>-0.66</v>
      </c>
      <c r="N5300">
        <v>0</v>
      </c>
      <c r="O5300">
        <v>1</v>
      </c>
      <c r="P5300" s="263">
        <v>45510.583333333336</v>
      </c>
      <c r="Q5300" t="s">
        <v>304</v>
      </c>
      <c r="R5300">
        <v>61755</v>
      </c>
      <c r="S5300">
        <v>37.520000000000003</v>
      </c>
      <c r="T5300">
        <v>-0.77</v>
      </c>
      <c r="U5300">
        <v>0</v>
      </c>
      <c r="V5300">
        <v>1</v>
      </c>
    </row>
    <row r="5301" spans="2:22" x14ac:dyDescent="0.25">
      <c r="B5301" s="263">
        <v>44780.625</v>
      </c>
      <c r="C5301" t="s">
        <v>304</v>
      </c>
      <c r="D5301">
        <v>61755</v>
      </c>
      <c r="E5301">
        <v>110.86</v>
      </c>
      <c r="F5301">
        <v>-5.2</v>
      </c>
      <c r="G5301">
        <v>2.09</v>
      </c>
      <c r="H5301">
        <v>1</v>
      </c>
      <c r="I5301" s="263">
        <v>45145.625</v>
      </c>
      <c r="J5301" t="s">
        <v>304</v>
      </c>
      <c r="K5301">
        <v>61755</v>
      </c>
      <c r="L5301">
        <v>33.479999999999997</v>
      </c>
      <c r="M5301">
        <v>-0.82</v>
      </c>
      <c r="N5301">
        <v>0</v>
      </c>
      <c r="O5301">
        <v>1</v>
      </c>
      <c r="P5301" s="263">
        <v>45510.625</v>
      </c>
      <c r="Q5301" t="s">
        <v>304</v>
      </c>
      <c r="R5301">
        <v>61755</v>
      </c>
      <c r="S5301">
        <v>39.42</v>
      </c>
      <c r="T5301">
        <v>-0.97</v>
      </c>
      <c r="U5301">
        <v>0</v>
      </c>
      <c r="V5301">
        <v>1</v>
      </c>
    </row>
    <row r="5302" spans="2:22" x14ac:dyDescent="0.25">
      <c r="B5302" s="263">
        <v>44780.666666666664</v>
      </c>
      <c r="C5302" t="s">
        <v>304</v>
      </c>
      <c r="D5302">
        <v>61755</v>
      </c>
      <c r="E5302">
        <v>110.9</v>
      </c>
      <c r="F5302">
        <v>-5.62</v>
      </c>
      <c r="G5302">
        <v>5.79</v>
      </c>
      <c r="H5302">
        <v>1</v>
      </c>
      <c r="I5302" s="263">
        <v>45145.666666666664</v>
      </c>
      <c r="J5302" t="s">
        <v>304</v>
      </c>
      <c r="K5302">
        <v>61755</v>
      </c>
      <c r="L5302">
        <v>37.159999999999997</v>
      </c>
      <c r="M5302">
        <v>-1.1100000000000001</v>
      </c>
      <c r="N5302">
        <v>0</v>
      </c>
      <c r="O5302">
        <v>1</v>
      </c>
      <c r="P5302" s="263">
        <v>45510.666666666664</v>
      </c>
      <c r="Q5302" t="s">
        <v>304</v>
      </c>
      <c r="R5302">
        <v>61755</v>
      </c>
      <c r="S5302">
        <v>40.29</v>
      </c>
      <c r="T5302">
        <v>-1.08</v>
      </c>
      <c r="U5302">
        <v>0</v>
      </c>
      <c r="V5302">
        <v>1</v>
      </c>
    </row>
    <row r="5303" spans="2:22" x14ac:dyDescent="0.25">
      <c r="B5303" s="263">
        <v>44780.708333333336</v>
      </c>
      <c r="C5303" t="s">
        <v>304</v>
      </c>
      <c r="D5303">
        <v>61755</v>
      </c>
      <c r="E5303">
        <v>128.01</v>
      </c>
      <c r="F5303">
        <v>-5.73</v>
      </c>
      <c r="G5303">
        <v>5.84</v>
      </c>
      <c r="H5303">
        <v>1</v>
      </c>
      <c r="I5303" s="263">
        <v>45145.708333333336</v>
      </c>
      <c r="J5303" t="s">
        <v>304</v>
      </c>
      <c r="K5303">
        <v>61755</v>
      </c>
      <c r="L5303">
        <v>37.200000000000003</v>
      </c>
      <c r="M5303">
        <v>-1.1499999999999999</v>
      </c>
      <c r="N5303">
        <v>0</v>
      </c>
      <c r="O5303">
        <v>1</v>
      </c>
      <c r="P5303" s="263">
        <v>45510.708333333336</v>
      </c>
      <c r="Q5303" t="s">
        <v>304</v>
      </c>
      <c r="R5303">
        <v>61755</v>
      </c>
      <c r="S5303">
        <v>44.57</v>
      </c>
      <c r="T5303">
        <v>-1.52</v>
      </c>
      <c r="U5303">
        <v>0</v>
      </c>
      <c r="V5303">
        <v>1</v>
      </c>
    </row>
    <row r="5304" spans="2:22" x14ac:dyDescent="0.25">
      <c r="B5304" s="263">
        <v>44780.75</v>
      </c>
      <c r="C5304" t="s">
        <v>304</v>
      </c>
      <c r="D5304">
        <v>61755</v>
      </c>
      <c r="E5304">
        <v>96.8</v>
      </c>
      <c r="F5304">
        <v>-5.19</v>
      </c>
      <c r="G5304">
        <v>31.09</v>
      </c>
      <c r="H5304">
        <v>1</v>
      </c>
      <c r="I5304" s="263">
        <v>45145.75</v>
      </c>
      <c r="J5304" t="s">
        <v>304</v>
      </c>
      <c r="K5304">
        <v>61755</v>
      </c>
      <c r="L5304">
        <v>37.159999999999997</v>
      </c>
      <c r="M5304">
        <v>-1.07</v>
      </c>
      <c r="N5304">
        <v>0</v>
      </c>
      <c r="O5304">
        <v>1</v>
      </c>
      <c r="P5304" s="263">
        <v>45510.75</v>
      </c>
      <c r="Q5304" t="s">
        <v>304</v>
      </c>
      <c r="R5304">
        <v>61755</v>
      </c>
      <c r="S5304">
        <v>43.63</v>
      </c>
      <c r="T5304">
        <v>-1.1200000000000001</v>
      </c>
      <c r="U5304">
        <v>0</v>
      </c>
      <c r="V5304">
        <v>1</v>
      </c>
    </row>
    <row r="5305" spans="2:22" x14ac:dyDescent="0.25">
      <c r="B5305" s="263">
        <v>44780.791666666664</v>
      </c>
      <c r="C5305" t="s">
        <v>304</v>
      </c>
      <c r="D5305">
        <v>61755</v>
      </c>
      <c r="E5305">
        <v>103.73</v>
      </c>
      <c r="F5305">
        <v>-4.21</v>
      </c>
      <c r="G5305">
        <v>5.8</v>
      </c>
      <c r="H5305">
        <v>1</v>
      </c>
      <c r="I5305" s="263">
        <v>45145.791666666664</v>
      </c>
      <c r="J5305" t="s">
        <v>304</v>
      </c>
      <c r="K5305">
        <v>61755</v>
      </c>
      <c r="L5305">
        <v>34.380000000000003</v>
      </c>
      <c r="M5305">
        <v>-0.81</v>
      </c>
      <c r="N5305">
        <v>0</v>
      </c>
      <c r="O5305">
        <v>1</v>
      </c>
      <c r="P5305" s="263">
        <v>45510.791666666664</v>
      </c>
      <c r="Q5305" t="s">
        <v>304</v>
      </c>
      <c r="R5305">
        <v>61755</v>
      </c>
      <c r="S5305">
        <v>37.630000000000003</v>
      </c>
      <c r="T5305">
        <v>-0.53</v>
      </c>
      <c r="U5305">
        <v>0</v>
      </c>
      <c r="V5305">
        <v>1</v>
      </c>
    </row>
    <row r="5306" spans="2:22" x14ac:dyDescent="0.25">
      <c r="B5306" s="263">
        <v>44780.833333333336</v>
      </c>
      <c r="C5306" t="s">
        <v>304</v>
      </c>
      <c r="D5306">
        <v>61755</v>
      </c>
      <c r="E5306">
        <v>100.11</v>
      </c>
      <c r="F5306">
        <v>-3.93</v>
      </c>
      <c r="G5306">
        <v>2.21</v>
      </c>
      <c r="H5306">
        <v>1</v>
      </c>
      <c r="I5306" s="263">
        <v>45145.833333333336</v>
      </c>
      <c r="J5306" t="s">
        <v>304</v>
      </c>
      <c r="K5306">
        <v>61755</v>
      </c>
      <c r="L5306">
        <v>32.35</v>
      </c>
      <c r="M5306">
        <v>-0.7</v>
      </c>
      <c r="N5306">
        <v>0</v>
      </c>
      <c r="O5306">
        <v>1</v>
      </c>
      <c r="P5306" s="263">
        <v>45510.833333333336</v>
      </c>
      <c r="Q5306" t="s">
        <v>304</v>
      </c>
      <c r="R5306">
        <v>61755</v>
      </c>
      <c r="S5306">
        <v>37.57</v>
      </c>
      <c r="T5306">
        <v>-0.5</v>
      </c>
      <c r="U5306">
        <v>0</v>
      </c>
      <c r="V5306">
        <v>1</v>
      </c>
    </row>
    <row r="5307" spans="2:22" x14ac:dyDescent="0.25">
      <c r="B5307" s="263">
        <v>44780.875</v>
      </c>
      <c r="C5307" t="s">
        <v>304</v>
      </c>
      <c r="D5307">
        <v>61755</v>
      </c>
      <c r="E5307">
        <v>89.99</v>
      </c>
      <c r="F5307">
        <v>-3.94</v>
      </c>
      <c r="G5307">
        <v>2.11</v>
      </c>
      <c r="H5307">
        <v>1</v>
      </c>
      <c r="I5307" s="263">
        <v>45145.875</v>
      </c>
      <c r="J5307" t="s">
        <v>304</v>
      </c>
      <c r="K5307">
        <v>61755</v>
      </c>
      <c r="L5307">
        <v>29.17</v>
      </c>
      <c r="M5307">
        <v>-0.56999999999999995</v>
      </c>
      <c r="N5307">
        <v>0</v>
      </c>
      <c r="O5307">
        <v>1</v>
      </c>
      <c r="P5307" s="263">
        <v>45510.875</v>
      </c>
      <c r="Q5307" t="s">
        <v>304</v>
      </c>
      <c r="R5307">
        <v>61755</v>
      </c>
      <c r="S5307">
        <v>35.049999999999997</v>
      </c>
      <c r="T5307">
        <v>-0.04</v>
      </c>
      <c r="U5307">
        <v>0</v>
      </c>
      <c r="V5307">
        <v>1</v>
      </c>
    </row>
    <row r="5308" spans="2:22" x14ac:dyDescent="0.25">
      <c r="B5308" s="263">
        <v>44780.916666666664</v>
      </c>
      <c r="C5308" t="s">
        <v>304</v>
      </c>
      <c r="D5308">
        <v>61755</v>
      </c>
      <c r="E5308">
        <v>84.99</v>
      </c>
      <c r="F5308">
        <v>-4.1500000000000004</v>
      </c>
      <c r="G5308">
        <v>1.08</v>
      </c>
      <c r="H5308">
        <v>1</v>
      </c>
      <c r="I5308" s="263">
        <v>45145.916666666664</v>
      </c>
      <c r="J5308" t="s">
        <v>304</v>
      </c>
      <c r="K5308">
        <v>61755</v>
      </c>
      <c r="L5308">
        <v>25.97</v>
      </c>
      <c r="M5308">
        <v>-0.53</v>
      </c>
      <c r="N5308">
        <v>0</v>
      </c>
      <c r="O5308">
        <v>1</v>
      </c>
      <c r="P5308" s="263">
        <v>45510.916666666664</v>
      </c>
      <c r="Q5308" t="s">
        <v>304</v>
      </c>
      <c r="R5308">
        <v>61755</v>
      </c>
      <c r="S5308">
        <v>31.58</v>
      </c>
      <c r="T5308">
        <v>-0.13</v>
      </c>
      <c r="U5308">
        <v>0</v>
      </c>
      <c r="V5308">
        <v>1</v>
      </c>
    </row>
    <row r="5309" spans="2:22" x14ac:dyDescent="0.25">
      <c r="B5309" s="263">
        <v>44780.958333333336</v>
      </c>
      <c r="C5309" t="s">
        <v>304</v>
      </c>
      <c r="D5309">
        <v>61755</v>
      </c>
      <c r="E5309">
        <v>80.959999999999994</v>
      </c>
      <c r="F5309">
        <v>-3.76</v>
      </c>
      <c r="G5309">
        <v>0.79</v>
      </c>
      <c r="H5309">
        <v>1</v>
      </c>
      <c r="I5309" s="263">
        <v>45145.958333333336</v>
      </c>
      <c r="J5309" t="s">
        <v>304</v>
      </c>
      <c r="K5309">
        <v>61755</v>
      </c>
      <c r="L5309">
        <v>24.54</v>
      </c>
      <c r="M5309">
        <v>-0.3</v>
      </c>
      <c r="N5309">
        <v>0</v>
      </c>
      <c r="O5309">
        <v>1</v>
      </c>
      <c r="P5309" s="263">
        <v>45510.958333333336</v>
      </c>
      <c r="Q5309" t="s">
        <v>304</v>
      </c>
      <c r="R5309">
        <v>61755</v>
      </c>
      <c r="S5309">
        <v>30.04</v>
      </c>
      <c r="T5309">
        <v>-0.09</v>
      </c>
      <c r="U5309">
        <v>0</v>
      </c>
      <c r="V5309">
        <v>1</v>
      </c>
    </row>
    <row r="5310" spans="2:22" x14ac:dyDescent="0.25">
      <c r="B5310" s="263">
        <v>44781</v>
      </c>
      <c r="C5310" t="s">
        <v>304</v>
      </c>
      <c r="D5310">
        <v>61755</v>
      </c>
      <c r="E5310">
        <v>79.45</v>
      </c>
      <c r="F5310">
        <v>-3.53</v>
      </c>
      <c r="G5310">
        <v>1.2</v>
      </c>
      <c r="H5310">
        <v>1</v>
      </c>
      <c r="I5310" s="263">
        <v>45146</v>
      </c>
      <c r="J5310" t="s">
        <v>304</v>
      </c>
      <c r="K5310">
        <v>61755</v>
      </c>
      <c r="L5310">
        <v>23.56</v>
      </c>
      <c r="M5310">
        <v>-0.33</v>
      </c>
      <c r="N5310">
        <v>0</v>
      </c>
      <c r="O5310">
        <v>1</v>
      </c>
      <c r="P5310" s="263">
        <v>45511</v>
      </c>
      <c r="Q5310" t="s">
        <v>304</v>
      </c>
      <c r="R5310">
        <v>61755</v>
      </c>
      <c r="S5310">
        <v>25.68</v>
      </c>
      <c r="T5310">
        <v>-0.21</v>
      </c>
      <c r="U5310">
        <v>0</v>
      </c>
      <c r="V5310">
        <v>1</v>
      </c>
    </row>
    <row r="5311" spans="2:22" x14ac:dyDescent="0.25">
      <c r="B5311" s="263">
        <v>44781.041666666664</v>
      </c>
      <c r="C5311" t="s">
        <v>304</v>
      </c>
      <c r="D5311">
        <v>61755</v>
      </c>
      <c r="E5311">
        <v>70.67</v>
      </c>
      <c r="F5311">
        <v>-3.38</v>
      </c>
      <c r="G5311">
        <v>1.17</v>
      </c>
      <c r="H5311">
        <v>1</v>
      </c>
      <c r="I5311" s="263">
        <v>45146.041666666664</v>
      </c>
      <c r="J5311" t="s">
        <v>304</v>
      </c>
      <c r="K5311">
        <v>61755</v>
      </c>
      <c r="L5311">
        <v>21.05</v>
      </c>
      <c r="M5311">
        <v>-0.32</v>
      </c>
      <c r="N5311">
        <v>0</v>
      </c>
      <c r="O5311">
        <v>1</v>
      </c>
      <c r="P5311" s="263">
        <v>45511.041666666664</v>
      </c>
      <c r="Q5311" t="s">
        <v>304</v>
      </c>
      <c r="R5311">
        <v>61755</v>
      </c>
      <c r="S5311">
        <v>23.29</v>
      </c>
      <c r="T5311">
        <v>-0.09</v>
      </c>
      <c r="U5311">
        <v>0</v>
      </c>
      <c r="V5311">
        <v>1</v>
      </c>
    </row>
    <row r="5312" spans="2:22" x14ac:dyDescent="0.25">
      <c r="B5312" s="263">
        <v>44781.083333333336</v>
      </c>
      <c r="C5312" t="s">
        <v>304</v>
      </c>
      <c r="D5312">
        <v>61755</v>
      </c>
      <c r="E5312">
        <v>69.38</v>
      </c>
      <c r="F5312">
        <v>-3.46</v>
      </c>
      <c r="G5312">
        <v>0.81</v>
      </c>
      <c r="H5312">
        <v>1</v>
      </c>
      <c r="I5312" s="263">
        <v>45146.083333333336</v>
      </c>
      <c r="J5312" t="s">
        <v>304</v>
      </c>
      <c r="K5312">
        <v>61755</v>
      </c>
      <c r="L5312">
        <v>20.22</v>
      </c>
      <c r="M5312">
        <v>-0.22</v>
      </c>
      <c r="N5312">
        <v>0</v>
      </c>
      <c r="O5312">
        <v>1</v>
      </c>
      <c r="P5312" s="263">
        <v>45511.083333333336</v>
      </c>
      <c r="Q5312" t="s">
        <v>304</v>
      </c>
      <c r="R5312">
        <v>61755</v>
      </c>
      <c r="S5312">
        <v>22.8</v>
      </c>
      <c r="T5312">
        <v>0.18</v>
      </c>
      <c r="U5312">
        <v>0</v>
      </c>
      <c r="V5312">
        <v>1</v>
      </c>
    </row>
    <row r="5313" spans="2:22" x14ac:dyDescent="0.25">
      <c r="B5313" s="263">
        <v>44781.125</v>
      </c>
      <c r="C5313" t="s">
        <v>304</v>
      </c>
      <c r="D5313">
        <v>61755</v>
      </c>
      <c r="E5313">
        <v>60.69</v>
      </c>
      <c r="F5313">
        <v>-2.92</v>
      </c>
      <c r="G5313">
        <v>1.29</v>
      </c>
      <c r="H5313">
        <v>1</v>
      </c>
      <c r="I5313" s="263">
        <v>45146.125</v>
      </c>
      <c r="J5313" t="s">
        <v>304</v>
      </c>
      <c r="K5313">
        <v>61755</v>
      </c>
      <c r="L5313">
        <v>20.02</v>
      </c>
      <c r="M5313">
        <v>-0.22</v>
      </c>
      <c r="N5313">
        <v>0</v>
      </c>
      <c r="O5313">
        <v>1</v>
      </c>
      <c r="P5313" s="263">
        <v>45511.125</v>
      </c>
      <c r="Q5313" t="s">
        <v>304</v>
      </c>
      <c r="R5313">
        <v>61755</v>
      </c>
      <c r="S5313">
        <v>21.79</v>
      </c>
      <c r="T5313">
        <v>0.17</v>
      </c>
      <c r="U5313">
        <v>0</v>
      </c>
      <c r="V5313">
        <v>1</v>
      </c>
    </row>
    <row r="5314" spans="2:22" x14ac:dyDescent="0.25">
      <c r="B5314" s="263">
        <v>44781.166666666664</v>
      </c>
      <c r="C5314" t="s">
        <v>304</v>
      </c>
      <c r="D5314">
        <v>61755</v>
      </c>
      <c r="E5314">
        <v>61.4</v>
      </c>
      <c r="F5314">
        <v>-2.93</v>
      </c>
      <c r="G5314">
        <v>0.88</v>
      </c>
      <c r="H5314">
        <v>1</v>
      </c>
      <c r="I5314" s="263">
        <v>45146.166666666664</v>
      </c>
      <c r="J5314" t="s">
        <v>304</v>
      </c>
      <c r="K5314">
        <v>61755</v>
      </c>
      <c r="L5314">
        <v>19.39</v>
      </c>
      <c r="M5314">
        <v>-0.22</v>
      </c>
      <c r="N5314">
        <v>0</v>
      </c>
      <c r="O5314">
        <v>1</v>
      </c>
      <c r="P5314" s="263">
        <v>45511.166666666664</v>
      </c>
      <c r="Q5314" t="s">
        <v>304</v>
      </c>
      <c r="R5314">
        <v>61755</v>
      </c>
      <c r="S5314">
        <v>21.82</v>
      </c>
      <c r="T5314">
        <v>0.17</v>
      </c>
      <c r="U5314">
        <v>0</v>
      </c>
      <c r="V5314">
        <v>1</v>
      </c>
    </row>
    <row r="5315" spans="2:22" x14ac:dyDescent="0.25">
      <c r="B5315" s="263">
        <v>44781.208333333336</v>
      </c>
      <c r="C5315" t="s">
        <v>304</v>
      </c>
      <c r="D5315">
        <v>61755</v>
      </c>
      <c r="E5315">
        <v>61.45</v>
      </c>
      <c r="F5315">
        <v>-3.2</v>
      </c>
      <c r="G5315">
        <v>1.95</v>
      </c>
      <c r="H5315">
        <v>1</v>
      </c>
      <c r="I5315" s="263">
        <v>45146.208333333336</v>
      </c>
      <c r="J5315" t="s">
        <v>304</v>
      </c>
      <c r="K5315">
        <v>61755</v>
      </c>
      <c r="L5315">
        <v>20.170000000000002</v>
      </c>
      <c r="M5315">
        <v>-0.27</v>
      </c>
      <c r="N5315">
        <v>0</v>
      </c>
      <c r="O5315">
        <v>1</v>
      </c>
      <c r="P5315" s="263">
        <v>45511.208333333336</v>
      </c>
      <c r="Q5315" t="s">
        <v>304</v>
      </c>
      <c r="R5315">
        <v>61755</v>
      </c>
      <c r="S5315">
        <v>23.12</v>
      </c>
      <c r="T5315">
        <v>0.16</v>
      </c>
      <c r="U5315">
        <v>0</v>
      </c>
      <c r="V5315">
        <v>1</v>
      </c>
    </row>
    <row r="5316" spans="2:22" x14ac:dyDescent="0.25">
      <c r="B5316" s="263">
        <v>44781.25</v>
      </c>
      <c r="C5316" t="s">
        <v>304</v>
      </c>
      <c r="D5316">
        <v>61755</v>
      </c>
      <c r="E5316">
        <v>67.790000000000006</v>
      </c>
      <c r="F5316">
        <v>-3.49</v>
      </c>
      <c r="G5316">
        <v>1.37</v>
      </c>
      <c r="H5316">
        <v>1</v>
      </c>
      <c r="I5316" s="263">
        <v>45146.25</v>
      </c>
      <c r="J5316" t="s">
        <v>304</v>
      </c>
      <c r="K5316">
        <v>61755</v>
      </c>
      <c r="L5316">
        <v>21.45</v>
      </c>
      <c r="M5316">
        <v>-0.37</v>
      </c>
      <c r="N5316">
        <v>0</v>
      </c>
      <c r="O5316">
        <v>1</v>
      </c>
      <c r="P5316" s="263">
        <v>45511.25</v>
      </c>
      <c r="Q5316" t="s">
        <v>304</v>
      </c>
      <c r="R5316">
        <v>61755</v>
      </c>
      <c r="S5316">
        <v>25.02</v>
      </c>
      <c r="T5316">
        <v>-0.05</v>
      </c>
      <c r="U5316">
        <v>0</v>
      </c>
      <c r="V5316">
        <v>1</v>
      </c>
    </row>
    <row r="5317" spans="2:22" x14ac:dyDescent="0.25">
      <c r="B5317" s="263">
        <v>44781.291666666664</v>
      </c>
      <c r="C5317" t="s">
        <v>304</v>
      </c>
      <c r="D5317">
        <v>61755</v>
      </c>
      <c r="E5317">
        <v>64</v>
      </c>
      <c r="F5317">
        <v>-3.16</v>
      </c>
      <c r="G5317">
        <v>3.1</v>
      </c>
      <c r="H5317">
        <v>1</v>
      </c>
      <c r="I5317" s="263">
        <v>45146.291666666664</v>
      </c>
      <c r="J5317" t="s">
        <v>304</v>
      </c>
      <c r="K5317">
        <v>61755</v>
      </c>
      <c r="L5317">
        <v>23.49</v>
      </c>
      <c r="M5317">
        <v>-0.31</v>
      </c>
      <c r="N5317">
        <v>0</v>
      </c>
      <c r="O5317">
        <v>1</v>
      </c>
      <c r="P5317" s="263">
        <v>45511.291666666664</v>
      </c>
      <c r="Q5317" t="s">
        <v>304</v>
      </c>
      <c r="R5317">
        <v>61755</v>
      </c>
      <c r="S5317">
        <v>25.59</v>
      </c>
      <c r="T5317">
        <v>0.03</v>
      </c>
      <c r="U5317">
        <v>0</v>
      </c>
      <c r="V5317">
        <v>1</v>
      </c>
    </row>
    <row r="5318" spans="2:22" x14ac:dyDescent="0.25">
      <c r="B5318" s="263">
        <v>44781.333333333336</v>
      </c>
      <c r="C5318" t="s">
        <v>304</v>
      </c>
      <c r="D5318">
        <v>61755</v>
      </c>
      <c r="E5318">
        <v>69.45</v>
      </c>
      <c r="F5318">
        <v>-3.49</v>
      </c>
      <c r="G5318">
        <v>3.01</v>
      </c>
      <c r="H5318">
        <v>1</v>
      </c>
      <c r="I5318" s="263">
        <v>45146.333333333336</v>
      </c>
      <c r="J5318" t="s">
        <v>304</v>
      </c>
      <c r="K5318">
        <v>61755</v>
      </c>
      <c r="L5318">
        <v>25.62</v>
      </c>
      <c r="M5318">
        <v>-0.23</v>
      </c>
      <c r="N5318">
        <v>0</v>
      </c>
      <c r="O5318">
        <v>1</v>
      </c>
      <c r="P5318" s="263">
        <v>45511.333333333336</v>
      </c>
      <c r="Q5318" t="s">
        <v>304</v>
      </c>
      <c r="R5318">
        <v>61755</v>
      </c>
      <c r="S5318">
        <v>25.89</v>
      </c>
      <c r="T5318">
        <v>-0.1</v>
      </c>
      <c r="U5318">
        <v>0</v>
      </c>
      <c r="V5318">
        <v>1</v>
      </c>
    </row>
    <row r="5319" spans="2:22" x14ac:dyDescent="0.25">
      <c r="B5319" s="263">
        <v>44781.375</v>
      </c>
      <c r="C5319" t="s">
        <v>304</v>
      </c>
      <c r="D5319">
        <v>61755</v>
      </c>
      <c r="E5319">
        <v>74.3</v>
      </c>
      <c r="F5319">
        <v>-3.83</v>
      </c>
      <c r="G5319">
        <v>3.41</v>
      </c>
      <c r="H5319">
        <v>1</v>
      </c>
      <c r="I5319" s="263">
        <v>45146.375</v>
      </c>
      <c r="J5319" t="s">
        <v>304</v>
      </c>
      <c r="K5319">
        <v>61755</v>
      </c>
      <c r="L5319">
        <v>27.61</v>
      </c>
      <c r="M5319">
        <v>-0.22</v>
      </c>
      <c r="N5319">
        <v>0</v>
      </c>
      <c r="O5319">
        <v>1</v>
      </c>
      <c r="P5319" s="263">
        <v>45511.375</v>
      </c>
      <c r="Q5319" t="s">
        <v>304</v>
      </c>
      <c r="R5319">
        <v>61755</v>
      </c>
      <c r="S5319">
        <v>26.22</v>
      </c>
      <c r="T5319">
        <v>-0.03</v>
      </c>
      <c r="U5319">
        <v>0</v>
      </c>
      <c r="V5319">
        <v>1</v>
      </c>
    </row>
    <row r="5320" spans="2:22" x14ac:dyDescent="0.25">
      <c r="B5320" s="263">
        <v>44781.416666666664</v>
      </c>
      <c r="C5320" t="s">
        <v>304</v>
      </c>
      <c r="D5320">
        <v>61755</v>
      </c>
      <c r="E5320">
        <v>82.56</v>
      </c>
      <c r="F5320">
        <v>-4.4000000000000004</v>
      </c>
      <c r="G5320">
        <v>2.81</v>
      </c>
      <c r="H5320">
        <v>1</v>
      </c>
      <c r="I5320" s="263">
        <v>45146.416666666664</v>
      </c>
      <c r="J5320" t="s">
        <v>304</v>
      </c>
      <c r="K5320">
        <v>61755</v>
      </c>
      <c r="L5320">
        <v>27.8</v>
      </c>
      <c r="M5320">
        <v>-0.23</v>
      </c>
      <c r="N5320">
        <v>0</v>
      </c>
      <c r="O5320">
        <v>1</v>
      </c>
      <c r="P5320" s="263">
        <v>45511.416666666664</v>
      </c>
      <c r="Q5320" t="s">
        <v>304</v>
      </c>
      <c r="R5320">
        <v>61755</v>
      </c>
      <c r="S5320">
        <v>26.22</v>
      </c>
      <c r="T5320">
        <v>-0.16</v>
      </c>
      <c r="U5320">
        <v>0</v>
      </c>
      <c r="V5320">
        <v>1</v>
      </c>
    </row>
    <row r="5321" spans="2:22" x14ac:dyDescent="0.25">
      <c r="B5321" s="263">
        <v>44781.458333333336</v>
      </c>
      <c r="C5321" t="s">
        <v>304</v>
      </c>
      <c r="D5321">
        <v>61755</v>
      </c>
      <c r="E5321">
        <v>69</v>
      </c>
      <c r="F5321">
        <v>-4.5599999999999996</v>
      </c>
      <c r="G5321">
        <v>21.56</v>
      </c>
      <c r="H5321">
        <v>1</v>
      </c>
      <c r="I5321" s="263">
        <v>45146.458333333336</v>
      </c>
      <c r="J5321" t="s">
        <v>304</v>
      </c>
      <c r="K5321">
        <v>61755</v>
      </c>
      <c r="L5321">
        <v>28.32</v>
      </c>
      <c r="M5321">
        <v>-0.43</v>
      </c>
      <c r="N5321">
        <v>0</v>
      </c>
      <c r="O5321">
        <v>1</v>
      </c>
      <c r="P5321" s="263">
        <v>45511.458333333336</v>
      </c>
      <c r="Q5321" t="s">
        <v>304</v>
      </c>
      <c r="R5321">
        <v>61755</v>
      </c>
      <c r="S5321">
        <v>27.31</v>
      </c>
      <c r="T5321">
        <v>-0.14000000000000001</v>
      </c>
      <c r="U5321">
        <v>0</v>
      </c>
      <c r="V5321">
        <v>1</v>
      </c>
    </row>
    <row r="5322" spans="2:22" x14ac:dyDescent="0.25">
      <c r="B5322" s="263">
        <v>44781.5</v>
      </c>
      <c r="C5322" t="s">
        <v>304</v>
      </c>
      <c r="D5322">
        <v>61755</v>
      </c>
      <c r="E5322">
        <v>90.7</v>
      </c>
      <c r="F5322">
        <v>-4.62</v>
      </c>
      <c r="G5322">
        <v>5.05</v>
      </c>
      <c r="H5322">
        <v>1</v>
      </c>
      <c r="I5322" s="263">
        <v>45146.5</v>
      </c>
      <c r="J5322" t="s">
        <v>304</v>
      </c>
      <c r="K5322">
        <v>61755</v>
      </c>
      <c r="L5322">
        <v>27.8</v>
      </c>
      <c r="M5322">
        <v>-0.42</v>
      </c>
      <c r="N5322">
        <v>0</v>
      </c>
      <c r="O5322">
        <v>1</v>
      </c>
      <c r="P5322" s="263">
        <v>45511.5</v>
      </c>
      <c r="Q5322" t="s">
        <v>304</v>
      </c>
      <c r="R5322">
        <v>61755</v>
      </c>
      <c r="S5322">
        <v>26.77</v>
      </c>
      <c r="T5322">
        <v>-0.19</v>
      </c>
      <c r="U5322">
        <v>0</v>
      </c>
      <c r="V5322">
        <v>1</v>
      </c>
    </row>
    <row r="5323" spans="2:22" x14ac:dyDescent="0.25">
      <c r="B5323" s="263">
        <v>44781.541666666664</v>
      </c>
      <c r="C5323" t="s">
        <v>304</v>
      </c>
      <c r="D5323">
        <v>61755</v>
      </c>
      <c r="E5323">
        <v>90.97</v>
      </c>
      <c r="F5323">
        <v>-4.28</v>
      </c>
      <c r="G5323">
        <v>6.81</v>
      </c>
      <c r="H5323">
        <v>1</v>
      </c>
      <c r="I5323" s="263">
        <v>45146.541666666664</v>
      </c>
      <c r="J5323" t="s">
        <v>304</v>
      </c>
      <c r="K5323">
        <v>61755</v>
      </c>
      <c r="L5323">
        <v>29.96</v>
      </c>
      <c r="M5323">
        <v>-0.52</v>
      </c>
      <c r="N5323">
        <v>0</v>
      </c>
      <c r="O5323">
        <v>1</v>
      </c>
      <c r="P5323" s="263">
        <v>45511.541666666664</v>
      </c>
      <c r="Q5323" t="s">
        <v>304</v>
      </c>
      <c r="R5323">
        <v>61755</v>
      </c>
      <c r="S5323">
        <v>27.51</v>
      </c>
      <c r="T5323">
        <v>-0.11</v>
      </c>
      <c r="U5323">
        <v>0</v>
      </c>
      <c r="V5323">
        <v>1</v>
      </c>
    </row>
    <row r="5324" spans="2:22" x14ac:dyDescent="0.25">
      <c r="B5324" s="263">
        <v>44781.583333333336</v>
      </c>
      <c r="C5324" t="s">
        <v>304</v>
      </c>
      <c r="D5324">
        <v>61755</v>
      </c>
      <c r="E5324">
        <v>82.05</v>
      </c>
      <c r="F5324">
        <v>-3.85</v>
      </c>
      <c r="G5324">
        <v>7.83</v>
      </c>
      <c r="H5324">
        <v>1</v>
      </c>
      <c r="I5324" s="263">
        <v>45146.583333333336</v>
      </c>
      <c r="J5324" t="s">
        <v>304</v>
      </c>
      <c r="K5324">
        <v>61755</v>
      </c>
      <c r="L5324">
        <v>30.5</v>
      </c>
      <c r="M5324">
        <v>-0.53</v>
      </c>
      <c r="N5324">
        <v>0</v>
      </c>
      <c r="O5324">
        <v>1</v>
      </c>
      <c r="P5324" s="263">
        <v>45511.583333333336</v>
      </c>
      <c r="Q5324" t="s">
        <v>304</v>
      </c>
      <c r="R5324">
        <v>61755</v>
      </c>
      <c r="S5324">
        <v>28.25</v>
      </c>
      <c r="T5324">
        <v>-0.17</v>
      </c>
      <c r="U5324">
        <v>0</v>
      </c>
      <c r="V5324">
        <v>1</v>
      </c>
    </row>
    <row r="5325" spans="2:22" x14ac:dyDescent="0.25">
      <c r="B5325" s="263">
        <v>44781.625</v>
      </c>
      <c r="C5325" t="s">
        <v>304</v>
      </c>
      <c r="D5325">
        <v>61755</v>
      </c>
      <c r="E5325">
        <v>97.2</v>
      </c>
      <c r="F5325">
        <v>-4.7699999999999996</v>
      </c>
      <c r="G5325">
        <v>14.32</v>
      </c>
      <c r="H5325">
        <v>1</v>
      </c>
      <c r="I5325" s="263">
        <v>45146.625</v>
      </c>
      <c r="J5325" t="s">
        <v>304</v>
      </c>
      <c r="K5325">
        <v>61755</v>
      </c>
      <c r="L5325">
        <v>29.54</v>
      </c>
      <c r="M5325">
        <v>-0.64</v>
      </c>
      <c r="N5325">
        <v>0</v>
      </c>
      <c r="O5325">
        <v>1</v>
      </c>
      <c r="P5325" s="263">
        <v>45511.625</v>
      </c>
      <c r="Q5325" t="s">
        <v>304</v>
      </c>
      <c r="R5325">
        <v>61755</v>
      </c>
      <c r="S5325">
        <v>30.1</v>
      </c>
      <c r="T5325">
        <v>-0.09</v>
      </c>
      <c r="U5325">
        <v>0</v>
      </c>
      <c r="V5325">
        <v>1</v>
      </c>
    </row>
    <row r="5326" spans="2:22" x14ac:dyDescent="0.25">
      <c r="B5326" s="263">
        <v>44781.666666666664</v>
      </c>
      <c r="C5326" t="s">
        <v>304</v>
      </c>
      <c r="D5326">
        <v>61755</v>
      </c>
      <c r="E5326">
        <v>96.73</v>
      </c>
      <c r="F5326">
        <v>-4.99</v>
      </c>
      <c r="G5326">
        <v>17.190000000000001</v>
      </c>
      <c r="H5326">
        <v>1</v>
      </c>
      <c r="I5326" s="263">
        <v>45146.666666666664</v>
      </c>
      <c r="J5326" t="s">
        <v>304</v>
      </c>
      <c r="K5326">
        <v>61755</v>
      </c>
      <c r="L5326">
        <v>29.73</v>
      </c>
      <c r="M5326">
        <v>-0.54</v>
      </c>
      <c r="N5326">
        <v>0</v>
      </c>
      <c r="O5326">
        <v>1</v>
      </c>
      <c r="P5326" s="263">
        <v>45511.666666666664</v>
      </c>
      <c r="Q5326" t="s">
        <v>304</v>
      </c>
      <c r="R5326">
        <v>61755</v>
      </c>
      <c r="S5326">
        <v>31.67</v>
      </c>
      <c r="T5326">
        <v>-0.1</v>
      </c>
      <c r="U5326">
        <v>0</v>
      </c>
      <c r="V5326">
        <v>1</v>
      </c>
    </row>
    <row r="5327" spans="2:22" x14ac:dyDescent="0.25">
      <c r="B5327" s="263">
        <v>44781.708333333336</v>
      </c>
      <c r="C5327" t="s">
        <v>304</v>
      </c>
      <c r="D5327">
        <v>61755</v>
      </c>
      <c r="E5327">
        <v>96.34</v>
      </c>
      <c r="F5327">
        <v>-4.9400000000000004</v>
      </c>
      <c r="G5327">
        <v>19.11</v>
      </c>
      <c r="H5327">
        <v>1</v>
      </c>
      <c r="I5327" s="263">
        <v>45146.708333333336</v>
      </c>
      <c r="J5327" t="s">
        <v>304</v>
      </c>
      <c r="K5327">
        <v>61755</v>
      </c>
      <c r="L5327">
        <v>31.05</v>
      </c>
      <c r="M5327">
        <v>-0.67</v>
      </c>
      <c r="N5327">
        <v>0</v>
      </c>
      <c r="O5327">
        <v>1</v>
      </c>
      <c r="P5327" s="263">
        <v>45511.708333333336</v>
      </c>
      <c r="Q5327" t="s">
        <v>304</v>
      </c>
      <c r="R5327">
        <v>61755</v>
      </c>
      <c r="S5327">
        <v>34.549999999999997</v>
      </c>
      <c r="T5327">
        <v>-0.14000000000000001</v>
      </c>
      <c r="U5327">
        <v>0</v>
      </c>
      <c r="V5327">
        <v>1</v>
      </c>
    </row>
    <row r="5328" spans="2:22" x14ac:dyDescent="0.25">
      <c r="B5328" s="263">
        <v>44781.75</v>
      </c>
      <c r="C5328" t="s">
        <v>304</v>
      </c>
      <c r="D5328">
        <v>61755</v>
      </c>
      <c r="E5328">
        <v>78.81</v>
      </c>
      <c r="F5328">
        <v>-4.38</v>
      </c>
      <c r="G5328">
        <v>16.3</v>
      </c>
      <c r="H5328">
        <v>1</v>
      </c>
      <c r="I5328" s="263">
        <v>45146.75</v>
      </c>
      <c r="J5328" t="s">
        <v>304</v>
      </c>
      <c r="K5328">
        <v>61755</v>
      </c>
      <c r="L5328">
        <v>30</v>
      </c>
      <c r="M5328">
        <v>-0.64</v>
      </c>
      <c r="N5328">
        <v>0</v>
      </c>
      <c r="O5328">
        <v>1</v>
      </c>
      <c r="P5328" s="263">
        <v>45511.75</v>
      </c>
      <c r="Q5328" t="s">
        <v>304</v>
      </c>
      <c r="R5328">
        <v>61755</v>
      </c>
      <c r="S5328">
        <v>33.65</v>
      </c>
      <c r="T5328">
        <v>0</v>
      </c>
      <c r="U5328">
        <v>0</v>
      </c>
      <c r="V5328">
        <v>1</v>
      </c>
    </row>
    <row r="5329" spans="2:22" x14ac:dyDescent="0.25">
      <c r="B5329" s="263">
        <v>44781.791666666664</v>
      </c>
      <c r="C5329" t="s">
        <v>304</v>
      </c>
      <c r="D5329">
        <v>61755</v>
      </c>
      <c r="E5329">
        <v>89</v>
      </c>
      <c r="F5329">
        <v>-4.87</v>
      </c>
      <c r="G5329">
        <v>16.809999999999999</v>
      </c>
      <c r="H5329">
        <v>1</v>
      </c>
      <c r="I5329" s="263">
        <v>45146.791666666664</v>
      </c>
      <c r="J5329" t="s">
        <v>304</v>
      </c>
      <c r="K5329">
        <v>61755</v>
      </c>
      <c r="L5329">
        <v>29.66</v>
      </c>
      <c r="M5329">
        <v>-0.57999999999999996</v>
      </c>
      <c r="N5329">
        <v>0</v>
      </c>
      <c r="O5329">
        <v>1</v>
      </c>
      <c r="P5329" s="263">
        <v>45511.791666666664</v>
      </c>
      <c r="Q5329" t="s">
        <v>304</v>
      </c>
      <c r="R5329">
        <v>61755</v>
      </c>
      <c r="S5329">
        <v>30.95</v>
      </c>
      <c r="T5329">
        <v>-0.03</v>
      </c>
      <c r="U5329">
        <v>0</v>
      </c>
      <c r="V5329">
        <v>1</v>
      </c>
    </row>
    <row r="5330" spans="2:22" x14ac:dyDescent="0.25">
      <c r="B5330" s="263">
        <v>44781.833333333336</v>
      </c>
      <c r="C5330" t="s">
        <v>304</v>
      </c>
      <c r="D5330">
        <v>61755</v>
      </c>
      <c r="E5330">
        <v>65.459999999999994</v>
      </c>
      <c r="F5330">
        <v>-4.58</v>
      </c>
      <c r="G5330">
        <v>34.090000000000003</v>
      </c>
      <c r="H5330">
        <v>1</v>
      </c>
      <c r="I5330" s="263">
        <v>45146.833333333336</v>
      </c>
      <c r="J5330" t="s">
        <v>304</v>
      </c>
      <c r="K5330">
        <v>61755</v>
      </c>
      <c r="L5330">
        <v>28.66</v>
      </c>
      <c r="M5330">
        <v>-0.62</v>
      </c>
      <c r="N5330">
        <v>0</v>
      </c>
      <c r="O5330">
        <v>1</v>
      </c>
      <c r="P5330" s="263">
        <v>45511.833333333336</v>
      </c>
      <c r="Q5330" t="s">
        <v>304</v>
      </c>
      <c r="R5330">
        <v>61755</v>
      </c>
      <c r="S5330">
        <v>30.9</v>
      </c>
      <c r="T5330">
        <v>0.09</v>
      </c>
      <c r="U5330">
        <v>0</v>
      </c>
      <c r="V5330">
        <v>1</v>
      </c>
    </row>
    <row r="5331" spans="2:22" x14ac:dyDescent="0.25">
      <c r="B5331" s="263">
        <v>44781.875</v>
      </c>
      <c r="C5331" t="s">
        <v>304</v>
      </c>
      <c r="D5331">
        <v>61755</v>
      </c>
      <c r="E5331">
        <v>51.04</v>
      </c>
      <c r="F5331">
        <v>-3.81</v>
      </c>
      <c r="G5331">
        <v>24.62</v>
      </c>
      <c r="H5331">
        <v>1</v>
      </c>
      <c r="I5331" s="263">
        <v>45146.875</v>
      </c>
      <c r="J5331" t="s">
        <v>304</v>
      </c>
      <c r="K5331">
        <v>61755</v>
      </c>
      <c r="L5331">
        <v>27.22</v>
      </c>
      <c r="M5331">
        <v>-0.59</v>
      </c>
      <c r="N5331">
        <v>0</v>
      </c>
      <c r="O5331">
        <v>1</v>
      </c>
      <c r="P5331" s="263">
        <v>45511.875</v>
      </c>
      <c r="Q5331" t="s">
        <v>304</v>
      </c>
      <c r="R5331">
        <v>61755</v>
      </c>
      <c r="S5331">
        <v>28.09</v>
      </c>
      <c r="T5331">
        <v>0.08</v>
      </c>
      <c r="U5331">
        <v>0</v>
      </c>
      <c r="V5331">
        <v>1</v>
      </c>
    </row>
    <row r="5332" spans="2:22" x14ac:dyDescent="0.25">
      <c r="B5332" s="263">
        <v>44781.916666666664</v>
      </c>
      <c r="C5332" t="s">
        <v>304</v>
      </c>
      <c r="D5332">
        <v>61755</v>
      </c>
      <c r="E5332">
        <v>66.040000000000006</v>
      </c>
      <c r="F5332">
        <v>-3.7</v>
      </c>
      <c r="G5332">
        <v>4.3099999999999996</v>
      </c>
      <c r="H5332">
        <v>1</v>
      </c>
      <c r="I5332" s="263">
        <v>45146.916666666664</v>
      </c>
      <c r="J5332" t="s">
        <v>304</v>
      </c>
      <c r="K5332">
        <v>61755</v>
      </c>
      <c r="L5332">
        <v>24.07</v>
      </c>
      <c r="M5332">
        <v>-0.62</v>
      </c>
      <c r="N5332">
        <v>0</v>
      </c>
      <c r="O5332">
        <v>1</v>
      </c>
      <c r="P5332" s="263">
        <v>45511.916666666664</v>
      </c>
      <c r="Q5332" t="s">
        <v>304</v>
      </c>
      <c r="R5332">
        <v>61755</v>
      </c>
      <c r="S5332">
        <v>24.54</v>
      </c>
      <c r="T5332">
        <v>-0.15</v>
      </c>
      <c r="U5332">
        <v>0</v>
      </c>
      <c r="V5332">
        <v>1</v>
      </c>
    </row>
    <row r="5333" spans="2:22" x14ac:dyDescent="0.25">
      <c r="B5333" s="263">
        <v>44781.958333333336</v>
      </c>
      <c r="C5333" t="s">
        <v>304</v>
      </c>
      <c r="D5333">
        <v>61755</v>
      </c>
      <c r="E5333">
        <v>66.930000000000007</v>
      </c>
      <c r="F5333">
        <v>-4.01</v>
      </c>
      <c r="G5333">
        <v>3.28</v>
      </c>
      <c r="H5333">
        <v>1</v>
      </c>
      <c r="I5333" s="263">
        <v>45146.958333333336</v>
      </c>
      <c r="J5333" t="s">
        <v>304</v>
      </c>
      <c r="K5333">
        <v>61755</v>
      </c>
      <c r="L5333">
        <v>20.12</v>
      </c>
      <c r="M5333">
        <v>-0.45</v>
      </c>
      <c r="N5333">
        <v>0</v>
      </c>
      <c r="O5333">
        <v>1</v>
      </c>
      <c r="P5333" s="263">
        <v>45511.958333333336</v>
      </c>
      <c r="Q5333" t="s">
        <v>304</v>
      </c>
      <c r="R5333">
        <v>61755</v>
      </c>
      <c r="S5333">
        <v>23.3</v>
      </c>
      <c r="T5333">
        <v>0.14000000000000001</v>
      </c>
      <c r="U5333">
        <v>0</v>
      </c>
      <c r="V5333">
        <v>1</v>
      </c>
    </row>
    <row r="5334" spans="2:22" x14ac:dyDescent="0.25">
      <c r="B5334" s="263">
        <v>44782</v>
      </c>
      <c r="C5334" t="s">
        <v>304</v>
      </c>
      <c r="D5334">
        <v>61755</v>
      </c>
      <c r="E5334">
        <v>72.069999999999993</v>
      </c>
      <c r="F5334">
        <v>-3.93</v>
      </c>
      <c r="G5334">
        <v>2.64</v>
      </c>
      <c r="H5334">
        <v>1</v>
      </c>
      <c r="I5334" s="263">
        <v>45147</v>
      </c>
      <c r="J5334" t="s">
        <v>304</v>
      </c>
      <c r="K5334">
        <v>61755</v>
      </c>
      <c r="L5334">
        <v>21.79</v>
      </c>
      <c r="M5334">
        <v>-0.79</v>
      </c>
      <c r="N5334">
        <v>0</v>
      </c>
      <c r="O5334">
        <v>1</v>
      </c>
      <c r="P5334" s="263">
        <v>45512</v>
      </c>
      <c r="Q5334" t="s">
        <v>304</v>
      </c>
      <c r="R5334">
        <v>61755</v>
      </c>
      <c r="S5334">
        <v>23.14</v>
      </c>
      <c r="T5334">
        <v>-0.05</v>
      </c>
      <c r="U5334">
        <v>0</v>
      </c>
      <c r="V5334">
        <v>1</v>
      </c>
    </row>
    <row r="5335" spans="2:22" x14ac:dyDescent="0.25">
      <c r="B5335" s="263">
        <v>44782.041666666664</v>
      </c>
      <c r="C5335" t="s">
        <v>304</v>
      </c>
      <c r="D5335">
        <v>61755</v>
      </c>
      <c r="E5335">
        <v>66.13</v>
      </c>
      <c r="F5335">
        <v>-3.76</v>
      </c>
      <c r="G5335">
        <v>2.2799999999999998</v>
      </c>
      <c r="H5335">
        <v>1</v>
      </c>
      <c r="I5335" s="263">
        <v>45147.041666666664</v>
      </c>
      <c r="J5335" t="s">
        <v>304</v>
      </c>
      <c r="K5335">
        <v>61755</v>
      </c>
      <c r="L5335">
        <v>20.11</v>
      </c>
      <c r="M5335">
        <v>-0.6</v>
      </c>
      <c r="N5335">
        <v>0</v>
      </c>
      <c r="O5335">
        <v>1</v>
      </c>
      <c r="P5335" s="263">
        <v>45512.041666666664</v>
      </c>
      <c r="Q5335" t="s">
        <v>304</v>
      </c>
      <c r="R5335">
        <v>61755</v>
      </c>
      <c r="S5335">
        <v>22.03</v>
      </c>
      <c r="T5335">
        <v>7.0000000000000007E-2</v>
      </c>
      <c r="U5335">
        <v>0</v>
      </c>
      <c r="V5335">
        <v>1</v>
      </c>
    </row>
    <row r="5336" spans="2:22" x14ac:dyDescent="0.25">
      <c r="B5336" s="263">
        <v>44782.083333333336</v>
      </c>
      <c r="C5336" t="s">
        <v>304</v>
      </c>
      <c r="D5336">
        <v>61755</v>
      </c>
      <c r="E5336">
        <v>60.06</v>
      </c>
      <c r="F5336">
        <v>-3.31</v>
      </c>
      <c r="G5336">
        <v>2.95</v>
      </c>
      <c r="H5336">
        <v>1</v>
      </c>
      <c r="I5336" s="263">
        <v>45147.083333333336</v>
      </c>
      <c r="J5336" t="s">
        <v>304</v>
      </c>
      <c r="K5336">
        <v>61755</v>
      </c>
      <c r="L5336">
        <v>18.32</v>
      </c>
      <c r="M5336">
        <v>-0.45</v>
      </c>
      <c r="N5336">
        <v>0</v>
      </c>
      <c r="O5336">
        <v>1</v>
      </c>
      <c r="P5336" s="263">
        <v>45512.083333333336</v>
      </c>
      <c r="Q5336" t="s">
        <v>304</v>
      </c>
      <c r="R5336">
        <v>61755</v>
      </c>
      <c r="S5336">
        <v>20.21</v>
      </c>
      <c r="T5336">
        <v>0.06</v>
      </c>
      <c r="U5336">
        <v>0</v>
      </c>
      <c r="V5336">
        <v>1</v>
      </c>
    </row>
    <row r="5337" spans="2:22" x14ac:dyDescent="0.25">
      <c r="B5337" s="263">
        <v>44782.125</v>
      </c>
      <c r="C5337" t="s">
        <v>304</v>
      </c>
      <c r="D5337">
        <v>61755</v>
      </c>
      <c r="E5337">
        <v>59.92</v>
      </c>
      <c r="F5337">
        <v>-3.33</v>
      </c>
      <c r="G5337">
        <v>2.13</v>
      </c>
      <c r="H5337">
        <v>1</v>
      </c>
      <c r="I5337" s="263">
        <v>45147.125</v>
      </c>
      <c r="J5337" t="s">
        <v>304</v>
      </c>
      <c r="K5337">
        <v>61755</v>
      </c>
      <c r="L5337">
        <v>17.11</v>
      </c>
      <c r="M5337">
        <v>-0.44</v>
      </c>
      <c r="N5337">
        <v>0</v>
      </c>
      <c r="O5337">
        <v>1</v>
      </c>
      <c r="P5337" s="263">
        <v>45512.125</v>
      </c>
      <c r="Q5337" t="s">
        <v>304</v>
      </c>
      <c r="R5337">
        <v>61755</v>
      </c>
      <c r="S5337">
        <v>19.61</v>
      </c>
      <c r="T5337">
        <v>0.02</v>
      </c>
      <c r="U5337">
        <v>0</v>
      </c>
      <c r="V5337">
        <v>1</v>
      </c>
    </row>
    <row r="5338" spans="2:22" x14ac:dyDescent="0.25">
      <c r="B5338" s="263">
        <v>44782.166666666664</v>
      </c>
      <c r="C5338" t="s">
        <v>304</v>
      </c>
      <c r="D5338">
        <v>61755</v>
      </c>
      <c r="E5338">
        <v>62.09</v>
      </c>
      <c r="F5338">
        <v>-3.14</v>
      </c>
      <c r="G5338">
        <v>1.64</v>
      </c>
      <c r="H5338">
        <v>1</v>
      </c>
      <c r="I5338" s="263">
        <v>45147.166666666664</v>
      </c>
      <c r="J5338" t="s">
        <v>304</v>
      </c>
      <c r="K5338">
        <v>61755</v>
      </c>
      <c r="L5338">
        <v>16.420000000000002</v>
      </c>
      <c r="M5338">
        <v>-0.44</v>
      </c>
      <c r="N5338">
        <v>0</v>
      </c>
      <c r="O5338">
        <v>1</v>
      </c>
      <c r="P5338" s="263">
        <v>45512.166666666664</v>
      </c>
      <c r="Q5338" t="s">
        <v>304</v>
      </c>
      <c r="R5338">
        <v>61755</v>
      </c>
      <c r="S5338">
        <v>19.829999999999998</v>
      </c>
      <c r="T5338">
        <v>0.04</v>
      </c>
      <c r="U5338">
        <v>0</v>
      </c>
      <c r="V5338">
        <v>1</v>
      </c>
    </row>
    <row r="5339" spans="2:22" x14ac:dyDescent="0.25">
      <c r="B5339" s="263">
        <v>44782.208333333336</v>
      </c>
      <c r="C5339" t="s">
        <v>304</v>
      </c>
      <c r="D5339">
        <v>61755</v>
      </c>
      <c r="E5339">
        <v>71</v>
      </c>
      <c r="F5339">
        <v>-3.53</v>
      </c>
      <c r="G5339">
        <v>0.56000000000000005</v>
      </c>
      <c r="H5339">
        <v>1</v>
      </c>
      <c r="I5339" s="263">
        <v>45147.208333333336</v>
      </c>
      <c r="J5339" t="s">
        <v>304</v>
      </c>
      <c r="K5339">
        <v>61755</v>
      </c>
      <c r="L5339">
        <v>17.399999999999999</v>
      </c>
      <c r="M5339">
        <v>-0.54</v>
      </c>
      <c r="N5339">
        <v>0</v>
      </c>
      <c r="O5339">
        <v>1</v>
      </c>
      <c r="P5339" s="263">
        <v>45512.208333333336</v>
      </c>
      <c r="Q5339" t="s">
        <v>304</v>
      </c>
      <c r="R5339">
        <v>61755</v>
      </c>
      <c r="S5339">
        <v>21</v>
      </c>
      <c r="T5339">
        <v>0.06</v>
      </c>
      <c r="U5339">
        <v>0</v>
      </c>
      <c r="V5339">
        <v>1</v>
      </c>
    </row>
    <row r="5340" spans="2:22" x14ac:dyDescent="0.25">
      <c r="B5340" s="263">
        <v>44782.25</v>
      </c>
      <c r="C5340" t="s">
        <v>304</v>
      </c>
      <c r="D5340">
        <v>61755</v>
      </c>
      <c r="E5340">
        <v>73.930000000000007</v>
      </c>
      <c r="F5340">
        <v>-3.6</v>
      </c>
      <c r="G5340">
        <v>0.75</v>
      </c>
      <c r="H5340">
        <v>1</v>
      </c>
      <c r="I5340" s="263">
        <v>45147.25</v>
      </c>
      <c r="J5340" t="s">
        <v>304</v>
      </c>
      <c r="K5340">
        <v>61755</v>
      </c>
      <c r="L5340">
        <v>19.2</v>
      </c>
      <c r="M5340">
        <v>-0.74</v>
      </c>
      <c r="N5340">
        <v>0</v>
      </c>
      <c r="O5340">
        <v>1</v>
      </c>
      <c r="P5340" s="263">
        <v>45512.25</v>
      </c>
      <c r="Q5340" t="s">
        <v>304</v>
      </c>
      <c r="R5340">
        <v>61755</v>
      </c>
      <c r="S5340">
        <v>23.21</v>
      </c>
      <c r="T5340">
        <v>0.02</v>
      </c>
      <c r="U5340">
        <v>0</v>
      </c>
      <c r="V5340">
        <v>1</v>
      </c>
    </row>
    <row r="5341" spans="2:22" x14ac:dyDescent="0.25">
      <c r="B5341" s="263">
        <v>44782.291666666664</v>
      </c>
      <c r="C5341" t="s">
        <v>304</v>
      </c>
      <c r="D5341">
        <v>61755</v>
      </c>
      <c r="E5341">
        <v>72.34</v>
      </c>
      <c r="F5341">
        <v>-3.37</v>
      </c>
      <c r="G5341">
        <v>2.68</v>
      </c>
      <c r="H5341">
        <v>1</v>
      </c>
      <c r="I5341" s="263">
        <v>45147.291666666664</v>
      </c>
      <c r="J5341" t="s">
        <v>304</v>
      </c>
      <c r="K5341">
        <v>61755</v>
      </c>
      <c r="L5341">
        <v>20.29</v>
      </c>
      <c r="M5341">
        <v>-0.74</v>
      </c>
      <c r="N5341">
        <v>0</v>
      </c>
      <c r="O5341">
        <v>1</v>
      </c>
      <c r="P5341" s="263">
        <v>45512.291666666664</v>
      </c>
      <c r="Q5341" t="s">
        <v>304</v>
      </c>
      <c r="R5341">
        <v>61755</v>
      </c>
      <c r="S5341">
        <v>23.62</v>
      </c>
      <c r="T5341">
        <v>-0.09</v>
      </c>
      <c r="U5341">
        <v>0</v>
      </c>
      <c r="V5341">
        <v>1</v>
      </c>
    </row>
    <row r="5342" spans="2:22" x14ac:dyDescent="0.25">
      <c r="B5342" s="263">
        <v>44782.333333333336</v>
      </c>
      <c r="C5342" t="s">
        <v>304</v>
      </c>
      <c r="D5342">
        <v>61755</v>
      </c>
      <c r="E5342">
        <v>77.14</v>
      </c>
      <c r="F5342">
        <v>-3.59</v>
      </c>
      <c r="G5342">
        <v>2.78</v>
      </c>
      <c r="H5342">
        <v>1</v>
      </c>
      <c r="I5342" s="263">
        <v>45147.333333333336</v>
      </c>
      <c r="J5342" t="s">
        <v>304</v>
      </c>
      <c r="K5342">
        <v>61755</v>
      </c>
      <c r="L5342">
        <v>21.08</v>
      </c>
      <c r="M5342">
        <v>-0.79</v>
      </c>
      <c r="N5342">
        <v>0</v>
      </c>
      <c r="O5342">
        <v>1</v>
      </c>
      <c r="P5342" s="263">
        <v>45512.333333333336</v>
      </c>
      <c r="Q5342" t="s">
        <v>304</v>
      </c>
      <c r="R5342">
        <v>61755</v>
      </c>
      <c r="S5342">
        <v>24.33</v>
      </c>
      <c r="T5342">
        <v>-0.1</v>
      </c>
      <c r="U5342">
        <v>0</v>
      </c>
      <c r="V5342">
        <v>1</v>
      </c>
    </row>
    <row r="5343" spans="2:22" x14ac:dyDescent="0.25">
      <c r="B5343" s="263">
        <v>44782.375</v>
      </c>
      <c r="C5343" t="s">
        <v>304</v>
      </c>
      <c r="D5343">
        <v>61755</v>
      </c>
      <c r="E5343">
        <v>84.22</v>
      </c>
      <c r="F5343">
        <v>-4</v>
      </c>
      <c r="G5343">
        <v>2.73</v>
      </c>
      <c r="H5343">
        <v>1</v>
      </c>
      <c r="I5343" s="263">
        <v>45147.375</v>
      </c>
      <c r="J5343" t="s">
        <v>304</v>
      </c>
      <c r="K5343">
        <v>61755</v>
      </c>
      <c r="L5343">
        <v>21.53</v>
      </c>
      <c r="M5343">
        <v>-0.8</v>
      </c>
      <c r="N5343">
        <v>0</v>
      </c>
      <c r="O5343">
        <v>1</v>
      </c>
      <c r="P5343" s="263">
        <v>45512.375</v>
      </c>
      <c r="Q5343" t="s">
        <v>304</v>
      </c>
      <c r="R5343">
        <v>61755</v>
      </c>
      <c r="S5343">
        <v>24.22</v>
      </c>
      <c r="T5343">
        <v>-0.15</v>
      </c>
      <c r="U5343">
        <v>0</v>
      </c>
      <c r="V5343">
        <v>1</v>
      </c>
    </row>
    <row r="5344" spans="2:22" x14ac:dyDescent="0.25">
      <c r="B5344" s="263">
        <v>44782.416666666664</v>
      </c>
      <c r="C5344" t="s">
        <v>304</v>
      </c>
      <c r="D5344">
        <v>61755</v>
      </c>
      <c r="E5344">
        <v>88.96</v>
      </c>
      <c r="F5344">
        <v>-4.1100000000000003</v>
      </c>
      <c r="G5344">
        <v>2.54</v>
      </c>
      <c r="H5344">
        <v>1</v>
      </c>
      <c r="I5344" s="263">
        <v>45147.416666666664</v>
      </c>
      <c r="J5344" t="s">
        <v>304</v>
      </c>
      <c r="K5344">
        <v>61755</v>
      </c>
      <c r="L5344">
        <v>21.68</v>
      </c>
      <c r="M5344">
        <v>-0.83</v>
      </c>
      <c r="N5344">
        <v>0</v>
      </c>
      <c r="O5344">
        <v>1</v>
      </c>
      <c r="P5344" s="263">
        <v>45512.416666666664</v>
      </c>
      <c r="Q5344" t="s">
        <v>304</v>
      </c>
      <c r="R5344">
        <v>61755</v>
      </c>
      <c r="S5344">
        <v>23.88</v>
      </c>
      <c r="T5344">
        <v>-0.17</v>
      </c>
      <c r="U5344">
        <v>0</v>
      </c>
      <c r="V5344">
        <v>1</v>
      </c>
    </row>
    <row r="5345" spans="2:22" x14ac:dyDescent="0.25">
      <c r="B5345" s="263">
        <v>44782.458333333336</v>
      </c>
      <c r="C5345" t="s">
        <v>304</v>
      </c>
      <c r="D5345">
        <v>61755</v>
      </c>
      <c r="E5345">
        <v>100.17</v>
      </c>
      <c r="F5345">
        <v>-4.46</v>
      </c>
      <c r="G5345">
        <v>1.56</v>
      </c>
      <c r="H5345">
        <v>1</v>
      </c>
      <c r="I5345" s="263">
        <v>45147.458333333336</v>
      </c>
      <c r="J5345" t="s">
        <v>304</v>
      </c>
      <c r="K5345">
        <v>61755</v>
      </c>
      <c r="L5345">
        <v>22.7</v>
      </c>
      <c r="M5345">
        <v>-0.99</v>
      </c>
      <c r="N5345">
        <v>0</v>
      </c>
      <c r="O5345">
        <v>1</v>
      </c>
      <c r="P5345" s="263">
        <v>45512.458333333336</v>
      </c>
      <c r="Q5345" t="s">
        <v>304</v>
      </c>
      <c r="R5345">
        <v>61755</v>
      </c>
      <c r="S5345">
        <v>24.44</v>
      </c>
      <c r="T5345">
        <v>-0.22</v>
      </c>
      <c r="U5345">
        <v>0</v>
      </c>
      <c r="V5345">
        <v>1</v>
      </c>
    </row>
    <row r="5346" spans="2:22" x14ac:dyDescent="0.25">
      <c r="B5346" s="263">
        <v>44782.5</v>
      </c>
      <c r="C5346" t="s">
        <v>304</v>
      </c>
      <c r="D5346">
        <v>61755</v>
      </c>
      <c r="E5346">
        <v>96.59</v>
      </c>
      <c r="F5346">
        <v>-4.33</v>
      </c>
      <c r="G5346">
        <v>4.66</v>
      </c>
      <c r="H5346">
        <v>1</v>
      </c>
      <c r="I5346" s="263">
        <v>45147.5</v>
      </c>
      <c r="J5346" t="s">
        <v>304</v>
      </c>
      <c r="K5346">
        <v>61755</v>
      </c>
      <c r="L5346">
        <v>23.34</v>
      </c>
      <c r="M5346">
        <v>-1.05</v>
      </c>
      <c r="N5346">
        <v>0</v>
      </c>
      <c r="O5346">
        <v>1</v>
      </c>
      <c r="P5346" s="263">
        <v>45512.5</v>
      </c>
      <c r="Q5346" t="s">
        <v>304</v>
      </c>
      <c r="R5346">
        <v>61755</v>
      </c>
      <c r="S5346">
        <v>25.38</v>
      </c>
      <c r="T5346">
        <v>-0.26</v>
      </c>
      <c r="U5346">
        <v>0</v>
      </c>
      <c r="V5346">
        <v>1</v>
      </c>
    </row>
    <row r="5347" spans="2:22" x14ac:dyDescent="0.25">
      <c r="B5347" s="263">
        <v>44782.541666666664</v>
      </c>
      <c r="C5347" t="s">
        <v>304</v>
      </c>
      <c r="D5347">
        <v>61755</v>
      </c>
      <c r="E5347">
        <v>94.56</v>
      </c>
      <c r="F5347">
        <v>-4.21</v>
      </c>
      <c r="G5347">
        <v>6.47</v>
      </c>
      <c r="H5347">
        <v>1</v>
      </c>
      <c r="I5347" s="263">
        <v>45147.541666666664</v>
      </c>
      <c r="J5347" t="s">
        <v>304</v>
      </c>
      <c r="K5347">
        <v>61755</v>
      </c>
      <c r="L5347">
        <v>24.91</v>
      </c>
      <c r="M5347">
        <v>-1.07</v>
      </c>
      <c r="N5347">
        <v>0</v>
      </c>
      <c r="O5347">
        <v>1</v>
      </c>
      <c r="P5347" s="263">
        <v>45512.541666666664</v>
      </c>
      <c r="Q5347" t="s">
        <v>304</v>
      </c>
      <c r="R5347">
        <v>61755</v>
      </c>
      <c r="S5347">
        <v>27.47</v>
      </c>
      <c r="T5347">
        <v>-0.25</v>
      </c>
      <c r="U5347">
        <v>0</v>
      </c>
      <c r="V5347">
        <v>1</v>
      </c>
    </row>
    <row r="5348" spans="2:22" x14ac:dyDescent="0.25">
      <c r="B5348" s="263">
        <v>44782.583333333336</v>
      </c>
      <c r="C5348" t="s">
        <v>304</v>
      </c>
      <c r="D5348">
        <v>61755</v>
      </c>
      <c r="E5348">
        <v>94.03</v>
      </c>
      <c r="F5348">
        <v>-4.3</v>
      </c>
      <c r="G5348">
        <v>6.43</v>
      </c>
      <c r="H5348">
        <v>1</v>
      </c>
      <c r="I5348" s="263">
        <v>45147.583333333336</v>
      </c>
      <c r="J5348" t="s">
        <v>304</v>
      </c>
      <c r="K5348">
        <v>61755</v>
      </c>
      <c r="L5348">
        <v>26.53</v>
      </c>
      <c r="M5348">
        <v>-1.1100000000000001</v>
      </c>
      <c r="N5348">
        <v>0</v>
      </c>
      <c r="O5348">
        <v>1</v>
      </c>
      <c r="P5348" s="263">
        <v>45512.583333333336</v>
      </c>
      <c r="Q5348" t="s">
        <v>304</v>
      </c>
      <c r="R5348">
        <v>61755</v>
      </c>
      <c r="S5348">
        <v>27.92</v>
      </c>
      <c r="T5348">
        <v>-0.28000000000000003</v>
      </c>
      <c r="U5348">
        <v>0</v>
      </c>
      <c r="V5348">
        <v>1</v>
      </c>
    </row>
    <row r="5349" spans="2:22" x14ac:dyDescent="0.25">
      <c r="B5349" s="263">
        <v>44782.625</v>
      </c>
      <c r="C5349" t="s">
        <v>304</v>
      </c>
      <c r="D5349">
        <v>61755</v>
      </c>
      <c r="E5349">
        <v>111.78</v>
      </c>
      <c r="F5349">
        <v>-5.3</v>
      </c>
      <c r="G5349">
        <v>6.35</v>
      </c>
      <c r="H5349">
        <v>1</v>
      </c>
      <c r="I5349" s="263">
        <v>45147.625</v>
      </c>
      <c r="J5349" t="s">
        <v>304</v>
      </c>
      <c r="K5349">
        <v>61755</v>
      </c>
      <c r="L5349">
        <v>27.79</v>
      </c>
      <c r="M5349">
        <v>-1.19</v>
      </c>
      <c r="N5349">
        <v>0</v>
      </c>
      <c r="O5349">
        <v>1</v>
      </c>
      <c r="P5349" s="263">
        <v>45512.625</v>
      </c>
      <c r="Q5349" t="s">
        <v>304</v>
      </c>
      <c r="R5349">
        <v>61755</v>
      </c>
      <c r="S5349">
        <v>29.24</v>
      </c>
      <c r="T5349">
        <v>-0.35</v>
      </c>
      <c r="U5349">
        <v>0</v>
      </c>
      <c r="V5349">
        <v>1</v>
      </c>
    </row>
    <row r="5350" spans="2:22" x14ac:dyDescent="0.25">
      <c r="B5350" s="263">
        <v>44782.666666666664</v>
      </c>
      <c r="C5350" t="s">
        <v>304</v>
      </c>
      <c r="D5350">
        <v>61755</v>
      </c>
      <c r="E5350">
        <v>119.16</v>
      </c>
      <c r="F5350">
        <v>-5.47</v>
      </c>
      <c r="G5350">
        <v>5.83</v>
      </c>
      <c r="H5350">
        <v>1</v>
      </c>
      <c r="I5350" s="263">
        <v>45147.666666666664</v>
      </c>
      <c r="J5350" t="s">
        <v>304</v>
      </c>
      <c r="K5350">
        <v>61755</v>
      </c>
      <c r="L5350">
        <v>34.79</v>
      </c>
      <c r="M5350">
        <v>-1.3</v>
      </c>
      <c r="N5350">
        <v>0</v>
      </c>
      <c r="O5350">
        <v>1</v>
      </c>
      <c r="P5350" s="263">
        <v>45512.666666666664</v>
      </c>
      <c r="Q5350" t="s">
        <v>304</v>
      </c>
      <c r="R5350">
        <v>61755</v>
      </c>
      <c r="S5350">
        <v>30.14</v>
      </c>
      <c r="T5350">
        <v>-0.4</v>
      </c>
      <c r="U5350">
        <v>0</v>
      </c>
      <c r="V5350">
        <v>1</v>
      </c>
    </row>
    <row r="5351" spans="2:22" x14ac:dyDescent="0.25">
      <c r="B5351" s="263">
        <v>44782.708333333336</v>
      </c>
      <c r="C5351" t="s">
        <v>304</v>
      </c>
      <c r="D5351">
        <v>61755</v>
      </c>
      <c r="E5351">
        <v>130.06</v>
      </c>
      <c r="F5351">
        <v>-5.7</v>
      </c>
      <c r="G5351">
        <v>6.58</v>
      </c>
      <c r="H5351">
        <v>1</v>
      </c>
      <c r="I5351" s="263">
        <v>45147.708333333336</v>
      </c>
      <c r="J5351" t="s">
        <v>304</v>
      </c>
      <c r="K5351">
        <v>61755</v>
      </c>
      <c r="L5351">
        <v>36.99</v>
      </c>
      <c r="M5351">
        <v>-1.58</v>
      </c>
      <c r="N5351">
        <v>0</v>
      </c>
      <c r="O5351">
        <v>1</v>
      </c>
      <c r="P5351" s="263">
        <v>45512.708333333336</v>
      </c>
      <c r="Q5351" t="s">
        <v>304</v>
      </c>
      <c r="R5351">
        <v>61755</v>
      </c>
      <c r="S5351">
        <v>34.15</v>
      </c>
      <c r="T5351">
        <v>-0.48</v>
      </c>
      <c r="U5351">
        <v>0</v>
      </c>
      <c r="V5351">
        <v>1</v>
      </c>
    </row>
    <row r="5352" spans="2:22" x14ac:dyDescent="0.25">
      <c r="B5352" s="263">
        <v>44782.75</v>
      </c>
      <c r="C5352" t="s">
        <v>304</v>
      </c>
      <c r="D5352">
        <v>61755</v>
      </c>
      <c r="E5352">
        <v>117.94</v>
      </c>
      <c r="F5352">
        <v>-5.16</v>
      </c>
      <c r="G5352">
        <v>5.83</v>
      </c>
      <c r="H5352">
        <v>1</v>
      </c>
      <c r="I5352" s="263">
        <v>45147.75</v>
      </c>
      <c r="J5352" t="s">
        <v>304</v>
      </c>
      <c r="K5352">
        <v>61755</v>
      </c>
      <c r="L5352">
        <v>37.22</v>
      </c>
      <c r="M5352">
        <v>-1.51</v>
      </c>
      <c r="N5352">
        <v>0</v>
      </c>
      <c r="O5352">
        <v>1</v>
      </c>
      <c r="P5352" s="263">
        <v>45512.75</v>
      </c>
      <c r="Q5352" t="s">
        <v>304</v>
      </c>
      <c r="R5352">
        <v>61755</v>
      </c>
      <c r="S5352">
        <v>33.81</v>
      </c>
      <c r="T5352">
        <v>-0.51</v>
      </c>
      <c r="U5352">
        <v>0</v>
      </c>
      <c r="V5352">
        <v>1</v>
      </c>
    </row>
    <row r="5353" spans="2:22" x14ac:dyDescent="0.25">
      <c r="B5353" s="263">
        <v>44782.791666666664</v>
      </c>
      <c r="C5353" t="s">
        <v>304</v>
      </c>
      <c r="D5353">
        <v>61755</v>
      </c>
      <c r="E5353">
        <v>116.45</v>
      </c>
      <c r="F5353">
        <v>-5.17</v>
      </c>
      <c r="G5353">
        <v>4.25</v>
      </c>
      <c r="H5353">
        <v>1</v>
      </c>
      <c r="I5353" s="263">
        <v>45147.791666666664</v>
      </c>
      <c r="J5353" t="s">
        <v>304</v>
      </c>
      <c r="K5353">
        <v>61755</v>
      </c>
      <c r="L5353">
        <v>35.44</v>
      </c>
      <c r="M5353">
        <v>-0.98</v>
      </c>
      <c r="N5353">
        <v>0</v>
      </c>
      <c r="O5353">
        <v>1</v>
      </c>
      <c r="P5353" s="263">
        <v>45512.791666666664</v>
      </c>
      <c r="Q5353" t="s">
        <v>304</v>
      </c>
      <c r="R5353">
        <v>61755</v>
      </c>
      <c r="S5353">
        <v>32.090000000000003</v>
      </c>
      <c r="T5353">
        <v>-0.72</v>
      </c>
      <c r="U5353">
        <v>0</v>
      </c>
      <c r="V5353">
        <v>1</v>
      </c>
    </row>
    <row r="5354" spans="2:22" x14ac:dyDescent="0.25">
      <c r="B5354" s="263">
        <v>44782.833333333336</v>
      </c>
      <c r="C5354" t="s">
        <v>304</v>
      </c>
      <c r="D5354">
        <v>61755</v>
      </c>
      <c r="E5354">
        <v>93.64</v>
      </c>
      <c r="F5354">
        <v>-4.0999999999999996</v>
      </c>
      <c r="G5354">
        <v>4.67</v>
      </c>
      <c r="H5354">
        <v>1</v>
      </c>
      <c r="I5354" s="263">
        <v>45147.833333333336</v>
      </c>
      <c r="J5354" t="s">
        <v>304</v>
      </c>
      <c r="K5354">
        <v>61755</v>
      </c>
      <c r="L5354">
        <v>30.5</v>
      </c>
      <c r="M5354">
        <v>-0.91</v>
      </c>
      <c r="N5354">
        <v>0</v>
      </c>
      <c r="O5354">
        <v>1</v>
      </c>
      <c r="P5354" s="263">
        <v>45512.833333333336</v>
      </c>
      <c r="Q5354" t="s">
        <v>304</v>
      </c>
      <c r="R5354">
        <v>61755</v>
      </c>
      <c r="S5354">
        <v>32.159999999999997</v>
      </c>
      <c r="T5354">
        <v>-0.49</v>
      </c>
      <c r="U5354">
        <v>0</v>
      </c>
      <c r="V5354">
        <v>1</v>
      </c>
    </row>
    <row r="5355" spans="2:22" x14ac:dyDescent="0.25">
      <c r="B5355" s="263">
        <v>44782.875</v>
      </c>
      <c r="C5355" t="s">
        <v>304</v>
      </c>
      <c r="D5355">
        <v>61755</v>
      </c>
      <c r="E5355">
        <v>84.91</v>
      </c>
      <c r="F5355">
        <v>-3.77</v>
      </c>
      <c r="G5355">
        <v>3.23</v>
      </c>
      <c r="H5355">
        <v>1</v>
      </c>
      <c r="I5355" s="263">
        <v>45147.875</v>
      </c>
      <c r="J5355" t="s">
        <v>304</v>
      </c>
      <c r="K5355">
        <v>61755</v>
      </c>
      <c r="L5355">
        <v>28.18</v>
      </c>
      <c r="M5355">
        <v>-0.87</v>
      </c>
      <c r="N5355">
        <v>0</v>
      </c>
      <c r="O5355">
        <v>1</v>
      </c>
      <c r="P5355" s="263">
        <v>45512.875</v>
      </c>
      <c r="Q5355" t="s">
        <v>304</v>
      </c>
      <c r="R5355">
        <v>61755</v>
      </c>
      <c r="S5355">
        <v>28.24</v>
      </c>
      <c r="T5355">
        <v>-0.64</v>
      </c>
      <c r="U5355">
        <v>0</v>
      </c>
      <c r="V5355">
        <v>1</v>
      </c>
    </row>
    <row r="5356" spans="2:22" x14ac:dyDescent="0.25">
      <c r="B5356" s="263">
        <v>44782.916666666664</v>
      </c>
      <c r="C5356" t="s">
        <v>304</v>
      </c>
      <c r="D5356">
        <v>61755</v>
      </c>
      <c r="E5356">
        <v>88.16</v>
      </c>
      <c r="F5356">
        <v>-3.99</v>
      </c>
      <c r="G5356">
        <v>0.8</v>
      </c>
      <c r="H5356">
        <v>1</v>
      </c>
      <c r="I5356" s="263">
        <v>45147.916666666664</v>
      </c>
      <c r="J5356" t="s">
        <v>304</v>
      </c>
      <c r="K5356">
        <v>61755</v>
      </c>
      <c r="L5356">
        <v>24.34</v>
      </c>
      <c r="M5356">
        <v>-0.75</v>
      </c>
      <c r="N5356">
        <v>0</v>
      </c>
      <c r="O5356">
        <v>1</v>
      </c>
      <c r="P5356" s="263">
        <v>45512.916666666664</v>
      </c>
      <c r="Q5356" t="s">
        <v>304</v>
      </c>
      <c r="R5356">
        <v>61755</v>
      </c>
      <c r="S5356">
        <v>24.9</v>
      </c>
      <c r="T5356">
        <v>-0.59</v>
      </c>
      <c r="U5356">
        <v>0.01</v>
      </c>
      <c r="V5356">
        <v>1</v>
      </c>
    </row>
    <row r="5357" spans="2:22" x14ac:dyDescent="0.25">
      <c r="B5357" s="263">
        <v>44782.958333333336</v>
      </c>
      <c r="C5357" t="s">
        <v>304</v>
      </c>
      <c r="D5357">
        <v>61755</v>
      </c>
      <c r="E5357">
        <v>82.52</v>
      </c>
      <c r="F5357">
        <v>-3.65</v>
      </c>
      <c r="G5357">
        <v>0.77</v>
      </c>
      <c r="H5357">
        <v>1</v>
      </c>
      <c r="I5357" s="263">
        <v>45147.958333333336</v>
      </c>
      <c r="J5357" t="s">
        <v>304</v>
      </c>
      <c r="K5357">
        <v>61755</v>
      </c>
      <c r="L5357">
        <v>22.42</v>
      </c>
      <c r="M5357">
        <v>-0.67</v>
      </c>
      <c r="N5357">
        <v>0</v>
      </c>
      <c r="O5357">
        <v>1</v>
      </c>
      <c r="P5357" s="263">
        <v>45512.958333333336</v>
      </c>
      <c r="Q5357" t="s">
        <v>304</v>
      </c>
      <c r="R5357">
        <v>61755</v>
      </c>
      <c r="S5357">
        <v>22.98</v>
      </c>
      <c r="T5357">
        <v>-0.49</v>
      </c>
      <c r="U5357">
        <v>0</v>
      </c>
      <c r="V5357">
        <v>1</v>
      </c>
    </row>
    <row r="5358" spans="2:22" x14ac:dyDescent="0.25">
      <c r="B5358" s="263">
        <v>44783</v>
      </c>
      <c r="C5358" t="s">
        <v>304</v>
      </c>
      <c r="D5358">
        <v>61755</v>
      </c>
      <c r="E5358">
        <v>83.17</v>
      </c>
      <c r="F5358">
        <v>-3.38</v>
      </c>
      <c r="G5358">
        <v>0</v>
      </c>
      <c r="H5358">
        <v>1</v>
      </c>
      <c r="I5358" s="263">
        <v>45148</v>
      </c>
      <c r="J5358" t="s">
        <v>304</v>
      </c>
      <c r="K5358">
        <v>61755</v>
      </c>
      <c r="L5358">
        <v>20.52</v>
      </c>
      <c r="M5358">
        <v>-0.59</v>
      </c>
      <c r="N5358">
        <v>0</v>
      </c>
      <c r="O5358">
        <v>1</v>
      </c>
      <c r="P5358" s="263">
        <v>45513</v>
      </c>
      <c r="Q5358" t="s">
        <v>304</v>
      </c>
      <c r="R5358">
        <v>61755</v>
      </c>
      <c r="S5358">
        <v>22.95</v>
      </c>
      <c r="T5358">
        <v>-0.66</v>
      </c>
      <c r="U5358">
        <v>1.83</v>
      </c>
      <c r="V5358">
        <v>1</v>
      </c>
    </row>
    <row r="5359" spans="2:22" x14ac:dyDescent="0.25">
      <c r="B5359" s="263">
        <v>44783.041666666664</v>
      </c>
      <c r="C5359" t="s">
        <v>304</v>
      </c>
      <c r="D5359">
        <v>61755</v>
      </c>
      <c r="E5359">
        <v>73.8</v>
      </c>
      <c r="F5359">
        <v>-3.08</v>
      </c>
      <c r="G5359">
        <v>0</v>
      </c>
      <c r="H5359">
        <v>1</v>
      </c>
      <c r="I5359" s="263">
        <v>45148.041666666664</v>
      </c>
      <c r="J5359" t="s">
        <v>304</v>
      </c>
      <c r="K5359">
        <v>61755</v>
      </c>
      <c r="L5359">
        <v>19.579999999999998</v>
      </c>
      <c r="M5359">
        <v>-0.44</v>
      </c>
      <c r="N5359">
        <v>0</v>
      </c>
      <c r="O5359">
        <v>1</v>
      </c>
      <c r="P5359" s="263">
        <v>45513.041666666664</v>
      </c>
      <c r="Q5359" t="s">
        <v>304</v>
      </c>
      <c r="R5359">
        <v>61755</v>
      </c>
      <c r="S5359">
        <v>22.88</v>
      </c>
      <c r="T5359">
        <v>-0.59</v>
      </c>
      <c r="U5359">
        <v>0.01</v>
      </c>
      <c r="V5359">
        <v>1</v>
      </c>
    </row>
    <row r="5360" spans="2:22" x14ac:dyDescent="0.25">
      <c r="B5360" s="263">
        <v>44783.083333333336</v>
      </c>
      <c r="C5360" t="s">
        <v>304</v>
      </c>
      <c r="D5360">
        <v>61755</v>
      </c>
      <c r="E5360">
        <v>67.89</v>
      </c>
      <c r="F5360">
        <v>-2.97</v>
      </c>
      <c r="G5360">
        <v>0</v>
      </c>
      <c r="H5360">
        <v>1</v>
      </c>
      <c r="I5360" s="263">
        <v>45148.083333333336</v>
      </c>
      <c r="J5360" t="s">
        <v>304</v>
      </c>
      <c r="K5360">
        <v>61755</v>
      </c>
      <c r="L5360">
        <v>17.75</v>
      </c>
      <c r="M5360">
        <v>-0.36</v>
      </c>
      <c r="N5360">
        <v>0</v>
      </c>
      <c r="O5360">
        <v>1</v>
      </c>
      <c r="P5360" s="263">
        <v>45513.083333333336</v>
      </c>
      <c r="Q5360" t="s">
        <v>304</v>
      </c>
      <c r="R5360">
        <v>61755</v>
      </c>
      <c r="S5360">
        <v>22.04</v>
      </c>
      <c r="T5360">
        <v>-0.31</v>
      </c>
      <c r="U5360">
        <v>0</v>
      </c>
      <c r="V5360">
        <v>1</v>
      </c>
    </row>
    <row r="5361" spans="2:22" x14ac:dyDescent="0.25">
      <c r="B5361" s="263">
        <v>44783.125</v>
      </c>
      <c r="C5361" t="s">
        <v>304</v>
      </c>
      <c r="D5361">
        <v>61755</v>
      </c>
      <c r="E5361">
        <v>62.49</v>
      </c>
      <c r="F5361">
        <v>-2.67</v>
      </c>
      <c r="G5361">
        <v>0</v>
      </c>
      <c r="H5361">
        <v>1</v>
      </c>
      <c r="I5361" s="263">
        <v>45148.125</v>
      </c>
      <c r="J5361" t="s">
        <v>304</v>
      </c>
      <c r="K5361">
        <v>61755</v>
      </c>
      <c r="L5361">
        <v>17</v>
      </c>
      <c r="M5361">
        <v>-0.35</v>
      </c>
      <c r="N5361">
        <v>0</v>
      </c>
      <c r="O5361">
        <v>1</v>
      </c>
      <c r="P5361" s="263">
        <v>45513.125</v>
      </c>
      <c r="Q5361" t="s">
        <v>304</v>
      </c>
      <c r="R5361">
        <v>61755</v>
      </c>
      <c r="S5361">
        <v>21.81</v>
      </c>
      <c r="T5361">
        <v>-0.2</v>
      </c>
      <c r="U5361">
        <v>0</v>
      </c>
      <c r="V5361">
        <v>1</v>
      </c>
    </row>
    <row r="5362" spans="2:22" x14ac:dyDescent="0.25">
      <c r="B5362" s="263">
        <v>44783.166666666664</v>
      </c>
      <c r="C5362" t="s">
        <v>304</v>
      </c>
      <c r="D5362">
        <v>61755</v>
      </c>
      <c r="E5362">
        <v>62.51</v>
      </c>
      <c r="F5362">
        <v>-2.54</v>
      </c>
      <c r="G5362">
        <v>0</v>
      </c>
      <c r="H5362">
        <v>1</v>
      </c>
      <c r="I5362" s="263">
        <v>45148.166666666664</v>
      </c>
      <c r="J5362" t="s">
        <v>304</v>
      </c>
      <c r="K5362">
        <v>61755</v>
      </c>
      <c r="L5362">
        <v>17.52</v>
      </c>
      <c r="M5362">
        <v>-0.3</v>
      </c>
      <c r="N5362">
        <v>0</v>
      </c>
      <c r="O5362">
        <v>1</v>
      </c>
      <c r="P5362" s="263">
        <v>45513.166666666664</v>
      </c>
      <c r="Q5362" t="s">
        <v>304</v>
      </c>
      <c r="R5362">
        <v>61755</v>
      </c>
      <c r="S5362">
        <v>21.94</v>
      </c>
      <c r="T5362">
        <v>-0.22</v>
      </c>
      <c r="U5362">
        <v>0</v>
      </c>
      <c r="V5362">
        <v>1</v>
      </c>
    </row>
    <row r="5363" spans="2:22" x14ac:dyDescent="0.25">
      <c r="B5363" s="263">
        <v>44783.208333333336</v>
      </c>
      <c r="C5363" t="s">
        <v>304</v>
      </c>
      <c r="D5363">
        <v>61755</v>
      </c>
      <c r="E5363">
        <v>65.069999999999993</v>
      </c>
      <c r="F5363">
        <v>-2.85</v>
      </c>
      <c r="G5363">
        <v>0</v>
      </c>
      <c r="H5363">
        <v>1</v>
      </c>
      <c r="I5363" s="263">
        <v>45148.208333333336</v>
      </c>
      <c r="J5363" t="s">
        <v>304</v>
      </c>
      <c r="K5363">
        <v>61755</v>
      </c>
      <c r="L5363">
        <v>18.809999999999999</v>
      </c>
      <c r="M5363">
        <v>-0.34</v>
      </c>
      <c r="N5363">
        <v>0</v>
      </c>
      <c r="O5363">
        <v>1</v>
      </c>
      <c r="P5363" s="263">
        <v>45513.208333333336</v>
      </c>
      <c r="Q5363" t="s">
        <v>304</v>
      </c>
      <c r="R5363">
        <v>61755</v>
      </c>
      <c r="S5363">
        <v>22.9</v>
      </c>
      <c r="T5363">
        <v>-0.52</v>
      </c>
      <c r="U5363">
        <v>0</v>
      </c>
      <c r="V5363">
        <v>1</v>
      </c>
    </row>
    <row r="5364" spans="2:22" x14ac:dyDescent="0.25">
      <c r="B5364" s="263">
        <v>44783.25</v>
      </c>
      <c r="C5364" t="s">
        <v>304</v>
      </c>
      <c r="D5364">
        <v>61755</v>
      </c>
      <c r="E5364">
        <v>74.989999999999995</v>
      </c>
      <c r="F5364">
        <v>-3.13</v>
      </c>
      <c r="G5364">
        <v>0</v>
      </c>
      <c r="H5364">
        <v>1</v>
      </c>
      <c r="I5364" s="263">
        <v>45148.25</v>
      </c>
      <c r="J5364" t="s">
        <v>304</v>
      </c>
      <c r="K5364">
        <v>61755</v>
      </c>
      <c r="L5364">
        <v>20.13</v>
      </c>
      <c r="M5364">
        <v>-0.45</v>
      </c>
      <c r="N5364">
        <v>0</v>
      </c>
      <c r="O5364">
        <v>1</v>
      </c>
      <c r="P5364" s="263">
        <v>45513.25</v>
      </c>
      <c r="Q5364" t="s">
        <v>304</v>
      </c>
      <c r="R5364">
        <v>61755</v>
      </c>
      <c r="S5364">
        <v>26.38</v>
      </c>
      <c r="T5364">
        <v>-0.48</v>
      </c>
      <c r="U5364">
        <v>0</v>
      </c>
      <c r="V5364">
        <v>1</v>
      </c>
    </row>
    <row r="5365" spans="2:22" x14ac:dyDescent="0.25">
      <c r="B5365" s="263">
        <v>44783.291666666664</v>
      </c>
      <c r="C5365" t="s">
        <v>304</v>
      </c>
      <c r="D5365">
        <v>61755</v>
      </c>
      <c r="E5365">
        <v>82.03</v>
      </c>
      <c r="F5365">
        <v>-3.24</v>
      </c>
      <c r="G5365">
        <v>0</v>
      </c>
      <c r="H5365">
        <v>1</v>
      </c>
      <c r="I5365" s="263">
        <v>45148.291666666664</v>
      </c>
      <c r="J5365" t="s">
        <v>304</v>
      </c>
      <c r="K5365">
        <v>61755</v>
      </c>
      <c r="L5365">
        <v>21.51</v>
      </c>
      <c r="M5365">
        <v>-0.64</v>
      </c>
      <c r="N5365">
        <v>0</v>
      </c>
      <c r="O5365">
        <v>1</v>
      </c>
      <c r="P5365" s="263">
        <v>45513.291666666664</v>
      </c>
      <c r="Q5365" t="s">
        <v>304</v>
      </c>
      <c r="R5365">
        <v>61755</v>
      </c>
      <c r="S5365">
        <v>27.68</v>
      </c>
      <c r="T5365">
        <v>-0.54</v>
      </c>
      <c r="U5365">
        <v>0</v>
      </c>
      <c r="V5365">
        <v>1</v>
      </c>
    </row>
    <row r="5366" spans="2:22" x14ac:dyDescent="0.25">
      <c r="B5366" s="263">
        <v>44783.333333333336</v>
      </c>
      <c r="C5366" t="s">
        <v>304</v>
      </c>
      <c r="D5366">
        <v>61755</v>
      </c>
      <c r="E5366">
        <v>85.52</v>
      </c>
      <c r="F5366">
        <v>-3.38</v>
      </c>
      <c r="G5366">
        <v>0</v>
      </c>
      <c r="H5366">
        <v>1</v>
      </c>
      <c r="I5366" s="263">
        <v>45148.333333333336</v>
      </c>
      <c r="J5366" t="s">
        <v>304</v>
      </c>
      <c r="K5366">
        <v>61755</v>
      </c>
      <c r="L5366">
        <v>22.92</v>
      </c>
      <c r="M5366">
        <v>-0.59</v>
      </c>
      <c r="N5366">
        <v>0</v>
      </c>
      <c r="O5366">
        <v>1</v>
      </c>
      <c r="P5366" s="263">
        <v>45513.333333333336</v>
      </c>
      <c r="Q5366" t="s">
        <v>304</v>
      </c>
      <c r="R5366">
        <v>61755</v>
      </c>
      <c r="S5366">
        <v>29.07</v>
      </c>
      <c r="T5366">
        <v>-0.59</v>
      </c>
      <c r="U5366">
        <v>0</v>
      </c>
      <c r="V5366">
        <v>1</v>
      </c>
    </row>
    <row r="5367" spans="2:22" x14ac:dyDescent="0.25">
      <c r="B5367" s="263">
        <v>44783.375</v>
      </c>
      <c r="C5367" t="s">
        <v>304</v>
      </c>
      <c r="D5367">
        <v>61755</v>
      </c>
      <c r="E5367">
        <v>90.36</v>
      </c>
      <c r="F5367">
        <v>-3.96</v>
      </c>
      <c r="G5367">
        <v>0</v>
      </c>
      <c r="H5367">
        <v>1</v>
      </c>
      <c r="I5367" s="263">
        <v>45148.375</v>
      </c>
      <c r="J5367" t="s">
        <v>304</v>
      </c>
      <c r="K5367">
        <v>61755</v>
      </c>
      <c r="L5367">
        <v>23.97</v>
      </c>
      <c r="M5367">
        <v>-0.54</v>
      </c>
      <c r="N5367">
        <v>0</v>
      </c>
      <c r="O5367">
        <v>1</v>
      </c>
      <c r="P5367" s="263">
        <v>45513.375</v>
      </c>
      <c r="Q5367" t="s">
        <v>304</v>
      </c>
      <c r="R5367">
        <v>61755</v>
      </c>
      <c r="S5367">
        <v>30.06</v>
      </c>
      <c r="T5367">
        <v>-0.65</v>
      </c>
      <c r="U5367">
        <v>0</v>
      </c>
      <c r="V5367">
        <v>1</v>
      </c>
    </row>
    <row r="5368" spans="2:22" x14ac:dyDescent="0.25">
      <c r="B5368" s="263">
        <v>44783.416666666664</v>
      </c>
      <c r="C5368" t="s">
        <v>304</v>
      </c>
      <c r="D5368">
        <v>61755</v>
      </c>
      <c r="E5368">
        <v>90.8</v>
      </c>
      <c r="F5368">
        <v>-4.28</v>
      </c>
      <c r="G5368">
        <v>0</v>
      </c>
      <c r="H5368">
        <v>1</v>
      </c>
      <c r="I5368" s="263">
        <v>45148.416666666664</v>
      </c>
      <c r="J5368" t="s">
        <v>304</v>
      </c>
      <c r="K5368">
        <v>61755</v>
      </c>
      <c r="L5368">
        <v>24.52</v>
      </c>
      <c r="M5368">
        <v>-0.55000000000000004</v>
      </c>
      <c r="N5368">
        <v>0</v>
      </c>
      <c r="O5368">
        <v>1</v>
      </c>
      <c r="P5368" s="263">
        <v>45513.416666666664</v>
      </c>
      <c r="Q5368" t="s">
        <v>304</v>
      </c>
      <c r="R5368">
        <v>61755</v>
      </c>
      <c r="S5368">
        <v>31.87</v>
      </c>
      <c r="T5368">
        <v>-0.82</v>
      </c>
      <c r="U5368">
        <v>0</v>
      </c>
      <c r="V5368">
        <v>1</v>
      </c>
    </row>
    <row r="5369" spans="2:22" x14ac:dyDescent="0.25">
      <c r="B5369" s="263">
        <v>44783.458333333336</v>
      </c>
      <c r="C5369" t="s">
        <v>304</v>
      </c>
      <c r="D5369">
        <v>61755</v>
      </c>
      <c r="E5369">
        <v>92.72</v>
      </c>
      <c r="F5369">
        <v>-4.37</v>
      </c>
      <c r="G5369">
        <v>0</v>
      </c>
      <c r="H5369">
        <v>1</v>
      </c>
      <c r="I5369" s="263">
        <v>45148.458333333336</v>
      </c>
      <c r="J5369" t="s">
        <v>304</v>
      </c>
      <c r="K5369">
        <v>61755</v>
      </c>
      <c r="L5369">
        <v>25.99</v>
      </c>
      <c r="M5369">
        <v>-0.57999999999999996</v>
      </c>
      <c r="N5369">
        <v>0</v>
      </c>
      <c r="O5369">
        <v>1</v>
      </c>
      <c r="P5369" s="263">
        <v>45513.458333333336</v>
      </c>
      <c r="Q5369" t="s">
        <v>304</v>
      </c>
      <c r="R5369">
        <v>61755</v>
      </c>
      <c r="S5369">
        <v>33.78</v>
      </c>
      <c r="T5369">
        <v>-0.9</v>
      </c>
      <c r="U5369">
        <v>0</v>
      </c>
      <c r="V5369">
        <v>1</v>
      </c>
    </row>
    <row r="5370" spans="2:22" x14ac:dyDescent="0.25">
      <c r="B5370" s="263">
        <v>44783.5</v>
      </c>
      <c r="C5370" t="s">
        <v>304</v>
      </c>
      <c r="D5370">
        <v>61755</v>
      </c>
      <c r="E5370">
        <v>92.61</v>
      </c>
      <c r="F5370">
        <v>-4.0599999999999996</v>
      </c>
      <c r="G5370">
        <v>0</v>
      </c>
      <c r="H5370">
        <v>1</v>
      </c>
      <c r="I5370" s="263">
        <v>45148.5</v>
      </c>
      <c r="J5370" t="s">
        <v>304</v>
      </c>
      <c r="K5370">
        <v>61755</v>
      </c>
      <c r="L5370">
        <v>27.01</v>
      </c>
      <c r="M5370">
        <v>-0.63</v>
      </c>
      <c r="N5370">
        <v>0</v>
      </c>
      <c r="O5370">
        <v>1</v>
      </c>
      <c r="P5370" s="263">
        <v>45513.5</v>
      </c>
      <c r="Q5370" t="s">
        <v>304</v>
      </c>
      <c r="R5370">
        <v>61755</v>
      </c>
      <c r="S5370">
        <v>32.299999999999997</v>
      </c>
      <c r="T5370">
        <v>-0.94</v>
      </c>
      <c r="U5370">
        <v>1.72</v>
      </c>
      <c r="V5370">
        <v>1</v>
      </c>
    </row>
    <row r="5371" spans="2:22" x14ac:dyDescent="0.25">
      <c r="B5371" s="263">
        <v>44783.541666666664</v>
      </c>
      <c r="C5371" t="s">
        <v>304</v>
      </c>
      <c r="D5371">
        <v>61755</v>
      </c>
      <c r="E5371">
        <v>95.58</v>
      </c>
      <c r="F5371">
        <v>-4.09</v>
      </c>
      <c r="G5371">
        <v>0</v>
      </c>
      <c r="H5371">
        <v>1</v>
      </c>
      <c r="I5371" s="263">
        <v>45148.541666666664</v>
      </c>
      <c r="J5371" t="s">
        <v>304</v>
      </c>
      <c r="K5371">
        <v>61755</v>
      </c>
      <c r="L5371">
        <v>28.01</v>
      </c>
      <c r="M5371">
        <v>-0.84</v>
      </c>
      <c r="N5371">
        <v>0</v>
      </c>
      <c r="O5371">
        <v>1</v>
      </c>
      <c r="P5371" s="263">
        <v>45513.541666666664</v>
      </c>
      <c r="Q5371" t="s">
        <v>304</v>
      </c>
      <c r="R5371">
        <v>61755</v>
      </c>
      <c r="S5371">
        <v>30.75</v>
      </c>
      <c r="T5371">
        <v>-1.06</v>
      </c>
      <c r="U5371">
        <v>5.98</v>
      </c>
      <c r="V5371">
        <v>1</v>
      </c>
    </row>
    <row r="5372" spans="2:22" x14ac:dyDescent="0.25">
      <c r="B5372" s="263">
        <v>44783.583333333336</v>
      </c>
      <c r="C5372" t="s">
        <v>304</v>
      </c>
      <c r="D5372">
        <v>61755</v>
      </c>
      <c r="E5372">
        <v>99.07</v>
      </c>
      <c r="F5372">
        <v>-4.34</v>
      </c>
      <c r="G5372">
        <v>0</v>
      </c>
      <c r="H5372">
        <v>1</v>
      </c>
      <c r="I5372" s="263">
        <v>45148.583333333336</v>
      </c>
      <c r="J5372" t="s">
        <v>304</v>
      </c>
      <c r="K5372">
        <v>61755</v>
      </c>
      <c r="L5372">
        <v>28.82</v>
      </c>
      <c r="M5372">
        <v>-0.83</v>
      </c>
      <c r="N5372">
        <v>0</v>
      </c>
      <c r="O5372">
        <v>1</v>
      </c>
      <c r="P5372" s="263">
        <v>45513.583333333336</v>
      </c>
      <c r="Q5372" t="s">
        <v>304</v>
      </c>
      <c r="R5372">
        <v>61755</v>
      </c>
      <c r="S5372">
        <v>30.56</v>
      </c>
      <c r="T5372">
        <v>-1.06</v>
      </c>
      <c r="U5372">
        <v>6.12</v>
      </c>
      <c r="V5372">
        <v>1</v>
      </c>
    </row>
    <row r="5373" spans="2:22" x14ac:dyDescent="0.25">
      <c r="B5373" s="263">
        <v>44783.625</v>
      </c>
      <c r="C5373" t="s">
        <v>304</v>
      </c>
      <c r="D5373">
        <v>61755</v>
      </c>
      <c r="E5373">
        <v>112.91</v>
      </c>
      <c r="F5373">
        <v>-5.19</v>
      </c>
      <c r="G5373">
        <v>0</v>
      </c>
      <c r="H5373">
        <v>1</v>
      </c>
      <c r="I5373" s="263">
        <v>45148.625</v>
      </c>
      <c r="J5373" t="s">
        <v>304</v>
      </c>
      <c r="K5373">
        <v>61755</v>
      </c>
      <c r="L5373">
        <v>28.67</v>
      </c>
      <c r="M5373">
        <v>-0.79</v>
      </c>
      <c r="N5373">
        <v>0</v>
      </c>
      <c r="O5373">
        <v>1</v>
      </c>
      <c r="P5373" s="263">
        <v>45513.625</v>
      </c>
      <c r="Q5373" t="s">
        <v>304</v>
      </c>
      <c r="R5373">
        <v>61755</v>
      </c>
      <c r="S5373">
        <v>26.47</v>
      </c>
      <c r="T5373">
        <v>-1.1399999999999999</v>
      </c>
      <c r="U5373">
        <v>11.54</v>
      </c>
      <c r="V5373">
        <v>1</v>
      </c>
    </row>
    <row r="5374" spans="2:22" x14ac:dyDescent="0.25">
      <c r="B5374" s="263">
        <v>44783.666666666664</v>
      </c>
      <c r="C5374" t="s">
        <v>304</v>
      </c>
      <c r="D5374">
        <v>61755</v>
      </c>
      <c r="E5374">
        <v>125.9</v>
      </c>
      <c r="F5374">
        <v>-6.21</v>
      </c>
      <c r="G5374">
        <v>0.01</v>
      </c>
      <c r="H5374">
        <v>1</v>
      </c>
      <c r="I5374" s="263">
        <v>45148.666666666664</v>
      </c>
      <c r="J5374" t="s">
        <v>304</v>
      </c>
      <c r="K5374">
        <v>61755</v>
      </c>
      <c r="L5374">
        <v>31.06</v>
      </c>
      <c r="M5374">
        <v>-0.56999999999999995</v>
      </c>
      <c r="N5374">
        <v>0</v>
      </c>
      <c r="O5374">
        <v>1</v>
      </c>
      <c r="P5374" s="263">
        <v>45513.666666666664</v>
      </c>
      <c r="Q5374" t="s">
        <v>304</v>
      </c>
      <c r="R5374">
        <v>61755</v>
      </c>
      <c r="S5374">
        <v>37.299999999999997</v>
      </c>
      <c r="T5374">
        <v>-1.1499999999999999</v>
      </c>
      <c r="U5374">
        <v>1.08</v>
      </c>
      <c r="V5374">
        <v>1</v>
      </c>
    </row>
    <row r="5375" spans="2:22" x14ac:dyDescent="0.25">
      <c r="B5375" s="263">
        <v>44783.708333333336</v>
      </c>
      <c r="C5375" t="s">
        <v>304</v>
      </c>
      <c r="D5375">
        <v>61755</v>
      </c>
      <c r="E5375">
        <v>107.17</v>
      </c>
      <c r="F5375">
        <v>-6.18</v>
      </c>
      <c r="G5375">
        <v>27.26</v>
      </c>
      <c r="H5375">
        <v>1</v>
      </c>
      <c r="I5375" s="263">
        <v>45148.708333333336</v>
      </c>
      <c r="J5375" t="s">
        <v>304</v>
      </c>
      <c r="K5375">
        <v>61755</v>
      </c>
      <c r="L5375">
        <v>32.72</v>
      </c>
      <c r="M5375">
        <v>-0.56999999999999995</v>
      </c>
      <c r="N5375">
        <v>0</v>
      </c>
      <c r="O5375">
        <v>1</v>
      </c>
      <c r="P5375" s="263">
        <v>45513.708333333336</v>
      </c>
      <c r="Q5375" t="s">
        <v>304</v>
      </c>
      <c r="R5375">
        <v>61755</v>
      </c>
      <c r="S5375">
        <v>37.36</v>
      </c>
      <c r="T5375">
        <v>-1.18</v>
      </c>
      <c r="U5375">
        <v>2.0699999999999998</v>
      </c>
      <c r="V5375">
        <v>1</v>
      </c>
    </row>
    <row r="5376" spans="2:22" x14ac:dyDescent="0.25">
      <c r="B5376" s="263">
        <v>44783.75</v>
      </c>
      <c r="C5376" t="s">
        <v>304</v>
      </c>
      <c r="D5376">
        <v>61755</v>
      </c>
      <c r="E5376">
        <v>100.92</v>
      </c>
      <c r="F5376">
        <v>-5.66</v>
      </c>
      <c r="G5376">
        <v>25.16</v>
      </c>
      <c r="H5376">
        <v>1</v>
      </c>
      <c r="I5376" s="263">
        <v>45148.75</v>
      </c>
      <c r="J5376" t="s">
        <v>304</v>
      </c>
      <c r="K5376">
        <v>61755</v>
      </c>
      <c r="L5376">
        <v>31.17</v>
      </c>
      <c r="M5376">
        <v>-0.51</v>
      </c>
      <c r="N5376">
        <v>0</v>
      </c>
      <c r="O5376">
        <v>1</v>
      </c>
      <c r="P5376" s="263">
        <v>45513.75</v>
      </c>
      <c r="Q5376" t="s">
        <v>304</v>
      </c>
      <c r="R5376">
        <v>61755</v>
      </c>
      <c r="S5376">
        <v>31.94</v>
      </c>
      <c r="T5376">
        <v>-1.1200000000000001</v>
      </c>
      <c r="U5376">
        <v>4.3899999999999997</v>
      </c>
      <c r="V5376">
        <v>1</v>
      </c>
    </row>
    <row r="5377" spans="2:22" x14ac:dyDescent="0.25">
      <c r="B5377" s="263">
        <v>44783.791666666664</v>
      </c>
      <c r="C5377" t="s">
        <v>304</v>
      </c>
      <c r="D5377">
        <v>61755</v>
      </c>
      <c r="E5377">
        <v>94.78</v>
      </c>
      <c r="F5377">
        <v>-5.08</v>
      </c>
      <c r="G5377">
        <v>15.76</v>
      </c>
      <c r="H5377">
        <v>1</v>
      </c>
      <c r="I5377" s="263">
        <v>45148.791666666664</v>
      </c>
      <c r="J5377" t="s">
        <v>304</v>
      </c>
      <c r="K5377">
        <v>61755</v>
      </c>
      <c r="L5377">
        <v>29.67</v>
      </c>
      <c r="M5377">
        <v>-0.48</v>
      </c>
      <c r="N5377">
        <v>0</v>
      </c>
      <c r="O5377">
        <v>1</v>
      </c>
      <c r="P5377" s="263">
        <v>45513.791666666664</v>
      </c>
      <c r="Q5377" t="s">
        <v>304</v>
      </c>
      <c r="R5377">
        <v>61755</v>
      </c>
      <c r="S5377">
        <v>35.29</v>
      </c>
      <c r="T5377">
        <v>-1.0900000000000001</v>
      </c>
      <c r="U5377">
        <v>0.01</v>
      </c>
      <c r="V5377">
        <v>1</v>
      </c>
    </row>
    <row r="5378" spans="2:22" x14ac:dyDescent="0.25">
      <c r="B5378" s="263">
        <v>44783.833333333336</v>
      </c>
      <c r="C5378" t="s">
        <v>304</v>
      </c>
      <c r="D5378">
        <v>61755</v>
      </c>
      <c r="E5378">
        <v>98.82</v>
      </c>
      <c r="F5378">
        <v>-4.01</v>
      </c>
      <c r="G5378">
        <v>0</v>
      </c>
      <c r="H5378">
        <v>1</v>
      </c>
      <c r="I5378" s="263">
        <v>45148.833333333336</v>
      </c>
      <c r="J5378" t="s">
        <v>304</v>
      </c>
      <c r="K5378">
        <v>61755</v>
      </c>
      <c r="L5378">
        <v>27.74</v>
      </c>
      <c r="M5378">
        <v>-0.51</v>
      </c>
      <c r="N5378">
        <v>0</v>
      </c>
      <c r="O5378">
        <v>1</v>
      </c>
      <c r="P5378" s="263">
        <v>45513.833333333336</v>
      </c>
      <c r="Q5378" t="s">
        <v>304</v>
      </c>
      <c r="R5378">
        <v>61755</v>
      </c>
      <c r="S5378">
        <v>34.97</v>
      </c>
      <c r="T5378">
        <v>-0.86</v>
      </c>
      <c r="U5378">
        <v>0</v>
      </c>
      <c r="V5378">
        <v>1</v>
      </c>
    </row>
    <row r="5379" spans="2:22" x14ac:dyDescent="0.25">
      <c r="B5379" s="263">
        <v>44783.875</v>
      </c>
      <c r="C5379" t="s">
        <v>304</v>
      </c>
      <c r="D5379">
        <v>61755</v>
      </c>
      <c r="E5379">
        <v>92</v>
      </c>
      <c r="F5379">
        <v>-3.94</v>
      </c>
      <c r="G5379">
        <v>0</v>
      </c>
      <c r="H5379">
        <v>1</v>
      </c>
      <c r="I5379" s="263">
        <v>45148.875</v>
      </c>
      <c r="J5379" t="s">
        <v>304</v>
      </c>
      <c r="K5379">
        <v>61755</v>
      </c>
      <c r="L5379">
        <v>24.69</v>
      </c>
      <c r="M5379">
        <v>-0.53</v>
      </c>
      <c r="N5379">
        <v>0</v>
      </c>
      <c r="O5379">
        <v>1</v>
      </c>
      <c r="P5379" s="263">
        <v>45513.875</v>
      </c>
      <c r="Q5379" t="s">
        <v>304</v>
      </c>
      <c r="R5379">
        <v>61755</v>
      </c>
      <c r="S5379">
        <v>32.18</v>
      </c>
      <c r="T5379">
        <v>-0.86</v>
      </c>
      <c r="U5379">
        <v>0</v>
      </c>
      <c r="V5379">
        <v>1</v>
      </c>
    </row>
    <row r="5380" spans="2:22" x14ac:dyDescent="0.25">
      <c r="B5380" s="263">
        <v>44783.916666666664</v>
      </c>
      <c r="C5380" t="s">
        <v>304</v>
      </c>
      <c r="D5380">
        <v>61755</v>
      </c>
      <c r="E5380">
        <v>85.18</v>
      </c>
      <c r="F5380">
        <v>-4.01</v>
      </c>
      <c r="G5380">
        <v>0</v>
      </c>
      <c r="H5380">
        <v>1</v>
      </c>
      <c r="I5380" s="263">
        <v>45148.916666666664</v>
      </c>
      <c r="J5380" t="s">
        <v>304</v>
      </c>
      <c r="K5380">
        <v>61755</v>
      </c>
      <c r="L5380">
        <v>22.32</v>
      </c>
      <c r="M5380">
        <v>-0.56999999999999995</v>
      </c>
      <c r="N5380">
        <v>0</v>
      </c>
      <c r="O5380">
        <v>1</v>
      </c>
      <c r="P5380" s="263">
        <v>45513.916666666664</v>
      </c>
      <c r="Q5380" t="s">
        <v>304</v>
      </c>
      <c r="R5380">
        <v>61755</v>
      </c>
      <c r="S5380">
        <v>29.27</v>
      </c>
      <c r="T5380">
        <v>-0.88</v>
      </c>
      <c r="U5380">
        <v>0</v>
      </c>
      <c r="V5380">
        <v>1</v>
      </c>
    </row>
    <row r="5381" spans="2:22" x14ac:dyDescent="0.25">
      <c r="B5381" s="263">
        <v>44783.958333333336</v>
      </c>
      <c r="C5381" t="s">
        <v>304</v>
      </c>
      <c r="D5381">
        <v>61755</v>
      </c>
      <c r="E5381">
        <v>81.39</v>
      </c>
      <c r="F5381">
        <v>-3.92</v>
      </c>
      <c r="G5381">
        <v>0</v>
      </c>
      <c r="H5381">
        <v>1</v>
      </c>
      <c r="I5381" s="263">
        <v>45148.958333333336</v>
      </c>
      <c r="J5381" t="s">
        <v>304</v>
      </c>
      <c r="K5381">
        <v>61755</v>
      </c>
      <c r="L5381">
        <v>20.45</v>
      </c>
      <c r="M5381">
        <v>-0.55000000000000004</v>
      </c>
      <c r="N5381">
        <v>0</v>
      </c>
      <c r="O5381">
        <v>1</v>
      </c>
      <c r="P5381" s="263">
        <v>45513.958333333336</v>
      </c>
      <c r="Q5381" t="s">
        <v>304</v>
      </c>
      <c r="R5381">
        <v>61755</v>
      </c>
      <c r="S5381">
        <v>27.15</v>
      </c>
      <c r="T5381">
        <v>-0.78</v>
      </c>
      <c r="U5381">
        <v>0</v>
      </c>
      <c r="V5381">
        <v>1</v>
      </c>
    </row>
    <row r="5382" spans="2:22" x14ac:dyDescent="0.25">
      <c r="B5382" s="263">
        <v>44784</v>
      </c>
      <c r="C5382" t="s">
        <v>304</v>
      </c>
      <c r="D5382">
        <v>61755</v>
      </c>
      <c r="E5382">
        <v>75.87</v>
      </c>
      <c r="F5382">
        <v>-3.41</v>
      </c>
      <c r="G5382">
        <v>0</v>
      </c>
      <c r="H5382">
        <v>1</v>
      </c>
      <c r="I5382" s="263">
        <v>45149</v>
      </c>
      <c r="J5382" t="s">
        <v>304</v>
      </c>
      <c r="K5382">
        <v>61755</v>
      </c>
      <c r="L5382">
        <v>24.34</v>
      </c>
      <c r="M5382">
        <v>-0.56999999999999995</v>
      </c>
      <c r="N5382">
        <v>0</v>
      </c>
      <c r="O5382">
        <v>1</v>
      </c>
      <c r="P5382" s="263">
        <v>45514</v>
      </c>
      <c r="Q5382" t="s">
        <v>304</v>
      </c>
      <c r="R5382">
        <v>61755</v>
      </c>
      <c r="S5382">
        <v>21</v>
      </c>
      <c r="T5382">
        <v>-0.87</v>
      </c>
      <c r="U5382">
        <v>6.05</v>
      </c>
      <c r="V5382">
        <v>1</v>
      </c>
    </row>
    <row r="5383" spans="2:22" x14ac:dyDescent="0.25">
      <c r="B5383" s="263">
        <v>44784.041666666664</v>
      </c>
      <c r="C5383" t="s">
        <v>304</v>
      </c>
      <c r="D5383">
        <v>61755</v>
      </c>
      <c r="E5383">
        <v>65.2</v>
      </c>
      <c r="F5383">
        <v>-2.93</v>
      </c>
      <c r="G5383">
        <v>0</v>
      </c>
      <c r="H5383">
        <v>1</v>
      </c>
      <c r="I5383" s="263">
        <v>45149.041666666664</v>
      </c>
      <c r="J5383" t="s">
        <v>304</v>
      </c>
      <c r="K5383">
        <v>61755</v>
      </c>
      <c r="L5383">
        <v>22.39</v>
      </c>
      <c r="M5383">
        <v>-0.53</v>
      </c>
      <c r="N5383">
        <v>0</v>
      </c>
      <c r="O5383">
        <v>1</v>
      </c>
      <c r="P5383" s="263">
        <v>45514.041666666664</v>
      </c>
      <c r="Q5383" t="s">
        <v>304</v>
      </c>
      <c r="R5383">
        <v>61755</v>
      </c>
      <c r="S5383">
        <v>23.78</v>
      </c>
      <c r="T5383">
        <v>-0.74</v>
      </c>
      <c r="U5383">
        <v>0.01</v>
      </c>
      <c r="V5383">
        <v>1</v>
      </c>
    </row>
    <row r="5384" spans="2:22" x14ac:dyDescent="0.25">
      <c r="B5384" s="263">
        <v>44784.083333333336</v>
      </c>
      <c r="C5384" t="s">
        <v>304</v>
      </c>
      <c r="D5384">
        <v>61755</v>
      </c>
      <c r="E5384">
        <v>60.83</v>
      </c>
      <c r="F5384">
        <v>-2.93</v>
      </c>
      <c r="G5384">
        <v>0</v>
      </c>
      <c r="H5384">
        <v>1</v>
      </c>
      <c r="I5384" s="263">
        <v>45149.083333333336</v>
      </c>
      <c r="J5384" t="s">
        <v>304</v>
      </c>
      <c r="K5384">
        <v>61755</v>
      </c>
      <c r="L5384">
        <v>20.99</v>
      </c>
      <c r="M5384">
        <v>-0.52</v>
      </c>
      <c r="N5384">
        <v>0</v>
      </c>
      <c r="O5384">
        <v>1</v>
      </c>
      <c r="P5384" s="263">
        <v>45514.083333333336</v>
      </c>
      <c r="Q5384" t="s">
        <v>304</v>
      </c>
      <c r="R5384">
        <v>61755</v>
      </c>
      <c r="S5384">
        <v>21</v>
      </c>
      <c r="T5384">
        <v>-0.68</v>
      </c>
      <c r="U5384">
        <v>0.2</v>
      </c>
      <c r="V5384">
        <v>1</v>
      </c>
    </row>
    <row r="5385" spans="2:22" x14ac:dyDescent="0.25">
      <c r="B5385" s="263">
        <v>44784.125</v>
      </c>
      <c r="C5385" t="s">
        <v>304</v>
      </c>
      <c r="D5385">
        <v>61755</v>
      </c>
      <c r="E5385">
        <v>59.59</v>
      </c>
      <c r="F5385">
        <v>-2.68</v>
      </c>
      <c r="G5385">
        <v>0</v>
      </c>
      <c r="H5385">
        <v>1</v>
      </c>
      <c r="I5385" s="263">
        <v>45149.125</v>
      </c>
      <c r="J5385" t="s">
        <v>304</v>
      </c>
      <c r="K5385">
        <v>61755</v>
      </c>
      <c r="L5385">
        <v>20.45</v>
      </c>
      <c r="M5385">
        <v>-0.4</v>
      </c>
      <c r="N5385">
        <v>0</v>
      </c>
      <c r="O5385">
        <v>1</v>
      </c>
      <c r="P5385" s="263">
        <v>45514.125</v>
      </c>
      <c r="Q5385" t="s">
        <v>304</v>
      </c>
      <c r="R5385">
        <v>61755</v>
      </c>
      <c r="S5385">
        <v>20.66</v>
      </c>
      <c r="T5385">
        <v>-0.64</v>
      </c>
      <c r="U5385">
        <v>0.01</v>
      </c>
      <c r="V5385">
        <v>1</v>
      </c>
    </row>
    <row r="5386" spans="2:22" x14ac:dyDescent="0.25">
      <c r="B5386" s="263">
        <v>44784.166666666664</v>
      </c>
      <c r="C5386" t="s">
        <v>304</v>
      </c>
      <c r="D5386">
        <v>61755</v>
      </c>
      <c r="E5386">
        <v>58.4</v>
      </c>
      <c r="F5386">
        <v>-2.69</v>
      </c>
      <c r="G5386">
        <v>0</v>
      </c>
      <c r="H5386">
        <v>1</v>
      </c>
      <c r="I5386" s="263">
        <v>45149.166666666664</v>
      </c>
      <c r="J5386" t="s">
        <v>304</v>
      </c>
      <c r="K5386">
        <v>61755</v>
      </c>
      <c r="L5386">
        <v>18.97</v>
      </c>
      <c r="M5386">
        <v>-0.35</v>
      </c>
      <c r="N5386">
        <v>0</v>
      </c>
      <c r="O5386">
        <v>1</v>
      </c>
      <c r="P5386" s="263">
        <v>45514.166666666664</v>
      </c>
      <c r="Q5386" t="s">
        <v>304</v>
      </c>
      <c r="R5386">
        <v>61755</v>
      </c>
      <c r="S5386">
        <v>20.54</v>
      </c>
      <c r="T5386">
        <v>-0.61</v>
      </c>
      <c r="U5386">
        <v>0</v>
      </c>
      <c r="V5386">
        <v>1</v>
      </c>
    </row>
    <row r="5387" spans="2:22" x14ac:dyDescent="0.25">
      <c r="B5387" s="263">
        <v>44784.208333333336</v>
      </c>
      <c r="C5387" t="s">
        <v>304</v>
      </c>
      <c r="D5387">
        <v>61755</v>
      </c>
      <c r="E5387">
        <v>52.13</v>
      </c>
      <c r="F5387">
        <v>-2.31</v>
      </c>
      <c r="G5387">
        <v>9.93</v>
      </c>
      <c r="H5387">
        <v>1</v>
      </c>
      <c r="I5387" s="263">
        <v>45149.208333333336</v>
      </c>
      <c r="J5387" t="s">
        <v>304</v>
      </c>
      <c r="K5387">
        <v>61755</v>
      </c>
      <c r="L5387">
        <v>20.02</v>
      </c>
      <c r="M5387">
        <v>-0.53</v>
      </c>
      <c r="N5387">
        <v>0</v>
      </c>
      <c r="O5387">
        <v>1</v>
      </c>
      <c r="P5387" s="263">
        <v>45514.208333333336</v>
      </c>
      <c r="Q5387" t="s">
        <v>304</v>
      </c>
      <c r="R5387">
        <v>61755</v>
      </c>
      <c r="S5387">
        <v>20.81</v>
      </c>
      <c r="T5387">
        <v>-0.64</v>
      </c>
      <c r="U5387">
        <v>0</v>
      </c>
      <c r="V5387">
        <v>1</v>
      </c>
    </row>
    <row r="5388" spans="2:22" x14ac:dyDescent="0.25">
      <c r="B5388" s="263">
        <v>44784.25</v>
      </c>
      <c r="C5388" t="s">
        <v>304</v>
      </c>
      <c r="D5388">
        <v>61755</v>
      </c>
      <c r="E5388">
        <v>52.32</v>
      </c>
      <c r="F5388">
        <v>-2.56</v>
      </c>
      <c r="G5388">
        <v>16.27</v>
      </c>
      <c r="H5388">
        <v>1</v>
      </c>
      <c r="I5388" s="263">
        <v>45149.25</v>
      </c>
      <c r="J5388" t="s">
        <v>304</v>
      </c>
      <c r="K5388">
        <v>61755</v>
      </c>
      <c r="L5388">
        <v>20.68</v>
      </c>
      <c r="M5388">
        <v>-0.79</v>
      </c>
      <c r="N5388">
        <v>0</v>
      </c>
      <c r="O5388">
        <v>1</v>
      </c>
      <c r="P5388" s="263">
        <v>45514.25</v>
      </c>
      <c r="Q5388" t="s">
        <v>304</v>
      </c>
      <c r="R5388">
        <v>61755</v>
      </c>
      <c r="S5388">
        <v>22.29</v>
      </c>
      <c r="T5388">
        <v>-0.62</v>
      </c>
      <c r="U5388">
        <v>0</v>
      </c>
      <c r="V5388">
        <v>1</v>
      </c>
    </row>
    <row r="5389" spans="2:22" x14ac:dyDescent="0.25">
      <c r="B5389" s="263">
        <v>44784.291666666664</v>
      </c>
      <c r="C5389" t="s">
        <v>304</v>
      </c>
      <c r="D5389">
        <v>61755</v>
      </c>
      <c r="E5389">
        <v>52.16</v>
      </c>
      <c r="F5389">
        <v>-2.54</v>
      </c>
      <c r="G5389">
        <v>20.13</v>
      </c>
      <c r="H5389">
        <v>1</v>
      </c>
      <c r="I5389" s="263">
        <v>45149.291666666664</v>
      </c>
      <c r="J5389" t="s">
        <v>304</v>
      </c>
      <c r="K5389">
        <v>61755</v>
      </c>
      <c r="L5389">
        <v>22.1</v>
      </c>
      <c r="M5389">
        <v>-0.75</v>
      </c>
      <c r="N5389">
        <v>0</v>
      </c>
      <c r="O5389">
        <v>1</v>
      </c>
      <c r="P5389" s="263">
        <v>45514.291666666664</v>
      </c>
      <c r="Q5389" t="s">
        <v>304</v>
      </c>
      <c r="R5389">
        <v>61755</v>
      </c>
      <c r="S5389">
        <v>23.09</v>
      </c>
      <c r="T5389">
        <v>-0.76</v>
      </c>
      <c r="U5389">
        <v>0</v>
      </c>
      <c r="V5389">
        <v>1</v>
      </c>
    </row>
    <row r="5390" spans="2:22" x14ac:dyDescent="0.25">
      <c r="B5390" s="263">
        <v>44784.333333333336</v>
      </c>
      <c r="C5390" t="s">
        <v>304</v>
      </c>
      <c r="D5390">
        <v>61755</v>
      </c>
      <c r="E5390">
        <v>51.92</v>
      </c>
      <c r="F5390">
        <v>-2.66</v>
      </c>
      <c r="G5390">
        <v>23.53</v>
      </c>
      <c r="H5390">
        <v>1</v>
      </c>
      <c r="I5390" s="263">
        <v>45149.333333333336</v>
      </c>
      <c r="J5390" t="s">
        <v>304</v>
      </c>
      <c r="K5390">
        <v>61755</v>
      </c>
      <c r="L5390">
        <v>22.96</v>
      </c>
      <c r="M5390">
        <v>-0.71</v>
      </c>
      <c r="N5390">
        <v>0</v>
      </c>
      <c r="O5390">
        <v>1</v>
      </c>
      <c r="P5390" s="263">
        <v>45514.333333333336</v>
      </c>
      <c r="Q5390" t="s">
        <v>304</v>
      </c>
      <c r="R5390">
        <v>61755</v>
      </c>
      <c r="S5390">
        <v>23.21</v>
      </c>
      <c r="T5390">
        <v>-0.89</v>
      </c>
      <c r="U5390">
        <v>0</v>
      </c>
      <c r="V5390">
        <v>1</v>
      </c>
    </row>
    <row r="5391" spans="2:22" x14ac:dyDescent="0.25">
      <c r="B5391" s="263">
        <v>44784.375</v>
      </c>
      <c r="C5391" t="s">
        <v>304</v>
      </c>
      <c r="D5391">
        <v>61755</v>
      </c>
      <c r="E5391">
        <v>51.68</v>
      </c>
      <c r="F5391">
        <v>-2.75</v>
      </c>
      <c r="G5391">
        <v>26.46</v>
      </c>
      <c r="H5391">
        <v>1</v>
      </c>
      <c r="I5391" s="263">
        <v>45149.375</v>
      </c>
      <c r="J5391" t="s">
        <v>304</v>
      </c>
      <c r="K5391">
        <v>61755</v>
      </c>
      <c r="L5391">
        <v>23.1</v>
      </c>
      <c r="M5391">
        <v>-0.81</v>
      </c>
      <c r="N5391">
        <v>0</v>
      </c>
      <c r="O5391">
        <v>1</v>
      </c>
      <c r="P5391" s="263">
        <v>45514.375</v>
      </c>
      <c r="Q5391" t="s">
        <v>304</v>
      </c>
      <c r="R5391">
        <v>61755</v>
      </c>
      <c r="S5391">
        <v>23.66</v>
      </c>
      <c r="T5391">
        <v>-0.86</v>
      </c>
      <c r="U5391">
        <v>0</v>
      </c>
      <c r="V5391">
        <v>1</v>
      </c>
    </row>
    <row r="5392" spans="2:22" x14ac:dyDescent="0.25">
      <c r="B5392" s="263">
        <v>44784.416666666664</v>
      </c>
      <c r="C5392" t="s">
        <v>304</v>
      </c>
      <c r="D5392">
        <v>61755</v>
      </c>
      <c r="E5392">
        <v>51.37</v>
      </c>
      <c r="F5392">
        <v>-3.13</v>
      </c>
      <c r="G5392">
        <v>34.79</v>
      </c>
      <c r="H5392">
        <v>1</v>
      </c>
      <c r="I5392" s="263">
        <v>45149.416666666664</v>
      </c>
      <c r="J5392" t="s">
        <v>304</v>
      </c>
      <c r="K5392">
        <v>61755</v>
      </c>
      <c r="L5392">
        <v>23.55</v>
      </c>
      <c r="M5392">
        <v>-0.85</v>
      </c>
      <c r="N5392">
        <v>0</v>
      </c>
      <c r="O5392">
        <v>1</v>
      </c>
      <c r="P5392" s="263">
        <v>45514.416666666664</v>
      </c>
      <c r="Q5392" t="s">
        <v>304</v>
      </c>
      <c r="R5392">
        <v>61755</v>
      </c>
      <c r="S5392">
        <v>23.62</v>
      </c>
      <c r="T5392">
        <v>-0.88</v>
      </c>
      <c r="U5392">
        <v>0.01</v>
      </c>
      <c r="V5392">
        <v>1</v>
      </c>
    </row>
    <row r="5393" spans="2:22" x14ac:dyDescent="0.25">
      <c r="B5393" s="263">
        <v>44784.458333333336</v>
      </c>
      <c r="C5393" t="s">
        <v>304</v>
      </c>
      <c r="D5393">
        <v>61755</v>
      </c>
      <c r="E5393">
        <v>44.04</v>
      </c>
      <c r="F5393">
        <v>-4.62</v>
      </c>
      <c r="G5393">
        <v>45.58</v>
      </c>
      <c r="H5393">
        <v>1</v>
      </c>
      <c r="I5393" s="263">
        <v>45149.458333333336</v>
      </c>
      <c r="J5393" t="s">
        <v>304</v>
      </c>
      <c r="K5393">
        <v>61755</v>
      </c>
      <c r="L5393">
        <v>24.01</v>
      </c>
      <c r="M5393">
        <v>-0.95</v>
      </c>
      <c r="N5393">
        <v>0</v>
      </c>
      <c r="O5393">
        <v>1</v>
      </c>
      <c r="P5393" s="263">
        <v>45514.458333333336</v>
      </c>
      <c r="Q5393" t="s">
        <v>304</v>
      </c>
      <c r="R5393">
        <v>61755</v>
      </c>
      <c r="S5393">
        <v>24.41</v>
      </c>
      <c r="T5393">
        <v>-0.86</v>
      </c>
      <c r="U5393">
        <v>0.01</v>
      </c>
      <c r="V5393">
        <v>1</v>
      </c>
    </row>
    <row r="5394" spans="2:22" x14ac:dyDescent="0.25">
      <c r="B5394" s="263">
        <v>44784.5</v>
      </c>
      <c r="C5394" t="s">
        <v>304</v>
      </c>
      <c r="D5394">
        <v>61755</v>
      </c>
      <c r="E5394">
        <v>50.93</v>
      </c>
      <c r="F5394">
        <v>-3.72</v>
      </c>
      <c r="G5394">
        <v>40.58</v>
      </c>
      <c r="H5394">
        <v>1</v>
      </c>
      <c r="I5394" s="263">
        <v>45149.5</v>
      </c>
      <c r="J5394" t="s">
        <v>304</v>
      </c>
      <c r="K5394">
        <v>61755</v>
      </c>
      <c r="L5394">
        <v>24.46</v>
      </c>
      <c r="M5394">
        <v>-0.99</v>
      </c>
      <c r="N5394">
        <v>0</v>
      </c>
      <c r="O5394">
        <v>1</v>
      </c>
      <c r="P5394" s="263">
        <v>45514.5</v>
      </c>
      <c r="Q5394" t="s">
        <v>304</v>
      </c>
      <c r="R5394">
        <v>61755</v>
      </c>
      <c r="S5394">
        <v>18.68</v>
      </c>
      <c r="T5394">
        <v>-0.86</v>
      </c>
      <c r="U5394">
        <v>7.34</v>
      </c>
      <c r="V5394">
        <v>1</v>
      </c>
    </row>
    <row r="5395" spans="2:22" x14ac:dyDescent="0.25">
      <c r="B5395" s="263">
        <v>44784.541666666664</v>
      </c>
      <c r="C5395" t="s">
        <v>304</v>
      </c>
      <c r="D5395">
        <v>61755</v>
      </c>
      <c r="E5395">
        <v>51.05</v>
      </c>
      <c r="F5395">
        <v>-3.83</v>
      </c>
      <c r="G5395">
        <v>43.2</v>
      </c>
      <c r="H5395">
        <v>1</v>
      </c>
      <c r="I5395" s="263">
        <v>45149.541666666664</v>
      </c>
      <c r="J5395" t="s">
        <v>304</v>
      </c>
      <c r="K5395">
        <v>61755</v>
      </c>
      <c r="L5395">
        <v>25.05</v>
      </c>
      <c r="M5395">
        <v>-1.07</v>
      </c>
      <c r="N5395">
        <v>0</v>
      </c>
      <c r="O5395">
        <v>1</v>
      </c>
      <c r="P5395" s="263">
        <v>45514.541666666664</v>
      </c>
      <c r="Q5395" t="s">
        <v>304</v>
      </c>
      <c r="R5395">
        <v>61755</v>
      </c>
      <c r="S5395">
        <v>9.92</v>
      </c>
      <c r="T5395">
        <v>-0.82</v>
      </c>
      <c r="U5395">
        <v>16.690000000000001</v>
      </c>
      <c r="V5395">
        <v>1</v>
      </c>
    </row>
    <row r="5396" spans="2:22" x14ac:dyDescent="0.25">
      <c r="B5396" s="263">
        <v>44784.583333333336</v>
      </c>
      <c r="C5396" t="s">
        <v>304</v>
      </c>
      <c r="D5396">
        <v>61755</v>
      </c>
      <c r="E5396">
        <v>51.45</v>
      </c>
      <c r="F5396">
        <v>-3.9</v>
      </c>
      <c r="G5396">
        <v>47.28</v>
      </c>
      <c r="H5396">
        <v>1</v>
      </c>
      <c r="I5396" s="263">
        <v>45149.583333333336</v>
      </c>
      <c r="J5396" t="s">
        <v>304</v>
      </c>
      <c r="K5396">
        <v>61755</v>
      </c>
      <c r="L5396">
        <v>25.9</v>
      </c>
      <c r="M5396">
        <v>-1.1100000000000001</v>
      </c>
      <c r="N5396">
        <v>0</v>
      </c>
      <c r="O5396">
        <v>1</v>
      </c>
      <c r="P5396" s="263">
        <v>45514.583333333336</v>
      </c>
      <c r="Q5396" t="s">
        <v>304</v>
      </c>
      <c r="R5396">
        <v>61755</v>
      </c>
      <c r="S5396">
        <v>5.63</v>
      </c>
      <c r="T5396">
        <v>-0.81</v>
      </c>
      <c r="U5396">
        <v>22.34</v>
      </c>
      <c r="V5396">
        <v>1</v>
      </c>
    </row>
    <row r="5397" spans="2:22" x14ac:dyDescent="0.25">
      <c r="B5397" s="263">
        <v>44784.625</v>
      </c>
      <c r="C5397" t="s">
        <v>304</v>
      </c>
      <c r="D5397">
        <v>61755</v>
      </c>
      <c r="E5397">
        <v>51.24</v>
      </c>
      <c r="F5397">
        <v>-4.25</v>
      </c>
      <c r="G5397">
        <v>56.24</v>
      </c>
      <c r="H5397">
        <v>1</v>
      </c>
      <c r="I5397" s="263">
        <v>45149.625</v>
      </c>
      <c r="J5397" t="s">
        <v>304</v>
      </c>
      <c r="K5397">
        <v>61755</v>
      </c>
      <c r="L5397">
        <v>27.23</v>
      </c>
      <c r="M5397">
        <v>-1.34</v>
      </c>
      <c r="N5397">
        <v>0</v>
      </c>
      <c r="O5397">
        <v>1</v>
      </c>
      <c r="P5397" s="263">
        <v>45514.625</v>
      </c>
      <c r="Q5397" t="s">
        <v>304</v>
      </c>
      <c r="R5397">
        <v>61755</v>
      </c>
      <c r="S5397">
        <v>6</v>
      </c>
      <c r="T5397">
        <v>-0.84</v>
      </c>
      <c r="U5397">
        <v>23.01</v>
      </c>
      <c r="V5397">
        <v>1</v>
      </c>
    </row>
    <row r="5398" spans="2:22" x14ac:dyDescent="0.25">
      <c r="B5398" s="263">
        <v>44784.666666666664</v>
      </c>
      <c r="C5398" t="s">
        <v>304</v>
      </c>
      <c r="D5398">
        <v>61755</v>
      </c>
      <c r="E5398">
        <v>50.67</v>
      </c>
      <c r="F5398">
        <v>-4.62</v>
      </c>
      <c r="G5398">
        <v>69.7</v>
      </c>
      <c r="H5398">
        <v>1</v>
      </c>
      <c r="I5398" s="263">
        <v>45149.666666666664</v>
      </c>
      <c r="J5398" t="s">
        <v>304</v>
      </c>
      <c r="K5398">
        <v>61755</v>
      </c>
      <c r="L5398">
        <v>30.36</v>
      </c>
      <c r="M5398">
        <v>-1.33</v>
      </c>
      <c r="N5398">
        <v>0</v>
      </c>
      <c r="O5398">
        <v>1</v>
      </c>
      <c r="P5398" s="263">
        <v>45514.666666666664</v>
      </c>
      <c r="Q5398" t="s">
        <v>304</v>
      </c>
      <c r="R5398">
        <v>61755</v>
      </c>
      <c r="S5398">
        <v>30</v>
      </c>
      <c r="T5398">
        <v>-0.96</v>
      </c>
      <c r="U5398">
        <v>3.44</v>
      </c>
      <c r="V5398">
        <v>1</v>
      </c>
    </row>
    <row r="5399" spans="2:22" x14ac:dyDescent="0.25">
      <c r="B5399" s="263">
        <v>44784.708333333336</v>
      </c>
      <c r="C5399" t="s">
        <v>304</v>
      </c>
      <c r="D5399">
        <v>61755</v>
      </c>
      <c r="E5399">
        <v>50.84</v>
      </c>
      <c r="F5399">
        <v>-4.63</v>
      </c>
      <c r="G5399">
        <v>73.17</v>
      </c>
      <c r="H5399">
        <v>1</v>
      </c>
      <c r="I5399" s="263">
        <v>45149.708333333336</v>
      </c>
      <c r="J5399" t="s">
        <v>304</v>
      </c>
      <c r="K5399">
        <v>61755</v>
      </c>
      <c r="L5399">
        <v>34.58</v>
      </c>
      <c r="M5399">
        <v>-1.33</v>
      </c>
      <c r="N5399">
        <v>0</v>
      </c>
      <c r="O5399">
        <v>1</v>
      </c>
      <c r="P5399" s="263">
        <v>45514.708333333336</v>
      </c>
      <c r="Q5399" t="s">
        <v>304</v>
      </c>
      <c r="R5399">
        <v>61755</v>
      </c>
      <c r="S5399">
        <v>35.11</v>
      </c>
      <c r="T5399">
        <v>-0.98</v>
      </c>
      <c r="U5399">
        <v>0.16</v>
      </c>
      <c r="V5399">
        <v>1</v>
      </c>
    </row>
    <row r="5400" spans="2:22" x14ac:dyDescent="0.25">
      <c r="B5400" s="263">
        <v>44784.75</v>
      </c>
      <c r="C5400" t="s">
        <v>304</v>
      </c>
      <c r="D5400">
        <v>61755</v>
      </c>
      <c r="E5400">
        <v>51.03</v>
      </c>
      <c r="F5400">
        <v>-4.46</v>
      </c>
      <c r="G5400">
        <v>65.099999999999994</v>
      </c>
      <c r="H5400">
        <v>1</v>
      </c>
      <c r="I5400" s="263">
        <v>45149.75</v>
      </c>
      <c r="J5400" t="s">
        <v>304</v>
      </c>
      <c r="K5400">
        <v>61755</v>
      </c>
      <c r="L5400">
        <v>33.799999999999997</v>
      </c>
      <c r="M5400">
        <v>-1.1200000000000001</v>
      </c>
      <c r="N5400">
        <v>0</v>
      </c>
      <c r="O5400">
        <v>1</v>
      </c>
      <c r="P5400" s="263">
        <v>45514.75</v>
      </c>
      <c r="Q5400" t="s">
        <v>304</v>
      </c>
      <c r="R5400">
        <v>61755</v>
      </c>
      <c r="S5400">
        <v>35.020000000000003</v>
      </c>
      <c r="T5400">
        <v>-0.98</v>
      </c>
      <c r="U5400">
        <v>0.36</v>
      </c>
      <c r="V5400">
        <v>1</v>
      </c>
    </row>
    <row r="5401" spans="2:22" x14ac:dyDescent="0.25">
      <c r="B5401" s="263">
        <v>44784.791666666664</v>
      </c>
      <c r="C5401" t="s">
        <v>304</v>
      </c>
      <c r="D5401">
        <v>61755</v>
      </c>
      <c r="E5401">
        <v>51.42</v>
      </c>
      <c r="F5401">
        <v>-4.01</v>
      </c>
      <c r="G5401">
        <v>53.09</v>
      </c>
      <c r="H5401">
        <v>1</v>
      </c>
      <c r="I5401" s="263">
        <v>45149.791666666664</v>
      </c>
      <c r="J5401" t="s">
        <v>304</v>
      </c>
      <c r="K5401">
        <v>61755</v>
      </c>
      <c r="L5401">
        <v>32.299999999999997</v>
      </c>
      <c r="M5401">
        <v>-0.76</v>
      </c>
      <c r="N5401">
        <v>0</v>
      </c>
      <c r="O5401">
        <v>1</v>
      </c>
      <c r="P5401" s="263">
        <v>45514.791666666664</v>
      </c>
      <c r="Q5401" t="s">
        <v>304</v>
      </c>
      <c r="R5401">
        <v>61755</v>
      </c>
      <c r="S5401">
        <v>35.299999999999997</v>
      </c>
      <c r="T5401">
        <v>-0.94</v>
      </c>
      <c r="U5401">
        <v>0</v>
      </c>
      <c r="V5401">
        <v>1</v>
      </c>
    </row>
    <row r="5402" spans="2:22" x14ac:dyDescent="0.25">
      <c r="B5402" s="263">
        <v>44784.833333333336</v>
      </c>
      <c r="C5402" t="s">
        <v>304</v>
      </c>
      <c r="D5402">
        <v>61755</v>
      </c>
      <c r="E5402">
        <v>52.04</v>
      </c>
      <c r="F5402">
        <v>-3.47</v>
      </c>
      <c r="G5402">
        <v>38.380000000000003</v>
      </c>
      <c r="H5402">
        <v>1</v>
      </c>
      <c r="I5402" s="263">
        <v>45149.833333333336</v>
      </c>
      <c r="J5402" t="s">
        <v>304</v>
      </c>
      <c r="K5402">
        <v>61755</v>
      </c>
      <c r="L5402">
        <v>29.65</v>
      </c>
      <c r="M5402">
        <v>-0.7</v>
      </c>
      <c r="N5402">
        <v>0</v>
      </c>
      <c r="O5402">
        <v>1</v>
      </c>
      <c r="P5402" s="263">
        <v>45514.833333333336</v>
      </c>
      <c r="Q5402" t="s">
        <v>304</v>
      </c>
      <c r="R5402">
        <v>61755</v>
      </c>
      <c r="S5402">
        <v>33.46</v>
      </c>
      <c r="T5402">
        <v>-0.82</v>
      </c>
      <c r="U5402">
        <v>0</v>
      </c>
      <c r="V5402">
        <v>1</v>
      </c>
    </row>
    <row r="5403" spans="2:22" x14ac:dyDescent="0.25">
      <c r="B5403" s="263">
        <v>44784.875</v>
      </c>
      <c r="C5403" t="s">
        <v>304</v>
      </c>
      <c r="D5403">
        <v>61755</v>
      </c>
      <c r="E5403">
        <v>52.02</v>
      </c>
      <c r="F5403">
        <v>-3.12</v>
      </c>
      <c r="G5403">
        <v>33.909999999999997</v>
      </c>
      <c r="H5403">
        <v>1</v>
      </c>
      <c r="I5403" s="263">
        <v>45149.875</v>
      </c>
      <c r="J5403" t="s">
        <v>304</v>
      </c>
      <c r="K5403">
        <v>61755</v>
      </c>
      <c r="L5403">
        <v>26.53</v>
      </c>
      <c r="M5403">
        <v>-0.68</v>
      </c>
      <c r="N5403">
        <v>0</v>
      </c>
      <c r="O5403">
        <v>1</v>
      </c>
      <c r="P5403" s="263">
        <v>45514.875</v>
      </c>
      <c r="Q5403" t="s">
        <v>304</v>
      </c>
      <c r="R5403">
        <v>61755</v>
      </c>
      <c r="S5403">
        <v>28.08</v>
      </c>
      <c r="T5403">
        <v>-0.82</v>
      </c>
      <c r="U5403">
        <v>0.56000000000000005</v>
      </c>
      <c r="V5403">
        <v>1</v>
      </c>
    </row>
    <row r="5404" spans="2:22" x14ac:dyDescent="0.25">
      <c r="B5404" s="263">
        <v>44784.916666666664</v>
      </c>
      <c r="C5404" t="s">
        <v>304</v>
      </c>
      <c r="D5404">
        <v>61755</v>
      </c>
      <c r="E5404">
        <v>51.86</v>
      </c>
      <c r="F5404">
        <v>-2.83</v>
      </c>
      <c r="G5404">
        <v>26.08</v>
      </c>
      <c r="H5404">
        <v>1</v>
      </c>
      <c r="I5404" s="263">
        <v>45149.916666666664</v>
      </c>
      <c r="J5404" t="s">
        <v>304</v>
      </c>
      <c r="K5404">
        <v>61755</v>
      </c>
      <c r="L5404">
        <v>24.73</v>
      </c>
      <c r="M5404">
        <v>-0.61</v>
      </c>
      <c r="N5404">
        <v>0</v>
      </c>
      <c r="O5404">
        <v>1</v>
      </c>
      <c r="P5404" s="263">
        <v>45514.916666666664</v>
      </c>
      <c r="Q5404" t="s">
        <v>304</v>
      </c>
      <c r="R5404">
        <v>61755</v>
      </c>
      <c r="S5404">
        <v>26.05</v>
      </c>
      <c r="T5404">
        <v>-0.81</v>
      </c>
      <c r="U5404">
        <v>0.01</v>
      </c>
      <c r="V5404">
        <v>1</v>
      </c>
    </row>
    <row r="5405" spans="2:22" x14ac:dyDescent="0.25">
      <c r="B5405" s="263">
        <v>44784.958333333336</v>
      </c>
      <c r="C5405" t="s">
        <v>304</v>
      </c>
      <c r="D5405">
        <v>61755</v>
      </c>
      <c r="E5405">
        <v>51.99</v>
      </c>
      <c r="F5405">
        <v>-2.71</v>
      </c>
      <c r="G5405">
        <v>20.71</v>
      </c>
      <c r="H5405">
        <v>1</v>
      </c>
      <c r="I5405" s="263">
        <v>45149.958333333336</v>
      </c>
      <c r="J5405" t="s">
        <v>304</v>
      </c>
      <c r="K5405">
        <v>61755</v>
      </c>
      <c r="L5405">
        <v>22.21</v>
      </c>
      <c r="M5405">
        <v>-0.56999999999999995</v>
      </c>
      <c r="N5405">
        <v>0</v>
      </c>
      <c r="O5405">
        <v>1</v>
      </c>
      <c r="P5405" s="263">
        <v>45514.958333333336</v>
      </c>
      <c r="Q5405" t="s">
        <v>304</v>
      </c>
      <c r="R5405">
        <v>61755</v>
      </c>
      <c r="S5405">
        <v>23.59</v>
      </c>
      <c r="T5405">
        <v>-0.78</v>
      </c>
      <c r="U5405">
        <v>0.01</v>
      </c>
      <c r="V5405">
        <v>1</v>
      </c>
    </row>
    <row r="5406" spans="2:22" x14ac:dyDescent="0.25">
      <c r="B5406" s="263">
        <v>44785</v>
      </c>
      <c r="C5406" t="s">
        <v>304</v>
      </c>
      <c r="D5406">
        <v>61755</v>
      </c>
      <c r="E5406">
        <v>52.25</v>
      </c>
      <c r="F5406">
        <v>-2.56</v>
      </c>
      <c r="G5406">
        <v>14.45</v>
      </c>
      <c r="H5406">
        <v>1</v>
      </c>
      <c r="I5406" s="263">
        <v>45150</v>
      </c>
      <c r="J5406" t="s">
        <v>304</v>
      </c>
      <c r="K5406">
        <v>61755</v>
      </c>
      <c r="L5406">
        <v>20.54</v>
      </c>
      <c r="M5406">
        <v>-0.31</v>
      </c>
      <c r="N5406">
        <v>0</v>
      </c>
      <c r="O5406">
        <v>1</v>
      </c>
      <c r="P5406" s="263">
        <v>45515</v>
      </c>
      <c r="Q5406" t="s">
        <v>304</v>
      </c>
      <c r="R5406">
        <v>61755</v>
      </c>
      <c r="S5406">
        <v>23.55</v>
      </c>
      <c r="T5406">
        <v>-0.75</v>
      </c>
      <c r="U5406">
        <v>0.01</v>
      </c>
      <c r="V5406">
        <v>1</v>
      </c>
    </row>
    <row r="5407" spans="2:22" x14ac:dyDescent="0.25">
      <c r="B5407" s="263">
        <v>44785.041666666664</v>
      </c>
      <c r="C5407" t="s">
        <v>304</v>
      </c>
      <c r="D5407">
        <v>61755</v>
      </c>
      <c r="E5407">
        <v>52.3</v>
      </c>
      <c r="F5407">
        <v>-2.37</v>
      </c>
      <c r="G5407">
        <v>9.3699999999999992</v>
      </c>
      <c r="H5407">
        <v>1</v>
      </c>
      <c r="I5407" s="263">
        <v>45150.041666666664</v>
      </c>
      <c r="J5407" t="s">
        <v>304</v>
      </c>
      <c r="K5407">
        <v>61755</v>
      </c>
      <c r="L5407">
        <v>19.98</v>
      </c>
      <c r="M5407">
        <v>-0.16</v>
      </c>
      <c r="N5407">
        <v>0</v>
      </c>
      <c r="O5407">
        <v>1</v>
      </c>
      <c r="P5407" s="263">
        <v>45515.041666666664</v>
      </c>
      <c r="Q5407" t="s">
        <v>304</v>
      </c>
      <c r="R5407">
        <v>61755</v>
      </c>
      <c r="S5407">
        <v>20.75</v>
      </c>
      <c r="T5407">
        <v>-0.53</v>
      </c>
      <c r="U5407">
        <v>0</v>
      </c>
      <c r="V5407">
        <v>1</v>
      </c>
    </row>
    <row r="5408" spans="2:22" x14ac:dyDescent="0.25">
      <c r="B5408" s="263">
        <v>44785.083333333336</v>
      </c>
      <c r="C5408" t="s">
        <v>304</v>
      </c>
      <c r="D5408">
        <v>61755</v>
      </c>
      <c r="E5408">
        <v>52.31</v>
      </c>
      <c r="F5408">
        <v>-2.16</v>
      </c>
      <c r="G5408">
        <v>4</v>
      </c>
      <c r="H5408">
        <v>1</v>
      </c>
      <c r="I5408" s="263">
        <v>45150.083333333336</v>
      </c>
      <c r="J5408" t="s">
        <v>304</v>
      </c>
      <c r="K5408">
        <v>61755</v>
      </c>
      <c r="L5408">
        <v>18.309999999999999</v>
      </c>
      <c r="M5408">
        <v>-0.09</v>
      </c>
      <c r="N5408">
        <v>0</v>
      </c>
      <c r="O5408">
        <v>1</v>
      </c>
      <c r="P5408" s="263">
        <v>45515.083333333336</v>
      </c>
      <c r="Q5408" t="s">
        <v>304</v>
      </c>
      <c r="R5408">
        <v>61755</v>
      </c>
      <c r="S5408">
        <v>20.03</v>
      </c>
      <c r="T5408">
        <v>-0.49</v>
      </c>
      <c r="U5408">
        <v>0</v>
      </c>
      <c r="V5408">
        <v>1</v>
      </c>
    </row>
    <row r="5409" spans="2:22" x14ac:dyDescent="0.25">
      <c r="B5409" s="263">
        <v>44785.125</v>
      </c>
      <c r="C5409" t="s">
        <v>304</v>
      </c>
      <c r="D5409">
        <v>61755</v>
      </c>
      <c r="E5409">
        <v>52.87</v>
      </c>
      <c r="F5409">
        <v>-2.38</v>
      </c>
      <c r="G5409">
        <v>0.2</v>
      </c>
      <c r="H5409">
        <v>1</v>
      </c>
      <c r="I5409" s="263">
        <v>45150.125</v>
      </c>
      <c r="J5409" t="s">
        <v>304</v>
      </c>
      <c r="K5409">
        <v>61755</v>
      </c>
      <c r="L5409">
        <v>16.75</v>
      </c>
      <c r="M5409">
        <v>-0.08</v>
      </c>
      <c r="N5409">
        <v>0</v>
      </c>
      <c r="O5409">
        <v>1</v>
      </c>
      <c r="P5409" s="263">
        <v>45515.125</v>
      </c>
      <c r="Q5409" t="s">
        <v>304</v>
      </c>
      <c r="R5409">
        <v>61755</v>
      </c>
      <c r="S5409">
        <v>18.84</v>
      </c>
      <c r="T5409">
        <v>-0.44</v>
      </c>
      <c r="U5409">
        <v>0</v>
      </c>
      <c r="V5409">
        <v>1</v>
      </c>
    </row>
    <row r="5410" spans="2:22" x14ac:dyDescent="0.25">
      <c r="B5410" s="263">
        <v>44785.166666666664</v>
      </c>
      <c r="C5410" t="s">
        <v>304</v>
      </c>
      <c r="D5410">
        <v>61755</v>
      </c>
      <c r="E5410">
        <v>52.85</v>
      </c>
      <c r="F5410">
        <v>-2.2599999999999998</v>
      </c>
      <c r="G5410">
        <v>0</v>
      </c>
      <c r="H5410">
        <v>1</v>
      </c>
      <c r="I5410" s="263">
        <v>45150.166666666664</v>
      </c>
      <c r="J5410" t="s">
        <v>304</v>
      </c>
      <c r="K5410">
        <v>61755</v>
      </c>
      <c r="L5410">
        <v>15.44</v>
      </c>
      <c r="M5410">
        <v>-0.08</v>
      </c>
      <c r="N5410">
        <v>0</v>
      </c>
      <c r="O5410">
        <v>1</v>
      </c>
      <c r="P5410" s="263">
        <v>45515.166666666664</v>
      </c>
      <c r="Q5410" t="s">
        <v>304</v>
      </c>
      <c r="R5410">
        <v>61755</v>
      </c>
      <c r="S5410">
        <v>18.11</v>
      </c>
      <c r="T5410">
        <v>-0.39</v>
      </c>
      <c r="U5410">
        <v>0</v>
      </c>
      <c r="V5410">
        <v>1</v>
      </c>
    </row>
    <row r="5411" spans="2:22" x14ac:dyDescent="0.25">
      <c r="B5411" s="263">
        <v>44785.208333333336</v>
      </c>
      <c r="C5411" t="s">
        <v>304</v>
      </c>
      <c r="D5411">
        <v>61755</v>
      </c>
      <c r="E5411">
        <v>52.51</v>
      </c>
      <c r="F5411">
        <v>-2.08</v>
      </c>
      <c r="G5411">
        <v>3.34</v>
      </c>
      <c r="H5411">
        <v>1</v>
      </c>
      <c r="I5411" s="263">
        <v>45150.208333333336</v>
      </c>
      <c r="J5411" t="s">
        <v>304</v>
      </c>
      <c r="K5411">
        <v>61755</v>
      </c>
      <c r="L5411">
        <v>15.63</v>
      </c>
      <c r="M5411">
        <v>-0.06</v>
      </c>
      <c r="N5411">
        <v>0</v>
      </c>
      <c r="O5411">
        <v>1</v>
      </c>
      <c r="P5411" s="263">
        <v>45515.208333333336</v>
      </c>
      <c r="Q5411" t="s">
        <v>304</v>
      </c>
      <c r="R5411">
        <v>61755</v>
      </c>
      <c r="S5411">
        <v>17.89</v>
      </c>
      <c r="T5411">
        <v>-0.42</v>
      </c>
      <c r="U5411">
        <v>0</v>
      </c>
      <c r="V5411">
        <v>1</v>
      </c>
    </row>
    <row r="5412" spans="2:22" x14ac:dyDescent="0.25">
      <c r="B5412" s="263">
        <v>44785.25</v>
      </c>
      <c r="C5412" t="s">
        <v>304</v>
      </c>
      <c r="D5412">
        <v>61755</v>
      </c>
      <c r="E5412">
        <v>52.55</v>
      </c>
      <c r="F5412">
        <v>-2.21</v>
      </c>
      <c r="G5412">
        <v>6.76</v>
      </c>
      <c r="H5412">
        <v>1</v>
      </c>
      <c r="I5412" s="263">
        <v>45150.25</v>
      </c>
      <c r="J5412" t="s">
        <v>304</v>
      </c>
      <c r="K5412">
        <v>61755</v>
      </c>
      <c r="L5412">
        <v>15.53</v>
      </c>
      <c r="M5412">
        <v>-0.06</v>
      </c>
      <c r="N5412">
        <v>0</v>
      </c>
      <c r="O5412">
        <v>1</v>
      </c>
      <c r="P5412" s="263">
        <v>45515.25</v>
      </c>
      <c r="Q5412" t="s">
        <v>304</v>
      </c>
      <c r="R5412">
        <v>61755</v>
      </c>
      <c r="S5412">
        <v>18.149999999999999</v>
      </c>
      <c r="T5412">
        <v>-0.41</v>
      </c>
      <c r="U5412">
        <v>0</v>
      </c>
      <c r="V5412">
        <v>1</v>
      </c>
    </row>
    <row r="5413" spans="2:22" x14ac:dyDescent="0.25">
      <c r="B5413" s="263">
        <v>44785.291666666664</v>
      </c>
      <c r="C5413" t="s">
        <v>304</v>
      </c>
      <c r="D5413">
        <v>61755</v>
      </c>
      <c r="E5413">
        <v>52.49</v>
      </c>
      <c r="F5413">
        <v>-2.2400000000000002</v>
      </c>
      <c r="G5413">
        <v>9.33</v>
      </c>
      <c r="H5413">
        <v>1</v>
      </c>
      <c r="I5413" s="263">
        <v>45150.291666666664</v>
      </c>
      <c r="J5413" t="s">
        <v>304</v>
      </c>
      <c r="K5413">
        <v>61755</v>
      </c>
      <c r="L5413">
        <v>15.76</v>
      </c>
      <c r="M5413">
        <v>0</v>
      </c>
      <c r="N5413">
        <v>0</v>
      </c>
      <c r="O5413">
        <v>1</v>
      </c>
      <c r="P5413" s="263">
        <v>45515.291666666664</v>
      </c>
      <c r="Q5413" t="s">
        <v>304</v>
      </c>
      <c r="R5413">
        <v>61755</v>
      </c>
      <c r="S5413">
        <v>18.82</v>
      </c>
      <c r="T5413">
        <v>-0.25</v>
      </c>
      <c r="U5413">
        <v>0</v>
      </c>
      <c r="V5413">
        <v>1</v>
      </c>
    </row>
    <row r="5414" spans="2:22" x14ac:dyDescent="0.25">
      <c r="B5414" s="263">
        <v>44785.333333333336</v>
      </c>
      <c r="C5414" t="s">
        <v>304</v>
      </c>
      <c r="D5414">
        <v>61755</v>
      </c>
      <c r="E5414">
        <v>52.47</v>
      </c>
      <c r="F5414">
        <v>-2.2799999999999998</v>
      </c>
      <c r="G5414">
        <v>10.28</v>
      </c>
      <c r="H5414">
        <v>1</v>
      </c>
      <c r="I5414" s="263">
        <v>45150.333333333336</v>
      </c>
      <c r="J5414" t="s">
        <v>304</v>
      </c>
      <c r="K5414">
        <v>61755</v>
      </c>
      <c r="L5414">
        <v>18.46</v>
      </c>
      <c r="M5414">
        <v>0.02</v>
      </c>
      <c r="N5414">
        <v>0</v>
      </c>
      <c r="O5414">
        <v>1</v>
      </c>
      <c r="P5414" s="263">
        <v>45515.333333333336</v>
      </c>
      <c r="Q5414" t="s">
        <v>304</v>
      </c>
      <c r="R5414">
        <v>61755</v>
      </c>
      <c r="S5414">
        <v>19.59</v>
      </c>
      <c r="T5414">
        <v>-0.22</v>
      </c>
      <c r="U5414">
        <v>0</v>
      </c>
      <c r="V5414">
        <v>1</v>
      </c>
    </row>
    <row r="5415" spans="2:22" x14ac:dyDescent="0.25">
      <c r="B5415" s="263">
        <v>44785.375</v>
      </c>
      <c r="C5415" t="s">
        <v>304</v>
      </c>
      <c r="D5415">
        <v>61755</v>
      </c>
      <c r="E5415">
        <v>52.25</v>
      </c>
      <c r="F5415">
        <v>-2.31</v>
      </c>
      <c r="G5415">
        <v>11.33</v>
      </c>
      <c r="H5415">
        <v>1</v>
      </c>
      <c r="I5415" s="263">
        <v>45150.375</v>
      </c>
      <c r="J5415" t="s">
        <v>304</v>
      </c>
      <c r="K5415">
        <v>61755</v>
      </c>
      <c r="L5415">
        <v>19.25</v>
      </c>
      <c r="M5415">
        <v>0</v>
      </c>
      <c r="N5415">
        <v>0</v>
      </c>
      <c r="O5415">
        <v>1</v>
      </c>
      <c r="P5415" s="263">
        <v>45515.375</v>
      </c>
      <c r="Q5415" t="s">
        <v>304</v>
      </c>
      <c r="R5415">
        <v>61755</v>
      </c>
      <c r="S5415">
        <v>19.53</v>
      </c>
      <c r="T5415">
        <v>-0.24</v>
      </c>
      <c r="U5415">
        <v>0</v>
      </c>
      <c r="V5415">
        <v>1</v>
      </c>
    </row>
    <row r="5416" spans="2:22" x14ac:dyDescent="0.25">
      <c r="B5416" s="263">
        <v>44785.416666666664</v>
      </c>
      <c r="C5416" t="s">
        <v>304</v>
      </c>
      <c r="D5416">
        <v>61755</v>
      </c>
      <c r="E5416">
        <v>52.11</v>
      </c>
      <c r="F5416">
        <v>-2.4900000000000002</v>
      </c>
      <c r="G5416">
        <v>14.74</v>
      </c>
      <c r="H5416">
        <v>1</v>
      </c>
      <c r="I5416" s="263">
        <v>45150.416666666664</v>
      </c>
      <c r="J5416" t="s">
        <v>304</v>
      </c>
      <c r="K5416">
        <v>61755</v>
      </c>
      <c r="L5416">
        <v>20.14</v>
      </c>
      <c r="M5416">
        <v>-0.12</v>
      </c>
      <c r="N5416">
        <v>0</v>
      </c>
      <c r="O5416">
        <v>1</v>
      </c>
      <c r="P5416" s="263">
        <v>45515.416666666664</v>
      </c>
      <c r="Q5416" t="s">
        <v>304</v>
      </c>
      <c r="R5416">
        <v>61755</v>
      </c>
      <c r="S5416">
        <v>20.350000000000001</v>
      </c>
      <c r="T5416">
        <v>-0.31</v>
      </c>
      <c r="U5416">
        <v>0</v>
      </c>
      <c r="V5416">
        <v>1</v>
      </c>
    </row>
    <row r="5417" spans="2:22" x14ac:dyDescent="0.25">
      <c r="B5417" s="263">
        <v>44785.458333333336</v>
      </c>
      <c r="C5417" t="s">
        <v>304</v>
      </c>
      <c r="D5417">
        <v>61755</v>
      </c>
      <c r="E5417">
        <v>51.98</v>
      </c>
      <c r="F5417">
        <v>-2.69</v>
      </c>
      <c r="G5417">
        <v>20.239999999999998</v>
      </c>
      <c r="H5417">
        <v>1</v>
      </c>
      <c r="I5417" s="263">
        <v>45150.458333333336</v>
      </c>
      <c r="J5417" t="s">
        <v>304</v>
      </c>
      <c r="K5417">
        <v>61755</v>
      </c>
      <c r="L5417">
        <v>20.66</v>
      </c>
      <c r="M5417">
        <v>-0.14000000000000001</v>
      </c>
      <c r="N5417">
        <v>0</v>
      </c>
      <c r="O5417">
        <v>1</v>
      </c>
      <c r="P5417" s="263">
        <v>45515.458333333336</v>
      </c>
      <c r="Q5417" t="s">
        <v>304</v>
      </c>
      <c r="R5417">
        <v>61755</v>
      </c>
      <c r="S5417">
        <v>22.21</v>
      </c>
      <c r="T5417">
        <v>-0.36</v>
      </c>
      <c r="U5417">
        <v>0</v>
      </c>
      <c r="V5417">
        <v>1</v>
      </c>
    </row>
    <row r="5418" spans="2:22" x14ac:dyDescent="0.25">
      <c r="B5418" s="263">
        <v>44785.5</v>
      </c>
      <c r="C5418" t="s">
        <v>304</v>
      </c>
      <c r="D5418">
        <v>61755</v>
      </c>
      <c r="E5418">
        <v>52.27</v>
      </c>
      <c r="F5418">
        <v>-2.5099999999999998</v>
      </c>
      <c r="G5418">
        <v>16.96</v>
      </c>
      <c r="H5418">
        <v>1</v>
      </c>
      <c r="I5418" s="263">
        <v>45150.5</v>
      </c>
      <c r="J5418" t="s">
        <v>304</v>
      </c>
      <c r="K5418">
        <v>61755</v>
      </c>
      <c r="L5418">
        <v>20.64</v>
      </c>
      <c r="M5418">
        <v>-0.14000000000000001</v>
      </c>
      <c r="N5418">
        <v>0</v>
      </c>
      <c r="O5418">
        <v>1</v>
      </c>
      <c r="P5418" s="263">
        <v>45515.5</v>
      </c>
      <c r="Q5418" t="s">
        <v>304</v>
      </c>
      <c r="R5418">
        <v>61755</v>
      </c>
      <c r="S5418">
        <v>23.33</v>
      </c>
      <c r="T5418">
        <v>-0.33</v>
      </c>
      <c r="U5418">
        <v>0</v>
      </c>
      <c r="V5418">
        <v>1</v>
      </c>
    </row>
    <row r="5419" spans="2:22" x14ac:dyDescent="0.25">
      <c r="B5419" s="263">
        <v>44785.541666666664</v>
      </c>
      <c r="C5419" t="s">
        <v>304</v>
      </c>
      <c r="D5419">
        <v>61755</v>
      </c>
      <c r="E5419">
        <v>52.15</v>
      </c>
      <c r="F5419">
        <v>-2.71</v>
      </c>
      <c r="G5419">
        <v>22.45</v>
      </c>
      <c r="H5419">
        <v>1</v>
      </c>
      <c r="I5419" s="263">
        <v>45150.541666666664</v>
      </c>
      <c r="J5419" t="s">
        <v>304</v>
      </c>
      <c r="K5419">
        <v>61755</v>
      </c>
      <c r="L5419">
        <v>20.62</v>
      </c>
      <c r="M5419">
        <v>-0.25</v>
      </c>
      <c r="N5419">
        <v>0</v>
      </c>
      <c r="O5419">
        <v>1</v>
      </c>
      <c r="P5419" s="263">
        <v>45515.541666666664</v>
      </c>
      <c r="Q5419" t="s">
        <v>304</v>
      </c>
      <c r="R5419">
        <v>61755</v>
      </c>
      <c r="S5419">
        <v>23.55</v>
      </c>
      <c r="T5419">
        <v>-0.36</v>
      </c>
      <c r="U5419">
        <v>0</v>
      </c>
      <c r="V5419">
        <v>1</v>
      </c>
    </row>
    <row r="5420" spans="2:22" x14ac:dyDescent="0.25">
      <c r="B5420" s="263">
        <v>44785.583333333336</v>
      </c>
      <c r="C5420" t="s">
        <v>304</v>
      </c>
      <c r="D5420">
        <v>61755</v>
      </c>
      <c r="E5420">
        <v>52.13</v>
      </c>
      <c r="F5420">
        <v>-2.75</v>
      </c>
      <c r="G5420">
        <v>23.52</v>
      </c>
      <c r="H5420">
        <v>1</v>
      </c>
      <c r="I5420" s="263">
        <v>45150.583333333336</v>
      </c>
      <c r="J5420" t="s">
        <v>304</v>
      </c>
      <c r="K5420">
        <v>61755</v>
      </c>
      <c r="L5420">
        <v>22.28</v>
      </c>
      <c r="M5420">
        <v>-0.39</v>
      </c>
      <c r="N5420">
        <v>0</v>
      </c>
      <c r="O5420">
        <v>1</v>
      </c>
      <c r="P5420" s="263">
        <v>45515.583333333336</v>
      </c>
      <c r="Q5420" t="s">
        <v>304</v>
      </c>
      <c r="R5420">
        <v>61755</v>
      </c>
      <c r="S5420">
        <v>23.95</v>
      </c>
      <c r="T5420">
        <v>-0.44</v>
      </c>
      <c r="U5420">
        <v>0</v>
      </c>
      <c r="V5420">
        <v>1</v>
      </c>
    </row>
    <row r="5421" spans="2:22" x14ac:dyDescent="0.25">
      <c r="B5421" s="263">
        <v>44785.625</v>
      </c>
      <c r="C5421" t="s">
        <v>304</v>
      </c>
      <c r="D5421">
        <v>61755</v>
      </c>
      <c r="E5421">
        <v>51.86</v>
      </c>
      <c r="F5421">
        <v>-2.9</v>
      </c>
      <c r="G5421">
        <v>28.05</v>
      </c>
      <c r="H5421">
        <v>1</v>
      </c>
      <c r="I5421" s="263">
        <v>45150.625</v>
      </c>
      <c r="J5421" t="s">
        <v>304</v>
      </c>
      <c r="K5421">
        <v>61755</v>
      </c>
      <c r="L5421">
        <v>22.04</v>
      </c>
      <c r="M5421">
        <v>-0.36</v>
      </c>
      <c r="N5421">
        <v>0</v>
      </c>
      <c r="O5421">
        <v>1</v>
      </c>
      <c r="P5421" s="263">
        <v>45515.625</v>
      </c>
      <c r="Q5421" t="s">
        <v>304</v>
      </c>
      <c r="R5421">
        <v>61755</v>
      </c>
      <c r="S5421">
        <v>25.62</v>
      </c>
      <c r="T5421">
        <v>-0.74</v>
      </c>
      <c r="U5421">
        <v>0.01</v>
      </c>
      <c r="V5421">
        <v>1</v>
      </c>
    </row>
    <row r="5422" spans="2:22" x14ac:dyDescent="0.25">
      <c r="B5422" s="263">
        <v>44785.666666666664</v>
      </c>
      <c r="C5422" t="s">
        <v>304</v>
      </c>
      <c r="D5422">
        <v>61755</v>
      </c>
      <c r="E5422">
        <v>51.96</v>
      </c>
      <c r="F5422">
        <v>-3.11</v>
      </c>
      <c r="G5422">
        <v>33.82</v>
      </c>
      <c r="H5422">
        <v>1</v>
      </c>
      <c r="I5422" s="263">
        <v>45150.666666666664</v>
      </c>
      <c r="J5422" t="s">
        <v>304</v>
      </c>
      <c r="K5422">
        <v>61755</v>
      </c>
      <c r="L5422">
        <v>22.31</v>
      </c>
      <c r="M5422">
        <v>-0.28999999999999998</v>
      </c>
      <c r="N5422">
        <v>0</v>
      </c>
      <c r="O5422">
        <v>1</v>
      </c>
      <c r="P5422" s="263">
        <v>45515.666666666664</v>
      </c>
      <c r="Q5422" t="s">
        <v>304</v>
      </c>
      <c r="R5422">
        <v>61755</v>
      </c>
      <c r="S5422">
        <v>27.9</v>
      </c>
      <c r="T5422">
        <v>-0.71</v>
      </c>
      <c r="U5422">
        <v>0</v>
      </c>
      <c r="V5422">
        <v>1</v>
      </c>
    </row>
    <row r="5423" spans="2:22" x14ac:dyDescent="0.25">
      <c r="B5423" s="263">
        <v>44785.708333333336</v>
      </c>
      <c r="C5423" t="s">
        <v>304</v>
      </c>
      <c r="D5423">
        <v>61755</v>
      </c>
      <c r="E5423">
        <v>51.93</v>
      </c>
      <c r="F5423">
        <v>-3.35</v>
      </c>
      <c r="G5423">
        <v>40.49</v>
      </c>
      <c r="H5423">
        <v>1</v>
      </c>
      <c r="I5423" s="263">
        <v>45150.708333333336</v>
      </c>
      <c r="J5423" t="s">
        <v>304</v>
      </c>
      <c r="K5423">
        <v>61755</v>
      </c>
      <c r="L5423">
        <v>27.42</v>
      </c>
      <c r="M5423">
        <v>-0.39</v>
      </c>
      <c r="N5423">
        <v>0</v>
      </c>
      <c r="O5423">
        <v>1</v>
      </c>
      <c r="P5423" s="263">
        <v>45515.708333333336</v>
      </c>
      <c r="Q5423" t="s">
        <v>304</v>
      </c>
      <c r="R5423">
        <v>61755</v>
      </c>
      <c r="S5423">
        <v>31</v>
      </c>
      <c r="T5423">
        <v>-0.87</v>
      </c>
      <c r="U5423">
        <v>0.23</v>
      </c>
      <c r="V5423">
        <v>1</v>
      </c>
    </row>
    <row r="5424" spans="2:22" x14ac:dyDescent="0.25">
      <c r="B5424" s="263">
        <v>44785.75</v>
      </c>
      <c r="C5424" t="s">
        <v>304</v>
      </c>
      <c r="D5424">
        <v>61755</v>
      </c>
      <c r="E5424">
        <v>52.22</v>
      </c>
      <c r="F5424">
        <v>-3.08</v>
      </c>
      <c r="G5424">
        <v>32.58</v>
      </c>
      <c r="H5424">
        <v>1</v>
      </c>
      <c r="I5424" s="263">
        <v>45150.75</v>
      </c>
      <c r="J5424" t="s">
        <v>304</v>
      </c>
      <c r="K5424">
        <v>61755</v>
      </c>
      <c r="L5424">
        <v>28.72</v>
      </c>
      <c r="M5424">
        <v>-0.47</v>
      </c>
      <c r="N5424">
        <v>0</v>
      </c>
      <c r="O5424">
        <v>1</v>
      </c>
      <c r="P5424" s="263">
        <v>45515.75</v>
      </c>
      <c r="Q5424" t="s">
        <v>304</v>
      </c>
      <c r="R5424">
        <v>61755</v>
      </c>
      <c r="S5424">
        <v>33.67</v>
      </c>
      <c r="T5424">
        <v>-0.93</v>
      </c>
      <c r="U5424">
        <v>0.06</v>
      </c>
      <c r="V5424">
        <v>1</v>
      </c>
    </row>
    <row r="5425" spans="2:22" x14ac:dyDescent="0.25">
      <c r="B5425" s="263">
        <v>44785.791666666664</v>
      </c>
      <c r="C5425" t="s">
        <v>304</v>
      </c>
      <c r="D5425">
        <v>61755</v>
      </c>
      <c r="E5425">
        <v>52.42</v>
      </c>
      <c r="F5425">
        <v>-3.14</v>
      </c>
      <c r="G5425">
        <v>34.08</v>
      </c>
      <c r="H5425">
        <v>1</v>
      </c>
      <c r="I5425" s="263">
        <v>45150.791666666664</v>
      </c>
      <c r="J5425" t="s">
        <v>304</v>
      </c>
      <c r="K5425">
        <v>61755</v>
      </c>
      <c r="L5425">
        <v>23.22</v>
      </c>
      <c r="M5425">
        <v>-0.31</v>
      </c>
      <c r="N5425">
        <v>0</v>
      </c>
      <c r="O5425">
        <v>1</v>
      </c>
      <c r="P5425" s="263">
        <v>45515.791666666664</v>
      </c>
      <c r="Q5425" t="s">
        <v>304</v>
      </c>
      <c r="R5425">
        <v>61755</v>
      </c>
      <c r="S5425">
        <v>32.409999999999997</v>
      </c>
      <c r="T5425">
        <v>-0.9</v>
      </c>
      <c r="U5425">
        <v>0.02</v>
      </c>
      <c r="V5425">
        <v>1</v>
      </c>
    </row>
    <row r="5426" spans="2:22" x14ac:dyDescent="0.25">
      <c r="B5426" s="263">
        <v>44785.833333333336</v>
      </c>
      <c r="C5426" t="s">
        <v>304</v>
      </c>
      <c r="D5426">
        <v>61755</v>
      </c>
      <c r="E5426">
        <v>52.61</v>
      </c>
      <c r="F5426">
        <v>-2.66</v>
      </c>
      <c r="G5426">
        <v>22.97</v>
      </c>
      <c r="H5426">
        <v>1</v>
      </c>
      <c r="I5426" s="263">
        <v>45150.833333333336</v>
      </c>
      <c r="J5426" t="s">
        <v>304</v>
      </c>
      <c r="K5426">
        <v>61755</v>
      </c>
      <c r="L5426">
        <v>23.06</v>
      </c>
      <c r="M5426">
        <v>-0.3</v>
      </c>
      <c r="N5426">
        <v>0</v>
      </c>
      <c r="O5426">
        <v>1</v>
      </c>
      <c r="P5426" s="263">
        <v>45515.833333333336</v>
      </c>
      <c r="Q5426" t="s">
        <v>304</v>
      </c>
      <c r="R5426">
        <v>61755</v>
      </c>
      <c r="S5426">
        <v>30.05</v>
      </c>
      <c r="T5426">
        <v>-0.71</v>
      </c>
      <c r="U5426">
        <v>0</v>
      </c>
      <c r="V5426">
        <v>1</v>
      </c>
    </row>
    <row r="5427" spans="2:22" x14ac:dyDescent="0.25">
      <c r="B5427" s="263">
        <v>44785.875</v>
      </c>
      <c r="C5427" t="s">
        <v>304</v>
      </c>
      <c r="D5427">
        <v>61755</v>
      </c>
      <c r="E5427">
        <v>52.5</v>
      </c>
      <c r="F5427">
        <v>-2.62</v>
      </c>
      <c r="G5427">
        <v>19.760000000000002</v>
      </c>
      <c r="H5427">
        <v>1</v>
      </c>
      <c r="I5427" s="263">
        <v>45150.875</v>
      </c>
      <c r="J5427" t="s">
        <v>304</v>
      </c>
      <c r="K5427">
        <v>61755</v>
      </c>
      <c r="L5427">
        <v>21.47</v>
      </c>
      <c r="M5427">
        <v>-0.39</v>
      </c>
      <c r="N5427">
        <v>0</v>
      </c>
      <c r="O5427">
        <v>1</v>
      </c>
      <c r="P5427" s="263">
        <v>45515.875</v>
      </c>
      <c r="Q5427" t="s">
        <v>304</v>
      </c>
      <c r="R5427">
        <v>61755</v>
      </c>
      <c r="S5427">
        <v>27.09</v>
      </c>
      <c r="T5427">
        <v>-0.69</v>
      </c>
      <c r="U5427">
        <v>0</v>
      </c>
      <c r="V5427">
        <v>1</v>
      </c>
    </row>
    <row r="5428" spans="2:22" x14ac:dyDescent="0.25">
      <c r="B5428" s="263">
        <v>44785.916666666664</v>
      </c>
      <c r="C5428" t="s">
        <v>304</v>
      </c>
      <c r="D5428">
        <v>61755</v>
      </c>
      <c r="E5428">
        <v>52.27</v>
      </c>
      <c r="F5428">
        <v>-2.46</v>
      </c>
      <c r="G5428">
        <v>13.58</v>
      </c>
      <c r="H5428">
        <v>1</v>
      </c>
      <c r="I5428" s="263">
        <v>45150.916666666664</v>
      </c>
      <c r="J5428" t="s">
        <v>304</v>
      </c>
      <c r="K5428">
        <v>61755</v>
      </c>
      <c r="L5428">
        <v>21.61</v>
      </c>
      <c r="M5428">
        <v>-0.46</v>
      </c>
      <c r="N5428">
        <v>0</v>
      </c>
      <c r="O5428">
        <v>1</v>
      </c>
      <c r="P5428" s="263">
        <v>45515.916666666664</v>
      </c>
      <c r="Q5428" t="s">
        <v>304</v>
      </c>
      <c r="R5428">
        <v>61755</v>
      </c>
      <c r="S5428">
        <v>24.49</v>
      </c>
      <c r="T5428">
        <v>-0.57999999999999996</v>
      </c>
      <c r="U5428">
        <v>0</v>
      </c>
      <c r="V5428">
        <v>1</v>
      </c>
    </row>
    <row r="5429" spans="2:22" x14ac:dyDescent="0.25">
      <c r="B5429" s="263">
        <v>44785.958333333336</v>
      </c>
      <c r="C5429" t="s">
        <v>304</v>
      </c>
      <c r="D5429">
        <v>61755</v>
      </c>
      <c r="E5429">
        <v>52.34</v>
      </c>
      <c r="F5429">
        <v>-2.31</v>
      </c>
      <c r="G5429">
        <v>7.9</v>
      </c>
      <c r="H5429">
        <v>1</v>
      </c>
      <c r="I5429" s="263">
        <v>45150.958333333336</v>
      </c>
      <c r="J5429" t="s">
        <v>304</v>
      </c>
      <c r="K5429">
        <v>61755</v>
      </c>
      <c r="L5429">
        <v>20.52</v>
      </c>
      <c r="M5429">
        <v>-0.42</v>
      </c>
      <c r="N5429">
        <v>0</v>
      </c>
      <c r="O5429">
        <v>1</v>
      </c>
      <c r="P5429" s="263">
        <v>45515.958333333336</v>
      </c>
      <c r="Q5429" t="s">
        <v>304</v>
      </c>
      <c r="R5429">
        <v>61755</v>
      </c>
      <c r="S5429">
        <v>23.59</v>
      </c>
      <c r="T5429">
        <v>-0.28999999999999998</v>
      </c>
      <c r="U5429">
        <v>0</v>
      </c>
      <c r="V5429">
        <v>1</v>
      </c>
    </row>
    <row r="5430" spans="2:22" x14ac:dyDescent="0.25">
      <c r="B5430" s="263">
        <v>44786</v>
      </c>
      <c r="C5430" t="s">
        <v>304</v>
      </c>
      <c r="D5430">
        <v>61755</v>
      </c>
      <c r="E5430">
        <v>52.64</v>
      </c>
      <c r="F5430">
        <v>-2.46</v>
      </c>
      <c r="G5430">
        <v>11.3</v>
      </c>
      <c r="H5430">
        <v>1</v>
      </c>
      <c r="I5430" s="263">
        <v>45151</v>
      </c>
      <c r="J5430" t="s">
        <v>304</v>
      </c>
      <c r="K5430">
        <v>61755</v>
      </c>
      <c r="L5430">
        <v>20.52</v>
      </c>
      <c r="M5430">
        <v>-0.4</v>
      </c>
      <c r="N5430">
        <v>0</v>
      </c>
      <c r="O5430">
        <v>1</v>
      </c>
      <c r="P5430" s="263">
        <v>45516</v>
      </c>
      <c r="Q5430" t="s">
        <v>304</v>
      </c>
      <c r="R5430">
        <v>61755</v>
      </c>
      <c r="S5430">
        <v>22.27</v>
      </c>
      <c r="T5430">
        <v>-0.55000000000000004</v>
      </c>
      <c r="U5430">
        <v>0</v>
      </c>
      <c r="V5430">
        <v>1</v>
      </c>
    </row>
    <row r="5431" spans="2:22" x14ac:dyDescent="0.25">
      <c r="B5431" s="263">
        <v>44786.041666666664</v>
      </c>
      <c r="C5431" t="s">
        <v>304</v>
      </c>
      <c r="D5431">
        <v>61755</v>
      </c>
      <c r="E5431">
        <v>52.67</v>
      </c>
      <c r="F5431">
        <v>-2.15</v>
      </c>
      <c r="G5431">
        <v>3.32</v>
      </c>
      <c r="H5431">
        <v>1</v>
      </c>
      <c r="I5431" s="263">
        <v>45151.041666666664</v>
      </c>
      <c r="J5431" t="s">
        <v>304</v>
      </c>
      <c r="K5431">
        <v>61755</v>
      </c>
      <c r="L5431">
        <v>20.54</v>
      </c>
      <c r="M5431">
        <v>-0.38</v>
      </c>
      <c r="N5431">
        <v>0</v>
      </c>
      <c r="O5431">
        <v>1</v>
      </c>
      <c r="P5431" s="263">
        <v>45516.041666666664</v>
      </c>
      <c r="Q5431" t="s">
        <v>304</v>
      </c>
      <c r="R5431">
        <v>61755</v>
      </c>
      <c r="S5431">
        <v>21.48</v>
      </c>
      <c r="T5431">
        <v>-0.42</v>
      </c>
      <c r="U5431">
        <v>0</v>
      </c>
      <c r="V5431">
        <v>1</v>
      </c>
    </row>
    <row r="5432" spans="2:22" x14ac:dyDescent="0.25">
      <c r="B5432" s="263">
        <v>44786.083333333336</v>
      </c>
      <c r="C5432" t="s">
        <v>304</v>
      </c>
      <c r="D5432">
        <v>61755</v>
      </c>
      <c r="E5432">
        <v>52.18</v>
      </c>
      <c r="F5432">
        <v>-1.45</v>
      </c>
      <c r="G5432">
        <v>0</v>
      </c>
      <c r="H5432">
        <v>1</v>
      </c>
      <c r="I5432" s="263">
        <v>45151.083333333336</v>
      </c>
      <c r="J5432" t="s">
        <v>304</v>
      </c>
      <c r="K5432">
        <v>61755</v>
      </c>
      <c r="L5432">
        <v>19.670000000000002</v>
      </c>
      <c r="M5432">
        <v>-0.38</v>
      </c>
      <c r="N5432">
        <v>0</v>
      </c>
      <c r="O5432">
        <v>1</v>
      </c>
      <c r="P5432" s="263">
        <v>45516.083333333336</v>
      </c>
      <c r="Q5432" t="s">
        <v>304</v>
      </c>
      <c r="R5432">
        <v>61755</v>
      </c>
      <c r="S5432">
        <v>19.739999999999998</v>
      </c>
      <c r="T5432">
        <v>-0.34</v>
      </c>
      <c r="U5432">
        <v>0</v>
      </c>
      <c r="V5432">
        <v>1</v>
      </c>
    </row>
    <row r="5433" spans="2:22" x14ac:dyDescent="0.25">
      <c r="B5433" s="263">
        <v>44786.125</v>
      </c>
      <c r="C5433" t="s">
        <v>304</v>
      </c>
      <c r="D5433">
        <v>61755</v>
      </c>
      <c r="E5433">
        <v>50.49</v>
      </c>
      <c r="F5433">
        <v>-1.19</v>
      </c>
      <c r="G5433">
        <v>0</v>
      </c>
      <c r="H5433">
        <v>1</v>
      </c>
      <c r="I5433" s="263">
        <v>45151.125</v>
      </c>
      <c r="J5433" t="s">
        <v>304</v>
      </c>
      <c r="K5433">
        <v>61755</v>
      </c>
      <c r="L5433">
        <v>18.09</v>
      </c>
      <c r="M5433">
        <v>-0.24</v>
      </c>
      <c r="N5433">
        <v>0</v>
      </c>
      <c r="O5433">
        <v>1</v>
      </c>
      <c r="P5433" s="263">
        <v>45516.125</v>
      </c>
      <c r="Q5433" t="s">
        <v>304</v>
      </c>
      <c r="R5433">
        <v>61755</v>
      </c>
      <c r="S5433">
        <v>18.43</v>
      </c>
      <c r="T5433">
        <v>-0.38</v>
      </c>
      <c r="U5433">
        <v>0</v>
      </c>
      <c r="V5433">
        <v>1</v>
      </c>
    </row>
    <row r="5434" spans="2:22" x14ac:dyDescent="0.25">
      <c r="B5434" s="263">
        <v>44786.166666666664</v>
      </c>
      <c r="C5434" t="s">
        <v>304</v>
      </c>
      <c r="D5434">
        <v>61755</v>
      </c>
      <c r="E5434">
        <v>50.49</v>
      </c>
      <c r="F5434">
        <v>-1.19</v>
      </c>
      <c r="G5434">
        <v>0</v>
      </c>
      <c r="H5434">
        <v>1</v>
      </c>
      <c r="I5434" s="263">
        <v>45151.166666666664</v>
      </c>
      <c r="J5434" t="s">
        <v>304</v>
      </c>
      <c r="K5434">
        <v>61755</v>
      </c>
      <c r="L5434">
        <v>17.489999999999998</v>
      </c>
      <c r="M5434">
        <v>-0.25</v>
      </c>
      <c r="N5434">
        <v>0</v>
      </c>
      <c r="O5434">
        <v>1</v>
      </c>
      <c r="P5434" s="263">
        <v>45516.166666666664</v>
      </c>
      <c r="Q5434" t="s">
        <v>304</v>
      </c>
      <c r="R5434">
        <v>61755</v>
      </c>
      <c r="S5434">
        <v>18.329999999999998</v>
      </c>
      <c r="T5434">
        <v>-0.28000000000000003</v>
      </c>
      <c r="U5434">
        <v>0</v>
      </c>
      <c r="V5434">
        <v>1</v>
      </c>
    </row>
    <row r="5435" spans="2:22" x14ac:dyDescent="0.25">
      <c r="B5435" s="263">
        <v>44786.208333333336</v>
      </c>
      <c r="C5435" t="s">
        <v>304</v>
      </c>
      <c r="D5435">
        <v>61755</v>
      </c>
      <c r="E5435">
        <v>52.13</v>
      </c>
      <c r="F5435">
        <v>-1.5</v>
      </c>
      <c r="G5435">
        <v>0</v>
      </c>
      <c r="H5435">
        <v>1</v>
      </c>
      <c r="I5435" s="263">
        <v>45151.208333333336</v>
      </c>
      <c r="J5435" t="s">
        <v>304</v>
      </c>
      <c r="K5435">
        <v>61755</v>
      </c>
      <c r="L5435">
        <v>19.079999999999998</v>
      </c>
      <c r="M5435">
        <v>-0.27</v>
      </c>
      <c r="N5435">
        <v>0</v>
      </c>
      <c r="O5435">
        <v>1</v>
      </c>
      <c r="P5435" s="263">
        <v>45516.208333333336</v>
      </c>
      <c r="Q5435" t="s">
        <v>304</v>
      </c>
      <c r="R5435">
        <v>61755</v>
      </c>
      <c r="S5435">
        <v>20.34</v>
      </c>
      <c r="T5435">
        <v>-0.37</v>
      </c>
      <c r="U5435">
        <v>0</v>
      </c>
      <c r="V5435">
        <v>1</v>
      </c>
    </row>
    <row r="5436" spans="2:22" x14ac:dyDescent="0.25">
      <c r="B5436" s="263">
        <v>44786.25</v>
      </c>
      <c r="C5436" t="s">
        <v>304</v>
      </c>
      <c r="D5436">
        <v>61755</v>
      </c>
      <c r="E5436">
        <v>50.43</v>
      </c>
      <c r="F5436">
        <v>-1.24</v>
      </c>
      <c r="G5436">
        <v>0</v>
      </c>
      <c r="H5436">
        <v>1</v>
      </c>
      <c r="I5436" s="263">
        <v>45151.25</v>
      </c>
      <c r="J5436" t="s">
        <v>304</v>
      </c>
      <c r="K5436">
        <v>61755</v>
      </c>
      <c r="L5436">
        <v>18.13</v>
      </c>
      <c r="M5436">
        <v>-0.24</v>
      </c>
      <c r="N5436">
        <v>0</v>
      </c>
      <c r="O5436">
        <v>1</v>
      </c>
      <c r="P5436" s="263">
        <v>45516.25</v>
      </c>
      <c r="Q5436" t="s">
        <v>304</v>
      </c>
      <c r="R5436">
        <v>61755</v>
      </c>
      <c r="S5436">
        <v>22.95</v>
      </c>
      <c r="T5436">
        <v>-0.33</v>
      </c>
      <c r="U5436">
        <v>0</v>
      </c>
      <c r="V5436">
        <v>1</v>
      </c>
    </row>
    <row r="5437" spans="2:22" x14ac:dyDescent="0.25">
      <c r="B5437" s="263">
        <v>44786.291666666664</v>
      </c>
      <c r="C5437" t="s">
        <v>304</v>
      </c>
      <c r="D5437">
        <v>61755</v>
      </c>
      <c r="E5437">
        <v>50.9</v>
      </c>
      <c r="F5437">
        <v>-1.2</v>
      </c>
      <c r="G5437">
        <v>0</v>
      </c>
      <c r="H5437">
        <v>1</v>
      </c>
      <c r="I5437" s="263">
        <v>45151.291666666664</v>
      </c>
      <c r="J5437" t="s">
        <v>304</v>
      </c>
      <c r="K5437">
        <v>61755</v>
      </c>
      <c r="L5437">
        <v>18.54</v>
      </c>
      <c r="M5437">
        <v>-0.22</v>
      </c>
      <c r="N5437">
        <v>0</v>
      </c>
      <c r="O5437">
        <v>1</v>
      </c>
      <c r="P5437" s="263">
        <v>45516.291666666664</v>
      </c>
      <c r="Q5437" t="s">
        <v>304</v>
      </c>
      <c r="R5437">
        <v>61755</v>
      </c>
      <c r="S5437">
        <v>24.69</v>
      </c>
      <c r="T5437">
        <v>-0.22</v>
      </c>
      <c r="U5437">
        <v>0</v>
      </c>
      <c r="V5437">
        <v>1</v>
      </c>
    </row>
    <row r="5438" spans="2:22" x14ac:dyDescent="0.25">
      <c r="B5438" s="263">
        <v>44786.333333333336</v>
      </c>
      <c r="C5438" t="s">
        <v>304</v>
      </c>
      <c r="D5438">
        <v>61755</v>
      </c>
      <c r="E5438">
        <v>52.67</v>
      </c>
      <c r="F5438">
        <v>-1.74</v>
      </c>
      <c r="G5438">
        <v>0</v>
      </c>
      <c r="H5438">
        <v>1</v>
      </c>
      <c r="I5438" s="263">
        <v>45151.333333333336</v>
      </c>
      <c r="J5438" t="s">
        <v>304</v>
      </c>
      <c r="K5438">
        <v>61755</v>
      </c>
      <c r="L5438">
        <v>20.309999999999999</v>
      </c>
      <c r="M5438">
        <v>-0.33</v>
      </c>
      <c r="N5438">
        <v>0</v>
      </c>
      <c r="O5438">
        <v>1</v>
      </c>
      <c r="P5438" s="263">
        <v>45516.333333333336</v>
      </c>
      <c r="Q5438" t="s">
        <v>304</v>
      </c>
      <c r="R5438">
        <v>61755</v>
      </c>
      <c r="S5438">
        <v>23.97</v>
      </c>
      <c r="T5438">
        <v>-0.27</v>
      </c>
      <c r="U5438">
        <v>0</v>
      </c>
      <c r="V5438">
        <v>1</v>
      </c>
    </row>
    <row r="5439" spans="2:22" x14ac:dyDescent="0.25">
      <c r="B5439" s="263">
        <v>44786.375</v>
      </c>
      <c r="C5439" t="s">
        <v>304</v>
      </c>
      <c r="D5439">
        <v>61755</v>
      </c>
      <c r="E5439">
        <v>52.6</v>
      </c>
      <c r="F5439">
        <v>-2.1</v>
      </c>
      <c r="G5439">
        <v>3.6</v>
      </c>
      <c r="H5439">
        <v>1</v>
      </c>
      <c r="I5439" s="263">
        <v>45151.375</v>
      </c>
      <c r="J5439" t="s">
        <v>304</v>
      </c>
      <c r="K5439">
        <v>61755</v>
      </c>
      <c r="L5439">
        <v>20.5</v>
      </c>
      <c r="M5439">
        <v>-0.38</v>
      </c>
      <c r="N5439">
        <v>0</v>
      </c>
      <c r="O5439">
        <v>1</v>
      </c>
      <c r="P5439" s="263">
        <v>45516.375</v>
      </c>
      <c r="Q5439" t="s">
        <v>304</v>
      </c>
      <c r="R5439">
        <v>61755</v>
      </c>
      <c r="S5439">
        <v>22.51</v>
      </c>
      <c r="T5439">
        <v>-0.3</v>
      </c>
      <c r="U5439">
        <v>0</v>
      </c>
      <c r="V5439">
        <v>1</v>
      </c>
    </row>
    <row r="5440" spans="2:22" x14ac:dyDescent="0.25">
      <c r="B5440" s="263">
        <v>44786.416666666664</v>
      </c>
      <c r="C5440" t="s">
        <v>304</v>
      </c>
      <c r="D5440">
        <v>61755</v>
      </c>
      <c r="E5440">
        <v>52.64</v>
      </c>
      <c r="F5440">
        <v>-2.14</v>
      </c>
      <c r="G5440">
        <v>4.67</v>
      </c>
      <c r="H5440">
        <v>1</v>
      </c>
      <c r="I5440" s="263">
        <v>45151.416666666664</v>
      </c>
      <c r="J5440" t="s">
        <v>304</v>
      </c>
      <c r="K5440">
        <v>61755</v>
      </c>
      <c r="L5440">
        <v>20.04</v>
      </c>
      <c r="M5440">
        <v>-0.37</v>
      </c>
      <c r="N5440">
        <v>0</v>
      </c>
      <c r="O5440">
        <v>1</v>
      </c>
      <c r="P5440" s="263">
        <v>45516.416666666664</v>
      </c>
      <c r="Q5440" t="s">
        <v>304</v>
      </c>
      <c r="R5440">
        <v>61755</v>
      </c>
      <c r="S5440">
        <v>23.26</v>
      </c>
      <c r="T5440">
        <v>-0.33</v>
      </c>
      <c r="U5440">
        <v>0</v>
      </c>
      <c r="V5440">
        <v>1</v>
      </c>
    </row>
    <row r="5441" spans="2:22" x14ac:dyDescent="0.25">
      <c r="B5441" s="263">
        <v>44786.458333333336</v>
      </c>
      <c r="C5441" t="s">
        <v>304</v>
      </c>
      <c r="D5441">
        <v>61755</v>
      </c>
      <c r="E5441">
        <v>52.52</v>
      </c>
      <c r="F5441">
        <v>-2.23</v>
      </c>
      <c r="G5441">
        <v>7.29</v>
      </c>
      <c r="H5441">
        <v>1</v>
      </c>
      <c r="I5441" s="263">
        <v>45151.458333333336</v>
      </c>
      <c r="J5441" t="s">
        <v>304</v>
      </c>
      <c r="K5441">
        <v>61755</v>
      </c>
      <c r="L5441">
        <v>20.2</v>
      </c>
      <c r="M5441">
        <v>-0.37</v>
      </c>
      <c r="N5441">
        <v>0</v>
      </c>
      <c r="O5441">
        <v>1</v>
      </c>
      <c r="P5441" s="263">
        <v>45516.458333333336</v>
      </c>
      <c r="Q5441" t="s">
        <v>304</v>
      </c>
      <c r="R5441">
        <v>61755</v>
      </c>
      <c r="S5441">
        <v>24.38</v>
      </c>
      <c r="T5441">
        <v>-0.4</v>
      </c>
      <c r="U5441">
        <v>0</v>
      </c>
      <c r="V5441">
        <v>1</v>
      </c>
    </row>
    <row r="5442" spans="2:22" x14ac:dyDescent="0.25">
      <c r="B5442" s="263">
        <v>44786.5</v>
      </c>
      <c r="C5442" t="s">
        <v>304</v>
      </c>
      <c r="D5442">
        <v>61755</v>
      </c>
      <c r="E5442">
        <v>52.45</v>
      </c>
      <c r="F5442">
        <v>-2.36</v>
      </c>
      <c r="G5442">
        <v>10.69</v>
      </c>
      <c r="H5442">
        <v>1</v>
      </c>
      <c r="I5442" s="263">
        <v>45151.5</v>
      </c>
      <c r="J5442" t="s">
        <v>304</v>
      </c>
      <c r="K5442">
        <v>61755</v>
      </c>
      <c r="L5442">
        <v>20.37</v>
      </c>
      <c r="M5442">
        <v>-0.59</v>
      </c>
      <c r="N5442">
        <v>0</v>
      </c>
      <c r="O5442">
        <v>1</v>
      </c>
      <c r="P5442" s="263">
        <v>45516.5</v>
      </c>
      <c r="Q5442" t="s">
        <v>304</v>
      </c>
      <c r="R5442">
        <v>61755</v>
      </c>
      <c r="S5442">
        <v>24.59</v>
      </c>
      <c r="T5442">
        <v>-0.79</v>
      </c>
      <c r="U5442">
        <v>0</v>
      </c>
      <c r="V5442">
        <v>1</v>
      </c>
    </row>
    <row r="5443" spans="2:22" x14ac:dyDescent="0.25">
      <c r="B5443" s="263">
        <v>44786.541666666664</v>
      </c>
      <c r="C5443" t="s">
        <v>304</v>
      </c>
      <c r="D5443">
        <v>61755</v>
      </c>
      <c r="E5443">
        <v>52.58</v>
      </c>
      <c r="F5443">
        <v>-2.4300000000000002</v>
      </c>
      <c r="G5443">
        <v>10.69</v>
      </c>
      <c r="H5443">
        <v>1</v>
      </c>
      <c r="I5443" s="263">
        <v>45151.541666666664</v>
      </c>
      <c r="J5443" t="s">
        <v>304</v>
      </c>
      <c r="K5443">
        <v>61755</v>
      </c>
      <c r="L5443">
        <v>20.329999999999998</v>
      </c>
      <c r="M5443">
        <v>-0.65</v>
      </c>
      <c r="N5443">
        <v>0</v>
      </c>
      <c r="O5443">
        <v>1</v>
      </c>
      <c r="P5443" s="263">
        <v>45516.541666666664</v>
      </c>
      <c r="Q5443" t="s">
        <v>304</v>
      </c>
      <c r="R5443">
        <v>61755</v>
      </c>
      <c r="S5443">
        <v>26.22</v>
      </c>
      <c r="T5443">
        <v>-0.84</v>
      </c>
      <c r="U5443">
        <v>0</v>
      </c>
      <c r="V5443">
        <v>1</v>
      </c>
    </row>
    <row r="5444" spans="2:22" x14ac:dyDescent="0.25">
      <c r="B5444" s="263">
        <v>44786.583333333336</v>
      </c>
      <c r="C5444" t="s">
        <v>304</v>
      </c>
      <c r="D5444">
        <v>61755</v>
      </c>
      <c r="E5444">
        <v>52.59</v>
      </c>
      <c r="F5444">
        <v>-2.42</v>
      </c>
      <c r="G5444">
        <v>10.33</v>
      </c>
      <c r="H5444">
        <v>1</v>
      </c>
      <c r="I5444" s="263">
        <v>45151.583333333336</v>
      </c>
      <c r="J5444" t="s">
        <v>304</v>
      </c>
      <c r="K5444">
        <v>61755</v>
      </c>
      <c r="L5444">
        <v>20.77</v>
      </c>
      <c r="M5444">
        <v>-0.57999999999999996</v>
      </c>
      <c r="N5444">
        <v>0</v>
      </c>
      <c r="O5444">
        <v>1</v>
      </c>
      <c r="P5444" s="263">
        <v>45516.583333333336</v>
      </c>
      <c r="Q5444" t="s">
        <v>304</v>
      </c>
      <c r="R5444">
        <v>61755</v>
      </c>
      <c r="S5444">
        <v>28.25</v>
      </c>
      <c r="T5444">
        <v>-0.9</v>
      </c>
      <c r="U5444">
        <v>0</v>
      </c>
      <c r="V5444">
        <v>1</v>
      </c>
    </row>
    <row r="5445" spans="2:22" x14ac:dyDescent="0.25">
      <c r="B5445" s="263">
        <v>44786.625</v>
      </c>
      <c r="C5445" t="s">
        <v>304</v>
      </c>
      <c r="D5445">
        <v>61755</v>
      </c>
      <c r="E5445">
        <v>66.680000000000007</v>
      </c>
      <c r="F5445">
        <v>-2.4900000000000002</v>
      </c>
      <c r="G5445">
        <v>0</v>
      </c>
      <c r="H5445">
        <v>1</v>
      </c>
      <c r="I5445" s="263">
        <v>45151.625</v>
      </c>
      <c r="J5445" t="s">
        <v>304</v>
      </c>
      <c r="K5445">
        <v>61755</v>
      </c>
      <c r="L5445">
        <v>21.37</v>
      </c>
      <c r="M5445">
        <v>-0.78</v>
      </c>
      <c r="N5445">
        <v>0</v>
      </c>
      <c r="O5445">
        <v>1</v>
      </c>
      <c r="P5445" s="263">
        <v>45516.625</v>
      </c>
      <c r="Q5445" t="s">
        <v>304</v>
      </c>
      <c r="R5445">
        <v>61755</v>
      </c>
      <c r="S5445">
        <v>29.61</v>
      </c>
      <c r="T5445">
        <v>-0.95</v>
      </c>
      <c r="U5445">
        <v>0</v>
      </c>
      <c r="V5445">
        <v>1</v>
      </c>
    </row>
    <row r="5446" spans="2:22" x14ac:dyDescent="0.25">
      <c r="B5446" s="263">
        <v>44786.666666666664</v>
      </c>
      <c r="C5446" t="s">
        <v>304</v>
      </c>
      <c r="D5446">
        <v>61755</v>
      </c>
      <c r="E5446">
        <v>52.5</v>
      </c>
      <c r="F5446">
        <v>-2.82</v>
      </c>
      <c r="G5446">
        <v>23.08</v>
      </c>
      <c r="H5446">
        <v>1</v>
      </c>
      <c r="I5446" s="263">
        <v>45151.666666666664</v>
      </c>
      <c r="J5446" t="s">
        <v>304</v>
      </c>
      <c r="K5446">
        <v>61755</v>
      </c>
      <c r="L5446">
        <v>21.19</v>
      </c>
      <c r="M5446">
        <v>-0.61</v>
      </c>
      <c r="N5446">
        <v>0</v>
      </c>
      <c r="O5446">
        <v>1</v>
      </c>
      <c r="P5446" s="263">
        <v>45516.666666666664</v>
      </c>
      <c r="Q5446" t="s">
        <v>304</v>
      </c>
      <c r="R5446">
        <v>61755</v>
      </c>
      <c r="S5446">
        <v>34.21</v>
      </c>
      <c r="T5446">
        <v>-0.91</v>
      </c>
      <c r="U5446">
        <v>0</v>
      </c>
      <c r="V5446">
        <v>1</v>
      </c>
    </row>
    <row r="5447" spans="2:22" x14ac:dyDescent="0.25">
      <c r="B5447" s="263">
        <v>44786.708333333336</v>
      </c>
      <c r="C5447" t="s">
        <v>304</v>
      </c>
      <c r="D5447">
        <v>61755</v>
      </c>
      <c r="E5447">
        <v>85.1</v>
      </c>
      <c r="F5447">
        <v>-3.17</v>
      </c>
      <c r="G5447">
        <v>0.01</v>
      </c>
      <c r="H5447">
        <v>1</v>
      </c>
      <c r="I5447" s="263">
        <v>45151.708333333336</v>
      </c>
      <c r="J5447" t="s">
        <v>304</v>
      </c>
      <c r="K5447">
        <v>61755</v>
      </c>
      <c r="L5447">
        <v>26.3</v>
      </c>
      <c r="M5447">
        <v>-0.65</v>
      </c>
      <c r="N5447">
        <v>0</v>
      </c>
      <c r="O5447">
        <v>1</v>
      </c>
      <c r="P5447" s="263">
        <v>45516.708333333336</v>
      </c>
      <c r="Q5447" t="s">
        <v>304</v>
      </c>
      <c r="R5447">
        <v>61755</v>
      </c>
      <c r="S5447">
        <v>37.22</v>
      </c>
      <c r="T5447">
        <v>-0.8</v>
      </c>
      <c r="U5447">
        <v>0</v>
      </c>
      <c r="V5447">
        <v>1</v>
      </c>
    </row>
    <row r="5448" spans="2:22" x14ac:dyDescent="0.25">
      <c r="B5448" s="263">
        <v>44786.75</v>
      </c>
      <c r="C5448" t="s">
        <v>304</v>
      </c>
      <c r="D5448">
        <v>61755</v>
      </c>
      <c r="E5448">
        <v>86.67</v>
      </c>
      <c r="F5448">
        <v>-3.05</v>
      </c>
      <c r="G5448">
        <v>0.01</v>
      </c>
      <c r="H5448">
        <v>1</v>
      </c>
      <c r="I5448" s="263">
        <v>45151.75</v>
      </c>
      <c r="J5448" t="s">
        <v>304</v>
      </c>
      <c r="K5448">
        <v>61755</v>
      </c>
      <c r="L5448">
        <v>27.18</v>
      </c>
      <c r="M5448">
        <v>-0.53</v>
      </c>
      <c r="N5448">
        <v>0</v>
      </c>
      <c r="O5448">
        <v>1</v>
      </c>
      <c r="P5448" s="263">
        <v>45516.75</v>
      </c>
      <c r="Q5448" t="s">
        <v>304</v>
      </c>
      <c r="R5448">
        <v>61755</v>
      </c>
      <c r="S5448">
        <v>37.93</v>
      </c>
      <c r="T5448">
        <v>-0.77</v>
      </c>
      <c r="U5448">
        <v>0</v>
      </c>
      <c r="V5448">
        <v>1</v>
      </c>
    </row>
    <row r="5449" spans="2:22" x14ac:dyDescent="0.25">
      <c r="B5449" s="263">
        <v>44786.791666666664</v>
      </c>
      <c r="C5449" t="s">
        <v>304</v>
      </c>
      <c r="D5449">
        <v>61755</v>
      </c>
      <c r="E5449">
        <v>76.349999999999994</v>
      </c>
      <c r="F5449">
        <v>-2.9</v>
      </c>
      <c r="G5449">
        <v>3.42</v>
      </c>
      <c r="H5449">
        <v>1</v>
      </c>
      <c r="I5449" s="263">
        <v>45151.791666666664</v>
      </c>
      <c r="J5449" t="s">
        <v>304</v>
      </c>
      <c r="K5449">
        <v>61755</v>
      </c>
      <c r="L5449">
        <v>27.9</v>
      </c>
      <c r="M5449">
        <v>-0.54</v>
      </c>
      <c r="N5449">
        <v>0</v>
      </c>
      <c r="O5449">
        <v>1</v>
      </c>
      <c r="P5449" s="263">
        <v>45516.791666666664</v>
      </c>
      <c r="Q5449" t="s">
        <v>304</v>
      </c>
      <c r="R5449">
        <v>61755</v>
      </c>
      <c r="S5449">
        <v>36.99</v>
      </c>
      <c r="T5449">
        <v>-0.6</v>
      </c>
      <c r="U5449">
        <v>0</v>
      </c>
      <c r="V5449">
        <v>1</v>
      </c>
    </row>
    <row r="5450" spans="2:22" x14ac:dyDescent="0.25">
      <c r="B5450" s="263">
        <v>44786.833333333336</v>
      </c>
      <c r="C5450" t="s">
        <v>304</v>
      </c>
      <c r="D5450">
        <v>61755</v>
      </c>
      <c r="E5450">
        <v>71.44</v>
      </c>
      <c r="F5450">
        <v>-2.66</v>
      </c>
      <c r="G5450">
        <v>0.01</v>
      </c>
      <c r="H5450">
        <v>1</v>
      </c>
      <c r="I5450" s="263">
        <v>45151.833333333336</v>
      </c>
      <c r="J5450" t="s">
        <v>304</v>
      </c>
      <c r="K5450">
        <v>61755</v>
      </c>
      <c r="L5450">
        <v>29.14</v>
      </c>
      <c r="M5450">
        <v>-0.56999999999999995</v>
      </c>
      <c r="N5450">
        <v>0</v>
      </c>
      <c r="O5450">
        <v>1</v>
      </c>
      <c r="P5450" s="263">
        <v>45516.833333333336</v>
      </c>
      <c r="Q5450" t="s">
        <v>304</v>
      </c>
      <c r="R5450">
        <v>61755</v>
      </c>
      <c r="S5450">
        <v>36.46</v>
      </c>
      <c r="T5450">
        <v>-0.52</v>
      </c>
      <c r="U5450">
        <v>0</v>
      </c>
      <c r="V5450">
        <v>1</v>
      </c>
    </row>
    <row r="5451" spans="2:22" x14ac:dyDescent="0.25">
      <c r="B5451" s="263">
        <v>44786.875</v>
      </c>
      <c r="C5451" t="s">
        <v>304</v>
      </c>
      <c r="D5451">
        <v>61755</v>
      </c>
      <c r="E5451">
        <v>52.73</v>
      </c>
      <c r="F5451">
        <v>-2.4900000000000002</v>
      </c>
      <c r="G5451">
        <v>14</v>
      </c>
      <c r="H5451">
        <v>1</v>
      </c>
      <c r="I5451" s="263">
        <v>45151.875</v>
      </c>
      <c r="J5451" t="s">
        <v>304</v>
      </c>
      <c r="K5451">
        <v>61755</v>
      </c>
      <c r="L5451">
        <v>27.94</v>
      </c>
      <c r="M5451">
        <v>-0.75</v>
      </c>
      <c r="N5451">
        <v>0</v>
      </c>
      <c r="O5451">
        <v>1</v>
      </c>
      <c r="P5451" s="263">
        <v>45516.875</v>
      </c>
      <c r="Q5451" t="s">
        <v>304</v>
      </c>
      <c r="R5451">
        <v>61755</v>
      </c>
      <c r="S5451">
        <v>29.83</v>
      </c>
      <c r="T5451">
        <v>-0.55000000000000004</v>
      </c>
      <c r="U5451">
        <v>0</v>
      </c>
      <c r="V5451">
        <v>1</v>
      </c>
    </row>
    <row r="5452" spans="2:22" x14ac:dyDescent="0.25">
      <c r="B5452" s="263">
        <v>44786.916666666664</v>
      </c>
      <c r="C5452" t="s">
        <v>304</v>
      </c>
      <c r="D5452">
        <v>61755</v>
      </c>
      <c r="E5452">
        <v>52.59</v>
      </c>
      <c r="F5452">
        <v>-2.34</v>
      </c>
      <c r="G5452">
        <v>10.1</v>
      </c>
      <c r="H5452">
        <v>1</v>
      </c>
      <c r="I5452" s="263">
        <v>45151.916666666664</v>
      </c>
      <c r="J5452" t="s">
        <v>304</v>
      </c>
      <c r="K5452">
        <v>61755</v>
      </c>
      <c r="L5452">
        <v>21.24</v>
      </c>
      <c r="M5452">
        <v>-0.54</v>
      </c>
      <c r="N5452">
        <v>0</v>
      </c>
      <c r="O5452">
        <v>1</v>
      </c>
      <c r="P5452" s="263">
        <v>45516.916666666664</v>
      </c>
      <c r="Q5452" t="s">
        <v>304</v>
      </c>
      <c r="R5452">
        <v>61755</v>
      </c>
      <c r="S5452">
        <v>26.06</v>
      </c>
      <c r="T5452">
        <v>-0.4</v>
      </c>
      <c r="U5452">
        <v>0</v>
      </c>
      <c r="V5452">
        <v>1</v>
      </c>
    </row>
    <row r="5453" spans="2:22" x14ac:dyDescent="0.25">
      <c r="B5453" s="263">
        <v>44786.958333333336</v>
      </c>
      <c r="C5453" t="s">
        <v>304</v>
      </c>
      <c r="D5453">
        <v>61755</v>
      </c>
      <c r="E5453">
        <v>52.46</v>
      </c>
      <c r="F5453">
        <v>-2.2799999999999998</v>
      </c>
      <c r="G5453">
        <v>6.89</v>
      </c>
      <c r="H5453">
        <v>1</v>
      </c>
      <c r="I5453" s="263">
        <v>45151.958333333336</v>
      </c>
      <c r="J5453" t="s">
        <v>304</v>
      </c>
      <c r="K5453">
        <v>61755</v>
      </c>
      <c r="L5453">
        <v>20.8</v>
      </c>
      <c r="M5453">
        <v>-0.6</v>
      </c>
      <c r="N5453">
        <v>0</v>
      </c>
      <c r="O5453">
        <v>1</v>
      </c>
      <c r="P5453" s="263">
        <v>45516.958333333336</v>
      </c>
      <c r="Q5453" t="s">
        <v>304</v>
      </c>
      <c r="R5453">
        <v>61755</v>
      </c>
      <c r="S5453">
        <v>24.36</v>
      </c>
      <c r="T5453">
        <v>-0.32</v>
      </c>
      <c r="U5453">
        <v>0</v>
      </c>
      <c r="V5453">
        <v>1</v>
      </c>
    </row>
    <row r="5454" spans="2:22" x14ac:dyDescent="0.25">
      <c r="B5454" s="263">
        <v>44787</v>
      </c>
      <c r="C5454" t="s">
        <v>304</v>
      </c>
      <c r="D5454">
        <v>61755</v>
      </c>
      <c r="E5454">
        <v>53.5</v>
      </c>
      <c r="F5454">
        <v>-1.94</v>
      </c>
      <c r="G5454">
        <v>0</v>
      </c>
      <c r="H5454">
        <v>1</v>
      </c>
      <c r="I5454" s="263">
        <v>45152</v>
      </c>
      <c r="J5454" t="s">
        <v>304</v>
      </c>
      <c r="K5454">
        <v>61755</v>
      </c>
      <c r="L5454">
        <v>21.32</v>
      </c>
      <c r="M5454">
        <v>-0.61</v>
      </c>
      <c r="N5454">
        <v>0</v>
      </c>
      <c r="O5454">
        <v>1</v>
      </c>
      <c r="P5454" s="263">
        <v>45517</v>
      </c>
      <c r="Q5454" t="s">
        <v>304</v>
      </c>
      <c r="R5454">
        <v>61755</v>
      </c>
      <c r="S5454">
        <v>22.82</v>
      </c>
      <c r="T5454">
        <v>-0.32</v>
      </c>
      <c r="U5454">
        <v>0</v>
      </c>
      <c r="V5454">
        <v>1</v>
      </c>
    </row>
    <row r="5455" spans="2:22" x14ac:dyDescent="0.25">
      <c r="B5455" s="263">
        <v>44787.041666666664</v>
      </c>
      <c r="C5455" t="s">
        <v>304</v>
      </c>
      <c r="D5455">
        <v>61755</v>
      </c>
      <c r="E5455">
        <v>52.36</v>
      </c>
      <c r="F5455">
        <v>-1.34</v>
      </c>
      <c r="G5455">
        <v>0</v>
      </c>
      <c r="H5455">
        <v>1</v>
      </c>
      <c r="I5455" s="263">
        <v>45152.041666666664</v>
      </c>
      <c r="J5455" t="s">
        <v>304</v>
      </c>
      <c r="K5455">
        <v>61755</v>
      </c>
      <c r="L5455">
        <v>20.47</v>
      </c>
      <c r="M5455">
        <v>-0.5</v>
      </c>
      <c r="N5455">
        <v>0</v>
      </c>
      <c r="O5455">
        <v>1</v>
      </c>
      <c r="P5455" s="263">
        <v>45517.041666666664</v>
      </c>
      <c r="Q5455" t="s">
        <v>304</v>
      </c>
      <c r="R5455">
        <v>61755</v>
      </c>
      <c r="S5455">
        <v>22.28</v>
      </c>
      <c r="T5455">
        <v>-0.25</v>
      </c>
      <c r="U5455">
        <v>0</v>
      </c>
      <c r="V5455">
        <v>1</v>
      </c>
    </row>
    <row r="5456" spans="2:22" x14ac:dyDescent="0.25">
      <c r="B5456" s="263">
        <v>44787.083333333336</v>
      </c>
      <c r="C5456" t="s">
        <v>304</v>
      </c>
      <c r="D5456">
        <v>61755</v>
      </c>
      <c r="E5456">
        <v>52.25</v>
      </c>
      <c r="F5456">
        <v>-1.4</v>
      </c>
      <c r="G5456">
        <v>0</v>
      </c>
      <c r="H5456">
        <v>1</v>
      </c>
      <c r="I5456" s="263">
        <v>45152.083333333336</v>
      </c>
      <c r="J5456" t="s">
        <v>304</v>
      </c>
      <c r="K5456">
        <v>61755</v>
      </c>
      <c r="L5456">
        <v>19.34</v>
      </c>
      <c r="M5456">
        <v>-0.32</v>
      </c>
      <c r="N5456">
        <v>0</v>
      </c>
      <c r="O5456">
        <v>1</v>
      </c>
      <c r="P5456" s="263">
        <v>45517.083333333336</v>
      </c>
      <c r="Q5456" t="s">
        <v>304</v>
      </c>
      <c r="R5456">
        <v>61755</v>
      </c>
      <c r="S5456">
        <v>20.02</v>
      </c>
      <c r="T5456">
        <v>-0.24</v>
      </c>
      <c r="U5456">
        <v>0</v>
      </c>
      <c r="V5456">
        <v>1</v>
      </c>
    </row>
    <row r="5457" spans="2:22" x14ac:dyDescent="0.25">
      <c r="B5457" s="263">
        <v>44787.125</v>
      </c>
      <c r="C5457" t="s">
        <v>304</v>
      </c>
      <c r="D5457">
        <v>61755</v>
      </c>
      <c r="E5457">
        <v>50.6</v>
      </c>
      <c r="F5457">
        <v>-0.98</v>
      </c>
      <c r="G5457">
        <v>0</v>
      </c>
      <c r="H5457">
        <v>1</v>
      </c>
      <c r="I5457" s="263">
        <v>45152.125</v>
      </c>
      <c r="J5457" t="s">
        <v>304</v>
      </c>
      <c r="K5457">
        <v>61755</v>
      </c>
      <c r="L5457">
        <v>18.62</v>
      </c>
      <c r="M5457">
        <v>-0.15</v>
      </c>
      <c r="N5457">
        <v>0</v>
      </c>
      <c r="O5457">
        <v>1</v>
      </c>
      <c r="P5457" s="263">
        <v>45517.125</v>
      </c>
      <c r="Q5457" t="s">
        <v>304</v>
      </c>
      <c r="R5457">
        <v>61755</v>
      </c>
      <c r="S5457">
        <v>19.440000000000001</v>
      </c>
      <c r="T5457">
        <v>-0.24</v>
      </c>
      <c r="U5457">
        <v>0</v>
      </c>
      <c r="V5457">
        <v>1</v>
      </c>
    </row>
    <row r="5458" spans="2:22" x14ac:dyDescent="0.25">
      <c r="B5458" s="263">
        <v>44787.166666666664</v>
      </c>
      <c r="C5458" t="s">
        <v>304</v>
      </c>
      <c r="D5458">
        <v>61755</v>
      </c>
      <c r="E5458">
        <v>50.53</v>
      </c>
      <c r="F5458">
        <v>-1.03</v>
      </c>
      <c r="G5458">
        <v>0</v>
      </c>
      <c r="H5458">
        <v>1</v>
      </c>
      <c r="I5458" s="263">
        <v>45152.166666666664</v>
      </c>
      <c r="J5458" t="s">
        <v>304</v>
      </c>
      <c r="K5458">
        <v>61755</v>
      </c>
      <c r="L5458">
        <v>18.13</v>
      </c>
      <c r="M5458">
        <v>-0.09</v>
      </c>
      <c r="N5458">
        <v>0</v>
      </c>
      <c r="O5458">
        <v>1</v>
      </c>
      <c r="P5458" s="263">
        <v>45517.166666666664</v>
      </c>
      <c r="Q5458" t="s">
        <v>304</v>
      </c>
      <c r="R5458">
        <v>61755</v>
      </c>
      <c r="S5458">
        <v>19.63</v>
      </c>
      <c r="T5458">
        <v>-0.2</v>
      </c>
      <c r="U5458">
        <v>0</v>
      </c>
      <c r="V5458">
        <v>1</v>
      </c>
    </row>
    <row r="5459" spans="2:22" x14ac:dyDescent="0.25">
      <c r="B5459" s="263">
        <v>44787.208333333336</v>
      </c>
      <c r="C5459" t="s">
        <v>304</v>
      </c>
      <c r="D5459">
        <v>61755</v>
      </c>
      <c r="E5459">
        <v>50.32</v>
      </c>
      <c r="F5459">
        <v>-1.34</v>
      </c>
      <c r="G5459">
        <v>0</v>
      </c>
      <c r="H5459">
        <v>1</v>
      </c>
      <c r="I5459" s="263">
        <v>45152.208333333336</v>
      </c>
      <c r="J5459" t="s">
        <v>304</v>
      </c>
      <c r="K5459">
        <v>61755</v>
      </c>
      <c r="L5459">
        <v>20.43</v>
      </c>
      <c r="M5459">
        <v>-0.19</v>
      </c>
      <c r="N5459">
        <v>0</v>
      </c>
      <c r="O5459">
        <v>1</v>
      </c>
      <c r="P5459" s="263">
        <v>45517.208333333336</v>
      </c>
      <c r="Q5459" t="s">
        <v>304</v>
      </c>
      <c r="R5459">
        <v>61755</v>
      </c>
      <c r="S5459">
        <v>21.4</v>
      </c>
      <c r="T5459">
        <v>-0.19</v>
      </c>
      <c r="U5459">
        <v>0</v>
      </c>
      <c r="V5459">
        <v>1</v>
      </c>
    </row>
    <row r="5460" spans="2:22" x14ac:dyDescent="0.25">
      <c r="B5460" s="263">
        <v>44787.25</v>
      </c>
      <c r="C5460" t="s">
        <v>304</v>
      </c>
      <c r="D5460">
        <v>61755</v>
      </c>
      <c r="E5460">
        <v>47.48</v>
      </c>
      <c r="F5460">
        <v>-1.07</v>
      </c>
      <c r="G5460">
        <v>0</v>
      </c>
      <c r="H5460">
        <v>1</v>
      </c>
      <c r="I5460" s="263">
        <v>45152.25</v>
      </c>
      <c r="J5460" t="s">
        <v>304</v>
      </c>
      <c r="K5460">
        <v>61755</v>
      </c>
      <c r="L5460">
        <v>21.02</v>
      </c>
      <c r="M5460">
        <v>-0.36</v>
      </c>
      <c r="N5460">
        <v>0</v>
      </c>
      <c r="O5460">
        <v>1</v>
      </c>
      <c r="P5460" s="263">
        <v>45517.25</v>
      </c>
      <c r="Q5460" t="s">
        <v>304</v>
      </c>
      <c r="R5460">
        <v>61755</v>
      </c>
      <c r="S5460">
        <v>23.72</v>
      </c>
      <c r="T5460">
        <v>-0.12</v>
      </c>
      <c r="U5460">
        <v>0</v>
      </c>
      <c r="V5460">
        <v>1</v>
      </c>
    </row>
    <row r="5461" spans="2:22" x14ac:dyDescent="0.25">
      <c r="B5461" s="263">
        <v>44787.291666666664</v>
      </c>
      <c r="C5461" t="s">
        <v>304</v>
      </c>
      <c r="D5461">
        <v>61755</v>
      </c>
      <c r="E5461">
        <v>49.76</v>
      </c>
      <c r="F5461">
        <v>-0.91</v>
      </c>
      <c r="G5461">
        <v>0</v>
      </c>
      <c r="H5461">
        <v>1</v>
      </c>
      <c r="I5461" s="263">
        <v>45152.291666666664</v>
      </c>
      <c r="J5461" t="s">
        <v>304</v>
      </c>
      <c r="K5461">
        <v>61755</v>
      </c>
      <c r="L5461">
        <v>22.87</v>
      </c>
      <c r="M5461">
        <v>-0.37</v>
      </c>
      <c r="N5461">
        <v>0</v>
      </c>
      <c r="O5461">
        <v>1</v>
      </c>
      <c r="P5461" s="263">
        <v>45517.291666666664</v>
      </c>
      <c r="Q5461" t="s">
        <v>304</v>
      </c>
      <c r="R5461">
        <v>61755</v>
      </c>
      <c r="S5461">
        <v>24.47</v>
      </c>
      <c r="T5461">
        <v>-0.1</v>
      </c>
      <c r="U5461">
        <v>0</v>
      </c>
      <c r="V5461">
        <v>1</v>
      </c>
    </row>
    <row r="5462" spans="2:22" x14ac:dyDescent="0.25">
      <c r="B5462" s="263">
        <v>44787.333333333336</v>
      </c>
      <c r="C5462" t="s">
        <v>304</v>
      </c>
      <c r="D5462">
        <v>61755</v>
      </c>
      <c r="E5462">
        <v>51.5</v>
      </c>
      <c r="F5462">
        <v>-1.21</v>
      </c>
      <c r="G5462">
        <v>0</v>
      </c>
      <c r="H5462">
        <v>1</v>
      </c>
      <c r="I5462" s="263">
        <v>45152.333333333336</v>
      </c>
      <c r="J5462" t="s">
        <v>304</v>
      </c>
      <c r="K5462">
        <v>61755</v>
      </c>
      <c r="L5462">
        <v>24.79</v>
      </c>
      <c r="M5462">
        <v>-0.4</v>
      </c>
      <c r="N5462">
        <v>0</v>
      </c>
      <c r="O5462">
        <v>1</v>
      </c>
      <c r="P5462" s="263">
        <v>45517.333333333336</v>
      </c>
      <c r="Q5462" t="s">
        <v>304</v>
      </c>
      <c r="R5462">
        <v>61755</v>
      </c>
      <c r="S5462">
        <v>24.39</v>
      </c>
      <c r="T5462">
        <v>-0.1</v>
      </c>
      <c r="U5462">
        <v>0</v>
      </c>
      <c r="V5462">
        <v>1</v>
      </c>
    </row>
    <row r="5463" spans="2:22" x14ac:dyDescent="0.25">
      <c r="B5463" s="263">
        <v>44787.375</v>
      </c>
      <c r="C5463" t="s">
        <v>304</v>
      </c>
      <c r="D5463">
        <v>61755</v>
      </c>
      <c r="E5463">
        <v>53.29</v>
      </c>
      <c r="F5463">
        <v>-1.91</v>
      </c>
      <c r="G5463">
        <v>0.87</v>
      </c>
      <c r="H5463">
        <v>1</v>
      </c>
      <c r="I5463" s="263">
        <v>45152.375</v>
      </c>
      <c r="J5463" t="s">
        <v>304</v>
      </c>
      <c r="K5463">
        <v>61755</v>
      </c>
      <c r="L5463">
        <v>25.35</v>
      </c>
      <c r="M5463">
        <v>-0.41</v>
      </c>
      <c r="N5463">
        <v>0</v>
      </c>
      <c r="O5463">
        <v>1</v>
      </c>
      <c r="P5463" s="263">
        <v>45517.375</v>
      </c>
      <c r="Q5463" t="s">
        <v>304</v>
      </c>
      <c r="R5463">
        <v>61755</v>
      </c>
      <c r="S5463">
        <v>23.94</v>
      </c>
      <c r="T5463">
        <v>-7.0000000000000007E-2</v>
      </c>
      <c r="U5463">
        <v>0</v>
      </c>
      <c r="V5463">
        <v>1</v>
      </c>
    </row>
    <row r="5464" spans="2:22" x14ac:dyDescent="0.25">
      <c r="B5464" s="263">
        <v>44787.416666666664</v>
      </c>
      <c r="C5464" t="s">
        <v>304</v>
      </c>
      <c r="D5464">
        <v>61755</v>
      </c>
      <c r="E5464">
        <v>52.86</v>
      </c>
      <c r="F5464">
        <v>-2.0299999999999998</v>
      </c>
      <c r="G5464">
        <v>3.18</v>
      </c>
      <c r="H5464">
        <v>1</v>
      </c>
      <c r="I5464" s="263">
        <v>45152.416666666664</v>
      </c>
      <c r="J5464" t="s">
        <v>304</v>
      </c>
      <c r="K5464">
        <v>61755</v>
      </c>
      <c r="L5464">
        <v>26.23</v>
      </c>
      <c r="M5464">
        <v>-0.45</v>
      </c>
      <c r="N5464">
        <v>0</v>
      </c>
      <c r="O5464">
        <v>1</v>
      </c>
      <c r="P5464" s="263">
        <v>45517.416666666664</v>
      </c>
      <c r="Q5464" t="s">
        <v>304</v>
      </c>
      <c r="R5464">
        <v>61755</v>
      </c>
      <c r="S5464">
        <v>24.44</v>
      </c>
      <c r="T5464">
        <v>-0.05</v>
      </c>
      <c r="U5464">
        <v>0</v>
      </c>
      <c r="V5464">
        <v>1</v>
      </c>
    </row>
    <row r="5465" spans="2:22" x14ac:dyDescent="0.25">
      <c r="B5465" s="263">
        <v>44787.458333333336</v>
      </c>
      <c r="C5465" t="s">
        <v>304</v>
      </c>
      <c r="D5465">
        <v>61755</v>
      </c>
      <c r="E5465">
        <v>52.71</v>
      </c>
      <c r="F5465">
        <v>-2.17</v>
      </c>
      <c r="G5465">
        <v>5.38</v>
      </c>
      <c r="H5465">
        <v>1</v>
      </c>
      <c r="I5465" s="263">
        <v>45152.458333333336</v>
      </c>
      <c r="J5465" t="s">
        <v>304</v>
      </c>
      <c r="K5465">
        <v>61755</v>
      </c>
      <c r="L5465">
        <v>27.47</v>
      </c>
      <c r="M5465">
        <v>-0.45</v>
      </c>
      <c r="N5465">
        <v>0</v>
      </c>
      <c r="O5465">
        <v>1</v>
      </c>
      <c r="P5465" s="263">
        <v>45517.458333333336</v>
      </c>
      <c r="Q5465" t="s">
        <v>304</v>
      </c>
      <c r="R5465">
        <v>61755</v>
      </c>
      <c r="S5465">
        <v>24.79</v>
      </c>
      <c r="T5465">
        <v>-0.15</v>
      </c>
      <c r="U5465">
        <v>0</v>
      </c>
      <c r="V5465">
        <v>1</v>
      </c>
    </row>
    <row r="5466" spans="2:22" x14ac:dyDescent="0.25">
      <c r="B5466" s="263">
        <v>44787.5</v>
      </c>
      <c r="C5466" t="s">
        <v>304</v>
      </c>
      <c r="D5466">
        <v>61755</v>
      </c>
      <c r="E5466">
        <v>52.67</v>
      </c>
      <c r="F5466">
        <v>-2.23</v>
      </c>
      <c r="G5466">
        <v>7.13</v>
      </c>
      <c r="H5466">
        <v>1</v>
      </c>
      <c r="I5466" s="263">
        <v>45152.5</v>
      </c>
      <c r="J5466" t="s">
        <v>304</v>
      </c>
      <c r="K5466">
        <v>61755</v>
      </c>
      <c r="L5466">
        <v>29.38</v>
      </c>
      <c r="M5466">
        <v>-0.42</v>
      </c>
      <c r="N5466">
        <v>0</v>
      </c>
      <c r="O5466">
        <v>1</v>
      </c>
      <c r="P5466" s="263">
        <v>45517.5</v>
      </c>
      <c r="Q5466" t="s">
        <v>304</v>
      </c>
      <c r="R5466">
        <v>61755</v>
      </c>
      <c r="S5466">
        <v>25.55</v>
      </c>
      <c r="T5466">
        <v>-0.39</v>
      </c>
      <c r="U5466">
        <v>0</v>
      </c>
      <c r="V5466">
        <v>1</v>
      </c>
    </row>
    <row r="5467" spans="2:22" x14ac:dyDescent="0.25">
      <c r="B5467" s="263">
        <v>44787.541666666664</v>
      </c>
      <c r="C5467" t="s">
        <v>304</v>
      </c>
      <c r="D5467">
        <v>61755</v>
      </c>
      <c r="E5467">
        <v>53.64</v>
      </c>
      <c r="F5467">
        <v>-2.38</v>
      </c>
      <c r="G5467">
        <v>10.27</v>
      </c>
      <c r="H5467">
        <v>1</v>
      </c>
      <c r="I5467" s="263">
        <v>45152.541666666664</v>
      </c>
      <c r="J5467" t="s">
        <v>304</v>
      </c>
      <c r="K5467">
        <v>61755</v>
      </c>
      <c r="L5467">
        <v>31.95</v>
      </c>
      <c r="M5467">
        <v>-0.42</v>
      </c>
      <c r="N5467">
        <v>0</v>
      </c>
      <c r="O5467">
        <v>1</v>
      </c>
      <c r="P5467" s="263">
        <v>45517.541666666664</v>
      </c>
      <c r="Q5467" t="s">
        <v>304</v>
      </c>
      <c r="R5467">
        <v>61755</v>
      </c>
      <c r="S5467">
        <v>28.28</v>
      </c>
      <c r="T5467">
        <v>-0.37</v>
      </c>
      <c r="U5467">
        <v>0</v>
      </c>
      <c r="V5467">
        <v>1</v>
      </c>
    </row>
    <row r="5468" spans="2:22" x14ac:dyDescent="0.25">
      <c r="B5468" s="263">
        <v>44787.583333333336</v>
      </c>
      <c r="C5468" t="s">
        <v>304</v>
      </c>
      <c r="D5468">
        <v>61755</v>
      </c>
      <c r="E5468">
        <v>53.64</v>
      </c>
      <c r="F5468">
        <v>-2.35</v>
      </c>
      <c r="G5468">
        <v>9.35</v>
      </c>
      <c r="H5468">
        <v>1</v>
      </c>
      <c r="I5468" s="263">
        <v>45152.583333333336</v>
      </c>
      <c r="J5468" t="s">
        <v>304</v>
      </c>
      <c r="K5468">
        <v>61755</v>
      </c>
      <c r="L5468">
        <v>33.119999999999997</v>
      </c>
      <c r="M5468">
        <v>-0.37</v>
      </c>
      <c r="N5468">
        <v>0</v>
      </c>
      <c r="O5468">
        <v>1</v>
      </c>
      <c r="P5468" s="263">
        <v>45517.583333333336</v>
      </c>
      <c r="Q5468" t="s">
        <v>304</v>
      </c>
      <c r="R5468">
        <v>61755</v>
      </c>
      <c r="S5468">
        <v>29.08</v>
      </c>
      <c r="T5468">
        <v>-0.38</v>
      </c>
      <c r="U5468">
        <v>0</v>
      </c>
      <c r="V5468">
        <v>1</v>
      </c>
    </row>
    <row r="5469" spans="2:22" x14ac:dyDescent="0.25">
      <c r="B5469" s="263">
        <v>44787.625</v>
      </c>
      <c r="C5469" t="s">
        <v>304</v>
      </c>
      <c r="D5469">
        <v>61755</v>
      </c>
      <c r="E5469">
        <v>67.739999999999995</v>
      </c>
      <c r="F5469">
        <v>-2.6</v>
      </c>
      <c r="G5469">
        <v>0.01</v>
      </c>
      <c r="H5469">
        <v>1</v>
      </c>
      <c r="I5469" s="263">
        <v>45152.625</v>
      </c>
      <c r="J5469" t="s">
        <v>304</v>
      </c>
      <c r="K5469">
        <v>61755</v>
      </c>
      <c r="L5469">
        <v>34.4</v>
      </c>
      <c r="M5469">
        <v>-0.45</v>
      </c>
      <c r="N5469">
        <v>0</v>
      </c>
      <c r="O5469">
        <v>1</v>
      </c>
      <c r="P5469" s="263">
        <v>45517.625</v>
      </c>
      <c r="Q5469" t="s">
        <v>304</v>
      </c>
      <c r="R5469">
        <v>61755</v>
      </c>
      <c r="S5469">
        <v>30.48</v>
      </c>
      <c r="T5469">
        <v>-0.4</v>
      </c>
      <c r="U5469">
        <v>0</v>
      </c>
      <c r="V5469">
        <v>1</v>
      </c>
    </row>
    <row r="5470" spans="2:22" x14ac:dyDescent="0.25">
      <c r="B5470" s="263">
        <v>44787.666666666664</v>
      </c>
      <c r="C5470" t="s">
        <v>304</v>
      </c>
      <c r="D5470">
        <v>61755</v>
      </c>
      <c r="E5470">
        <v>52.64</v>
      </c>
      <c r="F5470">
        <v>-2.74</v>
      </c>
      <c r="G5470">
        <v>22.74</v>
      </c>
      <c r="H5470">
        <v>1</v>
      </c>
      <c r="I5470" s="263">
        <v>45152.666666666664</v>
      </c>
      <c r="J5470" t="s">
        <v>304</v>
      </c>
      <c r="K5470">
        <v>61755</v>
      </c>
      <c r="L5470">
        <v>37.450000000000003</v>
      </c>
      <c r="M5470">
        <v>-0.49</v>
      </c>
      <c r="N5470">
        <v>0</v>
      </c>
      <c r="O5470">
        <v>1</v>
      </c>
      <c r="P5470" s="263">
        <v>45517.666666666664</v>
      </c>
      <c r="Q5470" t="s">
        <v>304</v>
      </c>
      <c r="R5470">
        <v>61755</v>
      </c>
      <c r="S5470">
        <v>35.15</v>
      </c>
      <c r="T5470">
        <v>-0.39</v>
      </c>
      <c r="U5470">
        <v>0</v>
      </c>
      <c r="V5470">
        <v>1</v>
      </c>
    </row>
    <row r="5471" spans="2:22" x14ac:dyDescent="0.25">
      <c r="B5471" s="263">
        <v>44787.708333333336</v>
      </c>
      <c r="C5471" t="s">
        <v>304</v>
      </c>
      <c r="D5471">
        <v>61755</v>
      </c>
      <c r="E5471">
        <v>85.64</v>
      </c>
      <c r="F5471">
        <v>-2.92</v>
      </c>
      <c r="G5471">
        <v>0.09</v>
      </c>
      <c r="H5471">
        <v>1</v>
      </c>
      <c r="I5471" s="263">
        <v>45152.708333333336</v>
      </c>
      <c r="J5471" t="s">
        <v>304</v>
      </c>
      <c r="K5471">
        <v>61755</v>
      </c>
      <c r="L5471">
        <v>37.58</v>
      </c>
      <c r="M5471">
        <v>-0.5</v>
      </c>
      <c r="N5471">
        <v>0</v>
      </c>
      <c r="O5471">
        <v>1</v>
      </c>
      <c r="P5471" s="263">
        <v>45517.708333333336</v>
      </c>
      <c r="Q5471" t="s">
        <v>304</v>
      </c>
      <c r="R5471">
        <v>61755</v>
      </c>
      <c r="S5471">
        <v>39.619999999999997</v>
      </c>
      <c r="T5471">
        <v>-0.32</v>
      </c>
      <c r="U5471">
        <v>0</v>
      </c>
      <c r="V5471">
        <v>1</v>
      </c>
    </row>
    <row r="5472" spans="2:22" x14ac:dyDescent="0.25">
      <c r="B5472" s="263">
        <v>44787.75</v>
      </c>
      <c r="C5472" t="s">
        <v>304</v>
      </c>
      <c r="D5472">
        <v>61755</v>
      </c>
      <c r="E5472">
        <v>86.79</v>
      </c>
      <c r="F5472">
        <v>-2.78</v>
      </c>
      <c r="G5472">
        <v>0</v>
      </c>
      <c r="H5472">
        <v>1</v>
      </c>
      <c r="I5472" s="263">
        <v>45152.75</v>
      </c>
      <c r="J5472" t="s">
        <v>304</v>
      </c>
      <c r="K5472">
        <v>61755</v>
      </c>
      <c r="L5472">
        <v>37.619999999999997</v>
      </c>
      <c r="M5472">
        <v>-0.56999999999999995</v>
      </c>
      <c r="N5472">
        <v>0</v>
      </c>
      <c r="O5472">
        <v>1</v>
      </c>
      <c r="P5472" s="263">
        <v>45517.75</v>
      </c>
      <c r="Q5472" t="s">
        <v>304</v>
      </c>
      <c r="R5472">
        <v>61755</v>
      </c>
      <c r="S5472">
        <v>40.9</v>
      </c>
      <c r="T5472">
        <v>-0.41</v>
      </c>
      <c r="U5472">
        <v>0</v>
      </c>
      <c r="V5472">
        <v>1</v>
      </c>
    </row>
    <row r="5473" spans="2:22" x14ac:dyDescent="0.25">
      <c r="B5473" s="263">
        <v>44787.791666666664</v>
      </c>
      <c r="C5473" t="s">
        <v>304</v>
      </c>
      <c r="D5473">
        <v>61755</v>
      </c>
      <c r="E5473">
        <v>81.180000000000007</v>
      </c>
      <c r="F5473">
        <v>-2.77</v>
      </c>
      <c r="G5473">
        <v>0.08</v>
      </c>
      <c r="H5473">
        <v>1</v>
      </c>
      <c r="I5473" s="263">
        <v>45152.791666666664</v>
      </c>
      <c r="J5473" t="s">
        <v>304</v>
      </c>
      <c r="K5473">
        <v>61755</v>
      </c>
      <c r="L5473">
        <v>37.1</v>
      </c>
      <c r="M5473">
        <v>-0.19</v>
      </c>
      <c r="N5473">
        <v>0</v>
      </c>
      <c r="O5473">
        <v>1</v>
      </c>
      <c r="P5473" s="263">
        <v>45517.791666666664</v>
      </c>
      <c r="Q5473" t="s">
        <v>304</v>
      </c>
      <c r="R5473">
        <v>61755</v>
      </c>
      <c r="S5473">
        <v>37.96</v>
      </c>
      <c r="T5473">
        <v>-0.31</v>
      </c>
      <c r="U5473">
        <v>0</v>
      </c>
      <c r="V5473">
        <v>1</v>
      </c>
    </row>
    <row r="5474" spans="2:22" x14ac:dyDescent="0.25">
      <c r="B5474" s="263">
        <v>44787.833333333336</v>
      </c>
      <c r="C5474" t="s">
        <v>304</v>
      </c>
      <c r="D5474">
        <v>61755</v>
      </c>
      <c r="E5474">
        <v>72.08</v>
      </c>
      <c r="F5474">
        <v>-2.54</v>
      </c>
      <c r="G5474">
        <v>0.01</v>
      </c>
      <c r="H5474">
        <v>1</v>
      </c>
      <c r="I5474" s="263">
        <v>45152.833333333336</v>
      </c>
      <c r="J5474" t="s">
        <v>304</v>
      </c>
      <c r="K5474">
        <v>61755</v>
      </c>
      <c r="L5474">
        <v>33.26</v>
      </c>
      <c r="M5474">
        <v>-7.0000000000000007E-2</v>
      </c>
      <c r="N5474">
        <v>0</v>
      </c>
      <c r="O5474">
        <v>1</v>
      </c>
      <c r="P5474" s="263">
        <v>45517.833333333336</v>
      </c>
      <c r="Q5474" t="s">
        <v>304</v>
      </c>
      <c r="R5474">
        <v>61755</v>
      </c>
      <c r="S5474">
        <v>38.619999999999997</v>
      </c>
      <c r="T5474">
        <v>-0.23</v>
      </c>
      <c r="U5474">
        <v>0</v>
      </c>
      <c r="V5474">
        <v>1</v>
      </c>
    </row>
    <row r="5475" spans="2:22" x14ac:dyDescent="0.25">
      <c r="B5475" s="263">
        <v>44787.875</v>
      </c>
      <c r="C5475" t="s">
        <v>304</v>
      </c>
      <c r="D5475">
        <v>61755</v>
      </c>
      <c r="E5475">
        <v>67.260000000000005</v>
      </c>
      <c r="F5475">
        <v>-2.44</v>
      </c>
      <c r="G5475">
        <v>0.01</v>
      </c>
      <c r="H5475">
        <v>1</v>
      </c>
      <c r="I5475" s="263">
        <v>45152.875</v>
      </c>
      <c r="J5475" t="s">
        <v>304</v>
      </c>
      <c r="K5475">
        <v>61755</v>
      </c>
      <c r="L5475">
        <v>29.53</v>
      </c>
      <c r="M5475">
        <v>-0.21</v>
      </c>
      <c r="N5475">
        <v>0</v>
      </c>
      <c r="O5475">
        <v>1</v>
      </c>
      <c r="P5475" s="263">
        <v>45517.875</v>
      </c>
      <c r="Q5475" t="s">
        <v>304</v>
      </c>
      <c r="R5475">
        <v>61755</v>
      </c>
      <c r="S5475">
        <v>32.72</v>
      </c>
      <c r="T5475">
        <v>-0.33</v>
      </c>
      <c r="U5475">
        <v>0</v>
      </c>
      <c r="V5475">
        <v>1</v>
      </c>
    </row>
    <row r="5476" spans="2:22" x14ac:dyDescent="0.25">
      <c r="B5476" s="263">
        <v>44787.916666666664</v>
      </c>
      <c r="C5476" t="s">
        <v>304</v>
      </c>
      <c r="D5476">
        <v>61755</v>
      </c>
      <c r="E5476">
        <v>53.64</v>
      </c>
      <c r="F5476">
        <v>-2.29</v>
      </c>
      <c r="G5476">
        <v>9.43</v>
      </c>
      <c r="H5476">
        <v>1</v>
      </c>
      <c r="I5476" s="263">
        <v>45152.916666666664</v>
      </c>
      <c r="J5476" t="s">
        <v>304</v>
      </c>
      <c r="K5476">
        <v>61755</v>
      </c>
      <c r="L5476">
        <v>26.85</v>
      </c>
      <c r="M5476">
        <v>-0.22</v>
      </c>
      <c r="N5476">
        <v>0</v>
      </c>
      <c r="O5476">
        <v>1</v>
      </c>
      <c r="P5476" s="263">
        <v>45517.916666666664</v>
      </c>
      <c r="Q5476" t="s">
        <v>304</v>
      </c>
      <c r="R5476">
        <v>61755</v>
      </c>
      <c r="S5476">
        <v>27.86</v>
      </c>
      <c r="T5476">
        <v>-0.31</v>
      </c>
      <c r="U5476">
        <v>0</v>
      </c>
      <c r="V5476">
        <v>1</v>
      </c>
    </row>
    <row r="5477" spans="2:22" x14ac:dyDescent="0.25">
      <c r="B5477" s="263">
        <v>44787.958333333336</v>
      </c>
      <c r="C5477" t="s">
        <v>304</v>
      </c>
      <c r="D5477">
        <v>61755</v>
      </c>
      <c r="E5477">
        <v>52.66</v>
      </c>
      <c r="F5477">
        <v>-2.27</v>
      </c>
      <c r="G5477">
        <v>8.09</v>
      </c>
      <c r="H5477">
        <v>1</v>
      </c>
      <c r="I5477" s="263">
        <v>45152.958333333336</v>
      </c>
      <c r="J5477" t="s">
        <v>304</v>
      </c>
      <c r="K5477">
        <v>61755</v>
      </c>
      <c r="L5477">
        <v>23.72</v>
      </c>
      <c r="M5477">
        <v>-0.19</v>
      </c>
      <c r="N5477">
        <v>0</v>
      </c>
      <c r="O5477">
        <v>1</v>
      </c>
      <c r="P5477" s="263">
        <v>45517.958333333336</v>
      </c>
      <c r="Q5477" t="s">
        <v>304</v>
      </c>
      <c r="R5477">
        <v>61755</v>
      </c>
      <c r="S5477">
        <v>24.81</v>
      </c>
      <c r="T5477">
        <v>-0.2</v>
      </c>
      <c r="U5477">
        <v>0</v>
      </c>
      <c r="V5477">
        <v>1</v>
      </c>
    </row>
    <row r="5478" spans="2:22" x14ac:dyDescent="0.25">
      <c r="B5478" s="263">
        <v>44788</v>
      </c>
      <c r="C5478" t="s">
        <v>304</v>
      </c>
      <c r="D5478">
        <v>61755</v>
      </c>
      <c r="E5478">
        <v>52.52</v>
      </c>
      <c r="F5478">
        <v>-1.23</v>
      </c>
      <c r="G5478">
        <v>0</v>
      </c>
      <c r="H5478">
        <v>1</v>
      </c>
      <c r="I5478" s="263">
        <v>45153</v>
      </c>
      <c r="J5478" t="s">
        <v>304</v>
      </c>
      <c r="K5478">
        <v>61755</v>
      </c>
      <c r="L5478">
        <v>23.49</v>
      </c>
      <c r="M5478">
        <v>-0.21</v>
      </c>
      <c r="N5478">
        <v>0</v>
      </c>
      <c r="O5478">
        <v>1</v>
      </c>
      <c r="P5478" s="263">
        <v>45518</v>
      </c>
      <c r="Q5478" t="s">
        <v>304</v>
      </c>
      <c r="R5478">
        <v>61755</v>
      </c>
      <c r="S5478">
        <v>24.71</v>
      </c>
      <c r="T5478">
        <v>-0.15</v>
      </c>
      <c r="U5478">
        <v>0</v>
      </c>
      <c r="V5478">
        <v>1</v>
      </c>
    </row>
    <row r="5479" spans="2:22" x14ac:dyDescent="0.25">
      <c r="B5479" s="263">
        <v>44788.041666666664</v>
      </c>
      <c r="C5479" t="s">
        <v>304</v>
      </c>
      <c r="D5479">
        <v>61755</v>
      </c>
      <c r="E5479">
        <v>50.61</v>
      </c>
      <c r="F5479">
        <v>-1.03</v>
      </c>
      <c r="G5479">
        <v>0</v>
      </c>
      <c r="H5479">
        <v>1</v>
      </c>
      <c r="I5479" s="263">
        <v>45153.041666666664</v>
      </c>
      <c r="J5479" t="s">
        <v>304</v>
      </c>
      <c r="K5479">
        <v>61755</v>
      </c>
      <c r="L5479">
        <v>21.67</v>
      </c>
      <c r="M5479">
        <v>-0.22</v>
      </c>
      <c r="N5479">
        <v>0</v>
      </c>
      <c r="O5479">
        <v>1</v>
      </c>
      <c r="P5479" s="263">
        <v>45518.041666666664</v>
      </c>
      <c r="Q5479" t="s">
        <v>304</v>
      </c>
      <c r="R5479">
        <v>61755</v>
      </c>
      <c r="S5479">
        <v>24.56</v>
      </c>
      <c r="T5479">
        <v>0.15</v>
      </c>
      <c r="U5479">
        <v>0</v>
      </c>
      <c r="V5479">
        <v>1</v>
      </c>
    </row>
    <row r="5480" spans="2:22" x14ac:dyDescent="0.25">
      <c r="B5480" s="263">
        <v>44788.083333333336</v>
      </c>
      <c r="C5480" t="s">
        <v>304</v>
      </c>
      <c r="D5480">
        <v>61755</v>
      </c>
      <c r="E5480">
        <v>50.55</v>
      </c>
      <c r="F5480">
        <v>-1.0900000000000001</v>
      </c>
      <c r="G5480">
        <v>0</v>
      </c>
      <c r="H5480">
        <v>1</v>
      </c>
      <c r="I5480" s="263">
        <v>45153.083333333336</v>
      </c>
      <c r="J5480" t="s">
        <v>304</v>
      </c>
      <c r="K5480">
        <v>61755</v>
      </c>
      <c r="L5480">
        <v>20.73</v>
      </c>
      <c r="M5480">
        <v>-0.25</v>
      </c>
      <c r="N5480">
        <v>0</v>
      </c>
      <c r="O5480">
        <v>1</v>
      </c>
      <c r="P5480" s="263">
        <v>45518.083333333336</v>
      </c>
      <c r="Q5480" t="s">
        <v>304</v>
      </c>
      <c r="R5480">
        <v>61755</v>
      </c>
      <c r="S5480">
        <v>23.16</v>
      </c>
      <c r="T5480">
        <v>0.12</v>
      </c>
      <c r="U5480">
        <v>0</v>
      </c>
      <c r="V5480">
        <v>1</v>
      </c>
    </row>
    <row r="5481" spans="2:22" x14ac:dyDescent="0.25">
      <c r="B5481" s="263">
        <v>44788.125</v>
      </c>
      <c r="C5481" t="s">
        <v>304</v>
      </c>
      <c r="D5481">
        <v>61755</v>
      </c>
      <c r="E5481">
        <v>50.55</v>
      </c>
      <c r="F5481">
        <v>-0.98</v>
      </c>
      <c r="G5481">
        <v>0</v>
      </c>
      <c r="H5481">
        <v>1</v>
      </c>
      <c r="I5481" s="263">
        <v>45153.125</v>
      </c>
      <c r="J5481" t="s">
        <v>304</v>
      </c>
      <c r="K5481">
        <v>61755</v>
      </c>
      <c r="L5481">
        <v>20.66</v>
      </c>
      <c r="M5481">
        <v>-0.21</v>
      </c>
      <c r="N5481">
        <v>0</v>
      </c>
      <c r="O5481">
        <v>1</v>
      </c>
      <c r="P5481" s="263">
        <v>45518.125</v>
      </c>
      <c r="Q5481" t="s">
        <v>304</v>
      </c>
      <c r="R5481">
        <v>61755</v>
      </c>
      <c r="S5481">
        <v>22.19</v>
      </c>
      <c r="T5481">
        <v>0.16</v>
      </c>
      <c r="U5481">
        <v>0</v>
      </c>
      <c r="V5481">
        <v>1</v>
      </c>
    </row>
    <row r="5482" spans="2:22" x14ac:dyDescent="0.25">
      <c r="B5482" s="263">
        <v>44788.166666666664</v>
      </c>
      <c r="C5482" t="s">
        <v>304</v>
      </c>
      <c r="D5482">
        <v>61755</v>
      </c>
      <c r="E5482">
        <v>50.61</v>
      </c>
      <c r="F5482">
        <v>-0.98</v>
      </c>
      <c r="G5482">
        <v>0</v>
      </c>
      <c r="H5482">
        <v>1</v>
      </c>
      <c r="I5482" s="263">
        <v>45153.166666666664</v>
      </c>
      <c r="J5482" t="s">
        <v>304</v>
      </c>
      <c r="K5482">
        <v>61755</v>
      </c>
      <c r="L5482">
        <v>20.68</v>
      </c>
      <c r="M5482">
        <v>-0.12</v>
      </c>
      <c r="N5482">
        <v>0</v>
      </c>
      <c r="O5482">
        <v>1</v>
      </c>
      <c r="P5482" s="263">
        <v>45518.166666666664</v>
      </c>
      <c r="Q5482" t="s">
        <v>304</v>
      </c>
      <c r="R5482">
        <v>61755</v>
      </c>
      <c r="S5482">
        <v>22.06</v>
      </c>
      <c r="T5482">
        <v>0.15</v>
      </c>
      <c r="U5482">
        <v>0</v>
      </c>
      <c r="V5482">
        <v>1</v>
      </c>
    </row>
    <row r="5483" spans="2:22" x14ac:dyDescent="0.25">
      <c r="B5483" s="263">
        <v>44788.208333333336</v>
      </c>
      <c r="C5483" t="s">
        <v>304</v>
      </c>
      <c r="D5483">
        <v>61755</v>
      </c>
      <c r="E5483">
        <v>51.24</v>
      </c>
      <c r="F5483">
        <v>-1.2</v>
      </c>
      <c r="G5483">
        <v>0</v>
      </c>
      <c r="H5483">
        <v>1</v>
      </c>
      <c r="I5483" s="263">
        <v>45153.208333333336</v>
      </c>
      <c r="J5483" t="s">
        <v>304</v>
      </c>
      <c r="K5483">
        <v>61755</v>
      </c>
      <c r="L5483">
        <v>20.94</v>
      </c>
      <c r="M5483">
        <v>-0.28000000000000003</v>
      </c>
      <c r="N5483">
        <v>0</v>
      </c>
      <c r="O5483">
        <v>1</v>
      </c>
      <c r="P5483" s="263">
        <v>45518.208333333336</v>
      </c>
      <c r="Q5483" t="s">
        <v>304</v>
      </c>
      <c r="R5483">
        <v>61755</v>
      </c>
      <c r="S5483">
        <v>22.9</v>
      </c>
      <c r="T5483">
        <v>0.18</v>
      </c>
      <c r="U5483">
        <v>0</v>
      </c>
      <c r="V5483">
        <v>1</v>
      </c>
    </row>
    <row r="5484" spans="2:22" x14ac:dyDescent="0.25">
      <c r="B5484" s="263">
        <v>44788.25</v>
      </c>
      <c r="C5484" t="s">
        <v>304</v>
      </c>
      <c r="D5484">
        <v>61755</v>
      </c>
      <c r="E5484">
        <v>52.49</v>
      </c>
      <c r="F5484">
        <v>-2.14</v>
      </c>
      <c r="G5484">
        <v>6.54</v>
      </c>
      <c r="H5484">
        <v>1</v>
      </c>
      <c r="I5484" s="263">
        <v>45153.25</v>
      </c>
      <c r="J5484" t="s">
        <v>304</v>
      </c>
      <c r="K5484">
        <v>61755</v>
      </c>
      <c r="L5484">
        <v>22.4</v>
      </c>
      <c r="M5484">
        <v>-0.3</v>
      </c>
      <c r="N5484">
        <v>0</v>
      </c>
      <c r="O5484">
        <v>1</v>
      </c>
      <c r="P5484" s="263">
        <v>45518.25</v>
      </c>
      <c r="Q5484" t="s">
        <v>304</v>
      </c>
      <c r="R5484">
        <v>61755</v>
      </c>
      <c r="S5484">
        <v>24.86</v>
      </c>
      <c r="T5484">
        <v>0.02</v>
      </c>
      <c r="U5484">
        <v>0</v>
      </c>
      <c r="V5484">
        <v>1</v>
      </c>
    </row>
    <row r="5485" spans="2:22" x14ac:dyDescent="0.25">
      <c r="B5485" s="263">
        <v>44788.291666666664</v>
      </c>
      <c r="C5485" t="s">
        <v>304</v>
      </c>
      <c r="D5485">
        <v>61755</v>
      </c>
      <c r="E5485">
        <v>52.64</v>
      </c>
      <c r="F5485">
        <v>-2.11</v>
      </c>
      <c r="G5485">
        <v>9.33</v>
      </c>
      <c r="H5485">
        <v>1</v>
      </c>
      <c r="I5485" s="263">
        <v>45153.291666666664</v>
      </c>
      <c r="J5485" t="s">
        <v>304</v>
      </c>
      <c r="K5485">
        <v>61755</v>
      </c>
      <c r="L5485">
        <v>25.37</v>
      </c>
      <c r="M5485">
        <v>-0.23</v>
      </c>
      <c r="N5485">
        <v>0</v>
      </c>
      <c r="O5485">
        <v>1</v>
      </c>
      <c r="P5485" s="263">
        <v>45518.291666666664</v>
      </c>
      <c r="Q5485" t="s">
        <v>304</v>
      </c>
      <c r="R5485">
        <v>61755</v>
      </c>
      <c r="S5485">
        <v>24.86</v>
      </c>
      <c r="T5485">
        <v>-0.02</v>
      </c>
      <c r="U5485">
        <v>0</v>
      </c>
      <c r="V5485">
        <v>1</v>
      </c>
    </row>
    <row r="5486" spans="2:22" x14ac:dyDescent="0.25">
      <c r="B5486" s="263">
        <v>44788.333333333336</v>
      </c>
      <c r="C5486" t="s">
        <v>304</v>
      </c>
      <c r="D5486">
        <v>61755</v>
      </c>
      <c r="E5486">
        <v>58.41</v>
      </c>
      <c r="F5486">
        <v>-2.34</v>
      </c>
      <c r="G5486">
        <v>7.98</v>
      </c>
      <c r="H5486">
        <v>1</v>
      </c>
      <c r="I5486" s="263">
        <v>45153.333333333336</v>
      </c>
      <c r="J5486" t="s">
        <v>304</v>
      </c>
      <c r="K5486">
        <v>61755</v>
      </c>
      <c r="L5486">
        <v>27.77</v>
      </c>
      <c r="M5486">
        <v>-0.19</v>
      </c>
      <c r="N5486">
        <v>0</v>
      </c>
      <c r="O5486">
        <v>1</v>
      </c>
      <c r="P5486" s="263">
        <v>45518.333333333336</v>
      </c>
      <c r="Q5486" t="s">
        <v>304</v>
      </c>
      <c r="R5486">
        <v>61755</v>
      </c>
      <c r="S5486">
        <v>25.19</v>
      </c>
      <c r="T5486">
        <v>-0.03</v>
      </c>
      <c r="U5486">
        <v>0</v>
      </c>
      <c r="V5486">
        <v>1</v>
      </c>
    </row>
    <row r="5487" spans="2:22" x14ac:dyDescent="0.25">
      <c r="B5487" s="263">
        <v>44788.375</v>
      </c>
      <c r="C5487" t="s">
        <v>304</v>
      </c>
      <c r="D5487">
        <v>61755</v>
      </c>
      <c r="E5487">
        <v>53.64</v>
      </c>
      <c r="F5487">
        <v>-2.25</v>
      </c>
      <c r="G5487">
        <v>12.22</v>
      </c>
      <c r="H5487">
        <v>1</v>
      </c>
      <c r="I5487" s="263">
        <v>45153.375</v>
      </c>
      <c r="J5487" t="s">
        <v>304</v>
      </c>
      <c r="K5487">
        <v>61755</v>
      </c>
      <c r="L5487">
        <v>28.94</v>
      </c>
      <c r="M5487">
        <v>-0.26</v>
      </c>
      <c r="N5487">
        <v>0</v>
      </c>
      <c r="O5487">
        <v>1</v>
      </c>
      <c r="P5487" s="263">
        <v>45518.375</v>
      </c>
      <c r="Q5487" t="s">
        <v>304</v>
      </c>
      <c r="R5487">
        <v>61755</v>
      </c>
      <c r="S5487">
        <v>24.91</v>
      </c>
      <c r="T5487">
        <v>0.02</v>
      </c>
      <c r="U5487">
        <v>0</v>
      </c>
      <c r="V5487">
        <v>1</v>
      </c>
    </row>
    <row r="5488" spans="2:22" x14ac:dyDescent="0.25">
      <c r="B5488" s="263">
        <v>44788.416666666664</v>
      </c>
      <c r="C5488" t="s">
        <v>304</v>
      </c>
      <c r="D5488">
        <v>61755</v>
      </c>
      <c r="E5488">
        <v>53.64</v>
      </c>
      <c r="F5488">
        <v>-2.44</v>
      </c>
      <c r="G5488">
        <v>13.47</v>
      </c>
      <c r="H5488">
        <v>1</v>
      </c>
      <c r="I5488" s="263">
        <v>45153.416666666664</v>
      </c>
      <c r="J5488" t="s">
        <v>304</v>
      </c>
      <c r="K5488">
        <v>61755</v>
      </c>
      <c r="L5488">
        <v>29.03</v>
      </c>
      <c r="M5488">
        <v>-0.26</v>
      </c>
      <c r="N5488">
        <v>0</v>
      </c>
      <c r="O5488">
        <v>1</v>
      </c>
      <c r="P5488" s="263">
        <v>45518.416666666664</v>
      </c>
      <c r="Q5488" t="s">
        <v>304</v>
      </c>
      <c r="R5488">
        <v>61755</v>
      </c>
      <c r="S5488">
        <v>25.13</v>
      </c>
      <c r="T5488">
        <v>0.03</v>
      </c>
      <c r="U5488">
        <v>0</v>
      </c>
      <c r="V5488">
        <v>1</v>
      </c>
    </row>
    <row r="5489" spans="2:22" x14ac:dyDescent="0.25">
      <c r="B5489" s="263">
        <v>44788.458333333336</v>
      </c>
      <c r="C5489" t="s">
        <v>304</v>
      </c>
      <c r="D5489">
        <v>61755</v>
      </c>
      <c r="E5489">
        <v>53.64</v>
      </c>
      <c r="F5489">
        <v>-2.56</v>
      </c>
      <c r="G5489">
        <v>19.2</v>
      </c>
      <c r="H5489">
        <v>1</v>
      </c>
      <c r="I5489" s="263">
        <v>45153.458333333336</v>
      </c>
      <c r="J5489" t="s">
        <v>304</v>
      </c>
      <c r="K5489">
        <v>61755</v>
      </c>
      <c r="L5489">
        <v>30.01</v>
      </c>
      <c r="M5489">
        <v>-0.36</v>
      </c>
      <c r="N5489">
        <v>0</v>
      </c>
      <c r="O5489">
        <v>1</v>
      </c>
      <c r="P5489" s="263">
        <v>45518.458333333336</v>
      </c>
      <c r="Q5489" t="s">
        <v>304</v>
      </c>
      <c r="R5489">
        <v>61755</v>
      </c>
      <c r="S5489">
        <v>27.54</v>
      </c>
      <c r="T5489">
        <v>0.08</v>
      </c>
      <c r="U5489">
        <v>0</v>
      </c>
      <c r="V5489">
        <v>1</v>
      </c>
    </row>
    <row r="5490" spans="2:22" x14ac:dyDescent="0.25">
      <c r="B5490" s="263">
        <v>44788.5</v>
      </c>
      <c r="C5490" t="s">
        <v>304</v>
      </c>
      <c r="D5490">
        <v>61755</v>
      </c>
      <c r="E5490">
        <v>63.02</v>
      </c>
      <c r="F5490">
        <v>-2.67</v>
      </c>
      <c r="G5490">
        <v>10.59</v>
      </c>
      <c r="H5490">
        <v>1</v>
      </c>
      <c r="I5490" s="263">
        <v>45153.5</v>
      </c>
      <c r="J5490" t="s">
        <v>304</v>
      </c>
      <c r="K5490">
        <v>61755</v>
      </c>
      <c r="L5490">
        <v>31.6</v>
      </c>
      <c r="M5490">
        <v>-0.38</v>
      </c>
      <c r="N5490">
        <v>0</v>
      </c>
      <c r="O5490">
        <v>1</v>
      </c>
      <c r="P5490" s="263">
        <v>45518.5</v>
      </c>
      <c r="Q5490" t="s">
        <v>304</v>
      </c>
      <c r="R5490">
        <v>61755</v>
      </c>
      <c r="S5490">
        <v>29.99</v>
      </c>
      <c r="T5490">
        <v>-0.21</v>
      </c>
      <c r="U5490">
        <v>0</v>
      </c>
      <c r="V5490">
        <v>1</v>
      </c>
    </row>
    <row r="5491" spans="2:22" x14ac:dyDescent="0.25">
      <c r="B5491" s="263">
        <v>44788.541666666664</v>
      </c>
      <c r="C5491" t="s">
        <v>304</v>
      </c>
      <c r="D5491">
        <v>61755</v>
      </c>
      <c r="E5491">
        <v>53.64</v>
      </c>
      <c r="F5491">
        <v>-2.74</v>
      </c>
      <c r="G5491">
        <v>24.34</v>
      </c>
      <c r="H5491">
        <v>1</v>
      </c>
      <c r="I5491" s="263">
        <v>45153.541666666664</v>
      </c>
      <c r="J5491" t="s">
        <v>304</v>
      </c>
      <c r="K5491">
        <v>61755</v>
      </c>
      <c r="L5491">
        <v>31.51</v>
      </c>
      <c r="M5491">
        <v>-0.35</v>
      </c>
      <c r="N5491">
        <v>0</v>
      </c>
      <c r="O5491">
        <v>1</v>
      </c>
      <c r="P5491" s="263">
        <v>45518.541666666664</v>
      </c>
      <c r="Q5491" t="s">
        <v>304</v>
      </c>
      <c r="R5491">
        <v>61755</v>
      </c>
      <c r="S5491">
        <v>33.56</v>
      </c>
      <c r="T5491">
        <v>-0.13</v>
      </c>
      <c r="U5491">
        <v>0</v>
      </c>
      <c r="V5491">
        <v>1</v>
      </c>
    </row>
    <row r="5492" spans="2:22" x14ac:dyDescent="0.25">
      <c r="B5492" s="263">
        <v>44788.583333333336</v>
      </c>
      <c r="C5492" t="s">
        <v>304</v>
      </c>
      <c r="D5492">
        <v>61755</v>
      </c>
      <c r="E5492">
        <v>60.19</v>
      </c>
      <c r="F5492">
        <v>-2.88</v>
      </c>
      <c r="G5492">
        <v>21.76</v>
      </c>
      <c r="H5492">
        <v>1</v>
      </c>
      <c r="I5492" s="263">
        <v>45153.583333333336</v>
      </c>
      <c r="J5492" t="s">
        <v>304</v>
      </c>
      <c r="K5492">
        <v>61755</v>
      </c>
      <c r="L5492">
        <v>31.62</v>
      </c>
      <c r="M5492">
        <v>-0.38</v>
      </c>
      <c r="N5492">
        <v>0</v>
      </c>
      <c r="O5492">
        <v>1</v>
      </c>
      <c r="P5492" s="263">
        <v>45518.583333333336</v>
      </c>
      <c r="Q5492" t="s">
        <v>304</v>
      </c>
      <c r="R5492">
        <v>61755</v>
      </c>
      <c r="S5492">
        <v>35.130000000000003</v>
      </c>
      <c r="T5492">
        <v>0</v>
      </c>
      <c r="U5492">
        <v>0</v>
      </c>
      <c r="V5492">
        <v>1</v>
      </c>
    </row>
    <row r="5493" spans="2:22" x14ac:dyDescent="0.25">
      <c r="B5493" s="263">
        <v>44788.625</v>
      </c>
      <c r="C5493" t="s">
        <v>304</v>
      </c>
      <c r="D5493">
        <v>61755</v>
      </c>
      <c r="E5493">
        <v>67.64</v>
      </c>
      <c r="F5493">
        <v>-3.05</v>
      </c>
      <c r="G5493">
        <v>18.89</v>
      </c>
      <c r="H5493">
        <v>1</v>
      </c>
      <c r="I5493" s="263">
        <v>45153.625</v>
      </c>
      <c r="J5493" t="s">
        <v>304</v>
      </c>
      <c r="K5493">
        <v>61755</v>
      </c>
      <c r="L5493">
        <v>31.45</v>
      </c>
      <c r="M5493">
        <v>-0.48</v>
      </c>
      <c r="N5493">
        <v>0</v>
      </c>
      <c r="O5493">
        <v>1</v>
      </c>
      <c r="P5493" s="263">
        <v>45518.625</v>
      </c>
      <c r="Q5493" t="s">
        <v>304</v>
      </c>
      <c r="R5493">
        <v>61755</v>
      </c>
      <c r="S5493">
        <v>37.880000000000003</v>
      </c>
      <c r="T5493">
        <v>-0.08</v>
      </c>
      <c r="U5493">
        <v>0</v>
      </c>
      <c r="V5493">
        <v>1</v>
      </c>
    </row>
    <row r="5494" spans="2:22" x14ac:dyDescent="0.25">
      <c r="B5494" s="263">
        <v>44788.666666666664</v>
      </c>
      <c r="C5494" t="s">
        <v>304</v>
      </c>
      <c r="D5494">
        <v>61755</v>
      </c>
      <c r="E5494">
        <v>75.510000000000005</v>
      </c>
      <c r="F5494">
        <v>-3.13</v>
      </c>
      <c r="G5494">
        <v>13.29</v>
      </c>
      <c r="H5494">
        <v>1</v>
      </c>
      <c r="I5494" s="263">
        <v>45153.666666666664</v>
      </c>
      <c r="J5494" t="s">
        <v>304</v>
      </c>
      <c r="K5494">
        <v>61755</v>
      </c>
      <c r="L5494">
        <v>26.6</v>
      </c>
      <c r="M5494">
        <v>-0.32</v>
      </c>
      <c r="N5494">
        <v>0</v>
      </c>
      <c r="O5494">
        <v>1</v>
      </c>
      <c r="P5494" s="263">
        <v>45518.666666666664</v>
      </c>
      <c r="Q5494" t="s">
        <v>304</v>
      </c>
      <c r="R5494">
        <v>61755</v>
      </c>
      <c r="S5494">
        <v>44.32</v>
      </c>
      <c r="T5494">
        <v>-0.09</v>
      </c>
      <c r="U5494">
        <v>0</v>
      </c>
      <c r="V5494">
        <v>1</v>
      </c>
    </row>
    <row r="5495" spans="2:22" x14ac:dyDescent="0.25">
      <c r="B5495" s="263">
        <v>44788.708333333336</v>
      </c>
      <c r="C5495" t="s">
        <v>304</v>
      </c>
      <c r="D5495">
        <v>61755</v>
      </c>
      <c r="E5495">
        <v>96.26</v>
      </c>
      <c r="F5495">
        <v>-3.39</v>
      </c>
      <c r="G5495">
        <v>0.01</v>
      </c>
      <c r="H5495">
        <v>1</v>
      </c>
      <c r="I5495" s="263">
        <v>45153.708333333336</v>
      </c>
      <c r="J5495" t="s">
        <v>304</v>
      </c>
      <c r="K5495">
        <v>61755</v>
      </c>
      <c r="L5495">
        <v>28.54</v>
      </c>
      <c r="M5495">
        <v>-0.32</v>
      </c>
      <c r="N5495">
        <v>0</v>
      </c>
      <c r="O5495">
        <v>1</v>
      </c>
      <c r="P5495" s="263">
        <v>45518.708333333336</v>
      </c>
      <c r="Q5495" t="s">
        <v>304</v>
      </c>
      <c r="R5495">
        <v>61755</v>
      </c>
      <c r="S5495">
        <v>48.33</v>
      </c>
      <c r="T5495">
        <v>-0.93</v>
      </c>
      <c r="U5495">
        <v>-0.27</v>
      </c>
      <c r="V5495">
        <v>1</v>
      </c>
    </row>
    <row r="5496" spans="2:22" x14ac:dyDescent="0.25">
      <c r="B5496" s="263">
        <v>44788.75</v>
      </c>
      <c r="C5496" t="s">
        <v>304</v>
      </c>
      <c r="D5496">
        <v>61755</v>
      </c>
      <c r="E5496">
        <v>91.92</v>
      </c>
      <c r="F5496">
        <v>-3.14</v>
      </c>
      <c r="G5496">
        <v>0.13</v>
      </c>
      <c r="H5496">
        <v>1</v>
      </c>
      <c r="I5496" s="263">
        <v>45153.75</v>
      </c>
      <c r="J5496" t="s">
        <v>304</v>
      </c>
      <c r="K5496">
        <v>61755</v>
      </c>
      <c r="L5496">
        <v>31.48</v>
      </c>
      <c r="M5496">
        <v>-0.32</v>
      </c>
      <c r="N5496">
        <v>0</v>
      </c>
      <c r="O5496">
        <v>1</v>
      </c>
      <c r="P5496" s="263">
        <v>45518.75</v>
      </c>
      <c r="Q5496" t="s">
        <v>304</v>
      </c>
      <c r="R5496">
        <v>61755</v>
      </c>
      <c r="S5496">
        <v>47.13</v>
      </c>
      <c r="T5496">
        <v>-1.1000000000000001</v>
      </c>
      <c r="U5496">
        <v>-0.22</v>
      </c>
      <c r="V5496">
        <v>1</v>
      </c>
    </row>
    <row r="5497" spans="2:22" x14ac:dyDescent="0.25">
      <c r="B5497" s="263">
        <v>44788.791666666664</v>
      </c>
      <c r="C5497" t="s">
        <v>304</v>
      </c>
      <c r="D5497">
        <v>61755</v>
      </c>
      <c r="E5497">
        <v>88.65</v>
      </c>
      <c r="F5497">
        <v>-3.12</v>
      </c>
      <c r="G5497">
        <v>0.01</v>
      </c>
      <c r="H5497">
        <v>1</v>
      </c>
      <c r="I5497" s="263">
        <v>45153.791666666664</v>
      </c>
      <c r="J5497" t="s">
        <v>304</v>
      </c>
      <c r="K5497">
        <v>61755</v>
      </c>
      <c r="L5497">
        <v>34.5</v>
      </c>
      <c r="M5497">
        <v>-0.35</v>
      </c>
      <c r="N5497">
        <v>0</v>
      </c>
      <c r="O5497">
        <v>1</v>
      </c>
      <c r="P5497" s="263">
        <v>45518.791666666664</v>
      </c>
      <c r="Q5497" t="s">
        <v>304</v>
      </c>
      <c r="R5497">
        <v>61755</v>
      </c>
      <c r="S5497">
        <v>43.66</v>
      </c>
      <c r="T5497">
        <v>-0.57999999999999996</v>
      </c>
      <c r="U5497">
        <v>0</v>
      </c>
      <c r="V5497">
        <v>1</v>
      </c>
    </row>
    <row r="5498" spans="2:22" x14ac:dyDescent="0.25">
      <c r="B5498" s="263">
        <v>44788.833333333336</v>
      </c>
      <c r="C5498" t="s">
        <v>304</v>
      </c>
      <c r="D5498">
        <v>61755</v>
      </c>
      <c r="E5498">
        <v>71.64</v>
      </c>
      <c r="F5498">
        <v>-2.86</v>
      </c>
      <c r="G5498">
        <v>9.6</v>
      </c>
      <c r="H5498">
        <v>1</v>
      </c>
      <c r="I5498" s="263">
        <v>45153.833333333336</v>
      </c>
      <c r="J5498" t="s">
        <v>304</v>
      </c>
      <c r="K5498">
        <v>61755</v>
      </c>
      <c r="L5498">
        <v>31.98</v>
      </c>
      <c r="M5498">
        <v>-0.36</v>
      </c>
      <c r="N5498">
        <v>0</v>
      </c>
      <c r="O5498">
        <v>1</v>
      </c>
      <c r="P5498" s="263">
        <v>45518.833333333336</v>
      </c>
      <c r="Q5498" t="s">
        <v>304</v>
      </c>
      <c r="R5498">
        <v>61755</v>
      </c>
      <c r="S5498">
        <v>40.94</v>
      </c>
      <c r="T5498">
        <v>-0.2</v>
      </c>
      <c r="U5498">
        <v>0</v>
      </c>
      <c r="V5498">
        <v>1</v>
      </c>
    </row>
    <row r="5499" spans="2:22" x14ac:dyDescent="0.25">
      <c r="B5499" s="263">
        <v>44788.875</v>
      </c>
      <c r="C5499" t="s">
        <v>304</v>
      </c>
      <c r="D5499">
        <v>61755</v>
      </c>
      <c r="E5499">
        <v>60</v>
      </c>
      <c r="F5499">
        <v>-2.66</v>
      </c>
      <c r="G5499">
        <v>13.36</v>
      </c>
      <c r="H5499">
        <v>1</v>
      </c>
      <c r="I5499" s="263">
        <v>45153.875</v>
      </c>
      <c r="J5499" t="s">
        <v>304</v>
      </c>
      <c r="K5499">
        <v>61755</v>
      </c>
      <c r="L5499">
        <v>29.68</v>
      </c>
      <c r="M5499">
        <v>-0.42</v>
      </c>
      <c r="N5499">
        <v>0</v>
      </c>
      <c r="O5499">
        <v>1</v>
      </c>
      <c r="P5499" s="263">
        <v>45518.875</v>
      </c>
      <c r="Q5499" t="s">
        <v>304</v>
      </c>
      <c r="R5499">
        <v>61755</v>
      </c>
      <c r="S5499">
        <v>35.39</v>
      </c>
      <c r="T5499">
        <v>-0.28999999999999998</v>
      </c>
      <c r="U5499">
        <v>0</v>
      </c>
      <c r="V5499">
        <v>1</v>
      </c>
    </row>
    <row r="5500" spans="2:22" x14ac:dyDescent="0.25">
      <c r="B5500" s="263">
        <v>44788.916666666664</v>
      </c>
      <c r="C5500" t="s">
        <v>304</v>
      </c>
      <c r="D5500">
        <v>61755</v>
      </c>
      <c r="E5500">
        <v>53.64</v>
      </c>
      <c r="F5500">
        <v>-2.4900000000000002</v>
      </c>
      <c r="G5500">
        <v>13.18</v>
      </c>
      <c r="H5500">
        <v>1</v>
      </c>
      <c r="I5500" s="263">
        <v>45153.916666666664</v>
      </c>
      <c r="J5500" t="s">
        <v>304</v>
      </c>
      <c r="K5500">
        <v>61755</v>
      </c>
      <c r="L5500">
        <v>27.05</v>
      </c>
      <c r="M5500">
        <v>-0.44</v>
      </c>
      <c r="N5500">
        <v>0</v>
      </c>
      <c r="O5500">
        <v>1</v>
      </c>
      <c r="P5500" s="263">
        <v>45518.916666666664</v>
      </c>
      <c r="Q5500" t="s">
        <v>304</v>
      </c>
      <c r="R5500">
        <v>61755</v>
      </c>
      <c r="S5500">
        <v>32.35</v>
      </c>
      <c r="T5500">
        <v>-0.26</v>
      </c>
      <c r="U5500">
        <v>0</v>
      </c>
      <c r="V5500">
        <v>1</v>
      </c>
    </row>
    <row r="5501" spans="2:22" x14ac:dyDescent="0.25">
      <c r="B5501" s="263">
        <v>44788.958333333336</v>
      </c>
      <c r="C5501" t="s">
        <v>304</v>
      </c>
      <c r="D5501">
        <v>61755</v>
      </c>
      <c r="E5501">
        <v>52.64</v>
      </c>
      <c r="F5501">
        <v>-2.39</v>
      </c>
      <c r="G5501">
        <v>11.35</v>
      </c>
      <c r="H5501">
        <v>1</v>
      </c>
      <c r="I5501" s="263">
        <v>45153.958333333336</v>
      </c>
      <c r="J5501" t="s">
        <v>304</v>
      </c>
      <c r="K5501">
        <v>61755</v>
      </c>
      <c r="L5501">
        <v>23.66</v>
      </c>
      <c r="M5501">
        <v>-0.36</v>
      </c>
      <c r="N5501">
        <v>0</v>
      </c>
      <c r="O5501">
        <v>1</v>
      </c>
      <c r="P5501" s="263">
        <v>45518.958333333336</v>
      </c>
      <c r="Q5501" t="s">
        <v>304</v>
      </c>
      <c r="R5501">
        <v>61755</v>
      </c>
      <c r="S5501">
        <v>29.54</v>
      </c>
      <c r="T5501">
        <v>-0.24</v>
      </c>
      <c r="U5501">
        <v>0</v>
      </c>
      <c r="V5501">
        <v>1</v>
      </c>
    </row>
    <row r="5502" spans="2:22" x14ac:dyDescent="0.25">
      <c r="B5502" s="263">
        <v>44789</v>
      </c>
      <c r="C5502" t="s">
        <v>304</v>
      </c>
      <c r="D5502">
        <v>61755</v>
      </c>
      <c r="E5502">
        <v>64.150000000000006</v>
      </c>
      <c r="F5502">
        <v>-2.39</v>
      </c>
      <c r="G5502">
        <v>0.01</v>
      </c>
      <c r="H5502">
        <v>1</v>
      </c>
      <c r="I5502" s="263">
        <v>45154</v>
      </c>
      <c r="J5502" t="s">
        <v>304</v>
      </c>
      <c r="K5502">
        <v>61755</v>
      </c>
      <c r="L5502">
        <v>23.69</v>
      </c>
      <c r="M5502">
        <v>-0.31</v>
      </c>
      <c r="N5502">
        <v>0</v>
      </c>
      <c r="O5502">
        <v>1</v>
      </c>
      <c r="P5502" s="263">
        <v>45519</v>
      </c>
      <c r="Q5502" t="s">
        <v>304</v>
      </c>
      <c r="R5502">
        <v>61755</v>
      </c>
      <c r="S5502">
        <v>26.77</v>
      </c>
      <c r="T5502">
        <v>-0.13</v>
      </c>
      <c r="U5502">
        <v>0</v>
      </c>
      <c r="V5502">
        <v>1</v>
      </c>
    </row>
    <row r="5503" spans="2:22" x14ac:dyDescent="0.25">
      <c r="B5503" s="263">
        <v>44789.041666666664</v>
      </c>
      <c r="C5503" t="s">
        <v>304</v>
      </c>
      <c r="D5503">
        <v>61755</v>
      </c>
      <c r="E5503">
        <v>53.62</v>
      </c>
      <c r="F5503">
        <v>-2.12</v>
      </c>
      <c r="G5503">
        <v>3.25</v>
      </c>
      <c r="H5503">
        <v>1</v>
      </c>
      <c r="I5503" s="263">
        <v>45154.041666666664</v>
      </c>
      <c r="J5503" t="s">
        <v>304</v>
      </c>
      <c r="K5503">
        <v>61755</v>
      </c>
      <c r="L5503">
        <v>22.67</v>
      </c>
      <c r="M5503">
        <v>-0.3</v>
      </c>
      <c r="N5503">
        <v>0</v>
      </c>
      <c r="O5503">
        <v>1</v>
      </c>
      <c r="P5503" s="263">
        <v>45519.041666666664</v>
      </c>
      <c r="Q5503" t="s">
        <v>304</v>
      </c>
      <c r="R5503">
        <v>61755</v>
      </c>
      <c r="S5503">
        <v>25.56</v>
      </c>
      <c r="T5503">
        <v>0.05</v>
      </c>
      <c r="U5503">
        <v>0</v>
      </c>
      <c r="V5503">
        <v>1</v>
      </c>
    </row>
    <row r="5504" spans="2:22" x14ac:dyDescent="0.25">
      <c r="B5504" s="263">
        <v>44789.083333333336</v>
      </c>
      <c r="C5504" t="s">
        <v>304</v>
      </c>
      <c r="D5504">
        <v>61755</v>
      </c>
      <c r="E5504">
        <v>52.63</v>
      </c>
      <c r="F5504">
        <v>-1.96</v>
      </c>
      <c r="G5504">
        <v>0</v>
      </c>
      <c r="H5504">
        <v>1</v>
      </c>
      <c r="I5504" s="263">
        <v>45154.083333333336</v>
      </c>
      <c r="J5504" t="s">
        <v>304</v>
      </c>
      <c r="K5504">
        <v>61755</v>
      </c>
      <c r="L5504">
        <v>21.99</v>
      </c>
      <c r="M5504">
        <v>-0.27</v>
      </c>
      <c r="N5504">
        <v>0</v>
      </c>
      <c r="O5504">
        <v>1</v>
      </c>
      <c r="P5504" s="263">
        <v>45519.083333333336</v>
      </c>
      <c r="Q5504" t="s">
        <v>304</v>
      </c>
      <c r="R5504">
        <v>61755</v>
      </c>
      <c r="S5504">
        <v>23.86</v>
      </c>
      <c r="T5504">
        <v>0.02</v>
      </c>
      <c r="U5504">
        <v>0</v>
      </c>
      <c r="V5504">
        <v>1</v>
      </c>
    </row>
    <row r="5505" spans="2:22" x14ac:dyDescent="0.25">
      <c r="B5505" s="263">
        <v>44789.125</v>
      </c>
      <c r="C5505" t="s">
        <v>304</v>
      </c>
      <c r="D5505">
        <v>61755</v>
      </c>
      <c r="E5505">
        <v>51.9</v>
      </c>
      <c r="F5505">
        <v>-1.6</v>
      </c>
      <c r="G5505">
        <v>0</v>
      </c>
      <c r="H5505">
        <v>1</v>
      </c>
      <c r="I5505" s="263">
        <v>45154.125</v>
      </c>
      <c r="J5505" t="s">
        <v>304</v>
      </c>
      <c r="K5505">
        <v>61755</v>
      </c>
      <c r="L5505">
        <v>21.26</v>
      </c>
      <c r="M5505">
        <v>-0.28000000000000003</v>
      </c>
      <c r="N5505">
        <v>0</v>
      </c>
      <c r="O5505">
        <v>1</v>
      </c>
      <c r="P5505" s="263">
        <v>45519.125</v>
      </c>
      <c r="Q5505" t="s">
        <v>304</v>
      </c>
      <c r="R5505">
        <v>61755</v>
      </c>
      <c r="S5505">
        <v>22.62</v>
      </c>
      <c r="T5505">
        <v>0.05</v>
      </c>
      <c r="U5505">
        <v>0</v>
      </c>
      <c r="V5505">
        <v>1</v>
      </c>
    </row>
    <row r="5506" spans="2:22" x14ac:dyDescent="0.25">
      <c r="B5506" s="263">
        <v>44789.166666666664</v>
      </c>
      <c r="C5506" t="s">
        <v>304</v>
      </c>
      <c r="D5506">
        <v>61755</v>
      </c>
      <c r="E5506">
        <v>51.77</v>
      </c>
      <c r="F5506">
        <v>-1.71</v>
      </c>
      <c r="G5506">
        <v>0</v>
      </c>
      <c r="H5506">
        <v>1</v>
      </c>
      <c r="I5506" s="263">
        <v>45154.166666666664</v>
      </c>
      <c r="J5506" t="s">
        <v>304</v>
      </c>
      <c r="K5506">
        <v>61755</v>
      </c>
      <c r="L5506">
        <v>21.31</v>
      </c>
      <c r="M5506">
        <v>-0.28000000000000003</v>
      </c>
      <c r="N5506">
        <v>0</v>
      </c>
      <c r="O5506">
        <v>1</v>
      </c>
      <c r="P5506" s="263">
        <v>45519.166666666664</v>
      </c>
      <c r="Q5506" t="s">
        <v>304</v>
      </c>
      <c r="R5506">
        <v>61755</v>
      </c>
      <c r="S5506">
        <v>22.64</v>
      </c>
      <c r="T5506">
        <v>0</v>
      </c>
      <c r="U5506">
        <v>0</v>
      </c>
      <c r="V5506">
        <v>1</v>
      </c>
    </row>
    <row r="5507" spans="2:22" x14ac:dyDescent="0.25">
      <c r="B5507" s="263">
        <v>44789.208333333336</v>
      </c>
      <c r="C5507" t="s">
        <v>304</v>
      </c>
      <c r="D5507">
        <v>61755</v>
      </c>
      <c r="E5507">
        <v>52.71</v>
      </c>
      <c r="F5507">
        <v>-2.0299999999999998</v>
      </c>
      <c r="G5507">
        <v>1.76</v>
      </c>
      <c r="H5507">
        <v>1</v>
      </c>
      <c r="I5507" s="263">
        <v>45154.208333333336</v>
      </c>
      <c r="J5507" t="s">
        <v>304</v>
      </c>
      <c r="K5507">
        <v>61755</v>
      </c>
      <c r="L5507">
        <v>22.93</v>
      </c>
      <c r="M5507">
        <v>-0.3</v>
      </c>
      <c r="N5507">
        <v>0</v>
      </c>
      <c r="O5507">
        <v>1</v>
      </c>
      <c r="P5507" s="263">
        <v>45519.208333333336</v>
      </c>
      <c r="Q5507" t="s">
        <v>304</v>
      </c>
      <c r="R5507">
        <v>61755</v>
      </c>
      <c r="S5507">
        <v>24.13</v>
      </c>
      <c r="T5507">
        <v>0.1</v>
      </c>
      <c r="U5507">
        <v>0</v>
      </c>
      <c r="V5507">
        <v>1</v>
      </c>
    </row>
    <row r="5508" spans="2:22" x14ac:dyDescent="0.25">
      <c r="B5508" s="263">
        <v>44789.25</v>
      </c>
      <c r="C5508" t="s">
        <v>304</v>
      </c>
      <c r="D5508">
        <v>61755</v>
      </c>
      <c r="E5508">
        <v>52.56</v>
      </c>
      <c r="F5508">
        <v>-2.19</v>
      </c>
      <c r="G5508">
        <v>6.14</v>
      </c>
      <c r="H5508">
        <v>1</v>
      </c>
      <c r="I5508" s="263">
        <v>45154.25</v>
      </c>
      <c r="J5508" t="s">
        <v>304</v>
      </c>
      <c r="K5508">
        <v>61755</v>
      </c>
      <c r="L5508">
        <v>22.92</v>
      </c>
      <c r="M5508">
        <v>-0.3</v>
      </c>
      <c r="N5508">
        <v>0</v>
      </c>
      <c r="O5508">
        <v>1</v>
      </c>
      <c r="P5508" s="263">
        <v>45519.25</v>
      </c>
      <c r="Q5508" t="s">
        <v>304</v>
      </c>
      <c r="R5508">
        <v>61755</v>
      </c>
      <c r="S5508">
        <v>26.56</v>
      </c>
      <c r="T5508">
        <v>0.08</v>
      </c>
      <c r="U5508">
        <v>0</v>
      </c>
      <c r="V5508">
        <v>1</v>
      </c>
    </row>
    <row r="5509" spans="2:22" x14ac:dyDescent="0.25">
      <c r="B5509" s="263">
        <v>44789.291666666664</v>
      </c>
      <c r="C5509" t="s">
        <v>304</v>
      </c>
      <c r="D5509">
        <v>61755</v>
      </c>
      <c r="E5509">
        <v>52.65</v>
      </c>
      <c r="F5509">
        <v>-2.29</v>
      </c>
      <c r="G5509">
        <v>12.27</v>
      </c>
      <c r="H5509">
        <v>1</v>
      </c>
      <c r="I5509" s="263">
        <v>45154.291666666664</v>
      </c>
      <c r="J5509" t="s">
        <v>304</v>
      </c>
      <c r="K5509">
        <v>61755</v>
      </c>
      <c r="L5509">
        <v>26.34</v>
      </c>
      <c r="M5509">
        <v>-0.35</v>
      </c>
      <c r="N5509">
        <v>0</v>
      </c>
      <c r="O5509">
        <v>1</v>
      </c>
      <c r="P5509" s="263">
        <v>45519.291666666664</v>
      </c>
      <c r="Q5509" t="s">
        <v>304</v>
      </c>
      <c r="R5509">
        <v>61755</v>
      </c>
      <c r="S5509">
        <v>26.88</v>
      </c>
      <c r="T5509">
        <v>0.08</v>
      </c>
      <c r="U5509">
        <v>0</v>
      </c>
      <c r="V5509">
        <v>1</v>
      </c>
    </row>
    <row r="5510" spans="2:22" x14ac:dyDescent="0.25">
      <c r="B5510" s="263">
        <v>44789.333333333336</v>
      </c>
      <c r="C5510" t="s">
        <v>304</v>
      </c>
      <c r="D5510">
        <v>61755</v>
      </c>
      <c r="E5510">
        <v>53.64</v>
      </c>
      <c r="F5510">
        <v>-2.36</v>
      </c>
      <c r="G5510">
        <v>15.51</v>
      </c>
      <c r="H5510">
        <v>1</v>
      </c>
      <c r="I5510" s="263">
        <v>45154.333333333336</v>
      </c>
      <c r="J5510" t="s">
        <v>304</v>
      </c>
      <c r="K5510">
        <v>61755</v>
      </c>
      <c r="L5510">
        <v>27.17</v>
      </c>
      <c r="M5510">
        <v>-0.27</v>
      </c>
      <c r="N5510">
        <v>0</v>
      </c>
      <c r="O5510">
        <v>1</v>
      </c>
      <c r="P5510" s="263">
        <v>45519.333333333336</v>
      </c>
      <c r="Q5510" t="s">
        <v>304</v>
      </c>
      <c r="R5510">
        <v>61755</v>
      </c>
      <c r="S5510">
        <v>26.31</v>
      </c>
      <c r="T5510">
        <v>0.11</v>
      </c>
      <c r="U5510">
        <v>0</v>
      </c>
      <c r="V5510">
        <v>1</v>
      </c>
    </row>
    <row r="5511" spans="2:22" x14ac:dyDescent="0.25">
      <c r="B5511" s="263">
        <v>44789.375</v>
      </c>
      <c r="C5511" t="s">
        <v>304</v>
      </c>
      <c r="D5511">
        <v>61755</v>
      </c>
      <c r="E5511">
        <v>67.489999999999995</v>
      </c>
      <c r="F5511">
        <v>-2.2999999999999998</v>
      </c>
      <c r="G5511">
        <v>0</v>
      </c>
      <c r="H5511">
        <v>1</v>
      </c>
      <c r="I5511" s="263">
        <v>45154.375</v>
      </c>
      <c r="J5511" t="s">
        <v>304</v>
      </c>
      <c r="K5511">
        <v>61755</v>
      </c>
      <c r="L5511">
        <v>27.23</v>
      </c>
      <c r="M5511">
        <v>-0.25</v>
      </c>
      <c r="N5511">
        <v>0</v>
      </c>
      <c r="O5511">
        <v>1</v>
      </c>
      <c r="P5511" s="263">
        <v>45519.375</v>
      </c>
      <c r="Q5511" t="s">
        <v>304</v>
      </c>
      <c r="R5511">
        <v>61755</v>
      </c>
      <c r="S5511">
        <v>25.76</v>
      </c>
      <c r="T5511">
        <v>-0.08</v>
      </c>
      <c r="U5511">
        <v>0</v>
      </c>
      <c r="V5511">
        <v>1</v>
      </c>
    </row>
    <row r="5512" spans="2:22" x14ac:dyDescent="0.25">
      <c r="B5512" s="263">
        <v>44789.416666666664</v>
      </c>
      <c r="C5512" t="s">
        <v>304</v>
      </c>
      <c r="D5512">
        <v>61755</v>
      </c>
      <c r="E5512">
        <v>71.64</v>
      </c>
      <c r="F5512">
        <v>-2.37</v>
      </c>
      <c r="G5512">
        <v>0</v>
      </c>
      <c r="H5512">
        <v>1</v>
      </c>
      <c r="I5512" s="263">
        <v>45154.416666666664</v>
      </c>
      <c r="J5512" t="s">
        <v>304</v>
      </c>
      <c r="K5512">
        <v>61755</v>
      </c>
      <c r="L5512">
        <v>28.1</v>
      </c>
      <c r="M5512">
        <v>-0.26</v>
      </c>
      <c r="N5512">
        <v>0</v>
      </c>
      <c r="O5512">
        <v>1</v>
      </c>
      <c r="P5512" s="263">
        <v>45519.416666666664</v>
      </c>
      <c r="Q5512" t="s">
        <v>304</v>
      </c>
      <c r="R5512">
        <v>61755</v>
      </c>
      <c r="S5512">
        <v>28.4</v>
      </c>
      <c r="T5512">
        <v>-0.09</v>
      </c>
      <c r="U5512">
        <v>0</v>
      </c>
      <c r="V5512">
        <v>1</v>
      </c>
    </row>
    <row r="5513" spans="2:22" x14ac:dyDescent="0.25">
      <c r="B5513" s="263">
        <v>44789.458333333336</v>
      </c>
      <c r="C5513" t="s">
        <v>304</v>
      </c>
      <c r="D5513">
        <v>61755</v>
      </c>
      <c r="E5513">
        <v>77.61</v>
      </c>
      <c r="F5513">
        <v>-2.65</v>
      </c>
      <c r="G5513">
        <v>0</v>
      </c>
      <c r="H5513">
        <v>1</v>
      </c>
      <c r="I5513" s="263">
        <v>45154.458333333336</v>
      </c>
      <c r="J5513" t="s">
        <v>304</v>
      </c>
      <c r="K5513">
        <v>61755</v>
      </c>
      <c r="L5513">
        <v>28.95</v>
      </c>
      <c r="M5513">
        <v>-0.32</v>
      </c>
      <c r="N5513">
        <v>0</v>
      </c>
      <c r="O5513">
        <v>1</v>
      </c>
      <c r="P5513" s="263">
        <v>45519.458333333336</v>
      </c>
      <c r="Q5513" t="s">
        <v>304</v>
      </c>
      <c r="R5513">
        <v>61755</v>
      </c>
      <c r="S5513">
        <v>29.75</v>
      </c>
      <c r="T5513">
        <v>-0.15</v>
      </c>
      <c r="U5513">
        <v>0</v>
      </c>
      <c r="V5513">
        <v>1</v>
      </c>
    </row>
    <row r="5514" spans="2:22" x14ac:dyDescent="0.25">
      <c r="B5514" s="263">
        <v>44789.5</v>
      </c>
      <c r="C5514" t="s">
        <v>304</v>
      </c>
      <c r="D5514">
        <v>61755</v>
      </c>
      <c r="E5514">
        <v>79.709999999999994</v>
      </c>
      <c r="F5514">
        <v>-2.5499999999999998</v>
      </c>
      <c r="G5514">
        <v>0</v>
      </c>
      <c r="H5514">
        <v>1</v>
      </c>
      <c r="I5514" s="263">
        <v>45154.5</v>
      </c>
      <c r="J5514" t="s">
        <v>304</v>
      </c>
      <c r="K5514">
        <v>61755</v>
      </c>
      <c r="L5514">
        <v>29.66</v>
      </c>
      <c r="M5514">
        <v>-0.3</v>
      </c>
      <c r="N5514">
        <v>0</v>
      </c>
      <c r="O5514">
        <v>1</v>
      </c>
      <c r="P5514" s="263">
        <v>45519.5</v>
      </c>
      <c r="Q5514" t="s">
        <v>304</v>
      </c>
      <c r="R5514">
        <v>61755</v>
      </c>
      <c r="S5514">
        <v>33.130000000000003</v>
      </c>
      <c r="T5514">
        <v>-0.17</v>
      </c>
      <c r="U5514">
        <v>0</v>
      </c>
      <c r="V5514">
        <v>1</v>
      </c>
    </row>
    <row r="5515" spans="2:22" x14ac:dyDescent="0.25">
      <c r="B5515" s="263">
        <v>44789.541666666664</v>
      </c>
      <c r="C5515" t="s">
        <v>304</v>
      </c>
      <c r="D5515">
        <v>61755</v>
      </c>
      <c r="E5515">
        <v>81.849999999999994</v>
      </c>
      <c r="F5515">
        <v>-2.88</v>
      </c>
      <c r="G5515">
        <v>0</v>
      </c>
      <c r="H5515">
        <v>1</v>
      </c>
      <c r="I5515" s="263">
        <v>45154.541666666664</v>
      </c>
      <c r="J5515" t="s">
        <v>304</v>
      </c>
      <c r="K5515">
        <v>61755</v>
      </c>
      <c r="L5515">
        <v>30.92</v>
      </c>
      <c r="M5515">
        <v>-0.34</v>
      </c>
      <c r="N5515">
        <v>0</v>
      </c>
      <c r="O5515">
        <v>1</v>
      </c>
      <c r="P5515" s="263">
        <v>45519.541666666664</v>
      </c>
      <c r="Q5515" t="s">
        <v>304</v>
      </c>
      <c r="R5515">
        <v>61755</v>
      </c>
      <c r="S5515">
        <v>35.880000000000003</v>
      </c>
      <c r="T5515">
        <v>-0.14000000000000001</v>
      </c>
      <c r="U5515">
        <v>0</v>
      </c>
      <c r="V5515">
        <v>1</v>
      </c>
    </row>
    <row r="5516" spans="2:22" x14ac:dyDescent="0.25">
      <c r="B5516" s="263">
        <v>44789.583333333336</v>
      </c>
      <c r="C5516" t="s">
        <v>304</v>
      </c>
      <c r="D5516">
        <v>61755</v>
      </c>
      <c r="E5516">
        <v>85.67</v>
      </c>
      <c r="F5516">
        <v>-3.02</v>
      </c>
      <c r="G5516">
        <v>0.01</v>
      </c>
      <c r="H5516">
        <v>1</v>
      </c>
      <c r="I5516" s="263">
        <v>45154.583333333336</v>
      </c>
      <c r="J5516" t="s">
        <v>304</v>
      </c>
      <c r="K5516">
        <v>61755</v>
      </c>
      <c r="L5516">
        <v>33.869999999999997</v>
      </c>
      <c r="M5516">
        <v>-0.27</v>
      </c>
      <c r="N5516">
        <v>0</v>
      </c>
      <c r="O5516">
        <v>1</v>
      </c>
      <c r="P5516" s="263">
        <v>45519.583333333336</v>
      </c>
      <c r="Q5516" t="s">
        <v>304</v>
      </c>
      <c r="R5516">
        <v>61755</v>
      </c>
      <c r="S5516">
        <v>37.549999999999997</v>
      </c>
      <c r="T5516">
        <v>-0.11</v>
      </c>
      <c r="U5516">
        <v>0</v>
      </c>
      <c r="V5516">
        <v>1</v>
      </c>
    </row>
    <row r="5517" spans="2:22" x14ac:dyDescent="0.25">
      <c r="B5517" s="263">
        <v>44789.625</v>
      </c>
      <c r="C5517" t="s">
        <v>304</v>
      </c>
      <c r="D5517">
        <v>61755</v>
      </c>
      <c r="E5517">
        <v>80.44</v>
      </c>
      <c r="F5517">
        <v>-3.27</v>
      </c>
      <c r="G5517">
        <v>9.5299999999999994</v>
      </c>
      <c r="H5517">
        <v>1</v>
      </c>
      <c r="I5517" s="263">
        <v>45154.625</v>
      </c>
      <c r="J5517" t="s">
        <v>304</v>
      </c>
      <c r="K5517">
        <v>61755</v>
      </c>
      <c r="L5517">
        <v>35.840000000000003</v>
      </c>
      <c r="M5517">
        <v>-0.28999999999999998</v>
      </c>
      <c r="N5517">
        <v>0</v>
      </c>
      <c r="O5517">
        <v>1</v>
      </c>
      <c r="P5517" s="263">
        <v>45519.625</v>
      </c>
      <c r="Q5517" t="s">
        <v>304</v>
      </c>
      <c r="R5517">
        <v>61755</v>
      </c>
      <c r="S5517">
        <v>39.950000000000003</v>
      </c>
      <c r="T5517">
        <v>-0.16</v>
      </c>
      <c r="U5517">
        <v>0</v>
      </c>
      <c r="V5517">
        <v>1</v>
      </c>
    </row>
    <row r="5518" spans="2:22" x14ac:dyDescent="0.25">
      <c r="B5518" s="263">
        <v>44789.666666666664</v>
      </c>
      <c r="C5518" t="s">
        <v>304</v>
      </c>
      <c r="D5518">
        <v>61755</v>
      </c>
      <c r="E5518">
        <v>95.63</v>
      </c>
      <c r="F5518">
        <v>-3.47</v>
      </c>
      <c r="G5518">
        <v>0.01</v>
      </c>
      <c r="H5518">
        <v>1</v>
      </c>
      <c r="I5518" s="263">
        <v>45154.666666666664</v>
      </c>
      <c r="J5518" t="s">
        <v>304</v>
      </c>
      <c r="K5518">
        <v>61755</v>
      </c>
      <c r="L5518">
        <v>37.909999999999997</v>
      </c>
      <c r="M5518">
        <v>-0.69</v>
      </c>
      <c r="N5518">
        <v>0</v>
      </c>
      <c r="O5518">
        <v>1</v>
      </c>
      <c r="P5518" s="263">
        <v>45519.666666666664</v>
      </c>
      <c r="Q5518" t="s">
        <v>304</v>
      </c>
      <c r="R5518">
        <v>61755</v>
      </c>
      <c r="S5518">
        <v>44.33</v>
      </c>
      <c r="T5518">
        <v>-0.31</v>
      </c>
      <c r="U5518">
        <v>0</v>
      </c>
      <c r="V5518">
        <v>1</v>
      </c>
    </row>
    <row r="5519" spans="2:22" x14ac:dyDescent="0.25">
      <c r="B5519" s="263">
        <v>44789.708333333336</v>
      </c>
      <c r="C5519" t="s">
        <v>304</v>
      </c>
      <c r="D5519">
        <v>61755</v>
      </c>
      <c r="E5519">
        <v>103.01</v>
      </c>
      <c r="F5519">
        <v>-3.63</v>
      </c>
      <c r="G5519">
        <v>0.01</v>
      </c>
      <c r="H5519">
        <v>1</v>
      </c>
      <c r="I5519" s="263">
        <v>45154.708333333336</v>
      </c>
      <c r="J5519" t="s">
        <v>304</v>
      </c>
      <c r="K5519">
        <v>61755</v>
      </c>
      <c r="L5519">
        <v>37.270000000000003</v>
      </c>
      <c r="M5519">
        <v>-1.31</v>
      </c>
      <c r="N5519">
        <v>0</v>
      </c>
      <c r="O5519">
        <v>1</v>
      </c>
      <c r="P5519" s="263">
        <v>45519.708333333336</v>
      </c>
      <c r="Q5519" t="s">
        <v>304</v>
      </c>
      <c r="R5519">
        <v>61755</v>
      </c>
      <c r="S5519">
        <v>51.77</v>
      </c>
      <c r="T5519">
        <v>-0.74</v>
      </c>
      <c r="U5519">
        <v>0</v>
      </c>
      <c r="V5519">
        <v>1</v>
      </c>
    </row>
    <row r="5520" spans="2:22" x14ac:dyDescent="0.25">
      <c r="B5520" s="263">
        <v>44789.75</v>
      </c>
      <c r="C5520" t="s">
        <v>304</v>
      </c>
      <c r="D5520">
        <v>61755</v>
      </c>
      <c r="E5520">
        <v>98.43</v>
      </c>
      <c r="F5520">
        <v>-3.57</v>
      </c>
      <c r="G5520">
        <v>0.01</v>
      </c>
      <c r="H5520">
        <v>1</v>
      </c>
      <c r="I5520" s="263">
        <v>45154.75</v>
      </c>
      <c r="J5520" t="s">
        <v>304</v>
      </c>
      <c r="K5520">
        <v>61755</v>
      </c>
      <c r="L5520">
        <v>39.61</v>
      </c>
      <c r="M5520">
        <v>-0.93</v>
      </c>
      <c r="N5520">
        <v>0</v>
      </c>
      <c r="O5520">
        <v>1</v>
      </c>
      <c r="P5520" s="263">
        <v>45519.75</v>
      </c>
      <c r="Q5520" t="s">
        <v>304</v>
      </c>
      <c r="R5520">
        <v>61755</v>
      </c>
      <c r="S5520">
        <v>47.57</v>
      </c>
      <c r="T5520">
        <v>-0.63</v>
      </c>
      <c r="U5520">
        <v>0</v>
      </c>
      <c r="V5520">
        <v>1</v>
      </c>
    </row>
    <row r="5521" spans="2:22" x14ac:dyDescent="0.25">
      <c r="B5521" s="263">
        <v>44789.791666666664</v>
      </c>
      <c r="C5521" t="s">
        <v>304</v>
      </c>
      <c r="D5521">
        <v>61755</v>
      </c>
      <c r="E5521">
        <v>93.42</v>
      </c>
      <c r="F5521">
        <v>-3.39</v>
      </c>
      <c r="G5521">
        <v>0.01</v>
      </c>
      <c r="H5521">
        <v>1</v>
      </c>
      <c r="I5521" s="263">
        <v>45154.791666666664</v>
      </c>
      <c r="J5521" t="s">
        <v>304</v>
      </c>
      <c r="K5521">
        <v>61755</v>
      </c>
      <c r="L5521">
        <v>38.26</v>
      </c>
      <c r="M5521">
        <v>-0.74</v>
      </c>
      <c r="N5521">
        <v>0</v>
      </c>
      <c r="O5521">
        <v>1</v>
      </c>
      <c r="P5521" s="263">
        <v>45519.791666666664</v>
      </c>
      <c r="Q5521" t="s">
        <v>304</v>
      </c>
      <c r="R5521">
        <v>61755</v>
      </c>
      <c r="S5521">
        <v>43.14</v>
      </c>
      <c r="T5521">
        <v>0.04</v>
      </c>
      <c r="U5521">
        <v>0</v>
      </c>
      <c r="V5521">
        <v>1</v>
      </c>
    </row>
    <row r="5522" spans="2:22" x14ac:dyDescent="0.25">
      <c r="B5522" s="263">
        <v>44789.833333333336</v>
      </c>
      <c r="C5522" t="s">
        <v>304</v>
      </c>
      <c r="D5522">
        <v>61755</v>
      </c>
      <c r="E5522">
        <v>85.49</v>
      </c>
      <c r="F5522">
        <v>-3.1</v>
      </c>
      <c r="G5522">
        <v>0.01</v>
      </c>
      <c r="H5522">
        <v>1</v>
      </c>
      <c r="I5522" s="263">
        <v>45154.833333333336</v>
      </c>
      <c r="J5522" t="s">
        <v>304</v>
      </c>
      <c r="K5522">
        <v>61755</v>
      </c>
      <c r="L5522">
        <v>36.36</v>
      </c>
      <c r="M5522">
        <v>-0.25</v>
      </c>
      <c r="N5522">
        <v>0</v>
      </c>
      <c r="O5522">
        <v>1</v>
      </c>
      <c r="P5522" s="263">
        <v>45519.833333333336</v>
      </c>
      <c r="Q5522" t="s">
        <v>304</v>
      </c>
      <c r="R5522">
        <v>61755</v>
      </c>
      <c r="S5522">
        <v>40.72</v>
      </c>
      <c r="T5522">
        <v>-0.04</v>
      </c>
      <c r="U5522">
        <v>0</v>
      </c>
      <c r="V5522">
        <v>1</v>
      </c>
    </row>
    <row r="5523" spans="2:22" x14ac:dyDescent="0.25">
      <c r="B5523" s="263">
        <v>44789.875</v>
      </c>
      <c r="C5523" t="s">
        <v>304</v>
      </c>
      <c r="D5523">
        <v>61755</v>
      </c>
      <c r="E5523">
        <v>77.09</v>
      </c>
      <c r="F5523">
        <v>-2.63</v>
      </c>
      <c r="G5523">
        <v>0</v>
      </c>
      <c r="H5523">
        <v>1</v>
      </c>
      <c r="I5523" s="263">
        <v>45154.875</v>
      </c>
      <c r="J5523" t="s">
        <v>304</v>
      </c>
      <c r="K5523">
        <v>61755</v>
      </c>
      <c r="L5523">
        <v>32.14</v>
      </c>
      <c r="M5523">
        <v>-0.23</v>
      </c>
      <c r="N5523">
        <v>0</v>
      </c>
      <c r="O5523">
        <v>1</v>
      </c>
      <c r="P5523" s="263">
        <v>45519.875</v>
      </c>
      <c r="Q5523" t="s">
        <v>304</v>
      </c>
      <c r="R5523">
        <v>61755</v>
      </c>
      <c r="S5523">
        <v>36.17</v>
      </c>
      <c r="T5523">
        <v>-0.14000000000000001</v>
      </c>
      <c r="U5523">
        <v>0</v>
      </c>
      <c r="V5523">
        <v>1</v>
      </c>
    </row>
    <row r="5524" spans="2:22" x14ac:dyDescent="0.25">
      <c r="B5524" s="263">
        <v>44789.916666666664</v>
      </c>
      <c r="C5524" t="s">
        <v>304</v>
      </c>
      <c r="D5524">
        <v>61755</v>
      </c>
      <c r="E5524">
        <v>69.180000000000007</v>
      </c>
      <c r="F5524">
        <v>-2.5099999999999998</v>
      </c>
      <c r="G5524">
        <v>0.01</v>
      </c>
      <c r="H5524">
        <v>1</v>
      </c>
      <c r="I5524" s="263">
        <v>45154.916666666664</v>
      </c>
      <c r="J5524" t="s">
        <v>304</v>
      </c>
      <c r="K5524">
        <v>61755</v>
      </c>
      <c r="L5524">
        <v>29.4</v>
      </c>
      <c r="M5524">
        <v>-0.27</v>
      </c>
      <c r="N5524">
        <v>0</v>
      </c>
      <c r="O5524">
        <v>1</v>
      </c>
      <c r="P5524" s="263">
        <v>45519.916666666664</v>
      </c>
      <c r="Q5524" t="s">
        <v>304</v>
      </c>
      <c r="R5524">
        <v>61755</v>
      </c>
      <c r="S5524">
        <v>32.43</v>
      </c>
      <c r="T5524">
        <v>-0.23</v>
      </c>
      <c r="U5524">
        <v>0</v>
      </c>
      <c r="V5524">
        <v>1</v>
      </c>
    </row>
    <row r="5525" spans="2:22" x14ac:dyDescent="0.25">
      <c r="B5525" s="263">
        <v>44789.958333333336</v>
      </c>
      <c r="C5525" t="s">
        <v>304</v>
      </c>
      <c r="D5525">
        <v>61755</v>
      </c>
      <c r="E5525">
        <v>52.66</v>
      </c>
      <c r="F5525">
        <v>-2.5099999999999998</v>
      </c>
      <c r="G5525">
        <v>10.76</v>
      </c>
      <c r="H5525">
        <v>1</v>
      </c>
      <c r="I5525" s="263">
        <v>45154.958333333336</v>
      </c>
      <c r="J5525" t="s">
        <v>304</v>
      </c>
      <c r="K5525">
        <v>61755</v>
      </c>
      <c r="L5525">
        <v>24.84</v>
      </c>
      <c r="M5525">
        <v>-0.3</v>
      </c>
      <c r="N5525">
        <v>0</v>
      </c>
      <c r="O5525">
        <v>1</v>
      </c>
      <c r="P5525" s="263">
        <v>45519.958333333336</v>
      </c>
      <c r="Q5525" t="s">
        <v>304</v>
      </c>
      <c r="R5525">
        <v>61755</v>
      </c>
      <c r="S5525">
        <v>28.6</v>
      </c>
      <c r="T5525">
        <v>-0.17</v>
      </c>
      <c r="U5525">
        <v>0</v>
      </c>
      <c r="V5525">
        <v>1</v>
      </c>
    </row>
    <row r="5526" spans="2:22" x14ac:dyDescent="0.25">
      <c r="B5526" s="263">
        <v>44790</v>
      </c>
      <c r="C5526" t="s">
        <v>304</v>
      </c>
      <c r="D5526">
        <v>61755</v>
      </c>
      <c r="E5526">
        <v>61.62</v>
      </c>
      <c r="F5526">
        <v>-2.1</v>
      </c>
      <c r="G5526">
        <v>0</v>
      </c>
      <c r="H5526">
        <v>1</v>
      </c>
      <c r="I5526" s="263">
        <v>45155</v>
      </c>
      <c r="J5526" t="s">
        <v>304</v>
      </c>
      <c r="K5526">
        <v>61755</v>
      </c>
      <c r="L5526">
        <v>22.71</v>
      </c>
      <c r="M5526">
        <v>-0.27</v>
      </c>
      <c r="N5526">
        <v>0</v>
      </c>
      <c r="O5526">
        <v>1</v>
      </c>
      <c r="P5526" s="263">
        <v>45520</v>
      </c>
      <c r="Q5526" t="s">
        <v>304</v>
      </c>
      <c r="R5526">
        <v>61755</v>
      </c>
      <c r="S5526">
        <v>27.6</v>
      </c>
      <c r="T5526">
        <v>-0.31</v>
      </c>
      <c r="U5526">
        <v>0</v>
      </c>
      <c r="V5526">
        <v>1</v>
      </c>
    </row>
    <row r="5527" spans="2:22" x14ac:dyDescent="0.25">
      <c r="B5527" s="263">
        <v>44790.041666666664</v>
      </c>
      <c r="C5527" t="s">
        <v>304</v>
      </c>
      <c r="D5527">
        <v>61755</v>
      </c>
      <c r="E5527">
        <v>56.15</v>
      </c>
      <c r="F5527">
        <v>-2.04</v>
      </c>
      <c r="G5527">
        <v>0</v>
      </c>
      <c r="H5527">
        <v>1</v>
      </c>
      <c r="I5527" s="263">
        <v>45155.041666666664</v>
      </c>
      <c r="J5527" t="s">
        <v>304</v>
      </c>
      <c r="K5527">
        <v>61755</v>
      </c>
      <c r="L5527">
        <v>21.97</v>
      </c>
      <c r="M5527">
        <v>-0.28999999999999998</v>
      </c>
      <c r="N5527">
        <v>0</v>
      </c>
      <c r="O5527">
        <v>1</v>
      </c>
      <c r="P5527" s="263">
        <v>45520.041666666664</v>
      </c>
      <c r="Q5527" t="s">
        <v>304</v>
      </c>
      <c r="R5527">
        <v>61755</v>
      </c>
      <c r="S5527">
        <v>26.8</v>
      </c>
      <c r="T5527">
        <v>-0.16</v>
      </c>
      <c r="U5527">
        <v>0</v>
      </c>
      <c r="V5527">
        <v>1</v>
      </c>
    </row>
    <row r="5528" spans="2:22" x14ac:dyDescent="0.25">
      <c r="B5528" s="263">
        <v>44790.083333333336</v>
      </c>
      <c r="C5528" t="s">
        <v>304</v>
      </c>
      <c r="D5528">
        <v>61755</v>
      </c>
      <c r="E5528">
        <v>51.43</v>
      </c>
      <c r="F5528">
        <v>-2.0299999999999998</v>
      </c>
      <c r="G5528">
        <v>0</v>
      </c>
      <c r="H5528">
        <v>1</v>
      </c>
      <c r="I5528" s="263">
        <v>45155.083333333336</v>
      </c>
      <c r="J5528" t="s">
        <v>304</v>
      </c>
      <c r="K5528">
        <v>61755</v>
      </c>
      <c r="L5528">
        <v>19.07</v>
      </c>
      <c r="M5528">
        <v>-0.28999999999999998</v>
      </c>
      <c r="N5528">
        <v>0</v>
      </c>
      <c r="O5528">
        <v>1</v>
      </c>
      <c r="P5528" s="263">
        <v>45520.083333333336</v>
      </c>
      <c r="Q5528" t="s">
        <v>304</v>
      </c>
      <c r="R5528">
        <v>61755</v>
      </c>
      <c r="S5528">
        <v>25.4</v>
      </c>
      <c r="T5528">
        <v>0.08</v>
      </c>
      <c r="U5528">
        <v>0</v>
      </c>
      <c r="V5528">
        <v>1</v>
      </c>
    </row>
    <row r="5529" spans="2:22" x14ac:dyDescent="0.25">
      <c r="B5529" s="263">
        <v>44790.125</v>
      </c>
      <c r="C5529" t="s">
        <v>304</v>
      </c>
      <c r="D5529">
        <v>61755</v>
      </c>
      <c r="E5529">
        <v>51.34</v>
      </c>
      <c r="F5529">
        <v>-1.81</v>
      </c>
      <c r="G5529">
        <v>0</v>
      </c>
      <c r="H5529">
        <v>1</v>
      </c>
      <c r="I5529" s="263">
        <v>45155.125</v>
      </c>
      <c r="J5529" t="s">
        <v>304</v>
      </c>
      <c r="K5529">
        <v>61755</v>
      </c>
      <c r="L5529">
        <v>17.84</v>
      </c>
      <c r="M5529">
        <v>-0.25</v>
      </c>
      <c r="N5529">
        <v>0</v>
      </c>
      <c r="O5529">
        <v>1</v>
      </c>
      <c r="P5529" s="263">
        <v>45520.125</v>
      </c>
      <c r="Q5529" t="s">
        <v>304</v>
      </c>
      <c r="R5529">
        <v>61755</v>
      </c>
      <c r="S5529">
        <v>23.34</v>
      </c>
      <c r="T5529">
        <v>0.05</v>
      </c>
      <c r="U5529">
        <v>0</v>
      </c>
      <c r="V5529">
        <v>1</v>
      </c>
    </row>
    <row r="5530" spans="2:22" x14ac:dyDescent="0.25">
      <c r="B5530" s="263">
        <v>44790.166666666664</v>
      </c>
      <c r="C5530" t="s">
        <v>304</v>
      </c>
      <c r="D5530">
        <v>61755</v>
      </c>
      <c r="E5530">
        <v>51.57</v>
      </c>
      <c r="F5530">
        <v>-1.76</v>
      </c>
      <c r="G5530">
        <v>0</v>
      </c>
      <c r="H5530">
        <v>1</v>
      </c>
      <c r="I5530" s="263">
        <v>45155.166666666664</v>
      </c>
      <c r="J5530" t="s">
        <v>304</v>
      </c>
      <c r="K5530">
        <v>61755</v>
      </c>
      <c r="L5530">
        <v>17.850000000000001</v>
      </c>
      <c r="M5530">
        <v>-0.24</v>
      </c>
      <c r="N5530">
        <v>0</v>
      </c>
      <c r="O5530">
        <v>1</v>
      </c>
      <c r="P5530" s="263">
        <v>45520.166666666664</v>
      </c>
      <c r="Q5530" t="s">
        <v>304</v>
      </c>
      <c r="R5530">
        <v>61755</v>
      </c>
      <c r="S5530">
        <v>22.58</v>
      </c>
      <c r="T5530">
        <v>0.02</v>
      </c>
      <c r="U5530">
        <v>0</v>
      </c>
      <c r="V5530">
        <v>1</v>
      </c>
    </row>
    <row r="5531" spans="2:22" x14ac:dyDescent="0.25">
      <c r="B5531" s="263">
        <v>44790.208333333336</v>
      </c>
      <c r="C5531" t="s">
        <v>304</v>
      </c>
      <c r="D5531">
        <v>61755</v>
      </c>
      <c r="E5531">
        <v>53.62</v>
      </c>
      <c r="F5531">
        <v>-2</v>
      </c>
      <c r="G5531">
        <v>0.01</v>
      </c>
      <c r="H5531">
        <v>1</v>
      </c>
      <c r="I5531" s="263">
        <v>45155.208333333336</v>
      </c>
      <c r="J5531" t="s">
        <v>304</v>
      </c>
      <c r="K5531">
        <v>61755</v>
      </c>
      <c r="L5531">
        <v>17.579999999999998</v>
      </c>
      <c r="M5531">
        <v>-0.28999999999999998</v>
      </c>
      <c r="N5531">
        <v>0</v>
      </c>
      <c r="O5531">
        <v>1</v>
      </c>
      <c r="P5531" s="263">
        <v>45520.208333333336</v>
      </c>
      <c r="Q5531" t="s">
        <v>304</v>
      </c>
      <c r="R5531">
        <v>61755</v>
      </c>
      <c r="S5531">
        <v>24.43</v>
      </c>
      <c r="T5531">
        <v>0.02</v>
      </c>
      <c r="U5531">
        <v>0</v>
      </c>
      <c r="V5531">
        <v>1</v>
      </c>
    </row>
    <row r="5532" spans="2:22" x14ac:dyDescent="0.25">
      <c r="B5532" s="263">
        <v>44790.25</v>
      </c>
      <c r="C5532" t="s">
        <v>304</v>
      </c>
      <c r="D5532">
        <v>61755</v>
      </c>
      <c r="E5532">
        <v>52.87</v>
      </c>
      <c r="F5532">
        <v>-2.27</v>
      </c>
      <c r="G5532">
        <v>6.23</v>
      </c>
      <c r="H5532">
        <v>1</v>
      </c>
      <c r="I5532" s="263">
        <v>45155.25</v>
      </c>
      <c r="J5532" t="s">
        <v>304</v>
      </c>
      <c r="K5532">
        <v>61755</v>
      </c>
      <c r="L5532">
        <v>19.43</v>
      </c>
      <c r="M5532">
        <v>-0.26</v>
      </c>
      <c r="N5532">
        <v>0</v>
      </c>
      <c r="O5532">
        <v>1</v>
      </c>
      <c r="P5532" s="263">
        <v>45520.25</v>
      </c>
      <c r="Q5532" t="s">
        <v>304</v>
      </c>
      <c r="R5532">
        <v>61755</v>
      </c>
      <c r="S5532">
        <v>26.88</v>
      </c>
      <c r="T5532">
        <v>0</v>
      </c>
      <c r="U5532">
        <v>0</v>
      </c>
      <c r="V5532">
        <v>1</v>
      </c>
    </row>
    <row r="5533" spans="2:22" x14ac:dyDescent="0.25">
      <c r="B5533" s="263">
        <v>44790.291666666664</v>
      </c>
      <c r="C5533" t="s">
        <v>304</v>
      </c>
      <c r="D5533">
        <v>61755</v>
      </c>
      <c r="E5533">
        <v>61.73</v>
      </c>
      <c r="F5533">
        <v>-2.17</v>
      </c>
      <c r="G5533">
        <v>0</v>
      </c>
      <c r="H5533">
        <v>1</v>
      </c>
      <c r="I5533" s="263">
        <v>45155.291666666664</v>
      </c>
      <c r="J5533" t="s">
        <v>304</v>
      </c>
      <c r="K5533">
        <v>61755</v>
      </c>
      <c r="L5533">
        <v>20.59</v>
      </c>
      <c r="M5533">
        <v>-0.14000000000000001</v>
      </c>
      <c r="N5533">
        <v>0</v>
      </c>
      <c r="O5533">
        <v>1</v>
      </c>
      <c r="P5533" s="263">
        <v>45520.291666666664</v>
      </c>
      <c r="Q5533" t="s">
        <v>304</v>
      </c>
      <c r="R5533">
        <v>61755</v>
      </c>
      <c r="S5533">
        <v>27.02</v>
      </c>
      <c r="T5533">
        <v>-0.14000000000000001</v>
      </c>
      <c r="U5533">
        <v>0</v>
      </c>
      <c r="V5533">
        <v>1</v>
      </c>
    </row>
    <row r="5534" spans="2:22" x14ac:dyDescent="0.25">
      <c r="B5534" s="263">
        <v>44790.333333333336</v>
      </c>
      <c r="C5534" t="s">
        <v>304</v>
      </c>
      <c r="D5534">
        <v>61755</v>
      </c>
      <c r="E5534">
        <v>65.27</v>
      </c>
      <c r="F5534">
        <v>-2.23</v>
      </c>
      <c r="G5534">
        <v>0</v>
      </c>
      <c r="H5534">
        <v>1</v>
      </c>
      <c r="I5534" s="263">
        <v>45155.333333333336</v>
      </c>
      <c r="J5534" t="s">
        <v>304</v>
      </c>
      <c r="K5534">
        <v>61755</v>
      </c>
      <c r="L5534">
        <v>22.95</v>
      </c>
      <c r="M5534">
        <v>-0.21</v>
      </c>
      <c r="N5534">
        <v>0</v>
      </c>
      <c r="O5534">
        <v>1</v>
      </c>
      <c r="P5534" s="263">
        <v>45520.333333333336</v>
      </c>
      <c r="Q5534" t="s">
        <v>304</v>
      </c>
      <c r="R5534">
        <v>61755</v>
      </c>
      <c r="S5534">
        <v>27.96</v>
      </c>
      <c r="T5534">
        <v>-0.17</v>
      </c>
      <c r="U5534">
        <v>0</v>
      </c>
      <c r="V5534">
        <v>1</v>
      </c>
    </row>
    <row r="5535" spans="2:22" x14ac:dyDescent="0.25">
      <c r="B5535" s="263">
        <v>44790.375</v>
      </c>
      <c r="C5535" t="s">
        <v>304</v>
      </c>
      <c r="D5535">
        <v>61755</v>
      </c>
      <c r="E5535">
        <v>66.27</v>
      </c>
      <c r="F5535">
        <v>-2.19</v>
      </c>
      <c r="G5535">
        <v>0</v>
      </c>
      <c r="H5535">
        <v>1</v>
      </c>
      <c r="I5535" s="263">
        <v>45155.375</v>
      </c>
      <c r="J5535" t="s">
        <v>304</v>
      </c>
      <c r="K5535">
        <v>61755</v>
      </c>
      <c r="L5535">
        <v>24.71</v>
      </c>
      <c r="M5535">
        <v>-0.22</v>
      </c>
      <c r="N5535">
        <v>0</v>
      </c>
      <c r="O5535">
        <v>1</v>
      </c>
      <c r="P5535" s="263">
        <v>45520.375</v>
      </c>
      <c r="Q5535" t="s">
        <v>304</v>
      </c>
      <c r="R5535">
        <v>61755</v>
      </c>
      <c r="S5535">
        <v>28.38</v>
      </c>
      <c r="T5535">
        <v>-0.11</v>
      </c>
      <c r="U5535">
        <v>0</v>
      </c>
      <c r="V5535">
        <v>1</v>
      </c>
    </row>
    <row r="5536" spans="2:22" x14ac:dyDescent="0.25">
      <c r="B5536" s="263">
        <v>44790.416666666664</v>
      </c>
      <c r="C5536" t="s">
        <v>304</v>
      </c>
      <c r="D5536">
        <v>61755</v>
      </c>
      <c r="E5536">
        <v>72.05</v>
      </c>
      <c r="F5536">
        <v>-2.31</v>
      </c>
      <c r="G5536">
        <v>0</v>
      </c>
      <c r="H5536">
        <v>1</v>
      </c>
      <c r="I5536" s="263">
        <v>45155.416666666664</v>
      </c>
      <c r="J5536" t="s">
        <v>304</v>
      </c>
      <c r="K5536">
        <v>61755</v>
      </c>
      <c r="L5536">
        <v>25.33</v>
      </c>
      <c r="M5536">
        <v>-0.26</v>
      </c>
      <c r="N5536">
        <v>0</v>
      </c>
      <c r="O5536">
        <v>1</v>
      </c>
      <c r="P5536" s="263">
        <v>45520.416666666664</v>
      </c>
      <c r="Q5536" t="s">
        <v>304</v>
      </c>
      <c r="R5536">
        <v>61755</v>
      </c>
      <c r="S5536">
        <v>29.02</v>
      </c>
      <c r="T5536">
        <v>-0.2</v>
      </c>
      <c r="U5536">
        <v>0</v>
      </c>
      <c r="V5536">
        <v>1</v>
      </c>
    </row>
    <row r="5537" spans="2:22" x14ac:dyDescent="0.25">
      <c r="B5537" s="263">
        <v>44790.458333333336</v>
      </c>
      <c r="C5537" t="s">
        <v>304</v>
      </c>
      <c r="D5537">
        <v>61755</v>
      </c>
      <c r="E5537">
        <v>74.77</v>
      </c>
      <c r="F5537">
        <v>-2.5499999999999998</v>
      </c>
      <c r="G5537">
        <v>0</v>
      </c>
      <c r="H5537">
        <v>1</v>
      </c>
      <c r="I5537" s="263">
        <v>45155.458333333336</v>
      </c>
      <c r="J5537" t="s">
        <v>304</v>
      </c>
      <c r="K5537">
        <v>61755</v>
      </c>
      <c r="L5537">
        <v>25.76</v>
      </c>
      <c r="M5537">
        <v>-0.26</v>
      </c>
      <c r="N5537">
        <v>0</v>
      </c>
      <c r="O5537">
        <v>1</v>
      </c>
      <c r="P5537" s="263">
        <v>45520.458333333336</v>
      </c>
      <c r="Q5537" t="s">
        <v>304</v>
      </c>
      <c r="R5537">
        <v>61755</v>
      </c>
      <c r="S5537">
        <v>32.42</v>
      </c>
      <c r="T5537">
        <v>-0.23</v>
      </c>
      <c r="U5537">
        <v>0</v>
      </c>
      <c r="V5537">
        <v>1</v>
      </c>
    </row>
    <row r="5538" spans="2:22" x14ac:dyDescent="0.25">
      <c r="B5538" s="263">
        <v>44790.5</v>
      </c>
      <c r="C5538" t="s">
        <v>304</v>
      </c>
      <c r="D5538">
        <v>61755</v>
      </c>
      <c r="E5538">
        <v>79.69</v>
      </c>
      <c r="F5538">
        <v>-2.46</v>
      </c>
      <c r="G5538">
        <v>0</v>
      </c>
      <c r="H5538">
        <v>1</v>
      </c>
      <c r="I5538" s="263">
        <v>45155.5</v>
      </c>
      <c r="J5538" t="s">
        <v>304</v>
      </c>
      <c r="K5538">
        <v>61755</v>
      </c>
      <c r="L5538">
        <v>28.08</v>
      </c>
      <c r="M5538">
        <v>-0.34</v>
      </c>
      <c r="N5538">
        <v>0</v>
      </c>
      <c r="O5538">
        <v>1</v>
      </c>
      <c r="P5538" s="263">
        <v>45520.5</v>
      </c>
      <c r="Q5538" t="s">
        <v>304</v>
      </c>
      <c r="R5538">
        <v>61755</v>
      </c>
      <c r="S5538">
        <v>34.76</v>
      </c>
      <c r="T5538">
        <v>-0.28000000000000003</v>
      </c>
      <c r="U5538">
        <v>0</v>
      </c>
      <c r="V5538">
        <v>1</v>
      </c>
    </row>
    <row r="5539" spans="2:22" x14ac:dyDescent="0.25">
      <c r="B5539" s="263">
        <v>44790.541666666664</v>
      </c>
      <c r="C5539" t="s">
        <v>304</v>
      </c>
      <c r="D5539">
        <v>61755</v>
      </c>
      <c r="E5539">
        <v>81.069999999999993</v>
      </c>
      <c r="F5539">
        <v>-2.59</v>
      </c>
      <c r="G5539">
        <v>0</v>
      </c>
      <c r="H5539">
        <v>1</v>
      </c>
      <c r="I5539" s="263">
        <v>45155.541666666664</v>
      </c>
      <c r="J5539" t="s">
        <v>304</v>
      </c>
      <c r="K5539">
        <v>61755</v>
      </c>
      <c r="L5539">
        <v>30.11</v>
      </c>
      <c r="M5539">
        <v>-0.3</v>
      </c>
      <c r="N5539">
        <v>0</v>
      </c>
      <c r="O5539">
        <v>1</v>
      </c>
      <c r="P5539" s="263">
        <v>45520.541666666664</v>
      </c>
      <c r="Q5539" t="s">
        <v>304</v>
      </c>
      <c r="R5539">
        <v>61755</v>
      </c>
      <c r="S5539">
        <v>37.06</v>
      </c>
      <c r="T5539">
        <v>-0.15</v>
      </c>
      <c r="U5539">
        <v>0</v>
      </c>
      <c r="V5539">
        <v>1</v>
      </c>
    </row>
    <row r="5540" spans="2:22" x14ac:dyDescent="0.25">
      <c r="B5540" s="263">
        <v>44790.583333333336</v>
      </c>
      <c r="C5540" t="s">
        <v>304</v>
      </c>
      <c r="D5540">
        <v>61755</v>
      </c>
      <c r="E5540">
        <v>83.77</v>
      </c>
      <c r="F5540">
        <v>-2.59</v>
      </c>
      <c r="G5540">
        <v>0</v>
      </c>
      <c r="H5540">
        <v>1</v>
      </c>
      <c r="I5540" s="263">
        <v>45155.583333333336</v>
      </c>
      <c r="J5540" t="s">
        <v>304</v>
      </c>
      <c r="K5540">
        <v>61755</v>
      </c>
      <c r="L5540">
        <v>32.409999999999997</v>
      </c>
      <c r="M5540">
        <v>-0.33</v>
      </c>
      <c r="N5540">
        <v>0</v>
      </c>
      <c r="O5540">
        <v>1</v>
      </c>
      <c r="P5540" s="263">
        <v>45520.583333333336</v>
      </c>
      <c r="Q5540" t="s">
        <v>304</v>
      </c>
      <c r="R5540">
        <v>61755</v>
      </c>
      <c r="S5540">
        <v>39.65</v>
      </c>
      <c r="T5540">
        <v>-0.12</v>
      </c>
      <c r="U5540">
        <v>0</v>
      </c>
      <c r="V5540">
        <v>1</v>
      </c>
    </row>
    <row r="5541" spans="2:22" x14ac:dyDescent="0.25">
      <c r="B5541" s="263">
        <v>44790.625</v>
      </c>
      <c r="C5541" t="s">
        <v>304</v>
      </c>
      <c r="D5541">
        <v>61755</v>
      </c>
      <c r="E5541">
        <v>87.87</v>
      </c>
      <c r="F5541">
        <v>-2.81</v>
      </c>
      <c r="G5541">
        <v>0</v>
      </c>
      <c r="H5541">
        <v>1</v>
      </c>
      <c r="I5541" s="263">
        <v>45155.625</v>
      </c>
      <c r="J5541" t="s">
        <v>304</v>
      </c>
      <c r="K5541">
        <v>61755</v>
      </c>
      <c r="L5541">
        <v>32.549999999999997</v>
      </c>
      <c r="M5541">
        <v>-0.7</v>
      </c>
      <c r="N5541">
        <v>0</v>
      </c>
      <c r="O5541">
        <v>1</v>
      </c>
      <c r="P5541" s="263">
        <v>45520.625</v>
      </c>
      <c r="Q5541" t="s">
        <v>304</v>
      </c>
      <c r="R5541">
        <v>61755</v>
      </c>
      <c r="S5541">
        <v>41.64</v>
      </c>
      <c r="T5541">
        <v>-0.17</v>
      </c>
      <c r="U5541">
        <v>0</v>
      </c>
      <c r="V5541">
        <v>1</v>
      </c>
    </row>
    <row r="5542" spans="2:22" x14ac:dyDescent="0.25">
      <c r="B5542" s="263">
        <v>44790.666666666664</v>
      </c>
      <c r="C5542" t="s">
        <v>304</v>
      </c>
      <c r="D5542">
        <v>61755</v>
      </c>
      <c r="E5542">
        <v>93.98</v>
      </c>
      <c r="F5542">
        <v>-3.2</v>
      </c>
      <c r="G5542">
        <v>0</v>
      </c>
      <c r="H5542">
        <v>1</v>
      </c>
      <c r="I5542" s="263">
        <v>45155.666666666664</v>
      </c>
      <c r="J5542" t="s">
        <v>304</v>
      </c>
      <c r="K5542">
        <v>61755</v>
      </c>
      <c r="L5542">
        <v>33.78</v>
      </c>
      <c r="M5542">
        <v>-0.69</v>
      </c>
      <c r="N5542">
        <v>0</v>
      </c>
      <c r="O5542">
        <v>1</v>
      </c>
      <c r="P5542" s="263">
        <v>45520.666666666664</v>
      </c>
      <c r="Q5542" t="s">
        <v>304</v>
      </c>
      <c r="R5542">
        <v>61755</v>
      </c>
      <c r="S5542">
        <v>47.41</v>
      </c>
      <c r="T5542">
        <v>-0.77</v>
      </c>
      <c r="U5542">
        <v>-0.12</v>
      </c>
      <c r="V5542">
        <v>1</v>
      </c>
    </row>
    <row r="5543" spans="2:22" x14ac:dyDescent="0.25">
      <c r="B5543" s="263">
        <v>44790.708333333336</v>
      </c>
      <c r="C5543" t="s">
        <v>304</v>
      </c>
      <c r="D5543">
        <v>61755</v>
      </c>
      <c r="E5543">
        <v>100.37</v>
      </c>
      <c r="F5543">
        <v>-3.53</v>
      </c>
      <c r="G5543">
        <v>0</v>
      </c>
      <c r="H5543">
        <v>1</v>
      </c>
      <c r="I5543" s="263">
        <v>45155.708333333336</v>
      </c>
      <c r="J5543" t="s">
        <v>304</v>
      </c>
      <c r="K5543">
        <v>61755</v>
      </c>
      <c r="L5543">
        <v>34.81</v>
      </c>
      <c r="M5543">
        <v>-0.86</v>
      </c>
      <c r="N5543">
        <v>0</v>
      </c>
      <c r="O5543">
        <v>1</v>
      </c>
      <c r="P5543" s="263">
        <v>45520.708333333336</v>
      </c>
      <c r="Q5543" t="s">
        <v>304</v>
      </c>
      <c r="R5543">
        <v>61755</v>
      </c>
      <c r="S5543">
        <v>53.93</v>
      </c>
      <c r="T5543">
        <v>-0.93</v>
      </c>
      <c r="U5543">
        <v>0</v>
      </c>
      <c r="V5543">
        <v>1</v>
      </c>
    </row>
    <row r="5544" spans="2:22" x14ac:dyDescent="0.25">
      <c r="B5544" s="263">
        <v>44790.75</v>
      </c>
      <c r="C5544" t="s">
        <v>304</v>
      </c>
      <c r="D5544">
        <v>61755</v>
      </c>
      <c r="E5544">
        <v>93.91</v>
      </c>
      <c r="F5544">
        <v>-3.2</v>
      </c>
      <c r="G5544">
        <v>0</v>
      </c>
      <c r="H5544">
        <v>1</v>
      </c>
      <c r="I5544" s="263">
        <v>45155.75</v>
      </c>
      <c r="J5544" t="s">
        <v>304</v>
      </c>
      <c r="K5544">
        <v>61755</v>
      </c>
      <c r="L5544">
        <v>35.47</v>
      </c>
      <c r="M5544">
        <v>-0.61</v>
      </c>
      <c r="N5544">
        <v>0</v>
      </c>
      <c r="O5544">
        <v>1</v>
      </c>
      <c r="P5544" s="263">
        <v>45520.75</v>
      </c>
      <c r="Q5544" t="s">
        <v>304</v>
      </c>
      <c r="R5544">
        <v>61755</v>
      </c>
      <c r="S5544">
        <v>47.87</v>
      </c>
      <c r="T5544">
        <v>-0.73</v>
      </c>
      <c r="U5544">
        <v>0</v>
      </c>
      <c r="V5544">
        <v>1</v>
      </c>
    </row>
    <row r="5545" spans="2:22" x14ac:dyDescent="0.25">
      <c r="B5545" s="263">
        <v>44790.791666666664</v>
      </c>
      <c r="C5545" t="s">
        <v>304</v>
      </c>
      <c r="D5545">
        <v>61755</v>
      </c>
      <c r="E5545">
        <v>89.07</v>
      </c>
      <c r="F5545">
        <v>-2.95</v>
      </c>
      <c r="G5545">
        <v>0</v>
      </c>
      <c r="H5545">
        <v>1</v>
      </c>
      <c r="I5545" s="263">
        <v>45155.791666666664</v>
      </c>
      <c r="J5545" t="s">
        <v>304</v>
      </c>
      <c r="K5545">
        <v>61755</v>
      </c>
      <c r="L5545">
        <v>31.37</v>
      </c>
      <c r="M5545">
        <v>-0.41</v>
      </c>
      <c r="N5545">
        <v>0</v>
      </c>
      <c r="O5545">
        <v>1</v>
      </c>
      <c r="P5545" s="263">
        <v>45520.791666666664</v>
      </c>
      <c r="Q5545" t="s">
        <v>304</v>
      </c>
      <c r="R5545">
        <v>61755</v>
      </c>
      <c r="S5545">
        <v>41.68</v>
      </c>
      <c r="T5545">
        <v>-0.21</v>
      </c>
      <c r="U5545">
        <v>0</v>
      </c>
      <c r="V5545">
        <v>1</v>
      </c>
    </row>
    <row r="5546" spans="2:22" x14ac:dyDescent="0.25">
      <c r="B5546" s="263">
        <v>44790.833333333336</v>
      </c>
      <c r="C5546" t="s">
        <v>304</v>
      </c>
      <c r="D5546">
        <v>61755</v>
      </c>
      <c r="E5546">
        <v>83.7</v>
      </c>
      <c r="F5546">
        <v>-2.85</v>
      </c>
      <c r="G5546">
        <v>0</v>
      </c>
      <c r="H5546">
        <v>1</v>
      </c>
      <c r="I5546" s="263">
        <v>45155.833333333336</v>
      </c>
      <c r="J5546" t="s">
        <v>304</v>
      </c>
      <c r="K5546">
        <v>61755</v>
      </c>
      <c r="L5546">
        <v>28.25</v>
      </c>
      <c r="M5546">
        <v>-0.61</v>
      </c>
      <c r="N5546">
        <v>0</v>
      </c>
      <c r="O5546">
        <v>1</v>
      </c>
      <c r="P5546" s="263">
        <v>45520.833333333336</v>
      </c>
      <c r="Q5546" t="s">
        <v>304</v>
      </c>
      <c r="R5546">
        <v>61755</v>
      </c>
      <c r="S5546">
        <v>40.049999999999997</v>
      </c>
      <c r="T5546">
        <v>-0.24</v>
      </c>
      <c r="U5546">
        <v>0</v>
      </c>
      <c r="V5546">
        <v>1</v>
      </c>
    </row>
    <row r="5547" spans="2:22" x14ac:dyDescent="0.25">
      <c r="B5547" s="263">
        <v>44790.875</v>
      </c>
      <c r="C5547" t="s">
        <v>304</v>
      </c>
      <c r="D5547">
        <v>61755</v>
      </c>
      <c r="E5547">
        <v>76.040000000000006</v>
      </c>
      <c r="F5547">
        <v>-2.52</v>
      </c>
      <c r="G5547">
        <v>0</v>
      </c>
      <c r="H5547">
        <v>1</v>
      </c>
      <c r="I5547" s="263">
        <v>45155.875</v>
      </c>
      <c r="J5547" t="s">
        <v>304</v>
      </c>
      <c r="K5547">
        <v>61755</v>
      </c>
      <c r="L5547">
        <v>27.94</v>
      </c>
      <c r="M5547">
        <v>-0.75</v>
      </c>
      <c r="N5547">
        <v>0</v>
      </c>
      <c r="O5547">
        <v>1</v>
      </c>
      <c r="P5547" s="263">
        <v>45520.875</v>
      </c>
      <c r="Q5547" t="s">
        <v>304</v>
      </c>
      <c r="R5547">
        <v>61755</v>
      </c>
      <c r="S5547">
        <v>35.79</v>
      </c>
      <c r="T5547">
        <v>-0.33</v>
      </c>
      <c r="U5547">
        <v>0</v>
      </c>
      <c r="V5547">
        <v>1</v>
      </c>
    </row>
    <row r="5548" spans="2:22" x14ac:dyDescent="0.25">
      <c r="B5548" s="263">
        <v>44790.916666666664</v>
      </c>
      <c r="C5548" t="s">
        <v>304</v>
      </c>
      <c r="D5548">
        <v>61755</v>
      </c>
      <c r="E5548">
        <v>66.430000000000007</v>
      </c>
      <c r="F5548">
        <v>-2.13</v>
      </c>
      <c r="G5548">
        <v>0</v>
      </c>
      <c r="H5548">
        <v>1</v>
      </c>
      <c r="I5548" s="263">
        <v>45155.916666666664</v>
      </c>
      <c r="J5548" t="s">
        <v>304</v>
      </c>
      <c r="K5548">
        <v>61755</v>
      </c>
      <c r="L5548">
        <v>24.45</v>
      </c>
      <c r="M5548">
        <v>-0.76</v>
      </c>
      <c r="N5548">
        <v>0</v>
      </c>
      <c r="O5548">
        <v>1</v>
      </c>
      <c r="P5548" s="263">
        <v>45520.916666666664</v>
      </c>
      <c r="Q5548" t="s">
        <v>304</v>
      </c>
      <c r="R5548">
        <v>61755</v>
      </c>
      <c r="S5548">
        <v>31.19</v>
      </c>
      <c r="T5548">
        <v>-0.44</v>
      </c>
      <c r="U5548">
        <v>0</v>
      </c>
      <c r="V5548">
        <v>1</v>
      </c>
    </row>
    <row r="5549" spans="2:22" x14ac:dyDescent="0.25">
      <c r="B5549" s="263">
        <v>44790.958333333336</v>
      </c>
      <c r="C5549" t="s">
        <v>304</v>
      </c>
      <c r="D5549">
        <v>61755</v>
      </c>
      <c r="E5549">
        <v>62.49</v>
      </c>
      <c r="F5549">
        <v>-2.27</v>
      </c>
      <c r="G5549">
        <v>0</v>
      </c>
      <c r="H5549">
        <v>1</v>
      </c>
      <c r="I5549" s="263">
        <v>45155.958333333336</v>
      </c>
      <c r="J5549" t="s">
        <v>304</v>
      </c>
      <c r="K5549">
        <v>61755</v>
      </c>
      <c r="L5549">
        <v>20.09</v>
      </c>
      <c r="M5549">
        <v>-0.69</v>
      </c>
      <c r="N5549">
        <v>0</v>
      </c>
      <c r="O5549">
        <v>1</v>
      </c>
      <c r="P5549" s="263">
        <v>45520.958333333336</v>
      </c>
      <c r="Q5549" t="s">
        <v>304</v>
      </c>
      <c r="R5549">
        <v>61755</v>
      </c>
      <c r="S5549">
        <v>28.6</v>
      </c>
      <c r="T5549">
        <v>-0.26</v>
      </c>
      <c r="U5549">
        <v>0</v>
      </c>
      <c r="V5549">
        <v>1</v>
      </c>
    </row>
    <row r="5550" spans="2:22" x14ac:dyDescent="0.25">
      <c r="B5550" s="263">
        <v>44791</v>
      </c>
      <c r="C5550" t="s">
        <v>304</v>
      </c>
      <c r="D5550">
        <v>61755</v>
      </c>
      <c r="E5550">
        <v>61.79</v>
      </c>
      <c r="F5550">
        <v>-2.31</v>
      </c>
      <c r="G5550">
        <v>0.01</v>
      </c>
      <c r="H5550">
        <v>1</v>
      </c>
      <c r="I5550" s="263">
        <v>45156</v>
      </c>
      <c r="J5550" t="s">
        <v>304</v>
      </c>
      <c r="K5550">
        <v>61755</v>
      </c>
      <c r="L5550">
        <v>18.18</v>
      </c>
      <c r="M5550">
        <v>-0.52</v>
      </c>
      <c r="N5550">
        <v>0</v>
      </c>
      <c r="O5550">
        <v>1</v>
      </c>
      <c r="P5550" s="263">
        <v>45521</v>
      </c>
      <c r="Q5550" t="s">
        <v>304</v>
      </c>
      <c r="R5550">
        <v>61755</v>
      </c>
      <c r="S5550">
        <v>30.33</v>
      </c>
      <c r="T5550">
        <v>-0.21</v>
      </c>
      <c r="U5550">
        <v>0</v>
      </c>
      <c r="V5550">
        <v>1</v>
      </c>
    </row>
    <row r="5551" spans="2:22" x14ac:dyDescent="0.25">
      <c r="B5551" s="263">
        <v>44791.041666666664</v>
      </c>
      <c r="C5551" t="s">
        <v>304</v>
      </c>
      <c r="D5551">
        <v>61755</v>
      </c>
      <c r="E5551">
        <v>52.61</v>
      </c>
      <c r="F5551">
        <v>-2.29</v>
      </c>
      <c r="G5551">
        <v>7.03</v>
      </c>
      <c r="H5551">
        <v>1</v>
      </c>
      <c r="I5551" s="263">
        <v>45156.041666666664</v>
      </c>
      <c r="J5551" t="s">
        <v>304</v>
      </c>
      <c r="K5551">
        <v>61755</v>
      </c>
      <c r="L5551">
        <v>15.01</v>
      </c>
      <c r="M5551">
        <v>-0.45</v>
      </c>
      <c r="N5551">
        <v>0</v>
      </c>
      <c r="O5551">
        <v>1</v>
      </c>
      <c r="P5551" s="263">
        <v>45521.041666666664</v>
      </c>
      <c r="Q5551" t="s">
        <v>304</v>
      </c>
      <c r="R5551">
        <v>61755</v>
      </c>
      <c r="S5551">
        <v>26.8</v>
      </c>
      <c r="T5551">
        <v>-0.24</v>
      </c>
      <c r="U5551">
        <v>0</v>
      </c>
      <c r="V5551">
        <v>1</v>
      </c>
    </row>
    <row r="5552" spans="2:22" x14ac:dyDescent="0.25">
      <c r="B5552" s="263">
        <v>44791.083333333336</v>
      </c>
      <c r="C5552" t="s">
        <v>304</v>
      </c>
      <c r="D5552">
        <v>61755</v>
      </c>
      <c r="E5552">
        <v>52.57</v>
      </c>
      <c r="F5552">
        <v>-2</v>
      </c>
      <c r="G5552">
        <v>0.93</v>
      </c>
      <c r="H5552">
        <v>1</v>
      </c>
      <c r="I5552" s="263">
        <v>45156.083333333336</v>
      </c>
      <c r="J5552" t="s">
        <v>304</v>
      </c>
      <c r="K5552">
        <v>61755</v>
      </c>
      <c r="L5552">
        <v>13.93</v>
      </c>
      <c r="M5552">
        <v>-0.4</v>
      </c>
      <c r="N5552">
        <v>0</v>
      </c>
      <c r="O5552">
        <v>1</v>
      </c>
      <c r="P5552" s="263">
        <v>45521.083333333336</v>
      </c>
      <c r="Q5552" t="s">
        <v>304</v>
      </c>
      <c r="R5552">
        <v>61755</v>
      </c>
      <c r="S5552">
        <v>25.64</v>
      </c>
      <c r="T5552">
        <v>0.03</v>
      </c>
      <c r="U5552">
        <v>0</v>
      </c>
      <c r="V5552">
        <v>1</v>
      </c>
    </row>
    <row r="5553" spans="2:22" x14ac:dyDescent="0.25">
      <c r="B5553" s="263">
        <v>44791.125</v>
      </c>
      <c r="C5553" t="s">
        <v>304</v>
      </c>
      <c r="D5553">
        <v>61755</v>
      </c>
      <c r="E5553">
        <v>52.57</v>
      </c>
      <c r="F5553">
        <v>-1.69</v>
      </c>
      <c r="G5553">
        <v>0.17</v>
      </c>
      <c r="H5553">
        <v>1</v>
      </c>
      <c r="I5553" s="263">
        <v>45156.125</v>
      </c>
      <c r="J5553" t="s">
        <v>304</v>
      </c>
      <c r="K5553">
        <v>61755</v>
      </c>
      <c r="L5553">
        <v>13.93</v>
      </c>
      <c r="M5553">
        <v>-0.45</v>
      </c>
      <c r="N5553">
        <v>0</v>
      </c>
      <c r="O5553">
        <v>1</v>
      </c>
      <c r="P5553" s="263">
        <v>45521.125</v>
      </c>
      <c r="Q5553" t="s">
        <v>304</v>
      </c>
      <c r="R5553">
        <v>61755</v>
      </c>
      <c r="S5553">
        <v>24.92</v>
      </c>
      <c r="T5553">
        <v>-0.02</v>
      </c>
      <c r="U5553">
        <v>0</v>
      </c>
      <c r="V5553">
        <v>1</v>
      </c>
    </row>
    <row r="5554" spans="2:22" x14ac:dyDescent="0.25">
      <c r="B5554" s="263">
        <v>44791.166666666664</v>
      </c>
      <c r="C5554" t="s">
        <v>304</v>
      </c>
      <c r="D5554">
        <v>61755</v>
      </c>
      <c r="E5554">
        <v>52.14</v>
      </c>
      <c r="F5554">
        <v>-1.18</v>
      </c>
      <c r="G5554">
        <v>0.46</v>
      </c>
      <c r="H5554">
        <v>1</v>
      </c>
      <c r="I5554" s="263">
        <v>45156.166666666664</v>
      </c>
      <c r="J5554" t="s">
        <v>304</v>
      </c>
      <c r="K5554">
        <v>61755</v>
      </c>
      <c r="L5554">
        <v>14.11</v>
      </c>
      <c r="M5554">
        <v>-0.39</v>
      </c>
      <c r="N5554">
        <v>0</v>
      </c>
      <c r="O5554">
        <v>1</v>
      </c>
      <c r="P5554" s="263">
        <v>45521.166666666664</v>
      </c>
      <c r="Q5554" t="s">
        <v>304</v>
      </c>
      <c r="R5554">
        <v>61755</v>
      </c>
      <c r="S5554">
        <v>24.46</v>
      </c>
      <c r="T5554">
        <v>0.02</v>
      </c>
      <c r="U5554">
        <v>0</v>
      </c>
      <c r="V5554">
        <v>1</v>
      </c>
    </row>
    <row r="5555" spans="2:22" x14ac:dyDescent="0.25">
      <c r="B5555" s="263">
        <v>44791.208333333336</v>
      </c>
      <c r="C5555" t="s">
        <v>304</v>
      </c>
      <c r="D5555">
        <v>61755</v>
      </c>
      <c r="E5555">
        <v>52.55</v>
      </c>
      <c r="F5555">
        <v>-2.02</v>
      </c>
      <c r="G5555">
        <v>1.73</v>
      </c>
      <c r="H5555">
        <v>1</v>
      </c>
      <c r="I5555" s="263">
        <v>45156.208333333336</v>
      </c>
      <c r="J5555" t="s">
        <v>304</v>
      </c>
      <c r="K5555">
        <v>61755</v>
      </c>
      <c r="L5555">
        <v>13.78</v>
      </c>
      <c r="M5555">
        <v>-0.43</v>
      </c>
      <c r="N5555">
        <v>0</v>
      </c>
      <c r="O5555">
        <v>1</v>
      </c>
      <c r="P5555" s="263">
        <v>45521.208333333336</v>
      </c>
      <c r="Q5555" t="s">
        <v>304</v>
      </c>
      <c r="R5555">
        <v>61755</v>
      </c>
      <c r="S5555">
        <v>25.67</v>
      </c>
      <c r="T5555">
        <v>0</v>
      </c>
      <c r="U5555">
        <v>0</v>
      </c>
      <c r="V5555">
        <v>1</v>
      </c>
    </row>
    <row r="5556" spans="2:22" x14ac:dyDescent="0.25">
      <c r="B5556" s="263">
        <v>44791.25</v>
      </c>
      <c r="C5556" t="s">
        <v>304</v>
      </c>
      <c r="D5556">
        <v>61755</v>
      </c>
      <c r="E5556">
        <v>52.15</v>
      </c>
      <c r="F5556">
        <v>-2.12</v>
      </c>
      <c r="G5556">
        <v>4.63</v>
      </c>
      <c r="H5556">
        <v>1</v>
      </c>
      <c r="I5556" s="263">
        <v>45156.25</v>
      </c>
      <c r="J5556" t="s">
        <v>304</v>
      </c>
      <c r="K5556">
        <v>61755</v>
      </c>
      <c r="L5556">
        <v>16.38</v>
      </c>
      <c r="M5556">
        <v>-0.4</v>
      </c>
      <c r="N5556">
        <v>0</v>
      </c>
      <c r="O5556">
        <v>1</v>
      </c>
      <c r="P5556" s="263">
        <v>45521.25</v>
      </c>
      <c r="Q5556" t="s">
        <v>304</v>
      </c>
      <c r="R5556">
        <v>61755</v>
      </c>
      <c r="S5556">
        <v>25.13</v>
      </c>
      <c r="T5556">
        <v>-0.08</v>
      </c>
      <c r="U5556">
        <v>0</v>
      </c>
      <c r="V5556">
        <v>1</v>
      </c>
    </row>
    <row r="5557" spans="2:22" x14ac:dyDescent="0.25">
      <c r="B5557" s="263">
        <v>44791.291666666664</v>
      </c>
      <c r="C5557" t="s">
        <v>304</v>
      </c>
      <c r="D5557">
        <v>61755</v>
      </c>
      <c r="E5557">
        <v>52.72</v>
      </c>
      <c r="F5557">
        <v>-2.3199999999999998</v>
      </c>
      <c r="G5557">
        <v>11.14</v>
      </c>
      <c r="H5557">
        <v>1</v>
      </c>
      <c r="I5557" s="263">
        <v>45156.291666666664</v>
      </c>
      <c r="J5557" t="s">
        <v>304</v>
      </c>
      <c r="K5557">
        <v>61755</v>
      </c>
      <c r="L5557">
        <v>20.04</v>
      </c>
      <c r="M5557">
        <v>-0.3</v>
      </c>
      <c r="N5557">
        <v>0</v>
      </c>
      <c r="O5557">
        <v>1</v>
      </c>
      <c r="P5557" s="263">
        <v>45521.291666666664</v>
      </c>
      <c r="Q5557" t="s">
        <v>304</v>
      </c>
      <c r="R5557">
        <v>61755</v>
      </c>
      <c r="S5557">
        <v>25.85</v>
      </c>
      <c r="T5557">
        <v>-0.08</v>
      </c>
      <c r="U5557">
        <v>0</v>
      </c>
      <c r="V5557">
        <v>1</v>
      </c>
    </row>
    <row r="5558" spans="2:22" x14ac:dyDescent="0.25">
      <c r="B5558" s="263">
        <v>44791.333333333336</v>
      </c>
      <c r="C5558" t="s">
        <v>304</v>
      </c>
      <c r="D5558">
        <v>61755</v>
      </c>
      <c r="E5558">
        <v>67.5</v>
      </c>
      <c r="F5558">
        <v>-2.38</v>
      </c>
      <c r="G5558">
        <v>0.01</v>
      </c>
      <c r="H5558">
        <v>1</v>
      </c>
      <c r="I5558" s="263">
        <v>45156.333333333336</v>
      </c>
      <c r="J5558" t="s">
        <v>304</v>
      </c>
      <c r="K5558">
        <v>61755</v>
      </c>
      <c r="L5558">
        <v>20.41</v>
      </c>
      <c r="M5558">
        <v>-0.46</v>
      </c>
      <c r="N5558">
        <v>0</v>
      </c>
      <c r="O5558">
        <v>1</v>
      </c>
      <c r="P5558" s="263">
        <v>45521.333333333336</v>
      </c>
      <c r="Q5558" t="s">
        <v>304</v>
      </c>
      <c r="R5558">
        <v>61755</v>
      </c>
      <c r="S5558">
        <v>26.66</v>
      </c>
      <c r="T5558">
        <v>-0.11</v>
      </c>
      <c r="U5558">
        <v>0</v>
      </c>
      <c r="V5558">
        <v>1</v>
      </c>
    </row>
    <row r="5559" spans="2:22" x14ac:dyDescent="0.25">
      <c r="B5559" s="263">
        <v>44791.375</v>
      </c>
      <c r="C5559" t="s">
        <v>304</v>
      </c>
      <c r="D5559">
        <v>61755</v>
      </c>
      <c r="E5559">
        <v>69.47</v>
      </c>
      <c r="F5559">
        <v>-2.4500000000000002</v>
      </c>
      <c r="G5559">
        <v>0</v>
      </c>
      <c r="H5559">
        <v>1</v>
      </c>
      <c r="I5559" s="263">
        <v>45156.375</v>
      </c>
      <c r="J5559" t="s">
        <v>304</v>
      </c>
      <c r="K5559">
        <v>61755</v>
      </c>
      <c r="L5559">
        <v>20.43</v>
      </c>
      <c r="M5559">
        <v>-0.46</v>
      </c>
      <c r="N5559">
        <v>0</v>
      </c>
      <c r="O5559">
        <v>1</v>
      </c>
      <c r="P5559" s="263">
        <v>45521.375</v>
      </c>
      <c r="Q5559" t="s">
        <v>304</v>
      </c>
      <c r="R5559">
        <v>61755</v>
      </c>
      <c r="S5559">
        <v>26.77</v>
      </c>
      <c r="T5559">
        <v>-0.3</v>
      </c>
      <c r="U5559">
        <v>0</v>
      </c>
      <c r="V5559">
        <v>1</v>
      </c>
    </row>
    <row r="5560" spans="2:22" x14ac:dyDescent="0.25">
      <c r="B5560" s="263">
        <v>44791.416666666664</v>
      </c>
      <c r="C5560" t="s">
        <v>304</v>
      </c>
      <c r="D5560">
        <v>61755</v>
      </c>
      <c r="E5560">
        <v>73.14</v>
      </c>
      <c r="F5560">
        <v>-2.66</v>
      </c>
      <c r="G5560">
        <v>0.01</v>
      </c>
      <c r="H5560">
        <v>1</v>
      </c>
      <c r="I5560" s="263">
        <v>45156.416666666664</v>
      </c>
      <c r="J5560" t="s">
        <v>304</v>
      </c>
      <c r="K5560">
        <v>61755</v>
      </c>
      <c r="L5560">
        <v>20.41</v>
      </c>
      <c r="M5560">
        <v>-0.44</v>
      </c>
      <c r="N5560">
        <v>0</v>
      </c>
      <c r="O5560">
        <v>1</v>
      </c>
      <c r="P5560" s="263">
        <v>45521.416666666664</v>
      </c>
      <c r="Q5560" t="s">
        <v>304</v>
      </c>
      <c r="R5560">
        <v>61755</v>
      </c>
      <c r="S5560">
        <v>28.37</v>
      </c>
      <c r="T5560">
        <v>-0.23</v>
      </c>
      <c r="U5560">
        <v>0</v>
      </c>
      <c r="V5560">
        <v>1</v>
      </c>
    </row>
    <row r="5561" spans="2:22" x14ac:dyDescent="0.25">
      <c r="B5561" s="263">
        <v>44791.458333333336</v>
      </c>
      <c r="C5561" t="s">
        <v>304</v>
      </c>
      <c r="D5561">
        <v>61755</v>
      </c>
      <c r="E5561">
        <v>57.21</v>
      </c>
      <c r="F5561">
        <v>-2.81</v>
      </c>
      <c r="G5561">
        <v>20.3</v>
      </c>
      <c r="H5561">
        <v>1</v>
      </c>
      <c r="I5561" s="263">
        <v>45156.458333333336</v>
      </c>
      <c r="J5561" t="s">
        <v>304</v>
      </c>
      <c r="K5561">
        <v>61755</v>
      </c>
      <c r="L5561">
        <v>20.51</v>
      </c>
      <c r="M5561">
        <v>-0.33</v>
      </c>
      <c r="N5561">
        <v>0</v>
      </c>
      <c r="O5561">
        <v>1</v>
      </c>
      <c r="P5561" s="263">
        <v>45521.458333333336</v>
      </c>
      <c r="Q5561" t="s">
        <v>304</v>
      </c>
      <c r="R5561">
        <v>61755</v>
      </c>
      <c r="S5561">
        <v>30.44</v>
      </c>
      <c r="T5561">
        <v>-0.28000000000000003</v>
      </c>
      <c r="U5561">
        <v>0</v>
      </c>
      <c r="V5561">
        <v>1</v>
      </c>
    </row>
    <row r="5562" spans="2:22" x14ac:dyDescent="0.25">
      <c r="B5562" s="263">
        <v>44791.5</v>
      </c>
      <c r="C5562" t="s">
        <v>304</v>
      </c>
      <c r="D5562">
        <v>61755</v>
      </c>
      <c r="E5562">
        <v>60.25</v>
      </c>
      <c r="F5562">
        <v>-3.1</v>
      </c>
      <c r="G5562">
        <v>25.26</v>
      </c>
      <c r="H5562">
        <v>1</v>
      </c>
      <c r="I5562" s="263">
        <v>45156.5</v>
      </c>
      <c r="J5562" t="s">
        <v>304</v>
      </c>
      <c r="K5562">
        <v>61755</v>
      </c>
      <c r="L5562">
        <v>20.47</v>
      </c>
      <c r="M5562">
        <v>-0.37</v>
      </c>
      <c r="N5562">
        <v>0</v>
      </c>
      <c r="O5562">
        <v>1</v>
      </c>
      <c r="P5562" s="263">
        <v>45521.5</v>
      </c>
      <c r="Q5562" t="s">
        <v>304</v>
      </c>
      <c r="R5562">
        <v>61755</v>
      </c>
      <c r="S5562">
        <v>31.14</v>
      </c>
      <c r="T5562">
        <v>-0.51</v>
      </c>
      <c r="U5562">
        <v>0</v>
      </c>
      <c r="V5562">
        <v>1</v>
      </c>
    </row>
    <row r="5563" spans="2:22" x14ac:dyDescent="0.25">
      <c r="B5563" s="263">
        <v>44791.541666666664</v>
      </c>
      <c r="C5563" t="s">
        <v>304</v>
      </c>
      <c r="D5563">
        <v>61755</v>
      </c>
      <c r="E5563">
        <v>90.31</v>
      </c>
      <c r="F5563">
        <v>-3.28</v>
      </c>
      <c r="G5563">
        <v>0.01</v>
      </c>
      <c r="H5563">
        <v>1</v>
      </c>
      <c r="I5563" s="263">
        <v>45156.541666666664</v>
      </c>
      <c r="J5563" t="s">
        <v>304</v>
      </c>
      <c r="K5563">
        <v>61755</v>
      </c>
      <c r="L5563">
        <v>19.100000000000001</v>
      </c>
      <c r="M5563">
        <v>-0.37</v>
      </c>
      <c r="N5563">
        <v>0</v>
      </c>
      <c r="O5563">
        <v>1</v>
      </c>
      <c r="P5563" s="263">
        <v>45521.541666666664</v>
      </c>
      <c r="Q5563" t="s">
        <v>304</v>
      </c>
      <c r="R5563">
        <v>61755</v>
      </c>
      <c r="S5563">
        <v>31.86</v>
      </c>
      <c r="T5563">
        <v>-0.55000000000000004</v>
      </c>
      <c r="U5563">
        <v>0</v>
      </c>
      <c r="V5563">
        <v>1</v>
      </c>
    </row>
    <row r="5564" spans="2:22" x14ac:dyDescent="0.25">
      <c r="B5564" s="263">
        <v>44791.583333333336</v>
      </c>
      <c r="C5564" t="s">
        <v>304</v>
      </c>
      <c r="D5564">
        <v>61755</v>
      </c>
      <c r="E5564">
        <v>93.05</v>
      </c>
      <c r="F5564">
        <v>-3.28</v>
      </c>
      <c r="G5564">
        <v>0.01</v>
      </c>
      <c r="H5564">
        <v>1</v>
      </c>
      <c r="I5564" s="263">
        <v>45156.583333333336</v>
      </c>
      <c r="J5564" t="s">
        <v>304</v>
      </c>
      <c r="K5564">
        <v>61755</v>
      </c>
      <c r="L5564">
        <v>17.63</v>
      </c>
      <c r="M5564">
        <v>-0.38</v>
      </c>
      <c r="N5564">
        <v>0</v>
      </c>
      <c r="O5564">
        <v>1</v>
      </c>
      <c r="P5564" s="263">
        <v>45521.583333333336</v>
      </c>
      <c r="Q5564" t="s">
        <v>304</v>
      </c>
      <c r="R5564">
        <v>61755</v>
      </c>
      <c r="S5564">
        <v>32.5</v>
      </c>
      <c r="T5564">
        <v>-0.63</v>
      </c>
      <c r="U5564">
        <v>0</v>
      </c>
      <c r="V5564">
        <v>1</v>
      </c>
    </row>
    <row r="5565" spans="2:22" x14ac:dyDescent="0.25">
      <c r="B5565" s="263">
        <v>44791.625</v>
      </c>
      <c r="C5565" t="s">
        <v>304</v>
      </c>
      <c r="D5565">
        <v>61755</v>
      </c>
      <c r="E5565">
        <v>101.19</v>
      </c>
      <c r="F5565">
        <v>-3.77</v>
      </c>
      <c r="G5565">
        <v>0.01</v>
      </c>
      <c r="H5565">
        <v>1</v>
      </c>
      <c r="I5565" s="263">
        <v>45156.625</v>
      </c>
      <c r="J5565" t="s">
        <v>304</v>
      </c>
      <c r="K5565">
        <v>61755</v>
      </c>
      <c r="L5565">
        <v>19.989999999999998</v>
      </c>
      <c r="M5565">
        <v>-0.66</v>
      </c>
      <c r="N5565">
        <v>0</v>
      </c>
      <c r="O5565">
        <v>1</v>
      </c>
      <c r="P5565" s="263">
        <v>45521.625</v>
      </c>
      <c r="Q5565" t="s">
        <v>304</v>
      </c>
      <c r="R5565">
        <v>61755</v>
      </c>
      <c r="S5565">
        <v>34.409999999999997</v>
      </c>
      <c r="T5565">
        <v>-0.74</v>
      </c>
      <c r="U5565">
        <v>0</v>
      </c>
      <c r="V5565">
        <v>1</v>
      </c>
    </row>
    <row r="5566" spans="2:22" x14ac:dyDescent="0.25">
      <c r="B5566" s="263">
        <v>44791.666666666664</v>
      </c>
      <c r="C5566" t="s">
        <v>304</v>
      </c>
      <c r="D5566">
        <v>61755</v>
      </c>
      <c r="E5566">
        <v>71.38</v>
      </c>
      <c r="F5566">
        <v>-4</v>
      </c>
      <c r="G5566">
        <v>35.93</v>
      </c>
      <c r="H5566">
        <v>1</v>
      </c>
      <c r="I5566" s="263">
        <v>45156.666666666664</v>
      </c>
      <c r="J5566" t="s">
        <v>304</v>
      </c>
      <c r="K5566">
        <v>61755</v>
      </c>
      <c r="L5566">
        <v>19.02</v>
      </c>
      <c r="M5566">
        <v>-0.49</v>
      </c>
      <c r="N5566">
        <v>0</v>
      </c>
      <c r="O5566">
        <v>1</v>
      </c>
      <c r="P5566" s="263">
        <v>45521.666666666664</v>
      </c>
      <c r="Q5566" t="s">
        <v>304</v>
      </c>
      <c r="R5566">
        <v>61755</v>
      </c>
      <c r="S5566">
        <v>36.5</v>
      </c>
      <c r="T5566">
        <v>-0.74</v>
      </c>
      <c r="U5566">
        <v>0</v>
      </c>
      <c r="V5566">
        <v>1</v>
      </c>
    </row>
    <row r="5567" spans="2:22" x14ac:dyDescent="0.25">
      <c r="B5567" s="263">
        <v>44791.708333333336</v>
      </c>
      <c r="C5567" t="s">
        <v>304</v>
      </c>
      <c r="D5567">
        <v>61755</v>
      </c>
      <c r="E5567">
        <v>79.87</v>
      </c>
      <c r="F5567">
        <v>-4.16</v>
      </c>
      <c r="G5567">
        <v>34.82</v>
      </c>
      <c r="H5567">
        <v>1</v>
      </c>
      <c r="I5567" s="263">
        <v>45156.708333333336</v>
      </c>
      <c r="J5567" t="s">
        <v>304</v>
      </c>
      <c r="K5567">
        <v>61755</v>
      </c>
      <c r="L5567">
        <v>20.329999999999998</v>
      </c>
      <c r="M5567">
        <v>-0.59</v>
      </c>
      <c r="N5567">
        <v>0</v>
      </c>
      <c r="O5567">
        <v>1</v>
      </c>
      <c r="P5567" s="263">
        <v>45521.708333333336</v>
      </c>
      <c r="Q5567" t="s">
        <v>304</v>
      </c>
      <c r="R5567">
        <v>61755</v>
      </c>
      <c r="S5567">
        <v>37.22</v>
      </c>
      <c r="T5567">
        <v>-0.61</v>
      </c>
      <c r="U5567">
        <v>0</v>
      </c>
      <c r="V5567">
        <v>1</v>
      </c>
    </row>
    <row r="5568" spans="2:22" x14ac:dyDescent="0.25">
      <c r="B5568" s="263">
        <v>44791.75</v>
      </c>
      <c r="C5568" t="s">
        <v>304</v>
      </c>
      <c r="D5568">
        <v>61755</v>
      </c>
      <c r="E5568">
        <v>110.94</v>
      </c>
      <c r="F5568">
        <v>-4.1399999999999997</v>
      </c>
      <c r="G5568">
        <v>0.01</v>
      </c>
      <c r="H5568">
        <v>1</v>
      </c>
      <c r="I5568" s="263">
        <v>45156.75</v>
      </c>
      <c r="J5568" t="s">
        <v>304</v>
      </c>
      <c r="K5568">
        <v>61755</v>
      </c>
      <c r="L5568">
        <v>22.69</v>
      </c>
      <c r="M5568">
        <v>-0.73</v>
      </c>
      <c r="N5568">
        <v>0</v>
      </c>
      <c r="O5568">
        <v>1</v>
      </c>
      <c r="P5568" s="263">
        <v>45521.75</v>
      </c>
      <c r="Q5568" t="s">
        <v>304</v>
      </c>
      <c r="R5568">
        <v>61755</v>
      </c>
      <c r="S5568">
        <v>37.700000000000003</v>
      </c>
      <c r="T5568">
        <v>-1.0900000000000001</v>
      </c>
      <c r="U5568">
        <v>0</v>
      </c>
      <c r="V5568">
        <v>1</v>
      </c>
    </row>
    <row r="5569" spans="2:22" x14ac:dyDescent="0.25">
      <c r="B5569" s="263">
        <v>44791.791666666664</v>
      </c>
      <c r="C5569" t="s">
        <v>304</v>
      </c>
      <c r="D5569">
        <v>61755</v>
      </c>
      <c r="E5569">
        <v>108.16</v>
      </c>
      <c r="F5569">
        <v>-3.93</v>
      </c>
      <c r="G5569">
        <v>0.01</v>
      </c>
      <c r="H5569">
        <v>1</v>
      </c>
      <c r="I5569" s="263">
        <v>45156.791666666664</v>
      </c>
      <c r="J5569" t="s">
        <v>304</v>
      </c>
      <c r="K5569">
        <v>61755</v>
      </c>
      <c r="L5569">
        <v>20.37</v>
      </c>
      <c r="M5569">
        <v>-0.56000000000000005</v>
      </c>
      <c r="N5569">
        <v>0</v>
      </c>
      <c r="O5569">
        <v>1</v>
      </c>
      <c r="P5569" s="263">
        <v>45521.791666666664</v>
      </c>
      <c r="Q5569" t="s">
        <v>304</v>
      </c>
      <c r="R5569">
        <v>61755</v>
      </c>
      <c r="S5569">
        <v>35.57</v>
      </c>
      <c r="T5569">
        <v>-0.99</v>
      </c>
      <c r="U5569">
        <v>0.01</v>
      </c>
      <c r="V5569">
        <v>1</v>
      </c>
    </row>
    <row r="5570" spans="2:22" x14ac:dyDescent="0.25">
      <c r="B5570" s="263">
        <v>44791.833333333336</v>
      </c>
      <c r="C5570" t="s">
        <v>304</v>
      </c>
      <c r="D5570">
        <v>61755</v>
      </c>
      <c r="E5570">
        <v>96.69</v>
      </c>
      <c r="F5570">
        <v>-3.4</v>
      </c>
      <c r="G5570">
        <v>0</v>
      </c>
      <c r="H5570">
        <v>1</v>
      </c>
      <c r="I5570" s="263">
        <v>45156.833333333336</v>
      </c>
      <c r="J5570" t="s">
        <v>304</v>
      </c>
      <c r="K5570">
        <v>61755</v>
      </c>
      <c r="L5570">
        <v>23.91</v>
      </c>
      <c r="M5570">
        <v>-0.82</v>
      </c>
      <c r="N5570">
        <v>0</v>
      </c>
      <c r="O5570">
        <v>1</v>
      </c>
      <c r="P5570" s="263">
        <v>45521.833333333336</v>
      </c>
      <c r="Q5570" t="s">
        <v>304</v>
      </c>
      <c r="R5570">
        <v>61755</v>
      </c>
      <c r="S5570">
        <v>33.869999999999997</v>
      </c>
      <c r="T5570">
        <v>-0.9</v>
      </c>
      <c r="U5570">
        <v>0</v>
      </c>
      <c r="V5570">
        <v>1</v>
      </c>
    </row>
    <row r="5571" spans="2:22" x14ac:dyDescent="0.25">
      <c r="B5571" s="263">
        <v>44791.875</v>
      </c>
      <c r="C5571" t="s">
        <v>304</v>
      </c>
      <c r="D5571">
        <v>61755</v>
      </c>
      <c r="E5571">
        <v>89.55</v>
      </c>
      <c r="F5571">
        <v>-2.96</v>
      </c>
      <c r="G5571">
        <v>0</v>
      </c>
      <c r="H5571">
        <v>1</v>
      </c>
      <c r="I5571" s="263">
        <v>45156.875</v>
      </c>
      <c r="J5571" t="s">
        <v>304</v>
      </c>
      <c r="K5571">
        <v>61755</v>
      </c>
      <c r="L5571">
        <v>19.829999999999998</v>
      </c>
      <c r="M5571">
        <v>-0.7</v>
      </c>
      <c r="N5571">
        <v>0</v>
      </c>
      <c r="O5571">
        <v>1</v>
      </c>
      <c r="P5571" s="263">
        <v>45521.875</v>
      </c>
      <c r="Q5571" t="s">
        <v>304</v>
      </c>
      <c r="R5571">
        <v>61755</v>
      </c>
      <c r="S5571">
        <v>26.44</v>
      </c>
      <c r="T5571">
        <v>-0.87</v>
      </c>
      <c r="U5571">
        <v>4.8899999999999997</v>
      </c>
      <c r="V5571">
        <v>1</v>
      </c>
    </row>
    <row r="5572" spans="2:22" x14ac:dyDescent="0.25">
      <c r="B5572" s="263">
        <v>44791.916666666664</v>
      </c>
      <c r="C5572" t="s">
        <v>304</v>
      </c>
      <c r="D5572">
        <v>61755</v>
      </c>
      <c r="E5572">
        <v>75.09</v>
      </c>
      <c r="F5572">
        <v>-2.64</v>
      </c>
      <c r="G5572">
        <v>0</v>
      </c>
      <c r="H5572">
        <v>1</v>
      </c>
      <c r="I5572" s="263">
        <v>45156.916666666664</v>
      </c>
      <c r="J5572" t="s">
        <v>304</v>
      </c>
      <c r="K5572">
        <v>61755</v>
      </c>
      <c r="L5572">
        <v>20.260000000000002</v>
      </c>
      <c r="M5572">
        <v>-0.65</v>
      </c>
      <c r="N5572">
        <v>0</v>
      </c>
      <c r="O5572">
        <v>1</v>
      </c>
      <c r="P5572" s="263">
        <v>45521.916666666664</v>
      </c>
      <c r="Q5572" t="s">
        <v>304</v>
      </c>
      <c r="R5572">
        <v>61755</v>
      </c>
      <c r="S5572">
        <v>28.06</v>
      </c>
      <c r="T5572">
        <v>-0.77</v>
      </c>
      <c r="U5572">
        <v>0.67</v>
      </c>
      <c r="V5572">
        <v>1</v>
      </c>
    </row>
    <row r="5573" spans="2:22" x14ac:dyDescent="0.25">
      <c r="B5573" s="263">
        <v>44791.958333333336</v>
      </c>
      <c r="C5573" t="s">
        <v>304</v>
      </c>
      <c r="D5573">
        <v>61755</v>
      </c>
      <c r="E5573">
        <v>54.55</v>
      </c>
      <c r="F5573">
        <v>-2.72</v>
      </c>
      <c r="G5573">
        <v>14.35</v>
      </c>
      <c r="H5573">
        <v>1</v>
      </c>
      <c r="I5573" s="263">
        <v>45156.958333333336</v>
      </c>
      <c r="J5573" t="s">
        <v>304</v>
      </c>
      <c r="K5573">
        <v>61755</v>
      </c>
      <c r="L5573">
        <v>15.55</v>
      </c>
      <c r="M5573">
        <v>-0.61</v>
      </c>
      <c r="N5573">
        <v>0</v>
      </c>
      <c r="O5573">
        <v>1</v>
      </c>
      <c r="P5573" s="263">
        <v>45521.958333333336</v>
      </c>
      <c r="Q5573" t="s">
        <v>304</v>
      </c>
      <c r="R5573">
        <v>61755</v>
      </c>
      <c r="S5573">
        <v>26.11</v>
      </c>
      <c r="T5573">
        <v>-0.71</v>
      </c>
      <c r="U5573">
        <v>0.45</v>
      </c>
      <c r="V5573">
        <v>1</v>
      </c>
    </row>
    <row r="5574" spans="2:22" x14ac:dyDescent="0.25">
      <c r="B5574" s="263">
        <v>44792</v>
      </c>
      <c r="C5574" t="s">
        <v>304</v>
      </c>
      <c r="D5574">
        <v>61755</v>
      </c>
      <c r="E5574">
        <v>57.41</v>
      </c>
      <c r="F5574">
        <v>-2.65</v>
      </c>
      <c r="G5574">
        <v>11.59</v>
      </c>
      <c r="H5574">
        <v>1</v>
      </c>
      <c r="I5574" s="263">
        <v>45157</v>
      </c>
      <c r="J5574" t="s">
        <v>304</v>
      </c>
      <c r="K5574">
        <v>61755</v>
      </c>
      <c r="L5574">
        <v>19.100000000000001</v>
      </c>
      <c r="M5574">
        <v>-0.75</v>
      </c>
      <c r="N5574">
        <v>0</v>
      </c>
      <c r="O5574">
        <v>1</v>
      </c>
      <c r="P5574" s="263">
        <v>45522</v>
      </c>
      <c r="Q5574" t="s">
        <v>304</v>
      </c>
      <c r="R5574">
        <v>61755</v>
      </c>
      <c r="S5574">
        <v>26.56</v>
      </c>
      <c r="T5574">
        <v>-0.28999999999999998</v>
      </c>
      <c r="U5574">
        <v>0</v>
      </c>
      <c r="V5574">
        <v>1</v>
      </c>
    </row>
    <row r="5575" spans="2:22" x14ac:dyDescent="0.25">
      <c r="B5575" s="263">
        <v>44792.041666666664</v>
      </c>
      <c r="C5575" t="s">
        <v>304</v>
      </c>
      <c r="D5575">
        <v>61755</v>
      </c>
      <c r="E5575">
        <v>52.25</v>
      </c>
      <c r="F5575">
        <v>-2.36</v>
      </c>
      <c r="G5575">
        <v>10.99</v>
      </c>
      <c r="H5575">
        <v>1</v>
      </c>
      <c r="I5575" s="263">
        <v>45157.041666666664</v>
      </c>
      <c r="J5575" t="s">
        <v>304</v>
      </c>
      <c r="K5575">
        <v>61755</v>
      </c>
      <c r="L5575">
        <v>13.59</v>
      </c>
      <c r="M5575">
        <v>-0.55000000000000004</v>
      </c>
      <c r="N5575">
        <v>0</v>
      </c>
      <c r="O5575">
        <v>1</v>
      </c>
      <c r="P5575" s="263">
        <v>45522.041666666664</v>
      </c>
      <c r="Q5575" t="s">
        <v>304</v>
      </c>
      <c r="R5575">
        <v>61755</v>
      </c>
      <c r="S5575">
        <v>25.66</v>
      </c>
      <c r="T5575">
        <v>-0.21</v>
      </c>
      <c r="U5575">
        <v>0</v>
      </c>
      <c r="V5575">
        <v>1</v>
      </c>
    </row>
    <row r="5576" spans="2:22" x14ac:dyDescent="0.25">
      <c r="B5576" s="263">
        <v>44792.083333333336</v>
      </c>
      <c r="C5576" t="s">
        <v>304</v>
      </c>
      <c r="D5576">
        <v>61755</v>
      </c>
      <c r="E5576">
        <v>52.33</v>
      </c>
      <c r="F5576">
        <v>-2.15</v>
      </c>
      <c r="G5576">
        <v>5.34</v>
      </c>
      <c r="H5576">
        <v>1</v>
      </c>
      <c r="I5576" s="263">
        <v>45157.083333333336</v>
      </c>
      <c r="J5576" t="s">
        <v>304</v>
      </c>
      <c r="K5576">
        <v>61755</v>
      </c>
      <c r="L5576">
        <v>11.11</v>
      </c>
      <c r="M5576">
        <v>-0.48</v>
      </c>
      <c r="N5576">
        <v>0</v>
      </c>
      <c r="O5576">
        <v>1</v>
      </c>
      <c r="P5576" s="263">
        <v>45522.083333333336</v>
      </c>
      <c r="Q5576" t="s">
        <v>304</v>
      </c>
      <c r="R5576">
        <v>61755</v>
      </c>
      <c r="S5576">
        <v>24.18</v>
      </c>
      <c r="T5576">
        <v>-0.22</v>
      </c>
      <c r="U5576">
        <v>0</v>
      </c>
      <c r="V5576">
        <v>1</v>
      </c>
    </row>
    <row r="5577" spans="2:22" x14ac:dyDescent="0.25">
      <c r="B5577" s="263">
        <v>44792.125</v>
      </c>
      <c r="C5577" t="s">
        <v>304</v>
      </c>
      <c r="D5577">
        <v>61755</v>
      </c>
      <c r="E5577">
        <v>52.6</v>
      </c>
      <c r="F5577">
        <v>-2.02</v>
      </c>
      <c r="G5577">
        <v>1.53</v>
      </c>
      <c r="H5577">
        <v>1</v>
      </c>
      <c r="I5577" s="263">
        <v>45157.125</v>
      </c>
      <c r="J5577" t="s">
        <v>304</v>
      </c>
      <c r="K5577">
        <v>61755</v>
      </c>
      <c r="L5577">
        <v>11.13</v>
      </c>
      <c r="M5577">
        <v>-0.48</v>
      </c>
      <c r="N5577">
        <v>0</v>
      </c>
      <c r="O5577">
        <v>1</v>
      </c>
      <c r="P5577" s="263">
        <v>45522.125</v>
      </c>
      <c r="Q5577" t="s">
        <v>304</v>
      </c>
      <c r="R5577">
        <v>61755</v>
      </c>
      <c r="S5577">
        <v>22.94</v>
      </c>
      <c r="T5577">
        <v>-0.19</v>
      </c>
      <c r="U5577">
        <v>0</v>
      </c>
      <c r="V5577">
        <v>1</v>
      </c>
    </row>
    <row r="5578" spans="2:22" x14ac:dyDescent="0.25">
      <c r="B5578" s="263">
        <v>44792.166666666664</v>
      </c>
      <c r="C5578" t="s">
        <v>304</v>
      </c>
      <c r="D5578">
        <v>61755</v>
      </c>
      <c r="E5578">
        <v>52.65</v>
      </c>
      <c r="F5578">
        <v>-2.0299999999999998</v>
      </c>
      <c r="G5578">
        <v>1.83</v>
      </c>
      <c r="H5578">
        <v>1</v>
      </c>
      <c r="I5578" s="263">
        <v>45157.166666666664</v>
      </c>
      <c r="J5578" t="s">
        <v>304</v>
      </c>
      <c r="K5578">
        <v>61755</v>
      </c>
      <c r="L5578">
        <v>11.21</v>
      </c>
      <c r="M5578">
        <v>-0.5</v>
      </c>
      <c r="N5578">
        <v>0</v>
      </c>
      <c r="O5578">
        <v>1</v>
      </c>
      <c r="P5578" s="263">
        <v>45522.166666666664</v>
      </c>
      <c r="Q5578" t="s">
        <v>304</v>
      </c>
      <c r="R5578">
        <v>61755</v>
      </c>
      <c r="S5578">
        <v>22.55</v>
      </c>
      <c r="T5578">
        <v>-0.18</v>
      </c>
      <c r="U5578">
        <v>0</v>
      </c>
      <c r="V5578">
        <v>1</v>
      </c>
    </row>
    <row r="5579" spans="2:22" x14ac:dyDescent="0.25">
      <c r="B5579" s="263">
        <v>44792.208333333336</v>
      </c>
      <c r="C5579" t="s">
        <v>304</v>
      </c>
      <c r="D5579">
        <v>61755</v>
      </c>
      <c r="E5579">
        <v>52.21</v>
      </c>
      <c r="F5579">
        <v>-2.23</v>
      </c>
      <c r="G5579">
        <v>7.48</v>
      </c>
      <c r="H5579">
        <v>1</v>
      </c>
      <c r="I5579" s="263">
        <v>45157.208333333336</v>
      </c>
      <c r="J5579" t="s">
        <v>304</v>
      </c>
      <c r="K5579">
        <v>61755</v>
      </c>
      <c r="L5579">
        <v>16.34</v>
      </c>
      <c r="M5579">
        <v>-0.56000000000000005</v>
      </c>
      <c r="N5579">
        <v>-0.02</v>
      </c>
      <c r="O5579">
        <v>1</v>
      </c>
      <c r="P5579" s="263">
        <v>45522.208333333336</v>
      </c>
      <c r="Q5579" t="s">
        <v>304</v>
      </c>
      <c r="R5579">
        <v>61755</v>
      </c>
      <c r="S5579">
        <v>22.82</v>
      </c>
      <c r="T5579">
        <v>-0.16</v>
      </c>
      <c r="U5579">
        <v>0</v>
      </c>
      <c r="V5579">
        <v>1</v>
      </c>
    </row>
    <row r="5580" spans="2:22" x14ac:dyDescent="0.25">
      <c r="B5580" s="263">
        <v>44792.25</v>
      </c>
      <c r="C5580" t="s">
        <v>304</v>
      </c>
      <c r="D5580">
        <v>61755</v>
      </c>
      <c r="E5580">
        <v>52.56</v>
      </c>
      <c r="F5580">
        <v>-2.44</v>
      </c>
      <c r="G5580">
        <v>12.96</v>
      </c>
      <c r="H5580">
        <v>1</v>
      </c>
      <c r="I5580" s="263">
        <v>45157.25</v>
      </c>
      <c r="J5580" t="s">
        <v>304</v>
      </c>
      <c r="K5580">
        <v>61755</v>
      </c>
      <c r="L5580">
        <v>17.010000000000002</v>
      </c>
      <c r="M5580">
        <v>-0.62</v>
      </c>
      <c r="N5580">
        <v>0</v>
      </c>
      <c r="O5580">
        <v>1</v>
      </c>
      <c r="P5580" s="263">
        <v>45522.25</v>
      </c>
      <c r="Q5580" t="s">
        <v>304</v>
      </c>
      <c r="R5580">
        <v>61755</v>
      </c>
      <c r="S5580">
        <v>23.16</v>
      </c>
      <c r="T5580">
        <v>-0.19</v>
      </c>
      <c r="U5580">
        <v>0</v>
      </c>
      <c r="V5580">
        <v>1</v>
      </c>
    </row>
    <row r="5581" spans="2:22" x14ac:dyDescent="0.25">
      <c r="B5581" s="263">
        <v>44792.291666666664</v>
      </c>
      <c r="C5581" t="s">
        <v>304</v>
      </c>
      <c r="D5581">
        <v>61755</v>
      </c>
      <c r="E5581">
        <v>56.01</v>
      </c>
      <c r="F5581">
        <v>-2.41</v>
      </c>
      <c r="G5581">
        <v>10.3</v>
      </c>
      <c r="H5581">
        <v>1</v>
      </c>
      <c r="I5581" s="263">
        <v>45157.291666666664</v>
      </c>
      <c r="J5581" t="s">
        <v>304</v>
      </c>
      <c r="K5581">
        <v>61755</v>
      </c>
      <c r="L5581">
        <v>16.91</v>
      </c>
      <c r="M5581">
        <v>-0.61</v>
      </c>
      <c r="N5581">
        <v>0</v>
      </c>
      <c r="O5581">
        <v>1</v>
      </c>
      <c r="P5581" s="263">
        <v>45522.291666666664</v>
      </c>
      <c r="Q5581" t="s">
        <v>304</v>
      </c>
      <c r="R5581">
        <v>61755</v>
      </c>
      <c r="S5581">
        <v>22.06</v>
      </c>
      <c r="T5581">
        <v>-0.38</v>
      </c>
      <c r="U5581">
        <v>0</v>
      </c>
      <c r="V5581">
        <v>1</v>
      </c>
    </row>
    <row r="5582" spans="2:22" x14ac:dyDescent="0.25">
      <c r="B5582" s="263">
        <v>44792.333333333336</v>
      </c>
      <c r="C5582" t="s">
        <v>304</v>
      </c>
      <c r="D5582">
        <v>61755</v>
      </c>
      <c r="E5582">
        <v>69.81</v>
      </c>
      <c r="F5582">
        <v>-2.5299999999999998</v>
      </c>
      <c r="G5582">
        <v>0.01</v>
      </c>
      <c r="H5582">
        <v>1</v>
      </c>
      <c r="I5582" s="263">
        <v>45157.333333333336</v>
      </c>
      <c r="J5582" t="s">
        <v>304</v>
      </c>
      <c r="K5582">
        <v>61755</v>
      </c>
      <c r="L5582">
        <v>16.88</v>
      </c>
      <c r="M5582">
        <v>-0.54</v>
      </c>
      <c r="N5582">
        <v>-0.02</v>
      </c>
      <c r="O5582">
        <v>1</v>
      </c>
      <c r="P5582" s="263">
        <v>45522.333333333336</v>
      </c>
      <c r="Q5582" t="s">
        <v>304</v>
      </c>
      <c r="R5582">
        <v>61755</v>
      </c>
      <c r="S5582">
        <v>23.63</v>
      </c>
      <c r="T5582">
        <v>-0.39</v>
      </c>
      <c r="U5582">
        <v>0</v>
      </c>
      <c r="V5582">
        <v>1</v>
      </c>
    </row>
    <row r="5583" spans="2:22" x14ac:dyDescent="0.25">
      <c r="B5583" s="263">
        <v>44792.375</v>
      </c>
      <c r="C5583" t="s">
        <v>304</v>
      </c>
      <c r="D5583">
        <v>61755</v>
      </c>
      <c r="E5583">
        <v>75.58</v>
      </c>
      <c r="F5583">
        <v>-2.74</v>
      </c>
      <c r="G5583">
        <v>0.01</v>
      </c>
      <c r="H5583">
        <v>1</v>
      </c>
      <c r="I5583" s="263">
        <v>45157.375</v>
      </c>
      <c r="J5583" t="s">
        <v>304</v>
      </c>
      <c r="K5583">
        <v>61755</v>
      </c>
      <c r="L5583">
        <v>17.82</v>
      </c>
      <c r="M5583">
        <v>-0.59</v>
      </c>
      <c r="N5583">
        <v>-0.01</v>
      </c>
      <c r="O5583">
        <v>1</v>
      </c>
      <c r="P5583" s="263">
        <v>45522.375</v>
      </c>
      <c r="Q5583" t="s">
        <v>304</v>
      </c>
      <c r="R5583">
        <v>61755</v>
      </c>
      <c r="S5583">
        <v>25.95</v>
      </c>
      <c r="T5583">
        <v>-0.31</v>
      </c>
      <c r="U5583">
        <v>0</v>
      </c>
      <c r="V5583">
        <v>1</v>
      </c>
    </row>
    <row r="5584" spans="2:22" x14ac:dyDescent="0.25">
      <c r="B5584" s="263">
        <v>44792.416666666664</v>
      </c>
      <c r="C5584" t="s">
        <v>304</v>
      </c>
      <c r="D5584">
        <v>61755</v>
      </c>
      <c r="E5584">
        <v>82</v>
      </c>
      <c r="F5584">
        <v>-2.89</v>
      </c>
      <c r="G5584">
        <v>0</v>
      </c>
      <c r="H5584">
        <v>1</v>
      </c>
      <c r="I5584" s="263">
        <v>45157.416666666664</v>
      </c>
      <c r="J5584" t="s">
        <v>304</v>
      </c>
      <c r="K5584">
        <v>61755</v>
      </c>
      <c r="L5584">
        <v>18.02</v>
      </c>
      <c r="M5584">
        <v>-0.63</v>
      </c>
      <c r="N5584">
        <v>-0.02</v>
      </c>
      <c r="O5584">
        <v>1</v>
      </c>
      <c r="P5584" s="263">
        <v>45522.416666666664</v>
      </c>
      <c r="Q5584" t="s">
        <v>304</v>
      </c>
      <c r="R5584">
        <v>61755</v>
      </c>
      <c r="S5584">
        <v>26</v>
      </c>
      <c r="T5584">
        <v>-0.31</v>
      </c>
      <c r="U5584">
        <v>0</v>
      </c>
      <c r="V5584">
        <v>1</v>
      </c>
    </row>
    <row r="5585" spans="2:22" x14ac:dyDescent="0.25">
      <c r="B5585" s="263">
        <v>44792.458333333336</v>
      </c>
      <c r="C5585" t="s">
        <v>304</v>
      </c>
      <c r="D5585">
        <v>61755</v>
      </c>
      <c r="E5585">
        <v>89.39</v>
      </c>
      <c r="F5585">
        <v>-3.05</v>
      </c>
      <c r="G5585">
        <v>0</v>
      </c>
      <c r="H5585">
        <v>1</v>
      </c>
      <c r="I5585" s="263">
        <v>45157.458333333336</v>
      </c>
      <c r="J5585" t="s">
        <v>304</v>
      </c>
      <c r="K5585">
        <v>61755</v>
      </c>
      <c r="L5585">
        <v>18.100000000000001</v>
      </c>
      <c r="M5585">
        <v>-0.64</v>
      </c>
      <c r="N5585">
        <v>-0.03</v>
      </c>
      <c r="O5585">
        <v>1</v>
      </c>
      <c r="P5585" s="263">
        <v>45522.458333333336</v>
      </c>
      <c r="Q5585" t="s">
        <v>304</v>
      </c>
      <c r="R5585">
        <v>61755</v>
      </c>
      <c r="S5585">
        <v>26.49</v>
      </c>
      <c r="T5585">
        <v>-0.28999999999999998</v>
      </c>
      <c r="U5585">
        <v>0</v>
      </c>
      <c r="V5585">
        <v>1</v>
      </c>
    </row>
    <row r="5586" spans="2:22" x14ac:dyDescent="0.25">
      <c r="B5586" s="263">
        <v>44792.5</v>
      </c>
      <c r="C5586" t="s">
        <v>304</v>
      </c>
      <c r="D5586">
        <v>61755</v>
      </c>
      <c r="E5586">
        <v>94.79</v>
      </c>
      <c r="F5586">
        <v>-2.93</v>
      </c>
      <c r="G5586">
        <v>0</v>
      </c>
      <c r="H5586">
        <v>1</v>
      </c>
      <c r="I5586" s="263">
        <v>45157.5</v>
      </c>
      <c r="J5586" t="s">
        <v>304</v>
      </c>
      <c r="K5586">
        <v>61755</v>
      </c>
      <c r="L5586">
        <v>18.98</v>
      </c>
      <c r="M5586">
        <v>-0.71</v>
      </c>
      <c r="N5586">
        <v>-0.02</v>
      </c>
      <c r="O5586">
        <v>1</v>
      </c>
      <c r="P5586" s="263">
        <v>45522.5</v>
      </c>
      <c r="Q5586" t="s">
        <v>304</v>
      </c>
      <c r="R5586">
        <v>61755</v>
      </c>
      <c r="S5586">
        <v>28.19</v>
      </c>
      <c r="T5586">
        <v>-0.43</v>
      </c>
      <c r="U5586">
        <v>0</v>
      </c>
      <c r="V5586">
        <v>1</v>
      </c>
    </row>
    <row r="5587" spans="2:22" x14ac:dyDescent="0.25">
      <c r="B5587" s="263">
        <v>44792.541666666664</v>
      </c>
      <c r="C5587" t="s">
        <v>304</v>
      </c>
      <c r="D5587">
        <v>61755</v>
      </c>
      <c r="E5587">
        <v>100.63</v>
      </c>
      <c r="F5587">
        <v>-3.01</v>
      </c>
      <c r="G5587">
        <v>0</v>
      </c>
      <c r="H5587">
        <v>1</v>
      </c>
      <c r="I5587" s="263">
        <v>45157.541666666664</v>
      </c>
      <c r="J5587" t="s">
        <v>304</v>
      </c>
      <c r="K5587">
        <v>61755</v>
      </c>
      <c r="L5587">
        <v>18.82</v>
      </c>
      <c r="M5587">
        <v>-0.68</v>
      </c>
      <c r="N5587">
        <v>-0.04</v>
      </c>
      <c r="O5587">
        <v>1</v>
      </c>
      <c r="P5587" s="263">
        <v>45522.541666666664</v>
      </c>
      <c r="Q5587" t="s">
        <v>304</v>
      </c>
      <c r="R5587">
        <v>61755</v>
      </c>
      <c r="S5587">
        <v>28.46</v>
      </c>
      <c r="T5587">
        <v>-0.4</v>
      </c>
      <c r="U5587">
        <v>0</v>
      </c>
      <c r="V5587">
        <v>1</v>
      </c>
    </row>
    <row r="5588" spans="2:22" x14ac:dyDescent="0.25">
      <c r="B5588" s="263">
        <v>44792.583333333336</v>
      </c>
      <c r="C5588" t="s">
        <v>304</v>
      </c>
      <c r="D5588">
        <v>61755</v>
      </c>
      <c r="E5588">
        <v>103.74</v>
      </c>
      <c r="F5588">
        <v>-3.43</v>
      </c>
      <c r="G5588">
        <v>0</v>
      </c>
      <c r="H5588">
        <v>1</v>
      </c>
      <c r="I5588" s="263">
        <v>45157.583333333336</v>
      </c>
      <c r="J5588" t="s">
        <v>304</v>
      </c>
      <c r="K5588">
        <v>61755</v>
      </c>
      <c r="L5588">
        <v>19</v>
      </c>
      <c r="M5588">
        <v>-0.79</v>
      </c>
      <c r="N5588">
        <v>-0.04</v>
      </c>
      <c r="O5588">
        <v>1</v>
      </c>
      <c r="P5588" s="263">
        <v>45522.583333333336</v>
      </c>
      <c r="Q5588" t="s">
        <v>304</v>
      </c>
      <c r="R5588">
        <v>61755</v>
      </c>
      <c r="S5588">
        <v>28.82</v>
      </c>
      <c r="T5588">
        <v>-0.41</v>
      </c>
      <c r="U5588">
        <v>0</v>
      </c>
      <c r="V5588">
        <v>1</v>
      </c>
    </row>
    <row r="5589" spans="2:22" x14ac:dyDescent="0.25">
      <c r="B5589" s="263">
        <v>44792.625</v>
      </c>
      <c r="C5589" t="s">
        <v>304</v>
      </c>
      <c r="D5589">
        <v>61755</v>
      </c>
      <c r="E5589">
        <v>116.77</v>
      </c>
      <c r="F5589">
        <v>-4.24</v>
      </c>
      <c r="G5589">
        <v>0.01</v>
      </c>
      <c r="H5589">
        <v>1</v>
      </c>
      <c r="I5589" s="263">
        <v>45157.625</v>
      </c>
      <c r="J5589" t="s">
        <v>304</v>
      </c>
      <c r="K5589">
        <v>61755</v>
      </c>
      <c r="L5589">
        <v>19.899999999999999</v>
      </c>
      <c r="M5589">
        <v>-0.91</v>
      </c>
      <c r="N5589">
        <v>-0.02</v>
      </c>
      <c r="O5589">
        <v>1</v>
      </c>
      <c r="P5589" s="263">
        <v>45522.625</v>
      </c>
      <c r="Q5589" t="s">
        <v>304</v>
      </c>
      <c r="R5589">
        <v>61755</v>
      </c>
      <c r="S5589">
        <v>30.65</v>
      </c>
      <c r="T5589">
        <v>-0.44</v>
      </c>
      <c r="U5589">
        <v>0</v>
      </c>
      <c r="V5589">
        <v>1</v>
      </c>
    </row>
    <row r="5590" spans="2:22" x14ac:dyDescent="0.25">
      <c r="B5590" s="263">
        <v>44792.666666666664</v>
      </c>
      <c r="C5590" t="s">
        <v>304</v>
      </c>
      <c r="D5590">
        <v>61755</v>
      </c>
      <c r="E5590">
        <v>131.44</v>
      </c>
      <c r="F5590">
        <v>-4.9000000000000004</v>
      </c>
      <c r="G5590">
        <v>0.01</v>
      </c>
      <c r="H5590">
        <v>1</v>
      </c>
      <c r="I5590" s="263">
        <v>45157.666666666664</v>
      </c>
      <c r="J5590" t="s">
        <v>304</v>
      </c>
      <c r="K5590">
        <v>61755</v>
      </c>
      <c r="L5590">
        <v>20.190000000000001</v>
      </c>
      <c r="M5590">
        <v>-0.88</v>
      </c>
      <c r="N5590">
        <v>-0.1</v>
      </c>
      <c r="O5590">
        <v>1</v>
      </c>
      <c r="P5590" s="263">
        <v>45522.666666666664</v>
      </c>
      <c r="Q5590" t="s">
        <v>304</v>
      </c>
      <c r="R5590">
        <v>61755</v>
      </c>
      <c r="S5590">
        <v>34.04</v>
      </c>
      <c r="T5590">
        <v>-0.34</v>
      </c>
      <c r="U5590">
        <v>0</v>
      </c>
      <c r="V5590">
        <v>1</v>
      </c>
    </row>
    <row r="5591" spans="2:22" x14ac:dyDescent="0.25">
      <c r="B5591" s="263">
        <v>44792.708333333336</v>
      </c>
      <c r="C5591" t="s">
        <v>304</v>
      </c>
      <c r="D5591">
        <v>61755</v>
      </c>
      <c r="E5591">
        <v>143.49</v>
      </c>
      <c r="F5591">
        <v>-5.21</v>
      </c>
      <c r="G5591">
        <v>0.01</v>
      </c>
      <c r="H5591">
        <v>1</v>
      </c>
      <c r="I5591" s="263">
        <v>45157.708333333336</v>
      </c>
      <c r="J5591" t="s">
        <v>304</v>
      </c>
      <c r="K5591">
        <v>61755</v>
      </c>
      <c r="L5591">
        <v>20.28</v>
      </c>
      <c r="M5591">
        <v>-0.95</v>
      </c>
      <c r="N5591">
        <v>-0.16</v>
      </c>
      <c r="O5591">
        <v>1</v>
      </c>
      <c r="P5591" s="263">
        <v>45522.708333333336</v>
      </c>
      <c r="Q5591" t="s">
        <v>304</v>
      </c>
      <c r="R5591">
        <v>61755</v>
      </c>
      <c r="S5591">
        <v>37.29</v>
      </c>
      <c r="T5591">
        <v>-0.3</v>
      </c>
      <c r="U5591">
        <v>0</v>
      </c>
      <c r="V5591">
        <v>1</v>
      </c>
    </row>
    <row r="5592" spans="2:22" x14ac:dyDescent="0.25">
      <c r="B5592" s="263">
        <v>44792.75</v>
      </c>
      <c r="C5592" t="s">
        <v>304</v>
      </c>
      <c r="D5592">
        <v>61755</v>
      </c>
      <c r="E5592">
        <v>128.51</v>
      </c>
      <c r="F5592">
        <v>-4.25</v>
      </c>
      <c r="G5592">
        <v>0</v>
      </c>
      <c r="H5592">
        <v>1</v>
      </c>
      <c r="I5592" s="263">
        <v>45157.75</v>
      </c>
      <c r="J5592" t="s">
        <v>304</v>
      </c>
      <c r="K5592">
        <v>61755</v>
      </c>
      <c r="L5592">
        <v>22.66</v>
      </c>
      <c r="M5592">
        <v>-0.97</v>
      </c>
      <c r="N5592">
        <v>-0.08</v>
      </c>
      <c r="O5592">
        <v>1</v>
      </c>
      <c r="P5592" s="263">
        <v>45522.75</v>
      </c>
      <c r="Q5592" t="s">
        <v>304</v>
      </c>
      <c r="R5592">
        <v>61755</v>
      </c>
      <c r="S5592">
        <v>38.24</v>
      </c>
      <c r="T5592">
        <v>-0.35</v>
      </c>
      <c r="U5592">
        <v>0</v>
      </c>
      <c r="V5592">
        <v>1</v>
      </c>
    </row>
    <row r="5593" spans="2:22" x14ac:dyDescent="0.25">
      <c r="B5593" s="263">
        <v>44792.791666666664</v>
      </c>
      <c r="C5593" t="s">
        <v>304</v>
      </c>
      <c r="D5593">
        <v>61755</v>
      </c>
      <c r="E5593">
        <v>118.98</v>
      </c>
      <c r="F5593">
        <v>-4.0599999999999996</v>
      </c>
      <c r="G5593">
        <v>0</v>
      </c>
      <c r="H5593">
        <v>1</v>
      </c>
      <c r="I5593" s="263">
        <v>45157.791666666664</v>
      </c>
      <c r="J5593" t="s">
        <v>304</v>
      </c>
      <c r="K5593">
        <v>61755</v>
      </c>
      <c r="L5593">
        <v>20.46</v>
      </c>
      <c r="M5593">
        <v>-0.83</v>
      </c>
      <c r="N5593">
        <v>-0.09</v>
      </c>
      <c r="O5593">
        <v>1</v>
      </c>
      <c r="P5593" s="263">
        <v>45522.791666666664</v>
      </c>
      <c r="Q5593" t="s">
        <v>304</v>
      </c>
      <c r="R5593">
        <v>61755</v>
      </c>
      <c r="S5593">
        <v>36.979999999999997</v>
      </c>
      <c r="T5593">
        <v>-0.3</v>
      </c>
      <c r="U5593">
        <v>0</v>
      </c>
      <c r="V5593">
        <v>1</v>
      </c>
    </row>
    <row r="5594" spans="2:22" x14ac:dyDescent="0.25">
      <c r="B5594" s="263">
        <v>44792.833333333336</v>
      </c>
      <c r="C5594" t="s">
        <v>304</v>
      </c>
      <c r="D5594">
        <v>61755</v>
      </c>
      <c r="E5594">
        <v>105.16</v>
      </c>
      <c r="F5594">
        <v>-3.48</v>
      </c>
      <c r="G5594">
        <v>0</v>
      </c>
      <c r="H5594">
        <v>1</v>
      </c>
      <c r="I5594" s="263">
        <v>45157.833333333336</v>
      </c>
      <c r="J5594" t="s">
        <v>304</v>
      </c>
      <c r="K5594">
        <v>61755</v>
      </c>
      <c r="L5594">
        <v>20.58</v>
      </c>
      <c r="M5594">
        <v>-0.86</v>
      </c>
      <c r="N5594">
        <v>-0.03</v>
      </c>
      <c r="O5594">
        <v>1</v>
      </c>
      <c r="P5594" s="263">
        <v>45522.833333333336</v>
      </c>
      <c r="Q5594" t="s">
        <v>304</v>
      </c>
      <c r="R5594">
        <v>61755</v>
      </c>
      <c r="S5594">
        <v>35.270000000000003</v>
      </c>
      <c r="T5594">
        <v>-0.32</v>
      </c>
      <c r="U5594">
        <v>0</v>
      </c>
      <c r="V5594">
        <v>1</v>
      </c>
    </row>
    <row r="5595" spans="2:22" x14ac:dyDescent="0.25">
      <c r="B5595" s="263">
        <v>44792.875</v>
      </c>
      <c r="C5595" t="s">
        <v>304</v>
      </c>
      <c r="D5595">
        <v>61755</v>
      </c>
      <c r="E5595">
        <v>96.19</v>
      </c>
      <c r="F5595">
        <v>-2.88</v>
      </c>
      <c r="G5595">
        <v>0</v>
      </c>
      <c r="H5595">
        <v>1</v>
      </c>
      <c r="I5595" s="263">
        <v>45157.875</v>
      </c>
      <c r="J5595" t="s">
        <v>304</v>
      </c>
      <c r="K5595">
        <v>61755</v>
      </c>
      <c r="L5595">
        <v>20.190000000000001</v>
      </c>
      <c r="M5595">
        <v>-0.8</v>
      </c>
      <c r="N5595">
        <v>-0.01</v>
      </c>
      <c r="O5595">
        <v>1</v>
      </c>
      <c r="P5595" s="263">
        <v>45522.875</v>
      </c>
      <c r="Q5595" t="s">
        <v>304</v>
      </c>
      <c r="R5595">
        <v>61755</v>
      </c>
      <c r="S5595">
        <v>32.08</v>
      </c>
      <c r="T5595">
        <v>-0.42</v>
      </c>
      <c r="U5595">
        <v>0</v>
      </c>
      <c r="V5595">
        <v>1</v>
      </c>
    </row>
    <row r="5596" spans="2:22" x14ac:dyDescent="0.25">
      <c r="B5596" s="263">
        <v>44792.916666666664</v>
      </c>
      <c r="C5596" t="s">
        <v>304</v>
      </c>
      <c r="D5596">
        <v>61755</v>
      </c>
      <c r="E5596">
        <v>84.17</v>
      </c>
      <c r="F5596">
        <v>-2.96</v>
      </c>
      <c r="G5596">
        <v>0.01</v>
      </c>
      <c r="H5596">
        <v>1</v>
      </c>
      <c r="I5596" s="263">
        <v>45157.916666666664</v>
      </c>
      <c r="J5596" t="s">
        <v>304</v>
      </c>
      <c r="K5596">
        <v>61755</v>
      </c>
      <c r="L5596">
        <v>19.079999999999998</v>
      </c>
      <c r="M5596">
        <v>-0.69</v>
      </c>
      <c r="N5596">
        <v>-0.01</v>
      </c>
      <c r="O5596">
        <v>1</v>
      </c>
      <c r="P5596" s="263">
        <v>45522.916666666664</v>
      </c>
      <c r="Q5596" t="s">
        <v>304</v>
      </c>
      <c r="R5596">
        <v>61755</v>
      </c>
      <c r="S5596">
        <v>31.01</v>
      </c>
      <c r="T5596">
        <v>-0.28000000000000003</v>
      </c>
      <c r="U5596">
        <v>0</v>
      </c>
      <c r="V5596">
        <v>1</v>
      </c>
    </row>
    <row r="5597" spans="2:22" x14ac:dyDescent="0.25">
      <c r="B5597" s="263">
        <v>44792.958333333336</v>
      </c>
      <c r="C5597" t="s">
        <v>304</v>
      </c>
      <c r="D5597">
        <v>61755</v>
      </c>
      <c r="E5597">
        <v>68.64</v>
      </c>
      <c r="F5597">
        <v>-2.97</v>
      </c>
      <c r="G5597">
        <v>8.82</v>
      </c>
      <c r="H5597">
        <v>1</v>
      </c>
      <c r="I5597" s="263">
        <v>45157.958333333336</v>
      </c>
      <c r="J5597" t="s">
        <v>304</v>
      </c>
      <c r="K5597">
        <v>61755</v>
      </c>
      <c r="L5597">
        <v>16.260000000000002</v>
      </c>
      <c r="M5597">
        <v>-0.73</v>
      </c>
      <c r="N5597">
        <v>-0.06</v>
      </c>
      <c r="O5597">
        <v>1</v>
      </c>
      <c r="P5597" s="263">
        <v>45522.958333333336</v>
      </c>
      <c r="Q5597" t="s">
        <v>304</v>
      </c>
      <c r="R5597">
        <v>61755</v>
      </c>
      <c r="S5597">
        <v>27.34</v>
      </c>
      <c r="T5597">
        <v>-0.28000000000000003</v>
      </c>
      <c r="U5597">
        <v>0</v>
      </c>
      <c r="V5597">
        <v>1</v>
      </c>
    </row>
    <row r="5598" spans="2:22" x14ac:dyDescent="0.25">
      <c r="B5598" s="263">
        <v>44793</v>
      </c>
      <c r="C5598" t="s">
        <v>304</v>
      </c>
      <c r="D5598">
        <v>61755</v>
      </c>
      <c r="E5598">
        <v>71.17</v>
      </c>
      <c r="F5598">
        <v>-2.5099999999999998</v>
      </c>
      <c r="G5598">
        <v>0</v>
      </c>
      <c r="H5598">
        <v>1</v>
      </c>
      <c r="I5598" s="263">
        <v>45158</v>
      </c>
      <c r="J5598" t="s">
        <v>304</v>
      </c>
      <c r="K5598">
        <v>61755</v>
      </c>
      <c r="L5598">
        <v>0.54</v>
      </c>
      <c r="M5598">
        <v>-1.52</v>
      </c>
      <c r="N5598">
        <v>5.85</v>
      </c>
      <c r="O5598">
        <v>1</v>
      </c>
      <c r="P5598" s="263">
        <v>45523</v>
      </c>
      <c r="Q5598" t="s">
        <v>304</v>
      </c>
      <c r="R5598">
        <v>61755</v>
      </c>
      <c r="S5598">
        <v>24.94</v>
      </c>
      <c r="T5598">
        <v>-0.25</v>
      </c>
      <c r="U5598">
        <v>0</v>
      </c>
      <c r="V5598">
        <v>1</v>
      </c>
    </row>
    <row r="5599" spans="2:22" x14ac:dyDescent="0.25">
      <c r="B5599" s="263">
        <v>44793.041666666664</v>
      </c>
      <c r="C5599" t="s">
        <v>304</v>
      </c>
      <c r="D5599">
        <v>61755</v>
      </c>
      <c r="E5599">
        <v>66</v>
      </c>
      <c r="F5599">
        <v>-2.65</v>
      </c>
      <c r="G5599">
        <v>1.02</v>
      </c>
      <c r="H5599">
        <v>1</v>
      </c>
      <c r="I5599" s="263">
        <v>45158.041666666664</v>
      </c>
      <c r="J5599" t="s">
        <v>304</v>
      </c>
      <c r="K5599">
        <v>61755</v>
      </c>
      <c r="L5599">
        <v>0.53</v>
      </c>
      <c r="M5599">
        <v>-1.57</v>
      </c>
      <c r="N5599">
        <v>6.01</v>
      </c>
      <c r="O5599">
        <v>1</v>
      </c>
      <c r="P5599" s="263">
        <v>45523.041666666664</v>
      </c>
      <c r="Q5599" t="s">
        <v>304</v>
      </c>
      <c r="R5599">
        <v>61755</v>
      </c>
      <c r="S5599">
        <v>23.65</v>
      </c>
      <c r="T5599">
        <v>-0.14000000000000001</v>
      </c>
      <c r="U5599">
        <v>0</v>
      </c>
      <c r="V5599">
        <v>1</v>
      </c>
    </row>
    <row r="5600" spans="2:22" x14ac:dyDescent="0.25">
      <c r="B5600" s="263">
        <v>44793.083333333336</v>
      </c>
      <c r="C5600" t="s">
        <v>304</v>
      </c>
      <c r="D5600">
        <v>61755</v>
      </c>
      <c r="E5600">
        <v>52.49</v>
      </c>
      <c r="F5600">
        <v>-2.39</v>
      </c>
      <c r="G5600">
        <v>9.66</v>
      </c>
      <c r="H5600">
        <v>1</v>
      </c>
      <c r="I5600" s="263">
        <v>45158.083333333336</v>
      </c>
      <c r="J5600" t="s">
        <v>304</v>
      </c>
      <c r="K5600">
        <v>61755</v>
      </c>
      <c r="L5600">
        <v>0.52</v>
      </c>
      <c r="M5600">
        <v>-1.56</v>
      </c>
      <c r="N5600">
        <v>6.14</v>
      </c>
      <c r="O5600">
        <v>1</v>
      </c>
      <c r="P5600" s="263">
        <v>45523.083333333336</v>
      </c>
      <c r="Q5600" t="s">
        <v>304</v>
      </c>
      <c r="R5600">
        <v>61755</v>
      </c>
      <c r="S5600">
        <v>22.44</v>
      </c>
      <c r="T5600">
        <v>-0.16</v>
      </c>
      <c r="U5600">
        <v>0</v>
      </c>
      <c r="V5600">
        <v>1</v>
      </c>
    </row>
    <row r="5601" spans="2:22" x14ac:dyDescent="0.25">
      <c r="B5601" s="263">
        <v>44793.125</v>
      </c>
      <c r="C5601" t="s">
        <v>304</v>
      </c>
      <c r="D5601">
        <v>61755</v>
      </c>
      <c r="E5601">
        <v>53.91</v>
      </c>
      <c r="F5601">
        <v>-2.13</v>
      </c>
      <c r="G5601">
        <v>0</v>
      </c>
      <c r="H5601">
        <v>1</v>
      </c>
      <c r="I5601" s="263">
        <v>45158.125</v>
      </c>
      <c r="J5601" t="s">
        <v>304</v>
      </c>
      <c r="K5601">
        <v>61755</v>
      </c>
      <c r="L5601">
        <v>0.52</v>
      </c>
      <c r="M5601">
        <v>-1.59</v>
      </c>
      <c r="N5601">
        <v>6.18</v>
      </c>
      <c r="O5601">
        <v>1</v>
      </c>
      <c r="P5601" s="263">
        <v>45523.125</v>
      </c>
      <c r="Q5601" t="s">
        <v>304</v>
      </c>
      <c r="R5601">
        <v>61755</v>
      </c>
      <c r="S5601">
        <v>21.22</v>
      </c>
      <c r="T5601">
        <v>-0.15</v>
      </c>
      <c r="U5601">
        <v>0</v>
      </c>
      <c r="V5601">
        <v>1</v>
      </c>
    </row>
    <row r="5602" spans="2:22" x14ac:dyDescent="0.25">
      <c r="B5602" s="263">
        <v>44793.166666666664</v>
      </c>
      <c r="C5602" t="s">
        <v>304</v>
      </c>
      <c r="D5602">
        <v>61755</v>
      </c>
      <c r="E5602">
        <v>53.46</v>
      </c>
      <c r="F5602">
        <v>-2.0499999999999998</v>
      </c>
      <c r="G5602">
        <v>0</v>
      </c>
      <c r="H5602">
        <v>1</v>
      </c>
      <c r="I5602" s="263">
        <v>45158.166666666664</v>
      </c>
      <c r="J5602" t="s">
        <v>304</v>
      </c>
      <c r="K5602">
        <v>61755</v>
      </c>
      <c r="L5602">
        <v>0.53</v>
      </c>
      <c r="M5602">
        <v>-1.61</v>
      </c>
      <c r="N5602">
        <v>6.23</v>
      </c>
      <c r="O5602">
        <v>1</v>
      </c>
      <c r="P5602" s="263">
        <v>45523.166666666664</v>
      </c>
      <c r="Q5602" t="s">
        <v>304</v>
      </c>
      <c r="R5602">
        <v>61755</v>
      </c>
      <c r="S5602">
        <v>21.25</v>
      </c>
      <c r="T5602">
        <v>-0.13</v>
      </c>
      <c r="U5602">
        <v>0</v>
      </c>
      <c r="V5602">
        <v>1</v>
      </c>
    </row>
    <row r="5603" spans="2:22" x14ac:dyDescent="0.25">
      <c r="B5603" s="263">
        <v>44793.208333333336</v>
      </c>
      <c r="C5603" t="s">
        <v>304</v>
      </c>
      <c r="D5603">
        <v>61755</v>
      </c>
      <c r="E5603">
        <v>52.6</v>
      </c>
      <c r="F5603">
        <v>-2.25</v>
      </c>
      <c r="G5603">
        <v>4.4400000000000004</v>
      </c>
      <c r="H5603">
        <v>1</v>
      </c>
      <c r="I5603" s="263">
        <v>45158.208333333336</v>
      </c>
      <c r="J5603" t="s">
        <v>304</v>
      </c>
      <c r="K5603">
        <v>61755</v>
      </c>
      <c r="L5603">
        <v>0.55000000000000004</v>
      </c>
      <c r="M5603">
        <v>-1.4</v>
      </c>
      <c r="N5603">
        <v>5.39</v>
      </c>
      <c r="O5603">
        <v>1</v>
      </c>
      <c r="P5603" s="263">
        <v>45523.208333333336</v>
      </c>
      <c r="Q5603" t="s">
        <v>304</v>
      </c>
      <c r="R5603">
        <v>61755</v>
      </c>
      <c r="S5603">
        <v>23.92</v>
      </c>
      <c r="T5603">
        <v>-0.05</v>
      </c>
      <c r="U5603">
        <v>0</v>
      </c>
      <c r="V5603">
        <v>1</v>
      </c>
    </row>
    <row r="5604" spans="2:22" x14ac:dyDescent="0.25">
      <c r="B5604" s="263">
        <v>44793.25</v>
      </c>
      <c r="C5604" t="s">
        <v>304</v>
      </c>
      <c r="D5604">
        <v>61755</v>
      </c>
      <c r="E5604">
        <v>52.69</v>
      </c>
      <c r="F5604">
        <v>-2.1</v>
      </c>
      <c r="G5604">
        <v>0.57999999999999996</v>
      </c>
      <c r="H5604">
        <v>1</v>
      </c>
      <c r="I5604" s="263">
        <v>45158.25</v>
      </c>
      <c r="J5604" t="s">
        <v>304</v>
      </c>
      <c r="K5604">
        <v>61755</v>
      </c>
      <c r="L5604">
        <v>0.53</v>
      </c>
      <c r="M5604">
        <v>-1.61</v>
      </c>
      <c r="N5604">
        <v>6.42</v>
      </c>
      <c r="O5604">
        <v>1</v>
      </c>
      <c r="P5604" s="263">
        <v>45523.25</v>
      </c>
      <c r="Q5604" t="s">
        <v>304</v>
      </c>
      <c r="R5604">
        <v>61755</v>
      </c>
      <c r="S5604">
        <v>26.83</v>
      </c>
      <c r="T5604">
        <v>-0.19</v>
      </c>
      <c r="U5604">
        <v>0</v>
      </c>
      <c r="V5604">
        <v>1</v>
      </c>
    </row>
    <row r="5605" spans="2:22" x14ac:dyDescent="0.25">
      <c r="B5605" s="263">
        <v>44793.291666666664</v>
      </c>
      <c r="C5605" t="s">
        <v>304</v>
      </c>
      <c r="D5605">
        <v>61755</v>
      </c>
      <c r="E5605">
        <v>52.68</v>
      </c>
      <c r="F5605">
        <v>-2.29</v>
      </c>
      <c r="G5605">
        <v>6.85</v>
      </c>
      <c r="H5605">
        <v>1</v>
      </c>
      <c r="I5605" s="263">
        <v>45158.291666666664</v>
      </c>
      <c r="J5605" t="s">
        <v>304</v>
      </c>
      <c r="K5605">
        <v>61755</v>
      </c>
      <c r="L5605">
        <v>1</v>
      </c>
      <c r="M5605">
        <v>-1.62</v>
      </c>
      <c r="N5605">
        <v>6.14</v>
      </c>
      <c r="O5605">
        <v>1</v>
      </c>
      <c r="P5605" s="263">
        <v>45523.291666666664</v>
      </c>
      <c r="Q5605" t="s">
        <v>304</v>
      </c>
      <c r="R5605">
        <v>61755</v>
      </c>
      <c r="S5605">
        <v>30.11</v>
      </c>
      <c r="T5605">
        <v>-0.18</v>
      </c>
      <c r="U5605">
        <v>0</v>
      </c>
      <c r="V5605">
        <v>1</v>
      </c>
    </row>
    <row r="5606" spans="2:22" x14ac:dyDescent="0.25">
      <c r="B5606" s="263">
        <v>44793.333333333336</v>
      </c>
      <c r="C5606" t="s">
        <v>304</v>
      </c>
      <c r="D5606">
        <v>61755</v>
      </c>
      <c r="E5606">
        <v>63.23</v>
      </c>
      <c r="F5606">
        <v>-2.36</v>
      </c>
      <c r="G5606">
        <v>0.01</v>
      </c>
      <c r="H5606">
        <v>1</v>
      </c>
      <c r="I5606" s="263">
        <v>45158.333333333336</v>
      </c>
      <c r="J5606" t="s">
        <v>304</v>
      </c>
      <c r="K5606">
        <v>61755</v>
      </c>
      <c r="L5606">
        <v>1</v>
      </c>
      <c r="M5606">
        <v>-1.65</v>
      </c>
      <c r="N5606">
        <v>6.51</v>
      </c>
      <c r="O5606">
        <v>1</v>
      </c>
      <c r="P5606" s="263">
        <v>45523.333333333336</v>
      </c>
      <c r="Q5606" t="s">
        <v>304</v>
      </c>
      <c r="R5606">
        <v>61755</v>
      </c>
      <c r="S5606">
        <v>30.12</v>
      </c>
      <c r="T5606">
        <v>-0.21</v>
      </c>
      <c r="U5606">
        <v>0</v>
      </c>
      <c r="V5606">
        <v>1</v>
      </c>
    </row>
    <row r="5607" spans="2:22" x14ac:dyDescent="0.25">
      <c r="B5607" s="263">
        <v>44793.375</v>
      </c>
      <c r="C5607" t="s">
        <v>304</v>
      </c>
      <c r="D5607">
        <v>61755</v>
      </c>
      <c r="E5607">
        <v>68.39</v>
      </c>
      <c r="F5607">
        <v>-2.41</v>
      </c>
      <c r="G5607">
        <v>0</v>
      </c>
      <c r="H5607">
        <v>1</v>
      </c>
      <c r="I5607" s="263">
        <v>45158.375</v>
      </c>
      <c r="J5607" t="s">
        <v>304</v>
      </c>
      <c r="K5607">
        <v>61755</v>
      </c>
      <c r="L5607">
        <v>1.19</v>
      </c>
      <c r="M5607">
        <v>-2.54</v>
      </c>
      <c r="N5607">
        <v>9.85</v>
      </c>
      <c r="O5607">
        <v>1</v>
      </c>
      <c r="P5607" s="263">
        <v>45523.375</v>
      </c>
      <c r="Q5607" t="s">
        <v>304</v>
      </c>
      <c r="R5607">
        <v>61755</v>
      </c>
      <c r="S5607">
        <v>32</v>
      </c>
      <c r="T5607">
        <v>-0.28999999999999998</v>
      </c>
      <c r="U5607">
        <v>0</v>
      </c>
      <c r="V5607">
        <v>1</v>
      </c>
    </row>
    <row r="5608" spans="2:22" x14ac:dyDescent="0.25">
      <c r="B5608" s="263">
        <v>44793.416666666664</v>
      </c>
      <c r="C5608" t="s">
        <v>304</v>
      </c>
      <c r="D5608">
        <v>61755</v>
      </c>
      <c r="E5608">
        <v>74.900000000000006</v>
      </c>
      <c r="F5608">
        <v>-2.5499999999999998</v>
      </c>
      <c r="G5608">
        <v>0</v>
      </c>
      <c r="H5608">
        <v>1</v>
      </c>
      <c r="I5608" s="263">
        <v>45158.416666666664</v>
      </c>
      <c r="J5608" t="s">
        <v>304</v>
      </c>
      <c r="K5608">
        <v>61755</v>
      </c>
      <c r="L5608">
        <v>1.1499999999999999</v>
      </c>
      <c r="M5608">
        <v>-3.13</v>
      </c>
      <c r="N5608">
        <v>12.81</v>
      </c>
      <c r="O5608">
        <v>1</v>
      </c>
      <c r="P5608" s="263">
        <v>45523.416666666664</v>
      </c>
      <c r="Q5608" t="s">
        <v>304</v>
      </c>
      <c r="R5608">
        <v>61755</v>
      </c>
      <c r="S5608">
        <v>32.79</v>
      </c>
      <c r="T5608">
        <v>-0.36</v>
      </c>
      <c r="U5608">
        <v>0</v>
      </c>
      <c r="V5608">
        <v>1</v>
      </c>
    </row>
    <row r="5609" spans="2:22" x14ac:dyDescent="0.25">
      <c r="B5609" s="263">
        <v>44793.458333333336</v>
      </c>
      <c r="C5609" t="s">
        <v>304</v>
      </c>
      <c r="D5609">
        <v>61755</v>
      </c>
      <c r="E5609">
        <v>81.760000000000005</v>
      </c>
      <c r="F5609">
        <v>-2.71</v>
      </c>
      <c r="G5609">
        <v>0</v>
      </c>
      <c r="H5609">
        <v>1</v>
      </c>
      <c r="I5609" s="263">
        <v>45158.458333333336</v>
      </c>
      <c r="J5609" t="s">
        <v>304</v>
      </c>
      <c r="K5609">
        <v>61755</v>
      </c>
      <c r="L5609">
        <v>2.62</v>
      </c>
      <c r="M5609">
        <v>-3.51</v>
      </c>
      <c r="N5609">
        <v>12.94</v>
      </c>
      <c r="O5609">
        <v>1</v>
      </c>
      <c r="P5609" s="263">
        <v>45523.458333333336</v>
      </c>
      <c r="Q5609" t="s">
        <v>304</v>
      </c>
      <c r="R5609">
        <v>61755</v>
      </c>
      <c r="S5609">
        <v>34.53</v>
      </c>
      <c r="T5609">
        <v>-0.42</v>
      </c>
      <c r="U5609">
        <v>0</v>
      </c>
      <c r="V5609">
        <v>1</v>
      </c>
    </row>
    <row r="5610" spans="2:22" x14ac:dyDescent="0.25">
      <c r="B5610" s="263">
        <v>44793.5</v>
      </c>
      <c r="C5610" t="s">
        <v>304</v>
      </c>
      <c r="D5610">
        <v>61755</v>
      </c>
      <c r="E5610">
        <v>91.61</v>
      </c>
      <c r="F5610">
        <v>-2.74</v>
      </c>
      <c r="G5610">
        <v>0</v>
      </c>
      <c r="H5610">
        <v>1</v>
      </c>
      <c r="I5610" s="263">
        <v>45158.5</v>
      </c>
      <c r="J5610" t="s">
        <v>304</v>
      </c>
      <c r="K5610">
        <v>61755</v>
      </c>
      <c r="L5610">
        <v>2.65</v>
      </c>
      <c r="M5610">
        <v>-3.84</v>
      </c>
      <c r="N5610">
        <v>14.26</v>
      </c>
      <c r="O5610">
        <v>1</v>
      </c>
      <c r="P5610" s="263">
        <v>45523.5</v>
      </c>
      <c r="Q5610" t="s">
        <v>304</v>
      </c>
      <c r="R5610">
        <v>61755</v>
      </c>
      <c r="S5610">
        <v>36.020000000000003</v>
      </c>
      <c r="T5610">
        <v>-0.59</v>
      </c>
      <c r="U5610">
        <v>0</v>
      </c>
      <c r="V5610">
        <v>1</v>
      </c>
    </row>
    <row r="5611" spans="2:22" x14ac:dyDescent="0.25">
      <c r="B5611" s="263">
        <v>44793.541666666664</v>
      </c>
      <c r="C5611" t="s">
        <v>304</v>
      </c>
      <c r="D5611">
        <v>61755</v>
      </c>
      <c r="E5611">
        <v>96.29</v>
      </c>
      <c r="F5611">
        <v>-2.88</v>
      </c>
      <c r="G5611">
        <v>0</v>
      </c>
      <c r="H5611">
        <v>1</v>
      </c>
      <c r="I5611" s="263">
        <v>45158.541666666664</v>
      </c>
      <c r="J5611" t="s">
        <v>304</v>
      </c>
      <c r="K5611">
        <v>61755</v>
      </c>
      <c r="L5611">
        <v>2.59</v>
      </c>
      <c r="M5611">
        <v>-3.98</v>
      </c>
      <c r="N5611">
        <v>15.2</v>
      </c>
      <c r="O5611">
        <v>1</v>
      </c>
      <c r="P5611" s="263">
        <v>45523.541666666664</v>
      </c>
      <c r="Q5611" t="s">
        <v>304</v>
      </c>
      <c r="R5611">
        <v>61755</v>
      </c>
      <c r="S5611">
        <v>36.39</v>
      </c>
      <c r="T5611">
        <v>-0.78</v>
      </c>
      <c r="U5611">
        <v>0</v>
      </c>
      <c r="V5611">
        <v>1</v>
      </c>
    </row>
    <row r="5612" spans="2:22" x14ac:dyDescent="0.25">
      <c r="B5612" s="263">
        <v>44793.583333333336</v>
      </c>
      <c r="C5612" t="s">
        <v>304</v>
      </c>
      <c r="D5612">
        <v>61755</v>
      </c>
      <c r="E5612">
        <v>98.77</v>
      </c>
      <c r="F5612">
        <v>-3.05</v>
      </c>
      <c r="G5612">
        <v>0</v>
      </c>
      <c r="H5612">
        <v>1</v>
      </c>
      <c r="I5612" s="263">
        <v>45158.583333333336</v>
      </c>
      <c r="J5612" t="s">
        <v>304</v>
      </c>
      <c r="K5612">
        <v>61755</v>
      </c>
      <c r="L5612">
        <v>2.57</v>
      </c>
      <c r="M5612">
        <v>-4.01</v>
      </c>
      <c r="N5612">
        <v>15.7</v>
      </c>
      <c r="O5612">
        <v>1</v>
      </c>
      <c r="P5612" s="263">
        <v>45523.583333333336</v>
      </c>
      <c r="Q5612" t="s">
        <v>304</v>
      </c>
      <c r="R5612">
        <v>61755</v>
      </c>
      <c r="S5612">
        <v>35.36</v>
      </c>
      <c r="T5612">
        <v>-0.72</v>
      </c>
      <c r="U5612">
        <v>0</v>
      </c>
      <c r="V5612">
        <v>1</v>
      </c>
    </row>
    <row r="5613" spans="2:22" x14ac:dyDescent="0.25">
      <c r="B5613" s="263">
        <v>44793.625</v>
      </c>
      <c r="C5613" t="s">
        <v>304</v>
      </c>
      <c r="D5613">
        <v>61755</v>
      </c>
      <c r="E5613">
        <v>109.32</v>
      </c>
      <c r="F5613">
        <v>-3.38</v>
      </c>
      <c r="G5613">
        <v>0</v>
      </c>
      <c r="H5613">
        <v>1</v>
      </c>
      <c r="I5613" s="263">
        <v>45158.625</v>
      </c>
      <c r="J5613" t="s">
        <v>304</v>
      </c>
      <c r="K5613">
        <v>61755</v>
      </c>
      <c r="L5613">
        <v>1.54</v>
      </c>
      <c r="M5613">
        <v>-4.54</v>
      </c>
      <c r="N5613">
        <v>18.59</v>
      </c>
      <c r="O5613">
        <v>1</v>
      </c>
      <c r="P5613" s="263">
        <v>45523.625</v>
      </c>
      <c r="Q5613" t="s">
        <v>304</v>
      </c>
      <c r="R5613">
        <v>61755</v>
      </c>
      <c r="S5613">
        <v>36.53</v>
      </c>
      <c r="T5613">
        <v>-0.86</v>
      </c>
      <c r="U5613">
        <v>0</v>
      </c>
      <c r="V5613">
        <v>1</v>
      </c>
    </row>
    <row r="5614" spans="2:22" x14ac:dyDescent="0.25">
      <c r="B5614" s="263">
        <v>44793.666666666664</v>
      </c>
      <c r="C5614" t="s">
        <v>304</v>
      </c>
      <c r="D5614">
        <v>61755</v>
      </c>
      <c r="E5614">
        <v>123</v>
      </c>
      <c r="F5614">
        <v>-3.8</v>
      </c>
      <c r="G5614">
        <v>0</v>
      </c>
      <c r="H5614">
        <v>1</v>
      </c>
      <c r="I5614" s="263">
        <v>45158.666666666664</v>
      </c>
      <c r="J5614" t="s">
        <v>304</v>
      </c>
      <c r="K5614">
        <v>61755</v>
      </c>
      <c r="L5614">
        <v>1.68</v>
      </c>
      <c r="M5614">
        <v>-4.79</v>
      </c>
      <c r="N5614">
        <v>21.04</v>
      </c>
      <c r="O5614">
        <v>1</v>
      </c>
      <c r="P5614" s="263">
        <v>45523.666666666664</v>
      </c>
      <c r="Q5614" t="s">
        <v>304</v>
      </c>
      <c r="R5614">
        <v>61755</v>
      </c>
      <c r="S5614">
        <v>40.06</v>
      </c>
      <c r="T5614">
        <v>-0.86</v>
      </c>
      <c r="U5614">
        <v>0</v>
      </c>
      <c r="V5614">
        <v>1</v>
      </c>
    </row>
    <row r="5615" spans="2:22" x14ac:dyDescent="0.25">
      <c r="B5615" s="263">
        <v>44793.708333333336</v>
      </c>
      <c r="C5615" t="s">
        <v>304</v>
      </c>
      <c r="D5615">
        <v>61755</v>
      </c>
      <c r="E5615">
        <v>136.1</v>
      </c>
      <c r="F5615">
        <v>-3.92</v>
      </c>
      <c r="G5615">
        <v>0</v>
      </c>
      <c r="H5615">
        <v>1</v>
      </c>
      <c r="I5615" s="263">
        <v>45158.708333333336</v>
      </c>
      <c r="J5615" t="s">
        <v>304</v>
      </c>
      <c r="K5615">
        <v>61755</v>
      </c>
      <c r="L5615">
        <v>5</v>
      </c>
      <c r="M5615">
        <v>-4.54</v>
      </c>
      <c r="N5615">
        <v>17.62</v>
      </c>
      <c r="O5615">
        <v>1</v>
      </c>
      <c r="P5615" s="263">
        <v>45523.708333333336</v>
      </c>
      <c r="Q5615" t="s">
        <v>304</v>
      </c>
      <c r="R5615">
        <v>61755</v>
      </c>
      <c r="S5615">
        <v>42.44</v>
      </c>
      <c r="T5615">
        <v>-0.95</v>
      </c>
      <c r="U5615">
        <v>0</v>
      </c>
      <c r="V5615">
        <v>1</v>
      </c>
    </row>
    <row r="5616" spans="2:22" x14ac:dyDescent="0.25">
      <c r="B5616" s="263">
        <v>44793.75</v>
      </c>
      <c r="C5616" t="s">
        <v>304</v>
      </c>
      <c r="D5616">
        <v>61755</v>
      </c>
      <c r="E5616">
        <v>123.18</v>
      </c>
      <c r="F5616">
        <v>-3.55</v>
      </c>
      <c r="G5616">
        <v>0</v>
      </c>
      <c r="H5616">
        <v>1</v>
      </c>
      <c r="I5616" s="263">
        <v>45158.75</v>
      </c>
      <c r="J5616" t="s">
        <v>304</v>
      </c>
      <c r="K5616">
        <v>61755</v>
      </c>
      <c r="L5616">
        <v>4.38</v>
      </c>
      <c r="M5616">
        <v>-5.56</v>
      </c>
      <c r="N5616">
        <v>24.39</v>
      </c>
      <c r="O5616">
        <v>1</v>
      </c>
      <c r="P5616" s="263">
        <v>45523.75</v>
      </c>
      <c r="Q5616" t="s">
        <v>304</v>
      </c>
      <c r="R5616">
        <v>61755</v>
      </c>
      <c r="S5616">
        <v>39.130000000000003</v>
      </c>
      <c r="T5616">
        <v>-0.88</v>
      </c>
      <c r="U5616">
        <v>0</v>
      </c>
      <c r="V5616">
        <v>1</v>
      </c>
    </row>
    <row r="5617" spans="2:22" x14ac:dyDescent="0.25">
      <c r="B5617" s="263">
        <v>44793.791666666664</v>
      </c>
      <c r="C5617" t="s">
        <v>304</v>
      </c>
      <c r="D5617">
        <v>61755</v>
      </c>
      <c r="E5617">
        <v>111.13</v>
      </c>
      <c r="F5617">
        <v>-3.2</v>
      </c>
      <c r="G5617">
        <v>0</v>
      </c>
      <c r="H5617">
        <v>1</v>
      </c>
      <c r="I5617" s="263">
        <v>45158.791666666664</v>
      </c>
      <c r="J5617" t="s">
        <v>304</v>
      </c>
      <c r="K5617">
        <v>61755</v>
      </c>
      <c r="L5617">
        <v>3.51</v>
      </c>
      <c r="M5617">
        <v>-4.24</v>
      </c>
      <c r="N5617">
        <v>18.91</v>
      </c>
      <c r="O5617">
        <v>1</v>
      </c>
      <c r="P5617" s="263">
        <v>45523.791666666664</v>
      </c>
      <c r="Q5617" t="s">
        <v>304</v>
      </c>
      <c r="R5617">
        <v>61755</v>
      </c>
      <c r="S5617">
        <v>35.880000000000003</v>
      </c>
      <c r="T5617">
        <v>-0.84</v>
      </c>
      <c r="U5617">
        <v>0</v>
      </c>
      <c r="V5617">
        <v>1</v>
      </c>
    </row>
    <row r="5618" spans="2:22" x14ac:dyDescent="0.25">
      <c r="B5618" s="263">
        <v>44793.833333333336</v>
      </c>
      <c r="C5618" t="s">
        <v>304</v>
      </c>
      <c r="D5618">
        <v>61755</v>
      </c>
      <c r="E5618">
        <v>99.36</v>
      </c>
      <c r="F5618">
        <v>-2.97</v>
      </c>
      <c r="G5618">
        <v>0</v>
      </c>
      <c r="H5618">
        <v>1</v>
      </c>
      <c r="I5618" s="263">
        <v>45158.833333333336</v>
      </c>
      <c r="J5618" t="s">
        <v>304</v>
      </c>
      <c r="K5618">
        <v>61755</v>
      </c>
      <c r="L5618">
        <v>1</v>
      </c>
      <c r="M5618">
        <v>-4.5</v>
      </c>
      <c r="N5618">
        <v>22.3</v>
      </c>
      <c r="O5618">
        <v>1</v>
      </c>
      <c r="P5618" s="263">
        <v>45523.833333333336</v>
      </c>
      <c r="Q5618" t="s">
        <v>304</v>
      </c>
      <c r="R5618">
        <v>61755</v>
      </c>
      <c r="S5618">
        <v>33.880000000000003</v>
      </c>
      <c r="T5618">
        <v>-0.62</v>
      </c>
      <c r="U5618">
        <v>0</v>
      </c>
      <c r="V5618">
        <v>1</v>
      </c>
    </row>
    <row r="5619" spans="2:22" x14ac:dyDescent="0.25">
      <c r="B5619" s="263">
        <v>44793.875</v>
      </c>
      <c r="C5619" t="s">
        <v>304</v>
      </c>
      <c r="D5619">
        <v>61755</v>
      </c>
      <c r="E5619">
        <v>91.5</v>
      </c>
      <c r="F5619">
        <v>-2.83</v>
      </c>
      <c r="G5619">
        <v>0</v>
      </c>
      <c r="H5619">
        <v>1</v>
      </c>
      <c r="I5619" s="263">
        <v>45158.875</v>
      </c>
      <c r="J5619" t="s">
        <v>304</v>
      </c>
      <c r="K5619">
        <v>61755</v>
      </c>
      <c r="L5619">
        <v>1</v>
      </c>
      <c r="M5619">
        <v>-4.01</v>
      </c>
      <c r="N5619">
        <v>19.77</v>
      </c>
      <c r="O5619">
        <v>1</v>
      </c>
      <c r="P5619" s="263">
        <v>45523.875</v>
      </c>
      <c r="Q5619" t="s">
        <v>304</v>
      </c>
      <c r="R5619">
        <v>61755</v>
      </c>
      <c r="S5619">
        <v>30.08</v>
      </c>
      <c r="T5619">
        <v>-0.65</v>
      </c>
      <c r="U5619">
        <v>0</v>
      </c>
      <c r="V5619">
        <v>1</v>
      </c>
    </row>
    <row r="5620" spans="2:22" x14ac:dyDescent="0.25">
      <c r="B5620" s="263">
        <v>44793.916666666664</v>
      </c>
      <c r="C5620" t="s">
        <v>304</v>
      </c>
      <c r="D5620">
        <v>61755</v>
      </c>
      <c r="E5620">
        <v>79.150000000000006</v>
      </c>
      <c r="F5620">
        <v>-2.7</v>
      </c>
      <c r="G5620">
        <v>0</v>
      </c>
      <c r="H5620">
        <v>1</v>
      </c>
      <c r="I5620" s="263">
        <v>45158.916666666664</v>
      </c>
      <c r="J5620" t="s">
        <v>304</v>
      </c>
      <c r="K5620">
        <v>61755</v>
      </c>
      <c r="L5620">
        <v>1</v>
      </c>
      <c r="M5620">
        <v>-3.94</v>
      </c>
      <c r="N5620">
        <v>17.84</v>
      </c>
      <c r="O5620">
        <v>1</v>
      </c>
      <c r="P5620" s="263">
        <v>45523.916666666664</v>
      </c>
      <c r="Q5620" t="s">
        <v>304</v>
      </c>
      <c r="R5620">
        <v>61755</v>
      </c>
      <c r="S5620">
        <v>26.8</v>
      </c>
      <c r="T5620">
        <v>-0.57999999999999996</v>
      </c>
      <c r="U5620">
        <v>0</v>
      </c>
      <c r="V5620">
        <v>1</v>
      </c>
    </row>
    <row r="5621" spans="2:22" x14ac:dyDescent="0.25">
      <c r="B5621" s="263">
        <v>44793.958333333336</v>
      </c>
      <c r="C5621" t="s">
        <v>304</v>
      </c>
      <c r="D5621">
        <v>61755</v>
      </c>
      <c r="E5621">
        <v>73.84</v>
      </c>
      <c r="F5621">
        <v>-3</v>
      </c>
      <c r="G5621">
        <v>0.01</v>
      </c>
      <c r="H5621">
        <v>1</v>
      </c>
      <c r="I5621" s="263">
        <v>45158.958333333336</v>
      </c>
      <c r="J5621" t="s">
        <v>304</v>
      </c>
      <c r="K5621">
        <v>61755</v>
      </c>
      <c r="L5621">
        <v>1</v>
      </c>
      <c r="M5621">
        <v>-3.96</v>
      </c>
      <c r="N5621">
        <v>17.690000000000001</v>
      </c>
      <c r="O5621">
        <v>1</v>
      </c>
      <c r="P5621" s="263">
        <v>45523.958333333336</v>
      </c>
      <c r="Q5621" t="s">
        <v>304</v>
      </c>
      <c r="R5621">
        <v>61755</v>
      </c>
      <c r="S5621">
        <v>23.78</v>
      </c>
      <c r="T5621">
        <v>-0.34</v>
      </c>
      <c r="U5621">
        <v>0</v>
      </c>
      <c r="V5621">
        <v>1</v>
      </c>
    </row>
    <row r="5622" spans="2:22" x14ac:dyDescent="0.25">
      <c r="B5622" s="263">
        <v>44794</v>
      </c>
      <c r="C5622" t="s">
        <v>304</v>
      </c>
      <c r="D5622">
        <v>61755</v>
      </c>
      <c r="E5622">
        <v>71.78</v>
      </c>
      <c r="F5622">
        <v>-2.76</v>
      </c>
      <c r="G5622">
        <v>0</v>
      </c>
      <c r="H5622">
        <v>1</v>
      </c>
      <c r="I5622" s="263">
        <v>45159</v>
      </c>
      <c r="J5622" t="s">
        <v>304</v>
      </c>
      <c r="K5622">
        <v>61755</v>
      </c>
      <c r="L5622">
        <v>0.11</v>
      </c>
      <c r="M5622">
        <v>-2.61</v>
      </c>
      <c r="N5622">
        <v>13.92</v>
      </c>
      <c r="O5622">
        <v>1</v>
      </c>
      <c r="P5622" s="263">
        <v>45524</v>
      </c>
      <c r="Q5622" t="s">
        <v>304</v>
      </c>
      <c r="R5622">
        <v>61755</v>
      </c>
      <c r="S5622">
        <v>23.97</v>
      </c>
      <c r="T5622">
        <v>-0.36</v>
      </c>
      <c r="U5622">
        <v>0</v>
      </c>
      <c r="V5622">
        <v>1</v>
      </c>
    </row>
    <row r="5623" spans="2:22" x14ac:dyDescent="0.25">
      <c r="B5623" s="263">
        <v>44794.041666666664</v>
      </c>
      <c r="C5623" t="s">
        <v>304</v>
      </c>
      <c r="D5623">
        <v>61755</v>
      </c>
      <c r="E5623">
        <v>65.75</v>
      </c>
      <c r="F5623">
        <v>-2.74</v>
      </c>
      <c r="G5623">
        <v>0</v>
      </c>
      <c r="H5623">
        <v>1</v>
      </c>
      <c r="I5623" s="263">
        <v>45159.041666666664</v>
      </c>
      <c r="J5623" t="s">
        <v>304</v>
      </c>
      <c r="K5623">
        <v>61755</v>
      </c>
      <c r="L5623">
        <v>0.84</v>
      </c>
      <c r="M5623">
        <v>-2.2599999999999998</v>
      </c>
      <c r="N5623">
        <v>11.39</v>
      </c>
      <c r="O5623">
        <v>1</v>
      </c>
      <c r="P5623" s="263">
        <v>45524.041666666664</v>
      </c>
      <c r="Q5623" t="s">
        <v>304</v>
      </c>
      <c r="R5623">
        <v>61755</v>
      </c>
      <c r="S5623">
        <v>22.1</v>
      </c>
      <c r="T5623">
        <v>-0.34</v>
      </c>
      <c r="U5623">
        <v>0</v>
      </c>
      <c r="V5623">
        <v>1</v>
      </c>
    </row>
    <row r="5624" spans="2:22" x14ac:dyDescent="0.25">
      <c r="B5624" s="263">
        <v>44794.083333333336</v>
      </c>
      <c r="C5624" t="s">
        <v>304</v>
      </c>
      <c r="D5624">
        <v>61755</v>
      </c>
      <c r="E5624">
        <v>52.54</v>
      </c>
      <c r="F5624">
        <v>-2.5</v>
      </c>
      <c r="G5624">
        <v>7.42</v>
      </c>
      <c r="H5624">
        <v>1</v>
      </c>
      <c r="I5624" s="263">
        <v>45159.083333333336</v>
      </c>
      <c r="J5624" t="s">
        <v>304</v>
      </c>
      <c r="K5624">
        <v>61755</v>
      </c>
      <c r="L5624">
        <v>0.27</v>
      </c>
      <c r="M5624">
        <v>-2.21</v>
      </c>
      <c r="N5624">
        <v>11.79</v>
      </c>
      <c r="O5624">
        <v>1</v>
      </c>
      <c r="P5624" s="263">
        <v>45524.083333333336</v>
      </c>
      <c r="Q5624" t="s">
        <v>304</v>
      </c>
      <c r="R5624">
        <v>61755</v>
      </c>
      <c r="S5624">
        <v>20.78</v>
      </c>
      <c r="T5624">
        <v>-0.34</v>
      </c>
      <c r="U5624">
        <v>0</v>
      </c>
      <c r="V5624">
        <v>1</v>
      </c>
    </row>
    <row r="5625" spans="2:22" x14ac:dyDescent="0.25">
      <c r="B5625" s="263">
        <v>44794.125</v>
      </c>
      <c r="C5625" t="s">
        <v>304</v>
      </c>
      <c r="D5625">
        <v>61755</v>
      </c>
      <c r="E5625">
        <v>56.33</v>
      </c>
      <c r="F5625">
        <v>-2.29</v>
      </c>
      <c r="G5625">
        <v>0</v>
      </c>
      <c r="H5625">
        <v>1</v>
      </c>
      <c r="I5625" s="263">
        <v>45159.125</v>
      </c>
      <c r="J5625" t="s">
        <v>304</v>
      </c>
      <c r="K5625">
        <v>61755</v>
      </c>
      <c r="L5625">
        <v>0.87</v>
      </c>
      <c r="M5625">
        <v>-2.09</v>
      </c>
      <c r="N5625">
        <v>10.7</v>
      </c>
      <c r="O5625">
        <v>1</v>
      </c>
      <c r="P5625" s="263">
        <v>45524.125</v>
      </c>
      <c r="Q5625" t="s">
        <v>304</v>
      </c>
      <c r="R5625">
        <v>61755</v>
      </c>
      <c r="S5625">
        <v>19.309999999999999</v>
      </c>
      <c r="T5625">
        <v>-0.28999999999999998</v>
      </c>
      <c r="U5625">
        <v>0</v>
      </c>
      <c r="V5625">
        <v>1</v>
      </c>
    </row>
    <row r="5626" spans="2:22" x14ac:dyDescent="0.25">
      <c r="B5626" s="263">
        <v>44794.166666666664</v>
      </c>
      <c r="C5626" t="s">
        <v>304</v>
      </c>
      <c r="D5626">
        <v>61755</v>
      </c>
      <c r="E5626">
        <v>54.75</v>
      </c>
      <c r="F5626">
        <v>-2.2200000000000002</v>
      </c>
      <c r="G5626">
        <v>0</v>
      </c>
      <c r="H5626">
        <v>1</v>
      </c>
      <c r="I5626" s="263">
        <v>45159.166666666664</v>
      </c>
      <c r="J5626" t="s">
        <v>304</v>
      </c>
      <c r="K5626">
        <v>61755</v>
      </c>
      <c r="L5626">
        <v>1</v>
      </c>
      <c r="M5626">
        <v>-2.08</v>
      </c>
      <c r="N5626">
        <v>10.79</v>
      </c>
      <c r="O5626">
        <v>1</v>
      </c>
      <c r="P5626" s="263">
        <v>45524.166666666664</v>
      </c>
      <c r="Q5626" t="s">
        <v>304</v>
      </c>
      <c r="R5626">
        <v>61755</v>
      </c>
      <c r="S5626">
        <v>19.739999999999998</v>
      </c>
      <c r="T5626">
        <v>-0.28000000000000003</v>
      </c>
      <c r="U5626">
        <v>0</v>
      </c>
      <c r="V5626">
        <v>1</v>
      </c>
    </row>
    <row r="5627" spans="2:22" x14ac:dyDescent="0.25">
      <c r="B5627" s="263">
        <v>44794.208333333336</v>
      </c>
      <c r="C5627" t="s">
        <v>304</v>
      </c>
      <c r="D5627">
        <v>61755</v>
      </c>
      <c r="E5627">
        <v>52.74</v>
      </c>
      <c r="F5627">
        <v>-2.2200000000000002</v>
      </c>
      <c r="G5627">
        <v>0.48</v>
      </c>
      <c r="H5627">
        <v>1</v>
      </c>
      <c r="I5627" s="263">
        <v>45159.208333333336</v>
      </c>
      <c r="J5627" t="s">
        <v>304</v>
      </c>
      <c r="K5627">
        <v>61755</v>
      </c>
      <c r="L5627">
        <v>1</v>
      </c>
      <c r="M5627">
        <v>-2.46</v>
      </c>
      <c r="N5627">
        <v>13.49</v>
      </c>
      <c r="O5627">
        <v>1</v>
      </c>
      <c r="P5627" s="263">
        <v>45524.208333333336</v>
      </c>
      <c r="Q5627" t="s">
        <v>304</v>
      </c>
      <c r="R5627">
        <v>61755</v>
      </c>
      <c r="S5627">
        <v>21.8</v>
      </c>
      <c r="T5627">
        <v>-0.26</v>
      </c>
      <c r="U5627">
        <v>0</v>
      </c>
      <c r="V5627">
        <v>1</v>
      </c>
    </row>
    <row r="5628" spans="2:22" x14ac:dyDescent="0.25">
      <c r="B5628" s="263">
        <v>44794.25</v>
      </c>
      <c r="C5628" t="s">
        <v>304</v>
      </c>
      <c r="D5628">
        <v>61755</v>
      </c>
      <c r="E5628">
        <v>52.7</v>
      </c>
      <c r="F5628">
        <v>-2.2000000000000002</v>
      </c>
      <c r="G5628">
        <v>0.1</v>
      </c>
      <c r="H5628">
        <v>1</v>
      </c>
      <c r="I5628" s="263">
        <v>45159.25</v>
      </c>
      <c r="J5628" t="s">
        <v>304</v>
      </c>
      <c r="K5628">
        <v>61755</v>
      </c>
      <c r="L5628">
        <v>2</v>
      </c>
      <c r="M5628">
        <v>-2.66</v>
      </c>
      <c r="N5628">
        <v>13.81</v>
      </c>
      <c r="O5628">
        <v>1</v>
      </c>
      <c r="P5628" s="263">
        <v>45524.25</v>
      </c>
      <c r="Q5628" t="s">
        <v>304</v>
      </c>
      <c r="R5628">
        <v>61755</v>
      </c>
      <c r="S5628">
        <v>24.87</v>
      </c>
      <c r="T5628">
        <v>-0.17</v>
      </c>
      <c r="U5628">
        <v>0</v>
      </c>
      <c r="V5628">
        <v>1</v>
      </c>
    </row>
    <row r="5629" spans="2:22" x14ac:dyDescent="0.25">
      <c r="B5629" s="263">
        <v>44794.291666666664</v>
      </c>
      <c r="C5629" t="s">
        <v>304</v>
      </c>
      <c r="D5629">
        <v>61755</v>
      </c>
      <c r="E5629">
        <v>52.79</v>
      </c>
      <c r="F5629">
        <v>-2.08</v>
      </c>
      <c r="G5629">
        <v>1.33</v>
      </c>
      <c r="H5629">
        <v>1</v>
      </c>
      <c r="I5629" s="263">
        <v>45159.291666666664</v>
      </c>
      <c r="J5629" t="s">
        <v>304</v>
      </c>
      <c r="K5629">
        <v>61755</v>
      </c>
      <c r="L5629">
        <v>2.67</v>
      </c>
      <c r="M5629">
        <v>-2.95</v>
      </c>
      <c r="N5629">
        <v>14.87</v>
      </c>
      <c r="O5629">
        <v>1</v>
      </c>
      <c r="P5629" s="263">
        <v>45524.291666666664</v>
      </c>
      <c r="Q5629" t="s">
        <v>304</v>
      </c>
      <c r="R5629">
        <v>61755</v>
      </c>
      <c r="S5629">
        <v>25.59</v>
      </c>
      <c r="T5629">
        <v>-0.31</v>
      </c>
      <c r="U5629">
        <v>0</v>
      </c>
      <c r="V5629">
        <v>1</v>
      </c>
    </row>
    <row r="5630" spans="2:22" x14ac:dyDescent="0.25">
      <c r="B5630" s="263">
        <v>44794.333333333336</v>
      </c>
      <c r="C5630" t="s">
        <v>304</v>
      </c>
      <c r="D5630">
        <v>61755</v>
      </c>
      <c r="E5630">
        <v>52.74</v>
      </c>
      <c r="F5630">
        <v>-2.35</v>
      </c>
      <c r="G5630">
        <v>6.82</v>
      </c>
      <c r="H5630">
        <v>1</v>
      </c>
      <c r="I5630" s="263">
        <v>45159.333333333336</v>
      </c>
      <c r="J5630" t="s">
        <v>304</v>
      </c>
      <c r="K5630">
        <v>61755</v>
      </c>
      <c r="L5630">
        <v>3.61</v>
      </c>
      <c r="M5630">
        <v>-3.4</v>
      </c>
      <c r="N5630">
        <v>16.46</v>
      </c>
      <c r="O5630">
        <v>1</v>
      </c>
      <c r="P5630" s="263">
        <v>45524.333333333336</v>
      </c>
      <c r="Q5630" t="s">
        <v>304</v>
      </c>
      <c r="R5630">
        <v>61755</v>
      </c>
      <c r="S5630">
        <v>24.93</v>
      </c>
      <c r="T5630">
        <v>-0.41</v>
      </c>
      <c r="U5630">
        <v>0</v>
      </c>
      <c r="V5630">
        <v>1</v>
      </c>
    </row>
    <row r="5631" spans="2:22" x14ac:dyDescent="0.25">
      <c r="B5631" s="263">
        <v>44794.375</v>
      </c>
      <c r="C5631" t="s">
        <v>304</v>
      </c>
      <c r="D5631">
        <v>61755</v>
      </c>
      <c r="E5631">
        <v>56</v>
      </c>
      <c r="F5631">
        <v>-2.5499999999999998</v>
      </c>
      <c r="G5631">
        <v>8.56</v>
      </c>
      <c r="H5631">
        <v>1</v>
      </c>
      <c r="I5631" s="263">
        <v>45159.375</v>
      </c>
      <c r="J5631" t="s">
        <v>304</v>
      </c>
      <c r="K5631">
        <v>61755</v>
      </c>
      <c r="L5631">
        <v>7.15</v>
      </c>
      <c r="M5631">
        <v>-3.88</v>
      </c>
      <c r="N5631">
        <v>15.94</v>
      </c>
      <c r="O5631">
        <v>1</v>
      </c>
      <c r="P5631" s="263">
        <v>45524.375</v>
      </c>
      <c r="Q5631" t="s">
        <v>304</v>
      </c>
      <c r="R5631">
        <v>61755</v>
      </c>
      <c r="S5631">
        <v>23.52</v>
      </c>
      <c r="T5631">
        <v>-0.33</v>
      </c>
      <c r="U5631">
        <v>0</v>
      </c>
      <c r="V5631">
        <v>1</v>
      </c>
    </row>
    <row r="5632" spans="2:22" x14ac:dyDescent="0.25">
      <c r="B5632" s="263">
        <v>44794.416666666664</v>
      </c>
      <c r="C5632" t="s">
        <v>304</v>
      </c>
      <c r="D5632">
        <v>61755</v>
      </c>
      <c r="E5632">
        <v>72.19</v>
      </c>
      <c r="F5632">
        <v>-2.77</v>
      </c>
      <c r="G5632">
        <v>0.01</v>
      </c>
      <c r="H5632">
        <v>1</v>
      </c>
      <c r="I5632" s="263">
        <v>45159.416666666664</v>
      </c>
      <c r="J5632" t="s">
        <v>304</v>
      </c>
      <c r="K5632">
        <v>61755</v>
      </c>
      <c r="L5632">
        <v>7.58</v>
      </c>
      <c r="M5632">
        <v>-3.98</v>
      </c>
      <c r="N5632">
        <v>16.670000000000002</v>
      </c>
      <c r="O5632">
        <v>1</v>
      </c>
      <c r="P5632" s="263">
        <v>45524.416666666664</v>
      </c>
      <c r="Q5632" t="s">
        <v>304</v>
      </c>
      <c r="R5632">
        <v>61755</v>
      </c>
      <c r="S5632">
        <v>23.54</v>
      </c>
      <c r="T5632">
        <v>-0.38</v>
      </c>
      <c r="U5632">
        <v>0</v>
      </c>
      <c r="V5632">
        <v>1</v>
      </c>
    </row>
    <row r="5633" spans="2:22" x14ac:dyDescent="0.25">
      <c r="B5633" s="263">
        <v>44794.458333333336</v>
      </c>
      <c r="C5633" t="s">
        <v>304</v>
      </c>
      <c r="D5633">
        <v>61755</v>
      </c>
      <c r="E5633">
        <v>76.2</v>
      </c>
      <c r="F5633">
        <v>-2.77</v>
      </c>
      <c r="G5633">
        <v>0</v>
      </c>
      <c r="H5633">
        <v>1</v>
      </c>
      <c r="I5633" s="263">
        <v>45159.458333333336</v>
      </c>
      <c r="J5633" t="s">
        <v>304</v>
      </c>
      <c r="K5633">
        <v>61755</v>
      </c>
      <c r="L5633">
        <v>6.32</v>
      </c>
      <c r="M5633">
        <v>-3.97</v>
      </c>
      <c r="N5633">
        <v>18.059999999999999</v>
      </c>
      <c r="O5633">
        <v>1</v>
      </c>
      <c r="P5633" s="263">
        <v>45524.458333333336</v>
      </c>
      <c r="Q5633" t="s">
        <v>304</v>
      </c>
      <c r="R5633">
        <v>61755</v>
      </c>
      <c r="S5633">
        <v>23.46</v>
      </c>
      <c r="T5633">
        <v>-0.46</v>
      </c>
      <c r="U5633">
        <v>0</v>
      </c>
      <c r="V5633">
        <v>1</v>
      </c>
    </row>
    <row r="5634" spans="2:22" x14ac:dyDescent="0.25">
      <c r="B5634" s="263">
        <v>44794.5</v>
      </c>
      <c r="C5634" t="s">
        <v>304</v>
      </c>
      <c r="D5634">
        <v>61755</v>
      </c>
      <c r="E5634">
        <v>85.28</v>
      </c>
      <c r="F5634">
        <v>-3</v>
      </c>
      <c r="G5634">
        <v>0</v>
      </c>
      <c r="H5634">
        <v>1</v>
      </c>
      <c r="I5634" s="263">
        <v>45159.5</v>
      </c>
      <c r="J5634" t="s">
        <v>304</v>
      </c>
      <c r="K5634">
        <v>61755</v>
      </c>
      <c r="L5634">
        <v>12</v>
      </c>
      <c r="M5634">
        <v>-4.79</v>
      </c>
      <c r="N5634">
        <v>16.95</v>
      </c>
      <c r="O5634">
        <v>1</v>
      </c>
      <c r="P5634" s="263">
        <v>45524.5</v>
      </c>
      <c r="Q5634" t="s">
        <v>304</v>
      </c>
      <c r="R5634">
        <v>61755</v>
      </c>
      <c r="S5634">
        <v>23.28</v>
      </c>
      <c r="T5634">
        <v>-0.48</v>
      </c>
      <c r="U5634">
        <v>0</v>
      </c>
      <c r="V5634">
        <v>1</v>
      </c>
    </row>
    <row r="5635" spans="2:22" x14ac:dyDescent="0.25">
      <c r="B5635" s="263">
        <v>44794.541666666664</v>
      </c>
      <c r="C5635" t="s">
        <v>304</v>
      </c>
      <c r="D5635">
        <v>61755</v>
      </c>
      <c r="E5635">
        <v>89.58</v>
      </c>
      <c r="F5635">
        <v>-3.15</v>
      </c>
      <c r="G5635">
        <v>0</v>
      </c>
      <c r="H5635">
        <v>1</v>
      </c>
      <c r="I5635" s="263">
        <v>45159.541666666664</v>
      </c>
      <c r="J5635" t="s">
        <v>304</v>
      </c>
      <c r="K5635">
        <v>61755</v>
      </c>
      <c r="L5635">
        <v>12</v>
      </c>
      <c r="M5635">
        <v>-4.87</v>
      </c>
      <c r="N5635">
        <v>18.190000000000001</v>
      </c>
      <c r="O5635">
        <v>1</v>
      </c>
      <c r="P5635" s="263">
        <v>45524.541666666664</v>
      </c>
      <c r="Q5635" t="s">
        <v>304</v>
      </c>
      <c r="R5635">
        <v>61755</v>
      </c>
      <c r="S5635">
        <v>23.85</v>
      </c>
      <c r="T5635">
        <v>-0.51</v>
      </c>
      <c r="U5635">
        <v>0</v>
      </c>
      <c r="V5635">
        <v>1</v>
      </c>
    </row>
    <row r="5636" spans="2:22" x14ac:dyDescent="0.25">
      <c r="B5636" s="263">
        <v>44794.583333333336</v>
      </c>
      <c r="C5636" t="s">
        <v>304</v>
      </c>
      <c r="D5636">
        <v>61755</v>
      </c>
      <c r="E5636">
        <v>91.74</v>
      </c>
      <c r="F5636">
        <v>-3.23</v>
      </c>
      <c r="G5636">
        <v>0</v>
      </c>
      <c r="H5636">
        <v>1</v>
      </c>
      <c r="I5636" s="263">
        <v>45159.583333333336</v>
      </c>
      <c r="J5636" t="s">
        <v>304</v>
      </c>
      <c r="K5636">
        <v>61755</v>
      </c>
      <c r="L5636">
        <v>15.89</v>
      </c>
      <c r="M5636">
        <v>-4.9000000000000004</v>
      </c>
      <c r="N5636">
        <v>14.7</v>
      </c>
      <c r="O5636">
        <v>1</v>
      </c>
      <c r="P5636" s="263">
        <v>45524.583333333336</v>
      </c>
      <c r="Q5636" t="s">
        <v>304</v>
      </c>
      <c r="R5636">
        <v>61755</v>
      </c>
      <c r="S5636">
        <v>24.58</v>
      </c>
      <c r="T5636">
        <v>-0.5</v>
      </c>
      <c r="U5636">
        <v>0</v>
      </c>
      <c r="V5636">
        <v>1</v>
      </c>
    </row>
    <row r="5637" spans="2:22" x14ac:dyDescent="0.25">
      <c r="B5637" s="263">
        <v>44794.625</v>
      </c>
      <c r="C5637" t="s">
        <v>304</v>
      </c>
      <c r="D5637">
        <v>61755</v>
      </c>
      <c r="E5637">
        <v>96.69</v>
      </c>
      <c r="F5637">
        <v>-3.09</v>
      </c>
      <c r="G5637">
        <v>0</v>
      </c>
      <c r="H5637">
        <v>1</v>
      </c>
      <c r="I5637" s="263">
        <v>45159.625</v>
      </c>
      <c r="J5637" t="s">
        <v>304</v>
      </c>
      <c r="K5637">
        <v>61755</v>
      </c>
      <c r="L5637">
        <v>12</v>
      </c>
      <c r="M5637">
        <v>-5.34</v>
      </c>
      <c r="N5637">
        <v>20.53</v>
      </c>
      <c r="O5637">
        <v>1</v>
      </c>
      <c r="P5637" s="263">
        <v>45524.625</v>
      </c>
      <c r="Q5637" t="s">
        <v>304</v>
      </c>
      <c r="R5637">
        <v>61755</v>
      </c>
      <c r="S5637">
        <v>25.23</v>
      </c>
      <c r="T5637">
        <v>-0.49</v>
      </c>
      <c r="U5637">
        <v>0</v>
      </c>
      <c r="V5637">
        <v>1</v>
      </c>
    </row>
    <row r="5638" spans="2:22" x14ac:dyDescent="0.25">
      <c r="B5638" s="263">
        <v>44794.666666666664</v>
      </c>
      <c r="C5638" t="s">
        <v>304</v>
      </c>
      <c r="D5638">
        <v>61755</v>
      </c>
      <c r="E5638">
        <v>104.57</v>
      </c>
      <c r="F5638">
        <v>-3.68</v>
      </c>
      <c r="G5638">
        <v>0</v>
      </c>
      <c r="H5638">
        <v>1</v>
      </c>
      <c r="I5638" s="263">
        <v>45159.666666666664</v>
      </c>
      <c r="J5638" t="s">
        <v>304</v>
      </c>
      <c r="K5638">
        <v>61755</v>
      </c>
      <c r="L5638">
        <v>3.91</v>
      </c>
      <c r="M5638">
        <v>-4.2300000000000004</v>
      </c>
      <c r="N5638">
        <v>22.27</v>
      </c>
      <c r="O5638">
        <v>1</v>
      </c>
      <c r="P5638" s="263">
        <v>45524.666666666664</v>
      </c>
      <c r="Q5638" t="s">
        <v>304</v>
      </c>
      <c r="R5638">
        <v>61755</v>
      </c>
      <c r="S5638">
        <v>27.74</v>
      </c>
      <c r="T5638">
        <v>-0.65</v>
      </c>
      <c r="U5638">
        <v>0</v>
      </c>
      <c r="V5638">
        <v>1</v>
      </c>
    </row>
    <row r="5639" spans="2:22" x14ac:dyDescent="0.25">
      <c r="B5639" s="263">
        <v>44794.708333333336</v>
      </c>
      <c r="C5639" t="s">
        <v>304</v>
      </c>
      <c r="D5639">
        <v>61755</v>
      </c>
      <c r="E5639">
        <v>109.63</v>
      </c>
      <c r="F5639">
        <v>-3.18</v>
      </c>
      <c r="G5639">
        <v>0.71</v>
      </c>
      <c r="H5639">
        <v>1</v>
      </c>
      <c r="I5639" s="263">
        <v>45159.708333333336</v>
      </c>
      <c r="J5639" t="s">
        <v>304</v>
      </c>
      <c r="K5639">
        <v>61755</v>
      </c>
      <c r="L5639">
        <v>3.98</v>
      </c>
      <c r="M5639">
        <v>-5.33</v>
      </c>
      <c r="N5639">
        <v>29.04</v>
      </c>
      <c r="O5639">
        <v>1</v>
      </c>
      <c r="P5639" s="263">
        <v>45524.708333333336</v>
      </c>
      <c r="Q5639" t="s">
        <v>304</v>
      </c>
      <c r="R5639">
        <v>61755</v>
      </c>
      <c r="S5639">
        <v>30.19</v>
      </c>
      <c r="T5639">
        <v>-0.62</v>
      </c>
      <c r="U5639">
        <v>0</v>
      </c>
      <c r="V5639">
        <v>1</v>
      </c>
    </row>
    <row r="5640" spans="2:22" x14ac:dyDescent="0.25">
      <c r="B5640" s="263">
        <v>44794.75</v>
      </c>
      <c r="C5640" t="s">
        <v>304</v>
      </c>
      <c r="D5640">
        <v>61755</v>
      </c>
      <c r="E5640">
        <v>103.41</v>
      </c>
      <c r="F5640">
        <v>-3.23</v>
      </c>
      <c r="G5640">
        <v>1.07</v>
      </c>
      <c r="H5640">
        <v>1</v>
      </c>
      <c r="I5640" s="263">
        <v>45159.75</v>
      </c>
      <c r="J5640" t="s">
        <v>304</v>
      </c>
      <c r="K5640">
        <v>61755</v>
      </c>
      <c r="L5640">
        <v>9</v>
      </c>
      <c r="M5640">
        <v>-5.12</v>
      </c>
      <c r="N5640">
        <v>23.25</v>
      </c>
      <c r="O5640">
        <v>1</v>
      </c>
      <c r="P5640" s="263">
        <v>45524.75</v>
      </c>
      <c r="Q5640" t="s">
        <v>304</v>
      </c>
      <c r="R5640">
        <v>61755</v>
      </c>
      <c r="S5640">
        <v>29.72</v>
      </c>
      <c r="T5640">
        <v>-0.57999999999999996</v>
      </c>
      <c r="U5640">
        <v>0</v>
      </c>
      <c r="V5640">
        <v>1</v>
      </c>
    </row>
    <row r="5641" spans="2:22" x14ac:dyDescent="0.25">
      <c r="B5641" s="263">
        <v>44794.791666666664</v>
      </c>
      <c r="C5641" t="s">
        <v>304</v>
      </c>
      <c r="D5641">
        <v>61755</v>
      </c>
      <c r="E5641">
        <v>102.78</v>
      </c>
      <c r="F5641">
        <v>-3.29</v>
      </c>
      <c r="G5641">
        <v>0.05</v>
      </c>
      <c r="H5641">
        <v>1</v>
      </c>
      <c r="I5641" s="263">
        <v>45159.791666666664</v>
      </c>
      <c r="J5641" t="s">
        <v>304</v>
      </c>
      <c r="K5641">
        <v>61755</v>
      </c>
      <c r="L5641">
        <v>9</v>
      </c>
      <c r="M5641">
        <v>-5.0199999999999996</v>
      </c>
      <c r="N5641">
        <v>22.6</v>
      </c>
      <c r="O5641">
        <v>1</v>
      </c>
      <c r="P5641" s="263">
        <v>45524.791666666664</v>
      </c>
      <c r="Q5641" t="s">
        <v>304</v>
      </c>
      <c r="R5641">
        <v>61755</v>
      </c>
      <c r="S5641">
        <v>30.6</v>
      </c>
      <c r="T5641">
        <v>-0.56000000000000005</v>
      </c>
      <c r="U5641">
        <v>0</v>
      </c>
      <c r="V5641">
        <v>1</v>
      </c>
    </row>
    <row r="5642" spans="2:22" x14ac:dyDescent="0.25">
      <c r="B5642" s="263">
        <v>44794.833333333336</v>
      </c>
      <c r="C5642" t="s">
        <v>304</v>
      </c>
      <c r="D5642">
        <v>61755</v>
      </c>
      <c r="E5642">
        <v>94.12</v>
      </c>
      <c r="F5642">
        <v>-3.12</v>
      </c>
      <c r="G5642">
        <v>0</v>
      </c>
      <c r="H5642">
        <v>1</v>
      </c>
      <c r="I5642" s="263">
        <v>45159.833333333336</v>
      </c>
      <c r="J5642" t="s">
        <v>304</v>
      </c>
      <c r="K5642">
        <v>61755</v>
      </c>
      <c r="L5642">
        <v>12</v>
      </c>
      <c r="M5642">
        <v>-4.2300000000000004</v>
      </c>
      <c r="N5642">
        <v>16.55</v>
      </c>
      <c r="O5642">
        <v>1</v>
      </c>
      <c r="P5642" s="263">
        <v>45524.833333333336</v>
      </c>
      <c r="Q5642" t="s">
        <v>304</v>
      </c>
      <c r="R5642">
        <v>61755</v>
      </c>
      <c r="S5642">
        <v>28.95</v>
      </c>
      <c r="T5642">
        <v>-0.41</v>
      </c>
      <c r="U5642">
        <v>0</v>
      </c>
      <c r="V5642">
        <v>1</v>
      </c>
    </row>
    <row r="5643" spans="2:22" x14ac:dyDescent="0.25">
      <c r="B5643" s="263">
        <v>44794.875</v>
      </c>
      <c r="C5643" t="s">
        <v>304</v>
      </c>
      <c r="D5643">
        <v>61755</v>
      </c>
      <c r="E5643">
        <v>87.31</v>
      </c>
      <c r="F5643">
        <v>-2.79</v>
      </c>
      <c r="G5643">
        <v>0</v>
      </c>
      <c r="H5643">
        <v>1</v>
      </c>
      <c r="I5643" s="263">
        <v>45159.875</v>
      </c>
      <c r="J5643" t="s">
        <v>304</v>
      </c>
      <c r="K5643">
        <v>61755</v>
      </c>
      <c r="L5643">
        <v>8.16</v>
      </c>
      <c r="M5643">
        <v>-3.59</v>
      </c>
      <c r="N5643">
        <v>15.44</v>
      </c>
      <c r="O5643">
        <v>1</v>
      </c>
      <c r="P5643" s="263">
        <v>45524.875</v>
      </c>
      <c r="Q5643" t="s">
        <v>304</v>
      </c>
      <c r="R5643">
        <v>61755</v>
      </c>
      <c r="S5643">
        <v>27.08</v>
      </c>
      <c r="T5643">
        <v>-0.47</v>
      </c>
      <c r="U5643">
        <v>0</v>
      </c>
      <c r="V5643">
        <v>1</v>
      </c>
    </row>
    <row r="5644" spans="2:22" x14ac:dyDescent="0.25">
      <c r="B5644" s="263">
        <v>44794.916666666664</v>
      </c>
      <c r="C5644" t="s">
        <v>304</v>
      </c>
      <c r="D5644">
        <v>61755</v>
      </c>
      <c r="E5644">
        <v>75.489999999999995</v>
      </c>
      <c r="F5644">
        <v>-2.82</v>
      </c>
      <c r="G5644">
        <v>0.01</v>
      </c>
      <c r="H5644">
        <v>1</v>
      </c>
      <c r="I5644" s="263">
        <v>45159.916666666664</v>
      </c>
      <c r="J5644" t="s">
        <v>304</v>
      </c>
      <c r="K5644">
        <v>61755</v>
      </c>
      <c r="L5644">
        <v>10.87</v>
      </c>
      <c r="M5644">
        <v>-3.17</v>
      </c>
      <c r="N5644">
        <v>10.32</v>
      </c>
      <c r="O5644">
        <v>1</v>
      </c>
      <c r="P5644" s="263">
        <v>45524.916666666664</v>
      </c>
      <c r="Q5644" t="s">
        <v>304</v>
      </c>
      <c r="R5644">
        <v>61755</v>
      </c>
      <c r="S5644">
        <v>24.95</v>
      </c>
      <c r="T5644">
        <v>-0.38</v>
      </c>
      <c r="U5644">
        <v>0</v>
      </c>
      <c r="V5644">
        <v>1</v>
      </c>
    </row>
    <row r="5645" spans="2:22" x14ac:dyDescent="0.25">
      <c r="B5645" s="263">
        <v>44794.958333333336</v>
      </c>
      <c r="C5645" t="s">
        <v>304</v>
      </c>
      <c r="D5645">
        <v>61755</v>
      </c>
      <c r="E5645">
        <v>68.64</v>
      </c>
      <c r="F5645">
        <v>-2.87</v>
      </c>
      <c r="G5645">
        <v>4.08</v>
      </c>
      <c r="H5645">
        <v>1</v>
      </c>
      <c r="I5645" s="263">
        <v>45159.958333333336</v>
      </c>
      <c r="J5645" t="s">
        <v>304</v>
      </c>
      <c r="K5645">
        <v>61755</v>
      </c>
      <c r="L5645">
        <v>7.05</v>
      </c>
      <c r="M5645">
        <v>-3.1</v>
      </c>
      <c r="N5645">
        <v>13.01</v>
      </c>
      <c r="O5645">
        <v>1</v>
      </c>
      <c r="P5645" s="263">
        <v>45524.958333333336</v>
      </c>
      <c r="Q5645" t="s">
        <v>304</v>
      </c>
      <c r="R5645">
        <v>61755</v>
      </c>
      <c r="S5645">
        <v>22.47</v>
      </c>
      <c r="T5645">
        <v>-0.34</v>
      </c>
      <c r="U5645">
        <v>0</v>
      </c>
      <c r="V5645">
        <v>1</v>
      </c>
    </row>
    <row r="5646" spans="2:22" x14ac:dyDescent="0.25">
      <c r="B5646" s="263">
        <v>44795</v>
      </c>
      <c r="C5646" t="s">
        <v>304</v>
      </c>
      <c r="D5646">
        <v>61755</v>
      </c>
      <c r="E5646">
        <v>70.680000000000007</v>
      </c>
      <c r="F5646">
        <v>-2.64</v>
      </c>
      <c r="G5646">
        <v>0</v>
      </c>
      <c r="H5646">
        <v>1</v>
      </c>
      <c r="I5646" s="263">
        <v>45160</v>
      </c>
      <c r="J5646" t="s">
        <v>304</v>
      </c>
      <c r="K5646">
        <v>61755</v>
      </c>
      <c r="L5646">
        <v>22</v>
      </c>
      <c r="M5646">
        <v>-0.54</v>
      </c>
      <c r="N5646">
        <v>0</v>
      </c>
      <c r="O5646">
        <v>1</v>
      </c>
      <c r="P5646" s="263">
        <v>45525</v>
      </c>
      <c r="Q5646" t="s">
        <v>304</v>
      </c>
      <c r="R5646">
        <v>61755</v>
      </c>
      <c r="S5646">
        <v>20.53</v>
      </c>
      <c r="T5646">
        <v>-0.44</v>
      </c>
      <c r="U5646">
        <v>0</v>
      </c>
      <c r="V5646">
        <v>1</v>
      </c>
    </row>
    <row r="5647" spans="2:22" x14ac:dyDescent="0.25">
      <c r="B5647" s="263">
        <v>44795.041666666664</v>
      </c>
      <c r="C5647" t="s">
        <v>304</v>
      </c>
      <c r="D5647">
        <v>61755</v>
      </c>
      <c r="E5647">
        <v>64.33</v>
      </c>
      <c r="F5647">
        <v>-2.54</v>
      </c>
      <c r="G5647">
        <v>0</v>
      </c>
      <c r="H5647">
        <v>1</v>
      </c>
      <c r="I5647" s="263">
        <v>45160.041666666664</v>
      </c>
      <c r="J5647" t="s">
        <v>304</v>
      </c>
      <c r="K5647">
        <v>61755</v>
      </c>
      <c r="L5647">
        <v>20.059999999999999</v>
      </c>
      <c r="M5647">
        <v>-0.43</v>
      </c>
      <c r="N5647">
        <v>0</v>
      </c>
      <c r="O5647">
        <v>1</v>
      </c>
      <c r="P5647" s="263">
        <v>45525.041666666664</v>
      </c>
      <c r="Q5647" t="s">
        <v>304</v>
      </c>
      <c r="R5647">
        <v>61755</v>
      </c>
      <c r="S5647">
        <v>18.739999999999998</v>
      </c>
      <c r="T5647">
        <v>-0.34</v>
      </c>
      <c r="U5647">
        <v>0</v>
      </c>
      <c r="V5647">
        <v>1</v>
      </c>
    </row>
    <row r="5648" spans="2:22" x14ac:dyDescent="0.25">
      <c r="B5648" s="263">
        <v>44795.083333333336</v>
      </c>
      <c r="C5648" t="s">
        <v>304</v>
      </c>
      <c r="D5648">
        <v>61755</v>
      </c>
      <c r="E5648">
        <v>52.69</v>
      </c>
      <c r="F5648">
        <v>-2.31</v>
      </c>
      <c r="G5648">
        <v>5.91</v>
      </c>
      <c r="H5648">
        <v>1</v>
      </c>
      <c r="I5648" s="263">
        <v>45160.083333333336</v>
      </c>
      <c r="J5648" t="s">
        <v>304</v>
      </c>
      <c r="K5648">
        <v>61755</v>
      </c>
      <c r="L5648">
        <v>18.559999999999999</v>
      </c>
      <c r="M5648">
        <v>-0.42</v>
      </c>
      <c r="N5648">
        <v>0</v>
      </c>
      <c r="O5648">
        <v>1</v>
      </c>
      <c r="P5648" s="263">
        <v>45525.083333333336</v>
      </c>
      <c r="Q5648" t="s">
        <v>304</v>
      </c>
      <c r="R5648">
        <v>61755</v>
      </c>
      <c r="S5648">
        <v>17.97</v>
      </c>
      <c r="T5648">
        <v>-0.33</v>
      </c>
      <c r="U5648">
        <v>0</v>
      </c>
      <c r="V5648">
        <v>1</v>
      </c>
    </row>
    <row r="5649" spans="2:22" x14ac:dyDescent="0.25">
      <c r="B5649" s="263">
        <v>44795.125</v>
      </c>
      <c r="C5649" t="s">
        <v>304</v>
      </c>
      <c r="D5649">
        <v>61755</v>
      </c>
      <c r="E5649">
        <v>56.6</v>
      </c>
      <c r="F5649">
        <v>-2.17</v>
      </c>
      <c r="G5649">
        <v>0</v>
      </c>
      <c r="H5649">
        <v>1</v>
      </c>
      <c r="I5649" s="263">
        <v>45160.125</v>
      </c>
      <c r="J5649" t="s">
        <v>304</v>
      </c>
      <c r="K5649">
        <v>61755</v>
      </c>
      <c r="L5649">
        <v>17.72</v>
      </c>
      <c r="M5649">
        <v>-0.4</v>
      </c>
      <c r="N5649">
        <v>0</v>
      </c>
      <c r="O5649">
        <v>1</v>
      </c>
      <c r="P5649" s="263">
        <v>45525.125</v>
      </c>
      <c r="Q5649" t="s">
        <v>304</v>
      </c>
      <c r="R5649">
        <v>61755</v>
      </c>
      <c r="S5649">
        <v>17.22</v>
      </c>
      <c r="T5649">
        <v>-0.3</v>
      </c>
      <c r="U5649">
        <v>0</v>
      </c>
      <c r="V5649">
        <v>1</v>
      </c>
    </row>
    <row r="5650" spans="2:22" x14ac:dyDescent="0.25">
      <c r="B5650" s="263">
        <v>44795.166666666664</v>
      </c>
      <c r="C5650" t="s">
        <v>304</v>
      </c>
      <c r="D5650">
        <v>61755</v>
      </c>
      <c r="E5650">
        <v>58.84</v>
      </c>
      <c r="F5650">
        <v>-2.19</v>
      </c>
      <c r="G5650">
        <v>0</v>
      </c>
      <c r="H5650">
        <v>1</v>
      </c>
      <c r="I5650" s="263">
        <v>45160.166666666664</v>
      </c>
      <c r="J5650" t="s">
        <v>304</v>
      </c>
      <c r="K5650">
        <v>61755</v>
      </c>
      <c r="L5650">
        <v>17.98</v>
      </c>
      <c r="M5650">
        <v>-0.39</v>
      </c>
      <c r="N5650">
        <v>0</v>
      </c>
      <c r="O5650">
        <v>1</v>
      </c>
      <c r="P5650" s="263">
        <v>45525.166666666664</v>
      </c>
      <c r="Q5650" t="s">
        <v>304</v>
      </c>
      <c r="R5650">
        <v>61755</v>
      </c>
      <c r="S5650">
        <v>17.39</v>
      </c>
      <c r="T5650">
        <v>-0.32</v>
      </c>
      <c r="U5650">
        <v>0</v>
      </c>
      <c r="V5650">
        <v>1</v>
      </c>
    </row>
    <row r="5651" spans="2:22" x14ac:dyDescent="0.25">
      <c r="B5651" s="263">
        <v>44795.208333333336</v>
      </c>
      <c r="C5651" t="s">
        <v>304</v>
      </c>
      <c r="D5651">
        <v>61755</v>
      </c>
      <c r="E5651">
        <v>62.62</v>
      </c>
      <c r="F5651">
        <v>-2.34</v>
      </c>
      <c r="G5651">
        <v>0</v>
      </c>
      <c r="H5651">
        <v>1</v>
      </c>
      <c r="I5651" s="263">
        <v>45160.208333333336</v>
      </c>
      <c r="J5651" t="s">
        <v>304</v>
      </c>
      <c r="K5651">
        <v>61755</v>
      </c>
      <c r="L5651">
        <v>18.98</v>
      </c>
      <c r="M5651">
        <v>-0.45</v>
      </c>
      <c r="N5651">
        <v>0</v>
      </c>
      <c r="O5651">
        <v>1</v>
      </c>
      <c r="P5651" s="263">
        <v>45525.208333333336</v>
      </c>
      <c r="Q5651" t="s">
        <v>304</v>
      </c>
      <c r="R5651">
        <v>61755</v>
      </c>
      <c r="S5651">
        <v>19.239999999999998</v>
      </c>
      <c r="T5651">
        <v>-0.33</v>
      </c>
      <c r="U5651">
        <v>0</v>
      </c>
      <c r="V5651">
        <v>1</v>
      </c>
    </row>
    <row r="5652" spans="2:22" x14ac:dyDescent="0.25">
      <c r="B5652" s="263">
        <v>44795.25</v>
      </c>
      <c r="C5652" t="s">
        <v>304</v>
      </c>
      <c r="D5652">
        <v>61755</v>
      </c>
      <c r="E5652">
        <v>68.39</v>
      </c>
      <c r="F5652">
        <v>-2.78</v>
      </c>
      <c r="G5652">
        <v>0.01</v>
      </c>
      <c r="H5652">
        <v>1</v>
      </c>
      <c r="I5652" s="263">
        <v>45160.25</v>
      </c>
      <c r="J5652" t="s">
        <v>304</v>
      </c>
      <c r="K5652">
        <v>61755</v>
      </c>
      <c r="L5652">
        <v>20.3</v>
      </c>
      <c r="M5652">
        <v>-0.48</v>
      </c>
      <c r="N5652">
        <v>0</v>
      </c>
      <c r="O5652">
        <v>1</v>
      </c>
      <c r="P5652" s="263">
        <v>45525.25</v>
      </c>
      <c r="Q5652" t="s">
        <v>304</v>
      </c>
      <c r="R5652">
        <v>61755</v>
      </c>
      <c r="S5652">
        <v>22.94</v>
      </c>
      <c r="T5652">
        <v>-0.33</v>
      </c>
      <c r="U5652">
        <v>0</v>
      </c>
      <c r="V5652">
        <v>1</v>
      </c>
    </row>
    <row r="5653" spans="2:22" x14ac:dyDescent="0.25">
      <c r="B5653" s="263">
        <v>44795.291666666664</v>
      </c>
      <c r="C5653" t="s">
        <v>304</v>
      </c>
      <c r="D5653">
        <v>61755</v>
      </c>
      <c r="E5653">
        <v>52.02</v>
      </c>
      <c r="F5653">
        <v>-2.84</v>
      </c>
      <c r="G5653">
        <v>21.94</v>
      </c>
      <c r="H5653">
        <v>1</v>
      </c>
      <c r="I5653" s="263">
        <v>45160.291666666664</v>
      </c>
      <c r="J5653" t="s">
        <v>304</v>
      </c>
      <c r="K5653">
        <v>61755</v>
      </c>
      <c r="L5653">
        <v>20.94</v>
      </c>
      <c r="M5653">
        <v>-0.43</v>
      </c>
      <c r="N5653">
        <v>0</v>
      </c>
      <c r="O5653">
        <v>1</v>
      </c>
      <c r="P5653" s="263">
        <v>45525.291666666664</v>
      </c>
      <c r="Q5653" t="s">
        <v>304</v>
      </c>
      <c r="R5653">
        <v>61755</v>
      </c>
      <c r="S5653">
        <v>24.53</v>
      </c>
      <c r="T5653">
        <v>-0.32</v>
      </c>
      <c r="U5653">
        <v>0</v>
      </c>
      <c r="V5653">
        <v>1</v>
      </c>
    </row>
    <row r="5654" spans="2:22" x14ac:dyDescent="0.25">
      <c r="B5654" s="263">
        <v>44795.333333333336</v>
      </c>
      <c r="C5654" t="s">
        <v>304</v>
      </c>
      <c r="D5654">
        <v>61755</v>
      </c>
      <c r="E5654">
        <v>52.05</v>
      </c>
      <c r="F5654">
        <v>-2.89</v>
      </c>
      <c r="G5654">
        <v>27.49</v>
      </c>
      <c r="H5654">
        <v>1</v>
      </c>
      <c r="I5654" s="263">
        <v>45160.333333333336</v>
      </c>
      <c r="J5654" t="s">
        <v>304</v>
      </c>
      <c r="K5654">
        <v>61755</v>
      </c>
      <c r="L5654">
        <v>22.7</v>
      </c>
      <c r="M5654">
        <v>-0.44</v>
      </c>
      <c r="N5654">
        <v>0</v>
      </c>
      <c r="O5654">
        <v>1</v>
      </c>
      <c r="P5654" s="263">
        <v>45525.333333333336</v>
      </c>
      <c r="Q5654" t="s">
        <v>304</v>
      </c>
      <c r="R5654">
        <v>61755</v>
      </c>
      <c r="S5654">
        <v>24.3</v>
      </c>
      <c r="T5654">
        <v>-0.47</v>
      </c>
      <c r="U5654">
        <v>0</v>
      </c>
      <c r="V5654">
        <v>1</v>
      </c>
    </row>
    <row r="5655" spans="2:22" x14ac:dyDescent="0.25">
      <c r="B5655" s="263">
        <v>44795.375</v>
      </c>
      <c r="C5655" t="s">
        <v>304</v>
      </c>
      <c r="D5655">
        <v>61755</v>
      </c>
      <c r="E5655">
        <v>51.95</v>
      </c>
      <c r="F5655">
        <v>-3.07</v>
      </c>
      <c r="G5655">
        <v>32.520000000000003</v>
      </c>
      <c r="H5655">
        <v>1</v>
      </c>
      <c r="I5655" s="263">
        <v>45160.375</v>
      </c>
      <c r="J5655" t="s">
        <v>304</v>
      </c>
      <c r="K5655">
        <v>61755</v>
      </c>
      <c r="L5655">
        <v>22.2</v>
      </c>
      <c r="M5655">
        <v>-0.45</v>
      </c>
      <c r="N5655">
        <v>0</v>
      </c>
      <c r="O5655">
        <v>1</v>
      </c>
      <c r="P5655" s="263">
        <v>45525.375</v>
      </c>
      <c r="Q5655" t="s">
        <v>304</v>
      </c>
      <c r="R5655">
        <v>61755</v>
      </c>
      <c r="S5655">
        <v>22.08</v>
      </c>
      <c r="T5655">
        <v>-0.36</v>
      </c>
      <c r="U5655">
        <v>0</v>
      </c>
      <c r="V5655">
        <v>1</v>
      </c>
    </row>
    <row r="5656" spans="2:22" x14ac:dyDescent="0.25">
      <c r="B5656" s="263">
        <v>44795.416666666664</v>
      </c>
      <c r="C5656" t="s">
        <v>304</v>
      </c>
      <c r="D5656">
        <v>61755</v>
      </c>
      <c r="E5656">
        <v>51.79</v>
      </c>
      <c r="F5656">
        <v>-3.36</v>
      </c>
      <c r="G5656">
        <v>35.799999999999997</v>
      </c>
      <c r="H5656">
        <v>1</v>
      </c>
      <c r="I5656" s="263">
        <v>45160.416666666664</v>
      </c>
      <c r="J5656" t="s">
        <v>304</v>
      </c>
      <c r="K5656">
        <v>61755</v>
      </c>
      <c r="L5656">
        <v>21.61</v>
      </c>
      <c r="M5656">
        <v>-0.44</v>
      </c>
      <c r="N5656">
        <v>0</v>
      </c>
      <c r="O5656">
        <v>1</v>
      </c>
      <c r="P5656" s="263">
        <v>45525.416666666664</v>
      </c>
      <c r="Q5656" t="s">
        <v>304</v>
      </c>
      <c r="R5656">
        <v>61755</v>
      </c>
      <c r="S5656">
        <v>22.18</v>
      </c>
      <c r="T5656">
        <v>-0.34</v>
      </c>
      <c r="U5656">
        <v>0</v>
      </c>
      <c r="V5656">
        <v>1</v>
      </c>
    </row>
    <row r="5657" spans="2:22" x14ac:dyDescent="0.25">
      <c r="B5657" s="263">
        <v>44795.458333333336</v>
      </c>
      <c r="C5657" t="s">
        <v>304</v>
      </c>
      <c r="D5657">
        <v>61755</v>
      </c>
      <c r="E5657">
        <v>51.68</v>
      </c>
      <c r="F5657">
        <v>-3.65</v>
      </c>
      <c r="G5657">
        <v>40.82</v>
      </c>
      <c r="H5657">
        <v>1</v>
      </c>
      <c r="I5657" s="263">
        <v>45160.458333333336</v>
      </c>
      <c r="J5657" t="s">
        <v>304</v>
      </c>
      <c r="K5657">
        <v>61755</v>
      </c>
      <c r="L5657">
        <v>22.54</v>
      </c>
      <c r="M5657">
        <v>-0.51</v>
      </c>
      <c r="N5657">
        <v>0</v>
      </c>
      <c r="O5657">
        <v>1</v>
      </c>
      <c r="P5657" s="263">
        <v>45525.458333333336</v>
      </c>
      <c r="Q5657" t="s">
        <v>304</v>
      </c>
      <c r="R5657">
        <v>61755</v>
      </c>
      <c r="S5657">
        <v>22.24</v>
      </c>
      <c r="T5657">
        <v>-0.36</v>
      </c>
      <c r="U5657">
        <v>0</v>
      </c>
      <c r="V5657">
        <v>1</v>
      </c>
    </row>
    <row r="5658" spans="2:22" x14ac:dyDescent="0.25">
      <c r="B5658" s="263">
        <v>44795.5</v>
      </c>
      <c r="C5658" t="s">
        <v>304</v>
      </c>
      <c r="D5658">
        <v>61755</v>
      </c>
      <c r="E5658">
        <v>51.78</v>
      </c>
      <c r="F5658">
        <v>-3.56</v>
      </c>
      <c r="G5658">
        <v>40.9</v>
      </c>
      <c r="H5658">
        <v>1</v>
      </c>
      <c r="I5658" s="263">
        <v>45160.5</v>
      </c>
      <c r="J5658" t="s">
        <v>304</v>
      </c>
      <c r="K5658">
        <v>61755</v>
      </c>
      <c r="L5658">
        <v>24.02</v>
      </c>
      <c r="M5658">
        <v>-0.56000000000000005</v>
      </c>
      <c r="N5658">
        <v>0</v>
      </c>
      <c r="O5658">
        <v>1</v>
      </c>
      <c r="P5658" s="263">
        <v>45525.5</v>
      </c>
      <c r="Q5658" t="s">
        <v>304</v>
      </c>
      <c r="R5658">
        <v>61755</v>
      </c>
      <c r="S5658">
        <v>23.61</v>
      </c>
      <c r="T5658">
        <v>-0.41</v>
      </c>
      <c r="U5658">
        <v>0</v>
      </c>
      <c r="V5658">
        <v>1</v>
      </c>
    </row>
    <row r="5659" spans="2:22" x14ac:dyDescent="0.25">
      <c r="B5659" s="263">
        <v>44795.541666666664</v>
      </c>
      <c r="C5659" t="s">
        <v>304</v>
      </c>
      <c r="D5659">
        <v>61755</v>
      </c>
      <c r="E5659">
        <v>51.63</v>
      </c>
      <c r="F5659">
        <v>-3.65</v>
      </c>
      <c r="G5659">
        <v>43.46</v>
      </c>
      <c r="H5659">
        <v>1</v>
      </c>
      <c r="I5659" s="263">
        <v>45160.541666666664</v>
      </c>
      <c r="J5659" t="s">
        <v>304</v>
      </c>
      <c r="K5659">
        <v>61755</v>
      </c>
      <c r="L5659">
        <v>25.64</v>
      </c>
      <c r="M5659">
        <v>-0.6</v>
      </c>
      <c r="N5659">
        <v>0</v>
      </c>
      <c r="O5659">
        <v>1</v>
      </c>
      <c r="P5659" s="263">
        <v>45525.541666666664</v>
      </c>
      <c r="Q5659" t="s">
        <v>304</v>
      </c>
      <c r="R5659">
        <v>61755</v>
      </c>
      <c r="S5659">
        <v>24.09</v>
      </c>
      <c r="T5659">
        <v>-0.47</v>
      </c>
      <c r="U5659">
        <v>0</v>
      </c>
      <c r="V5659">
        <v>1</v>
      </c>
    </row>
    <row r="5660" spans="2:22" x14ac:dyDescent="0.25">
      <c r="B5660" s="263">
        <v>44795.583333333336</v>
      </c>
      <c r="C5660" t="s">
        <v>304</v>
      </c>
      <c r="D5660">
        <v>61755</v>
      </c>
      <c r="E5660">
        <v>51.63</v>
      </c>
      <c r="F5660">
        <v>-3.53</v>
      </c>
      <c r="G5660">
        <v>42.98</v>
      </c>
      <c r="H5660">
        <v>1</v>
      </c>
      <c r="I5660" s="263">
        <v>45160.583333333336</v>
      </c>
      <c r="J5660" t="s">
        <v>304</v>
      </c>
      <c r="K5660">
        <v>61755</v>
      </c>
      <c r="L5660">
        <v>26.98</v>
      </c>
      <c r="M5660">
        <v>-0.63</v>
      </c>
      <c r="N5660">
        <v>0</v>
      </c>
      <c r="O5660">
        <v>1</v>
      </c>
      <c r="P5660" s="263">
        <v>45525.583333333336</v>
      </c>
      <c r="Q5660" t="s">
        <v>304</v>
      </c>
      <c r="R5660">
        <v>61755</v>
      </c>
      <c r="S5660">
        <v>23.05</v>
      </c>
      <c r="T5660">
        <v>-0.4</v>
      </c>
      <c r="U5660">
        <v>0</v>
      </c>
      <c r="V5660">
        <v>1</v>
      </c>
    </row>
    <row r="5661" spans="2:22" x14ac:dyDescent="0.25">
      <c r="B5661" s="263">
        <v>44795.625</v>
      </c>
      <c r="C5661" t="s">
        <v>304</v>
      </c>
      <c r="D5661">
        <v>61755</v>
      </c>
      <c r="E5661">
        <v>51.24</v>
      </c>
      <c r="F5661">
        <v>-3.54</v>
      </c>
      <c r="G5661">
        <v>43.53</v>
      </c>
      <c r="H5661">
        <v>1</v>
      </c>
      <c r="I5661" s="263">
        <v>45160.625</v>
      </c>
      <c r="J5661" t="s">
        <v>304</v>
      </c>
      <c r="K5661">
        <v>61755</v>
      </c>
      <c r="L5661">
        <v>26.64</v>
      </c>
      <c r="M5661">
        <v>-0.74</v>
      </c>
      <c r="N5661">
        <v>0</v>
      </c>
      <c r="O5661">
        <v>1</v>
      </c>
      <c r="P5661" s="263">
        <v>45525.625</v>
      </c>
      <c r="Q5661" t="s">
        <v>304</v>
      </c>
      <c r="R5661">
        <v>61755</v>
      </c>
      <c r="S5661">
        <v>23.31</v>
      </c>
      <c r="T5661">
        <v>-0.48</v>
      </c>
      <c r="U5661">
        <v>0</v>
      </c>
      <c r="V5661">
        <v>1</v>
      </c>
    </row>
    <row r="5662" spans="2:22" x14ac:dyDescent="0.25">
      <c r="B5662" s="263">
        <v>44795.666666666664</v>
      </c>
      <c r="C5662" t="s">
        <v>304</v>
      </c>
      <c r="D5662">
        <v>61755</v>
      </c>
      <c r="E5662">
        <v>51.32</v>
      </c>
      <c r="F5662">
        <v>-3.56</v>
      </c>
      <c r="G5662">
        <v>44.12</v>
      </c>
      <c r="H5662">
        <v>1</v>
      </c>
      <c r="I5662" s="263">
        <v>45160.666666666664</v>
      </c>
      <c r="J5662" t="s">
        <v>304</v>
      </c>
      <c r="K5662">
        <v>61755</v>
      </c>
      <c r="L5662">
        <v>28.71</v>
      </c>
      <c r="M5662">
        <v>-0.73</v>
      </c>
      <c r="N5662">
        <v>0</v>
      </c>
      <c r="O5662">
        <v>1</v>
      </c>
      <c r="P5662" s="263">
        <v>45525.666666666664</v>
      </c>
      <c r="Q5662" t="s">
        <v>304</v>
      </c>
      <c r="R5662">
        <v>61755</v>
      </c>
      <c r="S5662">
        <v>25.08</v>
      </c>
      <c r="T5662">
        <v>-0.51</v>
      </c>
      <c r="U5662">
        <v>0</v>
      </c>
      <c r="V5662">
        <v>1</v>
      </c>
    </row>
    <row r="5663" spans="2:22" x14ac:dyDescent="0.25">
      <c r="B5663" s="263">
        <v>44795.708333333336</v>
      </c>
      <c r="C5663" t="s">
        <v>304</v>
      </c>
      <c r="D5663">
        <v>61755</v>
      </c>
      <c r="E5663">
        <v>51.62</v>
      </c>
      <c r="F5663">
        <v>-3.95</v>
      </c>
      <c r="G5663">
        <v>54.15</v>
      </c>
      <c r="H5663">
        <v>1</v>
      </c>
      <c r="I5663" s="263">
        <v>45160.708333333336</v>
      </c>
      <c r="J5663" t="s">
        <v>304</v>
      </c>
      <c r="K5663">
        <v>61755</v>
      </c>
      <c r="L5663">
        <v>33.549999999999997</v>
      </c>
      <c r="M5663">
        <v>-0.9</v>
      </c>
      <c r="N5663">
        <v>0</v>
      </c>
      <c r="O5663">
        <v>1</v>
      </c>
      <c r="P5663" s="263">
        <v>45525.708333333336</v>
      </c>
      <c r="Q5663" t="s">
        <v>304</v>
      </c>
      <c r="R5663">
        <v>61755</v>
      </c>
      <c r="S5663">
        <v>27.73</v>
      </c>
      <c r="T5663">
        <v>-0.6</v>
      </c>
      <c r="U5663">
        <v>0</v>
      </c>
      <c r="V5663">
        <v>1</v>
      </c>
    </row>
    <row r="5664" spans="2:22" x14ac:dyDescent="0.25">
      <c r="B5664" s="263">
        <v>44795.75</v>
      </c>
      <c r="C5664" t="s">
        <v>304</v>
      </c>
      <c r="D5664">
        <v>61755</v>
      </c>
      <c r="E5664">
        <v>51.81</v>
      </c>
      <c r="F5664">
        <v>-3.92</v>
      </c>
      <c r="G5664">
        <v>50.36</v>
      </c>
      <c r="H5664">
        <v>1</v>
      </c>
      <c r="I5664" s="263">
        <v>45160.75</v>
      </c>
      <c r="J5664" t="s">
        <v>304</v>
      </c>
      <c r="K5664">
        <v>61755</v>
      </c>
      <c r="L5664">
        <v>31.5</v>
      </c>
      <c r="M5664">
        <v>-0.74</v>
      </c>
      <c r="N5664">
        <v>0</v>
      </c>
      <c r="O5664">
        <v>1</v>
      </c>
      <c r="P5664" s="263">
        <v>45525.75</v>
      </c>
      <c r="Q5664" t="s">
        <v>304</v>
      </c>
      <c r="R5664">
        <v>61755</v>
      </c>
      <c r="S5664">
        <v>30.38</v>
      </c>
      <c r="T5664">
        <v>-0.65</v>
      </c>
      <c r="U5664">
        <v>0</v>
      </c>
      <c r="V5664">
        <v>1</v>
      </c>
    </row>
    <row r="5665" spans="2:22" x14ac:dyDescent="0.25">
      <c r="B5665" s="263">
        <v>44795.791666666664</v>
      </c>
      <c r="C5665" t="s">
        <v>304</v>
      </c>
      <c r="D5665">
        <v>61755</v>
      </c>
      <c r="E5665">
        <v>51.85</v>
      </c>
      <c r="F5665">
        <v>-3.84</v>
      </c>
      <c r="G5665">
        <v>48.25</v>
      </c>
      <c r="H5665">
        <v>1</v>
      </c>
      <c r="I5665" s="263">
        <v>45160.791666666664</v>
      </c>
      <c r="J5665" t="s">
        <v>304</v>
      </c>
      <c r="K5665">
        <v>61755</v>
      </c>
      <c r="L5665">
        <v>28.87</v>
      </c>
      <c r="M5665">
        <v>-0.65</v>
      </c>
      <c r="N5665">
        <v>0</v>
      </c>
      <c r="O5665">
        <v>1</v>
      </c>
      <c r="P5665" s="263">
        <v>45525.791666666664</v>
      </c>
      <c r="Q5665" t="s">
        <v>304</v>
      </c>
      <c r="R5665">
        <v>61755</v>
      </c>
      <c r="S5665">
        <v>30.27</v>
      </c>
      <c r="T5665">
        <v>-0.62</v>
      </c>
      <c r="U5665">
        <v>0</v>
      </c>
      <c r="V5665">
        <v>1</v>
      </c>
    </row>
    <row r="5666" spans="2:22" x14ac:dyDescent="0.25">
      <c r="B5666" s="263">
        <v>44795.833333333336</v>
      </c>
      <c r="C5666" t="s">
        <v>304</v>
      </c>
      <c r="D5666">
        <v>61755</v>
      </c>
      <c r="E5666">
        <v>51.92</v>
      </c>
      <c r="F5666">
        <v>-3.38</v>
      </c>
      <c r="G5666">
        <v>38.69</v>
      </c>
      <c r="H5666">
        <v>1</v>
      </c>
      <c r="I5666" s="263">
        <v>45160.833333333336</v>
      </c>
      <c r="J5666" t="s">
        <v>304</v>
      </c>
      <c r="K5666">
        <v>61755</v>
      </c>
      <c r="L5666">
        <v>28.88</v>
      </c>
      <c r="M5666">
        <v>-0.74</v>
      </c>
      <c r="N5666">
        <v>0</v>
      </c>
      <c r="O5666">
        <v>1</v>
      </c>
      <c r="P5666" s="263">
        <v>45525.833333333336</v>
      </c>
      <c r="Q5666" t="s">
        <v>304</v>
      </c>
      <c r="R5666">
        <v>61755</v>
      </c>
      <c r="S5666">
        <v>29.02</v>
      </c>
      <c r="T5666">
        <v>-0.53</v>
      </c>
      <c r="U5666">
        <v>0</v>
      </c>
      <c r="V5666">
        <v>1</v>
      </c>
    </row>
    <row r="5667" spans="2:22" x14ac:dyDescent="0.25">
      <c r="B5667" s="263">
        <v>44795.875</v>
      </c>
      <c r="C5667" t="s">
        <v>304</v>
      </c>
      <c r="D5667">
        <v>61755</v>
      </c>
      <c r="E5667">
        <v>52.02</v>
      </c>
      <c r="F5667">
        <v>-3.2</v>
      </c>
      <c r="G5667">
        <v>33.700000000000003</v>
      </c>
      <c r="H5667">
        <v>1</v>
      </c>
      <c r="I5667" s="263">
        <v>45160.875</v>
      </c>
      <c r="J5667" t="s">
        <v>304</v>
      </c>
      <c r="K5667">
        <v>61755</v>
      </c>
      <c r="L5667">
        <v>26.44</v>
      </c>
      <c r="M5667">
        <v>-0.71</v>
      </c>
      <c r="N5667">
        <v>0</v>
      </c>
      <c r="O5667">
        <v>1</v>
      </c>
      <c r="P5667" s="263">
        <v>45525.875</v>
      </c>
      <c r="Q5667" t="s">
        <v>304</v>
      </c>
      <c r="R5667">
        <v>61755</v>
      </c>
      <c r="S5667">
        <v>26.56</v>
      </c>
      <c r="T5667">
        <v>-0.46</v>
      </c>
      <c r="U5667">
        <v>0</v>
      </c>
      <c r="V5667">
        <v>1</v>
      </c>
    </row>
    <row r="5668" spans="2:22" x14ac:dyDescent="0.25">
      <c r="B5668" s="263">
        <v>44795.916666666664</v>
      </c>
      <c r="C5668" t="s">
        <v>304</v>
      </c>
      <c r="D5668">
        <v>61755</v>
      </c>
      <c r="E5668">
        <v>52</v>
      </c>
      <c r="F5668">
        <v>-2.92</v>
      </c>
      <c r="G5668">
        <v>26.41</v>
      </c>
      <c r="H5668">
        <v>1</v>
      </c>
      <c r="I5668" s="263">
        <v>45160.916666666664</v>
      </c>
      <c r="J5668" t="s">
        <v>304</v>
      </c>
      <c r="K5668">
        <v>61755</v>
      </c>
      <c r="L5668">
        <v>23.11</v>
      </c>
      <c r="M5668">
        <v>-0.62</v>
      </c>
      <c r="N5668">
        <v>0</v>
      </c>
      <c r="O5668">
        <v>1</v>
      </c>
      <c r="P5668" s="263">
        <v>45525.916666666664</v>
      </c>
      <c r="Q5668" t="s">
        <v>304</v>
      </c>
      <c r="R5668">
        <v>61755</v>
      </c>
      <c r="S5668">
        <v>23.09</v>
      </c>
      <c r="T5668">
        <v>-0.45</v>
      </c>
      <c r="U5668">
        <v>0</v>
      </c>
      <c r="V5668">
        <v>1</v>
      </c>
    </row>
    <row r="5669" spans="2:22" x14ac:dyDescent="0.25">
      <c r="B5669" s="263">
        <v>44795.958333333336</v>
      </c>
      <c r="C5669" t="s">
        <v>304</v>
      </c>
      <c r="D5669">
        <v>61755</v>
      </c>
      <c r="E5669">
        <v>51.99</v>
      </c>
      <c r="F5669">
        <v>-2.84</v>
      </c>
      <c r="G5669">
        <v>20.03</v>
      </c>
      <c r="H5669">
        <v>1</v>
      </c>
      <c r="I5669" s="263">
        <v>45160.958333333336</v>
      </c>
      <c r="J5669" t="s">
        <v>304</v>
      </c>
      <c r="K5669">
        <v>61755</v>
      </c>
      <c r="L5669">
        <v>21.45</v>
      </c>
      <c r="M5669">
        <v>-0.53</v>
      </c>
      <c r="N5669">
        <v>0</v>
      </c>
      <c r="O5669">
        <v>1</v>
      </c>
      <c r="P5669" s="263">
        <v>45525.958333333336</v>
      </c>
      <c r="Q5669" t="s">
        <v>304</v>
      </c>
      <c r="R5669">
        <v>61755</v>
      </c>
      <c r="S5669">
        <v>21.52</v>
      </c>
      <c r="T5669">
        <v>-0.31</v>
      </c>
      <c r="U5669">
        <v>0</v>
      </c>
      <c r="V5669">
        <v>1</v>
      </c>
    </row>
    <row r="5670" spans="2:22" x14ac:dyDescent="0.25">
      <c r="B5670" s="263">
        <v>44796</v>
      </c>
      <c r="C5670" t="s">
        <v>304</v>
      </c>
      <c r="D5670">
        <v>61755</v>
      </c>
      <c r="E5670">
        <v>52.12</v>
      </c>
      <c r="F5670">
        <v>-2.78</v>
      </c>
      <c r="G5670">
        <v>20.21</v>
      </c>
      <c r="H5670">
        <v>1</v>
      </c>
      <c r="I5670" s="263">
        <v>45161</v>
      </c>
      <c r="J5670" t="s">
        <v>304</v>
      </c>
      <c r="K5670">
        <v>61755</v>
      </c>
      <c r="L5670">
        <v>20.399999999999999</v>
      </c>
      <c r="M5670">
        <v>-0.08</v>
      </c>
      <c r="N5670">
        <v>0</v>
      </c>
      <c r="O5670">
        <v>1</v>
      </c>
      <c r="P5670" s="263">
        <v>45526</v>
      </c>
      <c r="Q5670" t="s">
        <v>304</v>
      </c>
      <c r="R5670">
        <v>61755</v>
      </c>
      <c r="S5670">
        <v>21.48</v>
      </c>
      <c r="T5670">
        <v>-0.2</v>
      </c>
      <c r="U5670">
        <v>0</v>
      </c>
      <c r="V5670">
        <v>1</v>
      </c>
    </row>
    <row r="5671" spans="2:22" x14ac:dyDescent="0.25">
      <c r="B5671" s="263">
        <v>44796.041666666664</v>
      </c>
      <c r="C5671" t="s">
        <v>304</v>
      </c>
      <c r="D5671">
        <v>61755</v>
      </c>
      <c r="E5671">
        <v>52.13</v>
      </c>
      <c r="F5671">
        <v>-2.52</v>
      </c>
      <c r="G5671">
        <v>13.56</v>
      </c>
      <c r="H5671">
        <v>1</v>
      </c>
      <c r="I5671" s="263">
        <v>45161.041666666664</v>
      </c>
      <c r="J5671" t="s">
        <v>304</v>
      </c>
      <c r="K5671">
        <v>61755</v>
      </c>
      <c r="L5671">
        <v>17.89</v>
      </c>
      <c r="M5671">
        <v>-0.09</v>
      </c>
      <c r="N5671">
        <v>0</v>
      </c>
      <c r="O5671">
        <v>1</v>
      </c>
      <c r="P5671" s="263">
        <v>45526.041666666664</v>
      </c>
      <c r="Q5671" t="s">
        <v>304</v>
      </c>
      <c r="R5671">
        <v>61755</v>
      </c>
      <c r="S5671">
        <v>20.12</v>
      </c>
      <c r="T5671">
        <v>-0.08</v>
      </c>
      <c r="U5671">
        <v>0</v>
      </c>
      <c r="V5671">
        <v>1</v>
      </c>
    </row>
    <row r="5672" spans="2:22" x14ac:dyDescent="0.25">
      <c r="B5672" s="263">
        <v>44796.083333333336</v>
      </c>
      <c r="C5672" t="s">
        <v>304</v>
      </c>
      <c r="D5672">
        <v>61755</v>
      </c>
      <c r="E5672">
        <v>52.11</v>
      </c>
      <c r="F5672">
        <v>-2.35</v>
      </c>
      <c r="G5672">
        <v>9.19</v>
      </c>
      <c r="H5672">
        <v>1</v>
      </c>
      <c r="I5672" s="263">
        <v>45161.083333333336</v>
      </c>
      <c r="J5672" t="s">
        <v>304</v>
      </c>
      <c r="K5672">
        <v>61755</v>
      </c>
      <c r="L5672">
        <v>16.41</v>
      </c>
      <c r="M5672">
        <v>-0.13</v>
      </c>
      <c r="N5672">
        <v>0</v>
      </c>
      <c r="O5672">
        <v>1</v>
      </c>
      <c r="P5672" s="263">
        <v>45526.083333333336</v>
      </c>
      <c r="Q5672" t="s">
        <v>304</v>
      </c>
      <c r="R5672">
        <v>61755</v>
      </c>
      <c r="S5672">
        <v>18.66</v>
      </c>
      <c r="T5672">
        <v>-0.11</v>
      </c>
      <c r="U5672">
        <v>0</v>
      </c>
      <c r="V5672">
        <v>1</v>
      </c>
    </row>
    <row r="5673" spans="2:22" x14ac:dyDescent="0.25">
      <c r="B5673" s="263">
        <v>44796.125</v>
      </c>
      <c r="C5673" t="s">
        <v>304</v>
      </c>
      <c r="D5673">
        <v>61755</v>
      </c>
      <c r="E5673">
        <v>52.33</v>
      </c>
      <c r="F5673">
        <v>-2.2200000000000002</v>
      </c>
      <c r="G5673">
        <v>5.41</v>
      </c>
      <c r="H5673">
        <v>1</v>
      </c>
      <c r="I5673" s="263">
        <v>45161.125</v>
      </c>
      <c r="J5673" t="s">
        <v>304</v>
      </c>
      <c r="K5673">
        <v>61755</v>
      </c>
      <c r="L5673">
        <v>16.309999999999999</v>
      </c>
      <c r="M5673">
        <v>-0.13</v>
      </c>
      <c r="N5673">
        <v>0</v>
      </c>
      <c r="O5673">
        <v>1</v>
      </c>
      <c r="P5673" s="263">
        <v>45526.125</v>
      </c>
      <c r="Q5673" t="s">
        <v>304</v>
      </c>
      <c r="R5673">
        <v>61755</v>
      </c>
      <c r="S5673">
        <v>18.440000000000001</v>
      </c>
      <c r="T5673">
        <v>-0.11</v>
      </c>
      <c r="U5673">
        <v>0</v>
      </c>
      <c r="V5673">
        <v>1</v>
      </c>
    </row>
    <row r="5674" spans="2:22" x14ac:dyDescent="0.25">
      <c r="B5674" s="263">
        <v>44796.166666666664</v>
      </c>
      <c r="C5674" t="s">
        <v>304</v>
      </c>
      <c r="D5674">
        <v>61755</v>
      </c>
      <c r="E5674">
        <v>52.38</v>
      </c>
      <c r="F5674">
        <v>-2.23</v>
      </c>
      <c r="G5674">
        <v>5.77</v>
      </c>
      <c r="H5674">
        <v>1</v>
      </c>
      <c r="I5674" s="263">
        <v>45161.166666666664</v>
      </c>
      <c r="J5674" t="s">
        <v>304</v>
      </c>
      <c r="K5674">
        <v>61755</v>
      </c>
      <c r="L5674">
        <v>16.3</v>
      </c>
      <c r="M5674">
        <v>-0.15</v>
      </c>
      <c r="N5674">
        <v>0</v>
      </c>
      <c r="O5674">
        <v>1</v>
      </c>
      <c r="P5674" s="263">
        <v>45526.166666666664</v>
      </c>
      <c r="Q5674" t="s">
        <v>304</v>
      </c>
      <c r="R5674">
        <v>61755</v>
      </c>
      <c r="S5674">
        <v>18.600000000000001</v>
      </c>
      <c r="T5674">
        <v>-0.11</v>
      </c>
      <c r="U5674">
        <v>0</v>
      </c>
      <c r="V5674">
        <v>1</v>
      </c>
    </row>
    <row r="5675" spans="2:22" x14ac:dyDescent="0.25">
      <c r="B5675" s="263">
        <v>44796.208333333336</v>
      </c>
      <c r="C5675" t="s">
        <v>304</v>
      </c>
      <c r="D5675">
        <v>61755</v>
      </c>
      <c r="E5675">
        <v>52.28</v>
      </c>
      <c r="F5675">
        <v>-2.39</v>
      </c>
      <c r="G5675">
        <v>9.9700000000000006</v>
      </c>
      <c r="H5675">
        <v>1</v>
      </c>
      <c r="I5675" s="263">
        <v>45161.208333333336</v>
      </c>
      <c r="J5675" t="s">
        <v>304</v>
      </c>
      <c r="K5675">
        <v>61755</v>
      </c>
      <c r="L5675">
        <v>17.02</v>
      </c>
      <c r="M5675">
        <v>-0.1</v>
      </c>
      <c r="N5675">
        <v>0</v>
      </c>
      <c r="O5675">
        <v>1</v>
      </c>
      <c r="P5675" s="263">
        <v>45526.208333333336</v>
      </c>
      <c r="Q5675" t="s">
        <v>304</v>
      </c>
      <c r="R5675">
        <v>61755</v>
      </c>
      <c r="S5675">
        <v>20.49</v>
      </c>
      <c r="T5675">
        <v>-0.1</v>
      </c>
      <c r="U5675">
        <v>0</v>
      </c>
      <c r="V5675">
        <v>1</v>
      </c>
    </row>
    <row r="5676" spans="2:22" x14ac:dyDescent="0.25">
      <c r="B5676" s="263">
        <v>44796.25</v>
      </c>
      <c r="C5676" t="s">
        <v>304</v>
      </c>
      <c r="D5676">
        <v>61755</v>
      </c>
      <c r="E5676">
        <v>52.26</v>
      </c>
      <c r="F5676">
        <v>-2.91</v>
      </c>
      <c r="G5676">
        <v>17.48</v>
      </c>
      <c r="H5676">
        <v>1</v>
      </c>
      <c r="I5676" s="263">
        <v>45161.25</v>
      </c>
      <c r="J5676" t="s">
        <v>304</v>
      </c>
      <c r="K5676">
        <v>61755</v>
      </c>
      <c r="L5676">
        <v>18.2</v>
      </c>
      <c r="M5676">
        <v>-0.15</v>
      </c>
      <c r="N5676">
        <v>0</v>
      </c>
      <c r="O5676">
        <v>1</v>
      </c>
      <c r="P5676" s="263">
        <v>45526.25</v>
      </c>
      <c r="Q5676" t="s">
        <v>304</v>
      </c>
      <c r="R5676">
        <v>61755</v>
      </c>
      <c r="S5676">
        <v>23.89</v>
      </c>
      <c r="T5676">
        <v>-0.14000000000000001</v>
      </c>
      <c r="U5676">
        <v>0</v>
      </c>
      <c r="V5676">
        <v>1</v>
      </c>
    </row>
    <row r="5677" spans="2:22" x14ac:dyDescent="0.25">
      <c r="B5677" s="263">
        <v>44796.291666666664</v>
      </c>
      <c r="C5677" t="s">
        <v>304</v>
      </c>
      <c r="D5677">
        <v>61755</v>
      </c>
      <c r="E5677">
        <v>51.98</v>
      </c>
      <c r="F5677">
        <v>-2.67</v>
      </c>
      <c r="G5677">
        <v>19.489999999999998</v>
      </c>
      <c r="H5677">
        <v>1</v>
      </c>
      <c r="I5677" s="263">
        <v>45161.291666666664</v>
      </c>
      <c r="J5677" t="s">
        <v>304</v>
      </c>
      <c r="K5677">
        <v>61755</v>
      </c>
      <c r="L5677">
        <v>19.77</v>
      </c>
      <c r="M5677">
        <v>-0.16</v>
      </c>
      <c r="N5677">
        <v>0</v>
      </c>
      <c r="O5677">
        <v>1</v>
      </c>
      <c r="P5677" s="263">
        <v>45526.291666666664</v>
      </c>
      <c r="Q5677" t="s">
        <v>304</v>
      </c>
      <c r="R5677">
        <v>61755</v>
      </c>
      <c r="S5677">
        <v>26.64</v>
      </c>
      <c r="T5677">
        <v>-0.35</v>
      </c>
      <c r="U5677">
        <v>0</v>
      </c>
      <c r="V5677">
        <v>1</v>
      </c>
    </row>
    <row r="5678" spans="2:22" x14ac:dyDescent="0.25">
      <c r="B5678" s="263">
        <v>44796.333333333336</v>
      </c>
      <c r="C5678" t="s">
        <v>304</v>
      </c>
      <c r="D5678">
        <v>61755</v>
      </c>
      <c r="E5678">
        <v>52.07</v>
      </c>
      <c r="F5678">
        <v>-2.73</v>
      </c>
      <c r="G5678">
        <v>23.17</v>
      </c>
      <c r="H5678">
        <v>1</v>
      </c>
      <c r="I5678" s="263">
        <v>45161.333333333336</v>
      </c>
      <c r="J5678" t="s">
        <v>304</v>
      </c>
      <c r="K5678">
        <v>61755</v>
      </c>
      <c r="L5678">
        <v>20.5</v>
      </c>
      <c r="M5678">
        <v>-0.06</v>
      </c>
      <c r="N5678">
        <v>0</v>
      </c>
      <c r="O5678">
        <v>1</v>
      </c>
      <c r="P5678" s="263">
        <v>45526.333333333336</v>
      </c>
      <c r="Q5678" t="s">
        <v>304</v>
      </c>
      <c r="R5678">
        <v>61755</v>
      </c>
      <c r="S5678">
        <v>22.74</v>
      </c>
      <c r="T5678">
        <v>-0.56000000000000005</v>
      </c>
      <c r="U5678">
        <v>0</v>
      </c>
      <c r="V5678">
        <v>1</v>
      </c>
    </row>
    <row r="5679" spans="2:22" x14ac:dyDescent="0.25">
      <c r="B5679" s="263">
        <v>44796.375</v>
      </c>
      <c r="C5679" t="s">
        <v>304</v>
      </c>
      <c r="D5679">
        <v>61755</v>
      </c>
      <c r="E5679">
        <v>51.94</v>
      </c>
      <c r="F5679">
        <v>-2.95</v>
      </c>
      <c r="G5679">
        <v>29.21</v>
      </c>
      <c r="H5679">
        <v>1</v>
      </c>
      <c r="I5679" s="263">
        <v>45161.375</v>
      </c>
      <c r="J5679" t="s">
        <v>304</v>
      </c>
      <c r="K5679">
        <v>61755</v>
      </c>
      <c r="L5679">
        <v>19.21</v>
      </c>
      <c r="M5679">
        <v>-0.1</v>
      </c>
      <c r="N5679">
        <v>0</v>
      </c>
      <c r="O5679">
        <v>1</v>
      </c>
      <c r="P5679" s="263">
        <v>45526.375</v>
      </c>
      <c r="Q5679" t="s">
        <v>304</v>
      </c>
      <c r="R5679">
        <v>61755</v>
      </c>
      <c r="S5679">
        <v>20</v>
      </c>
      <c r="T5679">
        <v>-0.6</v>
      </c>
      <c r="U5679">
        <v>0</v>
      </c>
      <c r="V5679">
        <v>1</v>
      </c>
    </row>
    <row r="5680" spans="2:22" x14ac:dyDescent="0.25">
      <c r="B5680" s="263">
        <v>44796.416666666664</v>
      </c>
      <c r="C5680" t="s">
        <v>304</v>
      </c>
      <c r="D5680">
        <v>61755</v>
      </c>
      <c r="E5680">
        <v>51.8</v>
      </c>
      <c r="F5680">
        <v>-3.09</v>
      </c>
      <c r="G5680">
        <v>36.049999999999997</v>
      </c>
      <c r="H5680">
        <v>1</v>
      </c>
      <c r="I5680" s="263">
        <v>45161.416666666664</v>
      </c>
      <c r="J5680" t="s">
        <v>304</v>
      </c>
      <c r="K5680">
        <v>61755</v>
      </c>
      <c r="L5680">
        <v>20.440000000000001</v>
      </c>
      <c r="M5680">
        <v>-0.06</v>
      </c>
      <c r="N5680">
        <v>0</v>
      </c>
      <c r="O5680">
        <v>1</v>
      </c>
      <c r="P5680" s="263">
        <v>45526.416666666664</v>
      </c>
      <c r="Q5680" t="s">
        <v>304</v>
      </c>
      <c r="R5680">
        <v>61755</v>
      </c>
      <c r="S5680">
        <v>19.940000000000001</v>
      </c>
      <c r="T5680">
        <v>-0.55000000000000004</v>
      </c>
      <c r="U5680">
        <v>0</v>
      </c>
      <c r="V5680">
        <v>1</v>
      </c>
    </row>
    <row r="5681" spans="2:22" x14ac:dyDescent="0.25">
      <c r="B5681" s="263">
        <v>44796.458333333336</v>
      </c>
      <c r="C5681" t="s">
        <v>304</v>
      </c>
      <c r="D5681">
        <v>61755</v>
      </c>
      <c r="E5681">
        <v>51.85</v>
      </c>
      <c r="F5681">
        <v>-3.15</v>
      </c>
      <c r="G5681">
        <v>37.67</v>
      </c>
      <c r="H5681">
        <v>1</v>
      </c>
      <c r="I5681" s="263">
        <v>45161.458333333336</v>
      </c>
      <c r="J5681" t="s">
        <v>304</v>
      </c>
      <c r="K5681">
        <v>61755</v>
      </c>
      <c r="L5681">
        <v>20.72</v>
      </c>
      <c r="M5681">
        <v>-0.19</v>
      </c>
      <c r="N5681">
        <v>0</v>
      </c>
      <c r="O5681">
        <v>1</v>
      </c>
      <c r="P5681" s="263">
        <v>45526.458333333336</v>
      </c>
      <c r="Q5681" t="s">
        <v>304</v>
      </c>
      <c r="R5681">
        <v>61755</v>
      </c>
      <c r="S5681">
        <v>20.420000000000002</v>
      </c>
      <c r="T5681">
        <v>-0.56999999999999995</v>
      </c>
      <c r="U5681">
        <v>0</v>
      </c>
      <c r="V5681">
        <v>1</v>
      </c>
    </row>
    <row r="5682" spans="2:22" x14ac:dyDescent="0.25">
      <c r="B5682" s="263">
        <v>44796.5</v>
      </c>
      <c r="C5682" t="s">
        <v>304</v>
      </c>
      <c r="D5682">
        <v>61755</v>
      </c>
      <c r="E5682">
        <v>51.99</v>
      </c>
      <c r="F5682">
        <v>-3.26</v>
      </c>
      <c r="G5682">
        <v>40.58</v>
      </c>
      <c r="H5682">
        <v>1</v>
      </c>
      <c r="I5682" s="263">
        <v>45161.5</v>
      </c>
      <c r="J5682" t="s">
        <v>304</v>
      </c>
      <c r="K5682">
        <v>61755</v>
      </c>
      <c r="L5682">
        <v>21.13</v>
      </c>
      <c r="M5682">
        <v>-0.19</v>
      </c>
      <c r="N5682">
        <v>0</v>
      </c>
      <c r="O5682">
        <v>1</v>
      </c>
      <c r="P5682" s="263">
        <v>45526.5</v>
      </c>
      <c r="Q5682" t="s">
        <v>304</v>
      </c>
      <c r="R5682">
        <v>61755</v>
      </c>
      <c r="S5682">
        <v>20.95</v>
      </c>
      <c r="T5682">
        <v>-0.63</v>
      </c>
      <c r="U5682">
        <v>0</v>
      </c>
      <c r="V5682">
        <v>1</v>
      </c>
    </row>
    <row r="5683" spans="2:22" x14ac:dyDescent="0.25">
      <c r="B5683" s="263">
        <v>44796.541666666664</v>
      </c>
      <c r="C5683" t="s">
        <v>304</v>
      </c>
      <c r="D5683">
        <v>61755</v>
      </c>
      <c r="E5683">
        <v>51.72</v>
      </c>
      <c r="F5683">
        <v>-3.47</v>
      </c>
      <c r="G5683">
        <v>44</v>
      </c>
      <c r="H5683">
        <v>1</v>
      </c>
      <c r="I5683" s="263">
        <v>45161.541666666664</v>
      </c>
      <c r="J5683" t="s">
        <v>304</v>
      </c>
      <c r="K5683">
        <v>61755</v>
      </c>
      <c r="L5683">
        <v>21.86</v>
      </c>
      <c r="M5683">
        <v>-0.22</v>
      </c>
      <c r="N5683">
        <v>0</v>
      </c>
      <c r="O5683">
        <v>1</v>
      </c>
      <c r="P5683" s="263">
        <v>45526.541666666664</v>
      </c>
      <c r="Q5683" t="s">
        <v>304</v>
      </c>
      <c r="R5683">
        <v>61755</v>
      </c>
      <c r="S5683">
        <v>22.14</v>
      </c>
      <c r="T5683">
        <v>-0.66</v>
      </c>
      <c r="U5683">
        <v>0</v>
      </c>
      <c r="V5683">
        <v>1</v>
      </c>
    </row>
    <row r="5684" spans="2:22" x14ac:dyDescent="0.25">
      <c r="B5684" s="263">
        <v>44796.583333333336</v>
      </c>
      <c r="C5684" t="s">
        <v>304</v>
      </c>
      <c r="D5684">
        <v>61755</v>
      </c>
      <c r="E5684">
        <v>51.6</v>
      </c>
      <c r="F5684">
        <v>-3.42</v>
      </c>
      <c r="G5684">
        <v>45.55</v>
      </c>
      <c r="H5684">
        <v>1</v>
      </c>
      <c r="I5684" s="263">
        <v>45161.583333333336</v>
      </c>
      <c r="J5684" t="s">
        <v>304</v>
      </c>
      <c r="K5684">
        <v>61755</v>
      </c>
      <c r="L5684">
        <v>22.53</v>
      </c>
      <c r="M5684">
        <v>-0.23</v>
      </c>
      <c r="N5684">
        <v>0</v>
      </c>
      <c r="O5684">
        <v>1</v>
      </c>
      <c r="P5684" s="263">
        <v>45526.583333333336</v>
      </c>
      <c r="Q5684" t="s">
        <v>304</v>
      </c>
      <c r="R5684">
        <v>61755</v>
      </c>
      <c r="S5684">
        <v>23.13</v>
      </c>
      <c r="T5684">
        <v>-0.64</v>
      </c>
      <c r="U5684">
        <v>0</v>
      </c>
      <c r="V5684">
        <v>1</v>
      </c>
    </row>
    <row r="5685" spans="2:22" x14ac:dyDescent="0.25">
      <c r="B5685" s="263">
        <v>44796.625</v>
      </c>
      <c r="C5685" t="s">
        <v>304</v>
      </c>
      <c r="D5685">
        <v>61755</v>
      </c>
      <c r="E5685">
        <v>51.15</v>
      </c>
      <c r="F5685">
        <v>-3.56</v>
      </c>
      <c r="G5685">
        <v>46.91</v>
      </c>
      <c r="H5685">
        <v>1</v>
      </c>
      <c r="I5685" s="263">
        <v>45161.625</v>
      </c>
      <c r="J5685" t="s">
        <v>304</v>
      </c>
      <c r="K5685">
        <v>61755</v>
      </c>
      <c r="L5685">
        <v>22.85</v>
      </c>
      <c r="M5685">
        <v>-0.25</v>
      </c>
      <c r="N5685">
        <v>0</v>
      </c>
      <c r="O5685">
        <v>1</v>
      </c>
      <c r="P5685" s="263">
        <v>45526.625</v>
      </c>
      <c r="Q5685" t="s">
        <v>304</v>
      </c>
      <c r="R5685">
        <v>61755</v>
      </c>
      <c r="S5685">
        <v>23.4</v>
      </c>
      <c r="T5685">
        <v>-0.7</v>
      </c>
      <c r="U5685">
        <v>0</v>
      </c>
      <c r="V5685">
        <v>1</v>
      </c>
    </row>
    <row r="5686" spans="2:22" x14ac:dyDescent="0.25">
      <c r="B5686" s="263">
        <v>44796.666666666664</v>
      </c>
      <c r="C5686" t="s">
        <v>304</v>
      </c>
      <c r="D5686">
        <v>61755</v>
      </c>
      <c r="E5686">
        <v>51.19</v>
      </c>
      <c r="F5686">
        <v>-3.5</v>
      </c>
      <c r="G5686">
        <v>48.23</v>
      </c>
      <c r="H5686">
        <v>1</v>
      </c>
      <c r="I5686" s="263">
        <v>45161.666666666664</v>
      </c>
      <c r="J5686" t="s">
        <v>304</v>
      </c>
      <c r="K5686">
        <v>61755</v>
      </c>
      <c r="L5686">
        <v>28.33</v>
      </c>
      <c r="M5686">
        <v>-0.34</v>
      </c>
      <c r="N5686">
        <v>0</v>
      </c>
      <c r="O5686">
        <v>1</v>
      </c>
      <c r="P5686" s="263">
        <v>45526.666666666664</v>
      </c>
      <c r="Q5686" t="s">
        <v>304</v>
      </c>
      <c r="R5686">
        <v>61755</v>
      </c>
      <c r="S5686">
        <v>25.49</v>
      </c>
      <c r="T5686">
        <v>-0.55000000000000004</v>
      </c>
      <c r="U5686">
        <v>0</v>
      </c>
      <c r="V5686">
        <v>1</v>
      </c>
    </row>
    <row r="5687" spans="2:22" x14ac:dyDescent="0.25">
      <c r="B5687" s="263">
        <v>44796.708333333336</v>
      </c>
      <c r="C5687" t="s">
        <v>304</v>
      </c>
      <c r="D5687">
        <v>61755</v>
      </c>
      <c r="E5687">
        <v>51.61</v>
      </c>
      <c r="F5687">
        <v>-4.2</v>
      </c>
      <c r="G5687">
        <v>67.58</v>
      </c>
      <c r="H5687">
        <v>1</v>
      </c>
      <c r="I5687" s="263">
        <v>45161.708333333336</v>
      </c>
      <c r="J5687" t="s">
        <v>304</v>
      </c>
      <c r="K5687">
        <v>61755</v>
      </c>
      <c r="L5687">
        <v>29.5</v>
      </c>
      <c r="M5687">
        <v>-0.3</v>
      </c>
      <c r="N5687">
        <v>0</v>
      </c>
      <c r="O5687">
        <v>1</v>
      </c>
      <c r="P5687" s="263">
        <v>45526.708333333336</v>
      </c>
      <c r="Q5687" t="s">
        <v>304</v>
      </c>
      <c r="R5687">
        <v>61755</v>
      </c>
      <c r="S5687">
        <v>29.31</v>
      </c>
      <c r="T5687">
        <v>-0.75</v>
      </c>
      <c r="U5687">
        <v>0</v>
      </c>
      <c r="V5687">
        <v>1</v>
      </c>
    </row>
    <row r="5688" spans="2:22" x14ac:dyDescent="0.25">
      <c r="B5688" s="263">
        <v>44796.75</v>
      </c>
      <c r="C5688" t="s">
        <v>304</v>
      </c>
      <c r="D5688">
        <v>61755</v>
      </c>
      <c r="E5688">
        <v>51.7</v>
      </c>
      <c r="F5688">
        <v>-4.16</v>
      </c>
      <c r="G5688">
        <v>59.85</v>
      </c>
      <c r="H5688">
        <v>1</v>
      </c>
      <c r="I5688" s="263">
        <v>45161.75</v>
      </c>
      <c r="J5688" t="s">
        <v>304</v>
      </c>
      <c r="K5688">
        <v>61755</v>
      </c>
      <c r="L5688">
        <v>28.65</v>
      </c>
      <c r="M5688">
        <v>-0.26</v>
      </c>
      <c r="N5688">
        <v>0</v>
      </c>
      <c r="O5688">
        <v>1</v>
      </c>
      <c r="P5688" s="263">
        <v>45526.75</v>
      </c>
      <c r="Q5688" t="s">
        <v>304</v>
      </c>
      <c r="R5688">
        <v>61755</v>
      </c>
      <c r="S5688">
        <v>32.200000000000003</v>
      </c>
      <c r="T5688">
        <v>-0.62</v>
      </c>
      <c r="U5688">
        <v>0</v>
      </c>
      <c r="V5688">
        <v>1</v>
      </c>
    </row>
    <row r="5689" spans="2:22" x14ac:dyDescent="0.25">
      <c r="B5689" s="263">
        <v>44796.791666666664</v>
      </c>
      <c r="C5689" t="s">
        <v>304</v>
      </c>
      <c r="D5689">
        <v>61755</v>
      </c>
      <c r="E5689">
        <v>51.83</v>
      </c>
      <c r="F5689">
        <v>-3.9</v>
      </c>
      <c r="G5689">
        <v>52.71</v>
      </c>
      <c r="H5689">
        <v>1</v>
      </c>
      <c r="I5689" s="263">
        <v>45161.791666666664</v>
      </c>
      <c r="J5689" t="s">
        <v>304</v>
      </c>
      <c r="K5689">
        <v>61755</v>
      </c>
      <c r="L5689">
        <v>27.56</v>
      </c>
      <c r="M5689">
        <v>-0.25</v>
      </c>
      <c r="N5689">
        <v>0</v>
      </c>
      <c r="O5689">
        <v>1</v>
      </c>
      <c r="P5689" s="263">
        <v>45526.791666666664</v>
      </c>
      <c r="Q5689" t="s">
        <v>304</v>
      </c>
      <c r="R5689">
        <v>61755</v>
      </c>
      <c r="S5689">
        <v>33.93</v>
      </c>
      <c r="T5689">
        <v>-0.66</v>
      </c>
      <c r="U5689">
        <v>0</v>
      </c>
      <c r="V5689">
        <v>1</v>
      </c>
    </row>
    <row r="5690" spans="2:22" x14ac:dyDescent="0.25">
      <c r="B5690" s="263">
        <v>44796.833333333336</v>
      </c>
      <c r="C5690" t="s">
        <v>304</v>
      </c>
      <c r="D5690">
        <v>61755</v>
      </c>
      <c r="E5690">
        <v>52.13</v>
      </c>
      <c r="F5690">
        <v>-3.71</v>
      </c>
      <c r="G5690">
        <v>47.42</v>
      </c>
      <c r="H5690">
        <v>1</v>
      </c>
      <c r="I5690" s="263">
        <v>45161.833333333336</v>
      </c>
      <c r="J5690" t="s">
        <v>304</v>
      </c>
      <c r="K5690">
        <v>61755</v>
      </c>
      <c r="L5690">
        <v>25.74</v>
      </c>
      <c r="M5690">
        <v>-0.21</v>
      </c>
      <c r="N5690">
        <v>0</v>
      </c>
      <c r="O5690">
        <v>1</v>
      </c>
      <c r="P5690" s="263">
        <v>45526.833333333336</v>
      </c>
      <c r="Q5690" t="s">
        <v>304</v>
      </c>
      <c r="R5690">
        <v>61755</v>
      </c>
      <c r="S5690">
        <v>32.93</v>
      </c>
      <c r="T5690">
        <v>-0.67</v>
      </c>
      <c r="U5690">
        <v>0</v>
      </c>
      <c r="V5690">
        <v>1</v>
      </c>
    </row>
    <row r="5691" spans="2:22" x14ac:dyDescent="0.25">
      <c r="B5691" s="263">
        <v>44796.875</v>
      </c>
      <c r="C5691" t="s">
        <v>304</v>
      </c>
      <c r="D5691">
        <v>61755</v>
      </c>
      <c r="E5691">
        <v>64.099999999999994</v>
      </c>
      <c r="F5691">
        <v>-3.39</v>
      </c>
      <c r="G5691">
        <v>26.85</v>
      </c>
      <c r="H5691">
        <v>1</v>
      </c>
      <c r="I5691" s="263">
        <v>45161.875</v>
      </c>
      <c r="J5691" t="s">
        <v>304</v>
      </c>
      <c r="K5691">
        <v>61755</v>
      </c>
      <c r="L5691">
        <v>22.43</v>
      </c>
      <c r="M5691">
        <v>-0.23</v>
      </c>
      <c r="N5691">
        <v>0</v>
      </c>
      <c r="O5691">
        <v>1</v>
      </c>
      <c r="P5691" s="263">
        <v>45526.875</v>
      </c>
      <c r="Q5691" t="s">
        <v>304</v>
      </c>
      <c r="R5691">
        <v>61755</v>
      </c>
      <c r="S5691">
        <v>26.54</v>
      </c>
      <c r="T5691">
        <v>-0.56999999999999995</v>
      </c>
      <c r="U5691">
        <v>0</v>
      </c>
      <c r="V5691">
        <v>1</v>
      </c>
    </row>
    <row r="5692" spans="2:22" x14ac:dyDescent="0.25">
      <c r="B5692" s="263">
        <v>44796.916666666664</v>
      </c>
      <c r="C5692" t="s">
        <v>304</v>
      </c>
      <c r="D5692">
        <v>61755</v>
      </c>
      <c r="E5692">
        <v>51.95</v>
      </c>
      <c r="F5692">
        <v>-3.11</v>
      </c>
      <c r="G5692">
        <v>31.3</v>
      </c>
      <c r="H5692">
        <v>1</v>
      </c>
      <c r="I5692" s="263">
        <v>45161.916666666664</v>
      </c>
      <c r="J5692" t="s">
        <v>304</v>
      </c>
      <c r="K5692">
        <v>61755</v>
      </c>
      <c r="L5692">
        <v>20.68</v>
      </c>
      <c r="M5692">
        <v>-0.21</v>
      </c>
      <c r="N5692">
        <v>0</v>
      </c>
      <c r="O5692">
        <v>1</v>
      </c>
      <c r="P5692" s="263">
        <v>45526.916666666664</v>
      </c>
      <c r="Q5692" t="s">
        <v>304</v>
      </c>
      <c r="R5692">
        <v>61755</v>
      </c>
      <c r="S5692">
        <v>25.82</v>
      </c>
      <c r="T5692">
        <v>-0.26</v>
      </c>
      <c r="U5692">
        <v>0</v>
      </c>
      <c r="V5692">
        <v>1</v>
      </c>
    </row>
    <row r="5693" spans="2:22" x14ac:dyDescent="0.25">
      <c r="B5693" s="263">
        <v>44796.958333333336</v>
      </c>
      <c r="C5693" t="s">
        <v>304</v>
      </c>
      <c r="D5693">
        <v>61755</v>
      </c>
      <c r="E5693">
        <v>52.44</v>
      </c>
      <c r="F5693">
        <v>-2.85</v>
      </c>
      <c r="G5693">
        <v>19.66</v>
      </c>
      <c r="H5693">
        <v>1</v>
      </c>
      <c r="I5693" s="263">
        <v>45161.958333333336</v>
      </c>
      <c r="J5693" t="s">
        <v>304</v>
      </c>
      <c r="K5693">
        <v>61755</v>
      </c>
      <c r="L5693">
        <v>20.7</v>
      </c>
      <c r="M5693">
        <v>-0.27</v>
      </c>
      <c r="N5693">
        <v>0</v>
      </c>
      <c r="O5693">
        <v>1</v>
      </c>
      <c r="P5693" s="263">
        <v>45526.958333333336</v>
      </c>
      <c r="Q5693" t="s">
        <v>304</v>
      </c>
      <c r="R5693">
        <v>61755</v>
      </c>
      <c r="S5693">
        <v>22.36</v>
      </c>
      <c r="T5693">
        <v>-0.25</v>
      </c>
      <c r="U5693">
        <v>0</v>
      </c>
      <c r="V5693">
        <v>1</v>
      </c>
    </row>
    <row r="5694" spans="2:22" x14ac:dyDescent="0.25">
      <c r="B5694" s="263">
        <v>44797</v>
      </c>
      <c r="C5694" t="s">
        <v>304</v>
      </c>
      <c r="D5694">
        <v>61755</v>
      </c>
      <c r="E5694">
        <v>64.84</v>
      </c>
      <c r="F5694">
        <v>-3.02</v>
      </c>
      <c r="G5694">
        <v>9.49</v>
      </c>
      <c r="H5694">
        <v>1</v>
      </c>
      <c r="I5694" s="263">
        <v>45162</v>
      </c>
      <c r="J5694" t="s">
        <v>304</v>
      </c>
      <c r="K5694">
        <v>61755</v>
      </c>
      <c r="L5694">
        <v>20.45</v>
      </c>
      <c r="M5694">
        <v>-0.17</v>
      </c>
      <c r="N5694">
        <v>0</v>
      </c>
      <c r="O5694">
        <v>1</v>
      </c>
      <c r="P5694" s="263">
        <v>45527</v>
      </c>
      <c r="Q5694" t="s">
        <v>304</v>
      </c>
      <c r="R5694">
        <v>61755</v>
      </c>
      <c r="S5694">
        <v>22.67</v>
      </c>
      <c r="T5694">
        <v>-0.18</v>
      </c>
      <c r="U5694">
        <v>0</v>
      </c>
      <c r="V5694">
        <v>1</v>
      </c>
    </row>
    <row r="5695" spans="2:22" x14ac:dyDescent="0.25">
      <c r="B5695" s="263">
        <v>44797.041666666664</v>
      </c>
      <c r="C5695" t="s">
        <v>304</v>
      </c>
      <c r="D5695">
        <v>61755</v>
      </c>
      <c r="E5695">
        <v>52.15</v>
      </c>
      <c r="F5695">
        <v>-2.83</v>
      </c>
      <c r="G5695">
        <v>19.45</v>
      </c>
      <c r="H5695">
        <v>1</v>
      </c>
      <c r="I5695" s="263">
        <v>45162.041666666664</v>
      </c>
      <c r="J5695" t="s">
        <v>304</v>
      </c>
      <c r="K5695">
        <v>61755</v>
      </c>
      <c r="L5695">
        <v>18.05</v>
      </c>
      <c r="M5695">
        <v>-0.18</v>
      </c>
      <c r="N5695">
        <v>0</v>
      </c>
      <c r="O5695">
        <v>1</v>
      </c>
      <c r="P5695" s="263">
        <v>45527.041666666664</v>
      </c>
      <c r="Q5695" t="s">
        <v>304</v>
      </c>
      <c r="R5695">
        <v>61755</v>
      </c>
      <c r="S5695">
        <v>21.41</v>
      </c>
      <c r="T5695">
        <v>-0.15</v>
      </c>
      <c r="U5695">
        <v>0</v>
      </c>
      <c r="V5695">
        <v>1</v>
      </c>
    </row>
    <row r="5696" spans="2:22" x14ac:dyDescent="0.25">
      <c r="B5696" s="263">
        <v>44797.083333333336</v>
      </c>
      <c r="C5696" t="s">
        <v>304</v>
      </c>
      <c r="D5696">
        <v>61755</v>
      </c>
      <c r="E5696">
        <v>51.99</v>
      </c>
      <c r="F5696">
        <v>-2.62</v>
      </c>
      <c r="G5696">
        <v>14.23</v>
      </c>
      <c r="H5696">
        <v>1</v>
      </c>
      <c r="I5696" s="263">
        <v>45162.083333333336</v>
      </c>
      <c r="J5696" t="s">
        <v>304</v>
      </c>
      <c r="K5696">
        <v>61755</v>
      </c>
      <c r="L5696">
        <v>16.440000000000001</v>
      </c>
      <c r="M5696">
        <v>-0.18</v>
      </c>
      <c r="N5696">
        <v>0</v>
      </c>
      <c r="O5696">
        <v>1</v>
      </c>
      <c r="P5696" s="263">
        <v>45527.083333333336</v>
      </c>
      <c r="Q5696" t="s">
        <v>304</v>
      </c>
      <c r="R5696">
        <v>61755</v>
      </c>
      <c r="S5696">
        <v>20.21</v>
      </c>
      <c r="T5696">
        <v>-0.14000000000000001</v>
      </c>
      <c r="U5696">
        <v>0</v>
      </c>
      <c r="V5696">
        <v>1</v>
      </c>
    </row>
    <row r="5697" spans="2:22" x14ac:dyDescent="0.25">
      <c r="B5697" s="263">
        <v>44797.125</v>
      </c>
      <c r="C5697" t="s">
        <v>304</v>
      </c>
      <c r="D5697">
        <v>61755</v>
      </c>
      <c r="E5697">
        <v>52.29</v>
      </c>
      <c r="F5697">
        <v>-2.4</v>
      </c>
      <c r="G5697">
        <v>10.25</v>
      </c>
      <c r="H5697">
        <v>1</v>
      </c>
      <c r="I5697" s="263">
        <v>45162.125</v>
      </c>
      <c r="J5697" t="s">
        <v>304</v>
      </c>
      <c r="K5697">
        <v>61755</v>
      </c>
      <c r="L5697">
        <v>15.7</v>
      </c>
      <c r="M5697">
        <v>-0.17</v>
      </c>
      <c r="N5697">
        <v>0</v>
      </c>
      <c r="O5697">
        <v>1</v>
      </c>
      <c r="P5697" s="263">
        <v>45527.125</v>
      </c>
      <c r="Q5697" t="s">
        <v>304</v>
      </c>
      <c r="R5697">
        <v>61755</v>
      </c>
      <c r="S5697">
        <v>19.12</v>
      </c>
      <c r="T5697">
        <v>-0.13</v>
      </c>
      <c r="U5697">
        <v>0</v>
      </c>
      <c r="V5697">
        <v>1</v>
      </c>
    </row>
    <row r="5698" spans="2:22" x14ac:dyDescent="0.25">
      <c r="B5698" s="263">
        <v>44797.166666666664</v>
      </c>
      <c r="C5698" t="s">
        <v>304</v>
      </c>
      <c r="D5698">
        <v>61755</v>
      </c>
      <c r="E5698">
        <v>52.2</v>
      </c>
      <c r="F5698">
        <v>-2.44</v>
      </c>
      <c r="G5698">
        <v>11.23</v>
      </c>
      <c r="H5698">
        <v>1</v>
      </c>
      <c r="I5698" s="263">
        <v>45162.166666666664</v>
      </c>
      <c r="J5698" t="s">
        <v>304</v>
      </c>
      <c r="K5698">
        <v>61755</v>
      </c>
      <c r="L5698">
        <v>16.38</v>
      </c>
      <c r="M5698">
        <v>-0.18</v>
      </c>
      <c r="N5698">
        <v>0</v>
      </c>
      <c r="O5698">
        <v>1</v>
      </c>
      <c r="P5698" s="263">
        <v>45527.166666666664</v>
      </c>
      <c r="Q5698" t="s">
        <v>304</v>
      </c>
      <c r="R5698">
        <v>61755</v>
      </c>
      <c r="S5698">
        <v>19.98</v>
      </c>
      <c r="T5698">
        <v>-0.12</v>
      </c>
      <c r="U5698">
        <v>0</v>
      </c>
      <c r="V5698">
        <v>1</v>
      </c>
    </row>
    <row r="5699" spans="2:22" x14ac:dyDescent="0.25">
      <c r="B5699" s="263">
        <v>44797.208333333336</v>
      </c>
      <c r="C5699" t="s">
        <v>304</v>
      </c>
      <c r="D5699">
        <v>61755</v>
      </c>
      <c r="E5699">
        <v>52.41</v>
      </c>
      <c r="F5699">
        <v>-3</v>
      </c>
      <c r="G5699">
        <v>14.32</v>
      </c>
      <c r="H5699">
        <v>1</v>
      </c>
      <c r="I5699" s="263">
        <v>45162.208333333336</v>
      </c>
      <c r="J5699" t="s">
        <v>304</v>
      </c>
      <c r="K5699">
        <v>61755</v>
      </c>
      <c r="L5699">
        <v>18.149999999999999</v>
      </c>
      <c r="M5699">
        <v>-0.18</v>
      </c>
      <c r="N5699">
        <v>0</v>
      </c>
      <c r="O5699">
        <v>1</v>
      </c>
      <c r="P5699" s="263">
        <v>45527.208333333336</v>
      </c>
      <c r="Q5699" t="s">
        <v>304</v>
      </c>
      <c r="R5699">
        <v>61755</v>
      </c>
      <c r="S5699">
        <v>20.86</v>
      </c>
      <c r="T5699">
        <v>-0.06</v>
      </c>
      <c r="U5699">
        <v>0</v>
      </c>
      <c r="V5699">
        <v>1</v>
      </c>
    </row>
    <row r="5700" spans="2:22" x14ac:dyDescent="0.25">
      <c r="B5700" s="263">
        <v>44797.25</v>
      </c>
      <c r="C5700" t="s">
        <v>304</v>
      </c>
      <c r="D5700">
        <v>61755</v>
      </c>
      <c r="E5700">
        <v>52.2</v>
      </c>
      <c r="F5700">
        <v>-3.26</v>
      </c>
      <c r="G5700">
        <v>22.16</v>
      </c>
      <c r="H5700">
        <v>1</v>
      </c>
      <c r="I5700" s="263">
        <v>45162.25</v>
      </c>
      <c r="J5700" t="s">
        <v>304</v>
      </c>
      <c r="K5700">
        <v>61755</v>
      </c>
      <c r="L5700">
        <v>18.72</v>
      </c>
      <c r="M5700">
        <v>-0.17</v>
      </c>
      <c r="N5700">
        <v>0</v>
      </c>
      <c r="O5700">
        <v>1</v>
      </c>
      <c r="P5700" s="263">
        <v>45527.25</v>
      </c>
      <c r="Q5700" t="s">
        <v>304</v>
      </c>
      <c r="R5700">
        <v>61755</v>
      </c>
      <c r="S5700">
        <v>23.93</v>
      </c>
      <c r="T5700">
        <v>-0.17</v>
      </c>
      <c r="U5700">
        <v>0</v>
      </c>
      <c r="V5700">
        <v>1</v>
      </c>
    </row>
    <row r="5701" spans="2:22" x14ac:dyDescent="0.25">
      <c r="B5701" s="263">
        <v>44797.291666666664</v>
      </c>
      <c r="C5701" t="s">
        <v>304</v>
      </c>
      <c r="D5701">
        <v>61755</v>
      </c>
      <c r="E5701">
        <v>69.930000000000007</v>
      </c>
      <c r="F5701">
        <v>-3.03</v>
      </c>
      <c r="G5701">
        <v>11.24</v>
      </c>
      <c r="H5701">
        <v>1</v>
      </c>
      <c r="I5701" s="263">
        <v>45162.291666666664</v>
      </c>
      <c r="J5701" t="s">
        <v>304</v>
      </c>
      <c r="K5701">
        <v>61755</v>
      </c>
      <c r="L5701">
        <v>20.47</v>
      </c>
      <c r="M5701">
        <v>-0.17</v>
      </c>
      <c r="N5701">
        <v>0</v>
      </c>
      <c r="O5701">
        <v>1</v>
      </c>
      <c r="P5701" s="263">
        <v>45527.291666666664</v>
      </c>
      <c r="Q5701" t="s">
        <v>304</v>
      </c>
      <c r="R5701">
        <v>61755</v>
      </c>
      <c r="S5701">
        <v>26.2</v>
      </c>
      <c r="T5701">
        <v>-0.05</v>
      </c>
      <c r="U5701">
        <v>0</v>
      </c>
      <c r="V5701">
        <v>1</v>
      </c>
    </row>
    <row r="5702" spans="2:22" x14ac:dyDescent="0.25">
      <c r="B5702" s="263">
        <v>44797.333333333336</v>
      </c>
      <c r="C5702" t="s">
        <v>304</v>
      </c>
      <c r="D5702">
        <v>61755</v>
      </c>
      <c r="E5702">
        <v>70.02</v>
      </c>
      <c r="F5702">
        <v>-3.16</v>
      </c>
      <c r="G5702">
        <v>14.73</v>
      </c>
      <c r="H5702">
        <v>1</v>
      </c>
      <c r="I5702" s="263">
        <v>45162.333333333336</v>
      </c>
      <c r="J5702" t="s">
        <v>304</v>
      </c>
      <c r="K5702">
        <v>61755</v>
      </c>
      <c r="L5702">
        <v>21.21</v>
      </c>
      <c r="M5702">
        <v>-0.21</v>
      </c>
      <c r="N5702">
        <v>0</v>
      </c>
      <c r="O5702">
        <v>1</v>
      </c>
      <c r="P5702" s="263">
        <v>45527.333333333336</v>
      </c>
      <c r="Q5702" t="s">
        <v>304</v>
      </c>
      <c r="R5702">
        <v>61755</v>
      </c>
      <c r="S5702">
        <v>24.9</v>
      </c>
      <c r="T5702">
        <v>-0.05</v>
      </c>
      <c r="U5702">
        <v>0</v>
      </c>
      <c r="V5702">
        <v>1</v>
      </c>
    </row>
    <row r="5703" spans="2:22" x14ac:dyDescent="0.25">
      <c r="B5703" s="263">
        <v>44797.375</v>
      </c>
      <c r="C5703" t="s">
        <v>304</v>
      </c>
      <c r="D5703">
        <v>61755</v>
      </c>
      <c r="E5703">
        <v>69.849999999999994</v>
      </c>
      <c r="F5703">
        <v>-3.28</v>
      </c>
      <c r="G5703">
        <v>18.059999999999999</v>
      </c>
      <c r="H5703">
        <v>1</v>
      </c>
      <c r="I5703" s="263">
        <v>45162.375</v>
      </c>
      <c r="J5703" t="s">
        <v>304</v>
      </c>
      <c r="K5703">
        <v>61755</v>
      </c>
      <c r="L5703">
        <v>22.46</v>
      </c>
      <c r="M5703">
        <v>-0.23</v>
      </c>
      <c r="N5703">
        <v>0</v>
      </c>
      <c r="O5703">
        <v>1</v>
      </c>
      <c r="P5703" s="263">
        <v>45527.375</v>
      </c>
      <c r="Q5703" t="s">
        <v>304</v>
      </c>
      <c r="R5703">
        <v>61755</v>
      </c>
      <c r="S5703">
        <v>22.92</v>
      </c>
      <c r="T5703">
        <v>-0.09</v>
      </c>
      <c r="U5703">
        <v>0</v>
      </c>
      <c r="V5703">
        <v>1</v>
      </c>
    </row>
    <row r="5704" spans="2:22" x14ac:dyDescent="0.25">
      <c r="B5704" s="263">
        <v>44797.416666666664</v>
      </c>
      <c r="C5704" t="s">
        <v>304</v>
      </c>
      <c r="D5704">
        <v>61755</v>
      </c>
      <c r="E5704">
        <v>69.75</v>
      </c>
      <c r="F5704">
        <v>-3.67</v>
      </c>
      <c r="G5704">
        <v>25.87</v>
      </c>
      <c r="H5704">
        <v>1</v>
      </c>
      <c r="I5704" s="263">
        <v>45162.416666666664</v>
      </c>
      <c r="J5704" t="s">
        <v>304</v>
      </c>
      <c r="K5704">
        <v>61755</v>
      </c>
      <c r="L5704">
        <v>21.24</v>
      </c>
      <c r="M5704">
        <v>-0.28000000000000003</v>
      </c>
      <c r="N5704">
        <v>0</v>
      </c>
      <c r="O5704">
        <v>1</v>
      </c>
      <c r="P5704" s="263">
        <v>45527.416666666664</v>
      </c>
      <c r="Q5704" t="s">
        <v>304</v>
      </c>
      <c r="R5704">
        <v>61755</v>
      </c>
      <c r="S5704">
        <v>24.06</v>
      </c>
      <c r="T5704">
        <v>-0.12</v>
      </c>
      <c r="U5704">
        <v>0</v>
      </c>
      <c r="V5704">
        <v>1</v>
      </c>
    </row>
    <row r="5705" spans="2:22" x14ac:dyDescent="0.25">
      <c r="B5705" s="263">
        <v>44797.458333333336</v>
      </c>
      <c r="C5705" t="s">
        <v>304</v>
      </c>
      <c r="D5705">
        <v>61755</v>
      </c>
      <c r="E5705">
        <v>69.77</v>
      </c>
      <c r="F5705">
        <v>-3.8</v>
      </c>
      <c r="G5705">
        <v>29.32</v>
      </c>
      <c r="H5705">
        <v>1</v>
      </c>
      <c r="I5705" s="263">
        <v>45162.458333333336</v>
      </c>
      <c r="J5705" t="s">
        <v>304</v>
      </c>
      <c r="K5705">
        <v>61755</v>
      </c>
      <c r="L5705">
        <v>21.93</v>
      </c>
      <c r="M5705">
        <v>-0.4</v>
      </c>
      <c r="N5705">
        <v>0</v>
      </c>
      <c r="O5705">
        <v>1</v>
      </c>
      <c r="P5705" s="263">
        <v>45527.458333333336</v>
      </c>
      <c r="Q5705" t="s">
        <v>304</v>
      </c>
      <c r="R5705">
        <v>61755</v>
      </c>
      <c r="S5705">
        <v>24.59</v>
      </c>
      <c r="T5705">
        <v>-0.12</v>
      </c>
      <c r="U5705">
        <v>0</v>
      </c>
      <c r="V5705">
        <v>1</v>
      </c>
    </row>
    <row r="5706" spans="2:22" x14ac:dyDescent="0.25">
      <c r="B5706" s="263">
        <v>44797.5</v>
      </c>
      <c r="C5706" t="s">
        <v>304</v>
      </c>
      <c r="D5706">
        <v>61755</v>
      </c>
      <c r="E5706">
        <v>70.38</v>
      </c>
      <c r="F5706">
        <v>-4.33</v>
      </c>
      <c r="G5706">
        <v>30.71</v>
      </c>
      <c r="H5706">
        <v>1</v>
      </c>
      <c r="I5706" s="263">
        <v>45162.5</v>
      </c>
      <c r="J5706" t="s">
        <v>304</v>
      </c>
      <c r="K5706">
        <v>61755</v>
      </c>
      <c r="L5706">
        <v>22.46</v>
      </c>
      <c r="M5706">
        <v>-0.39</v>
      </c>
      <c r="N5706">
        <v>0</v>
      </c>
      <c r="O5706">
        <v>1</v>
      </c>
      <c r="P5706" s="263">
        <v>45527.5</v>
      </c>
      <c r="Q5706" t="s">
        <v>304</v>
      </c>
      <c r="R5706">
        <v>61755</v>
      </c>
      <c r="S5706">
        <v>24.92</v>
      </c>
      <c r="T5706">
        <v>-0.17</v>
      </c>
      <c r="U5706">
        <v>0</v>
      </c>
      <c r="V5706">
        <v>1</v>
      </c>
    </row>
    <row r="5707" spans="2:22" x14ac:dyDescent="0.25">
      <c r="B5707" s="263">
        <v>44797.541666666664</v>
      </c>
      <c r="C5707" t="s">
        <v>304</v>
      </c>
      <c r="D5707">
        <v>61755</v>
      </c>
      <c r="E5707">
        <v>70.17</v>
      </c>
      <c r="F5707">
        <v>-4.09</v>
      </c>
      <c r="G5707">
        <v>36.369999999999997</v>
      </c>
      <c r="H5707">
        <v>1</v>
      </c>
      <c r="I5707" s="263">
        <v>45162.541666666664</v>
      </c>
      <c r="J5707" t="s">
        <v>304</v>
      </c>
      <c r="K5707">
        <v>61755</v>
      </c>
      <c r="L5707">
        <v>23.75</v>
      </c>
      <c r="M5707">
        <v>-0.46</v>
      </c>
      <c r="N5707">
        <v>0</v>
      </c>
      <c r="O5707">
        <v>1</v>
      </c>
      <c r="P5707" s="263">
        <v>45527.541666666664</v>
      </c>
      <c r="Q5707" t="s">
        <v>304</v>
      </c>
      <c r="R5707">
        <v>61755</v>
      </c>
      <c r="S5707">
        <v>26.17</v>
      </c>
      <c r="T5707">
        <v>-0.18</v>
      </c>
      <c r="U5707">
        <v>0</v>
      </c>
      <c r="V5707">
        <v>1</v>
      </c>
    </row>
    <row r="5708" spans="2:22" x14ac:dyDescent="0.25">
      <c r="B5708" s="263">
        <v>44797.583333333336</v>
      </c>
      <c r="C5708" t="s">
        <v>304</v>
      </c>
      <c r="D5708">
        <v>61755</v>
      </c>
      <c r="E5708">
        <v>70.02</v>
      </c>
      <c r="F5708">
        <v>-4.28</v>
      </c>
      <c r="G5708">
        <v>44.69</v>
      </c>
      <c r="H5708">
        <v>1</v>
      </c>
      <c r="I5708" s="263">
        <v>45162.583333333336</v>
      </c>
      <c r="J5708" t="s">
        <v>304</v>
      </c>
      <c r="K5708">
        <v>61755</v>
      </c>
      <c r="L5708">
        <v>23.12</v>
      </c>
      <c r="M5708">
        <v>-0.52</v>
      </c>
      <c r="N5708">
        <v>0</v>
      </c>
      <c r="O5708">
        <v>1</v>
      </c>
      <c r="P5708" s="263">
        <v>45527.583333333336</v>
      </c>
      <c r="Q5708" t="s">
        <v>304</v>
      </c>
      <c r="R5708">
        <v>61755</v>
      </c>
      <c r="S5708">
        <v>26.58</v>
      </c>
      <c r="T5708">
        <v>-0.43</v>
      </c>
      <c r="U5708">
        <v>0</v>
      </c>
      <c r="V5708">
        <v>1</v>
      </c>
    </row>
    <row r="5709" spans="2:22" x14ac:dyDescent="0.25">
      <c r="B5709" s="263">
        <v>44797.625</v>
      </c>
      <c r="C5709" t="s">
        <v>304</v>
      </c>
      <c r="D5709">
        <v>61755</v>
      </c>
      <c r="E5709">
        <v>74.709999999999994</v>
      </c>
      <c r="F5709">
        <v>-4.78</v>
      </c>
      <c r="G5709">
        <v>57.03</v>
      </c>
      <c r="H5709">
        <v>1</v>
      </c>
      <c r="I5709" s="263">
        <v>45162.625</v>
      </c>
      <c r="J5709" t="s">
        <v>304</v>
      </c>
      <c r="K5709">
        <v>61755</v>
      </c>
      <c r="L5709">
        <v>22.31</v>
      </c>
      <c r="M5709">
        <v>-0.62</v>
      </c>
      <c r="N5709">
        <v>0</v>
      </c>
      <c r="O5709">
        <v>1</v>
      </c>
      <c r="P5709" s="263">
        <v>45527.625</v>
      </c>
      <c r="Q5709" t="s">
        <v>304</v>
      </c>
      <c r="R5709">
        <v>61755</v>
      </c>
      <c r="S5709">
        <v>26.91</v>
      </c>
      <c r="T5709">
        <v>-0.66</v>
      </c>
      <c r="U5709">
        <v>0</v>
      </c>
      <c r="V5709">
        <v>1</v>
      </c>
    </row>
    <row r="5710" spans="2:22" x14ac:dyDescent="0.25">
      <c r="B5710" s="263">
        <v>44797.666666666664</v>
      </c>
      <c r="C5710" t="s">
        <v>304</v>
      </c>
      <c r="D5710">
        <v>61755</v>
      </c>
      <c r="E5710">
        <v>94.15</v>
      </c>
      <c r="F5710">
        <v>-4.75</v>
      </c>
      <c r="G5710">
        <v>36.700000000000003</v>
      </c>
      <c r="H5710">
        <v>1</v>
      </c>
      <c r="I5710" s="263">
        <v>45162.666666666664</v>
      </c>
      <c r="J5710" t="s">
        <v>304</v>
      </c>
      <c r="K5710">
        <v>61755</v>
      </c>
      <c r="L5710">
        <v>25.67</v>
      </c>
      <c r="M5710">
        <v>-0.69</v>
      </c>
      <c r="N5710">
        <v>0</v>
      </c>
      <c r="O5710">
        <v>1</v>
      </c>
      <c r="P5710" s="263">
        <v>45527.666666666664</v>
      </c>
      <c r="Q5710" t="s">
        <v>304</v>
      </c>
      <c r="R5710">
        <v>61755</v>
      </c>
      <c r="S5710">
        <v>31.53</v>
      </c>
      <c r="T5710">
        <v>-0.68</v>
      </c>
      <c r="U5710">
        <v>0</v>
      </c>
      <c r="V5710">
        <v>1</v>
      </c>
    </row>
    <row r="5711" spans="2:22" x14ac:dyDescent="0.25">
      <c r="B5711" s="263">
        <v>44797.708333333336</v>
      </c>
      <c r="C5711" t="s">
        <v>304</v>
      </c>
      <c r="D5711">
        <v>61755</v>
      </c>
      <c r="E5711">
        <v>106.29</v>
      </c>
      <c r="F5711">
        <v>-4.8600000000000003</v>
      </c>
      <c r="G5711">
        <v>24.13</v>
      </c>
      <c r="H5711">
        <v>1</v>
      </c>
      <c r="I5711" s="263">
        <v>45162.708333333336</v>
      </c>
      <c r="J5711" t="s">
        <v>304</v>
      </c>
      <c r="K5711">
        <v>61755</v>
      </c>
      <c r="L5711">
        <v>29.43</v>
      </c>
      <c r="M5711">
        <v>-0.88</v>
      </c>
      <c r="N5711">
        <v>0</v>
      </c>
      <c r="O5711">
        <v>1</v>
      </c>
      <c r="P5711" s="263">
        <v>45527.708333333336</v>
      </c>
      <c r="Q5711" t="s">
        <v>304</v>
      </c>
      <c r="R5711">
        <v>61755</v>
      </c>
      <c r="S5711">
        <v>37.71</v>
      </c>
      <c r="T5711">
        <v>-0.61</v>
      </c>
      <c r="U5711">
        <v>0</v>
      </c>
      <c r="V5711">
        <v>1</v>
      </c>
    </row>
    <row r="5712" spans="2:22" x14ac:dyDescent="0.25">
      <c r="B5712" s="263">
        <v>44797.75</v>
      </c>
      <c r="C5712" t="s">
        <v>304</v>
      </c>
      <c r="D5712">
        <v>61755</v>
      </c>
      <c r="E5712">
        <v>104.39</v>
      </c>
      <c r="F5712">
        <v>-5.16</v>
      </c>
      <c r="G5712">
        <v>33.909999999999997</v>
      </c>
      <c r="H5712">
        <v>1</v>
      </c>
      <c r="I5712" s="263">
        <v>45162.75</v>
      </c>
      <c r="J5712" t="s">
        <v>304</v>
      </c>
      <c r="K5712">
        <v>61755</v>
      </c>
      <c r="L5712">
        <v>28.61</v>
      </c>
      <c r="M5712">
        <v>-0.88</v>
      </c>
      <c r="N5712">
        <v>0</v>
      </c>
      <c r="O5712">
        <v>1</v>
      </c>
      <c r="P5712" s="263">
        <v>45527.75</v>
      </c>
      <c r="Q5712" t="s">
        <v>304</v>
      </c>
      <c r="R5712">
        <v>61755</v>
      </c>
      <c r="S5712">
        <v>39.29</v>
      </c>
      <c r="T5712">
        <v>-0.6</v>
      </c>
      <c r="U5712">
        <v>0</v>
      </c>
      <c r="V5712">
        <v>1</v>
      </c>
    </row>
    <row r="5713" spans="2:22" x14ac:dyDescent="0.25">
      <c r="B5713" s="263">
        <v>44797.791666666664</v>
      </c>
      <c r="C5713" t="s">
        <v>304</v>
      </c>
      <c r="D5713">
        <v>61755</v>
      </c>
      <c r="E5713">
        <v>96.35</v>
      </c>
      <c r="F5713">
        <v>-4.72</v>
      </c>
      <c r="G5713">
        <v>30.16</v>
      </c>
      <c r="H5713">
        <v>1</v>
      </c>
      <c r="I5713" s="263">
        <v>45162.791666666664</v>
      </c>
      <c r="J5713" t="s">
        <v>304</v>
      </c>
      <c r="K5713">
        <v>61755</v>
      </c>
      <c r="L5713">
        <v>26.13</v>
      </c>
      <c r="M5713">
        <v>-0.67</v>
      </c>
      <c r="N5713">
        <v>0</v>
      </c>
      <c r="O5713">
        <v>1</v>
      </c>
      <c r="P5713" s="263">
        <v>45527.791666666664</v>
      </c>
      <c r="Q5713" t="s">
        <v>304</v>
      </c>
      <c r="R5713">
        <v>61755</v>
      </c>
      <c r="S5713">
        <v>37.64</v>
      </c>
      <c r="T5713">
        <v>-0.73</v>
      </c>
      <c r="U5713">
        <v>0</v>
      </c>
      <c r="V5713">
        <v>1</v>
      </c>
    </row>
    <row r="5714" spans="2:22" x14ac:dyDescent="0.25">
      <c r="B5714" s="263">
        <v>44797.833333333336</v>
      </c>
      <c r="C5714" t="s">
        <v>304</v>
      </c>
      <c r="D5714">
        <v>61755</v>
      </c>
      <c r="E5714">
        <v>83.28</v>
      </c>
      <c r="F5714">
        <v>-4.43</v>
      </c>
      <c r="G5714">
        <v>31.99</v>
      </c>
      <c r="H5714">
        <v>1</v>
      </c>
      <c r="I5714" s="263">
        <v>45162.833333333336</v>
      </c>
      <c r="J5714" t="s">
        <v>304</v>
      </c>
      <c r="K5714">
        <v>61755</v>
      </c>
      <c r="L5714">
        <v>23.33</v>
      </c>
      <c r="M5714">
        <v>-0.56999999999999995</v>
      </c>
      <c r="N5714">
        <v>0</v>
      </c>
      <c r="O5714">
        <v>1</v>
      </c>
      <c r="P5714" s="263">
        <v>45527.833333333336</v>
      </c>
      <c r="Q5714" t="s">
        <v>304</v>
      </c>
      <c r="R5714">
        <v>61755</v>
      </c>
      <c r="S5714">
        <v>36.03</v>
      </c>
      <c r="T5714">
        <v>-0.77</v>
      </c>
      <c r="U5714">
        <v>0</v>
      </c>
      <c r="V5714">
        <v>1</v>
      </c>
    </row>
    <row r="5715" spans="2:22" x14ac:dyDescent="0.25">
      <c r="B5715" s="263">
        <v>44797.875</v>
      </c>
      <c r="C5715" t="s">
        <v>304</v>
      </c>
      <c r="D5715">
        <v>61755</v>
      </c>
      <c r="E5715">
        <v>74.86</v>
      </c>
      <c r="F5715">
        <v>-3.89</v>
      </c>
      <c r="G5715">
        <v>26.45</v>
      </c>
      <c r="H5715">
        <v>1</v>
      </c>
      <c r="I5715" s="263">
        <v>45162.875</v>
      </c>
      <c r="J5715" t="s">
        <v>304</v>
      </c>
      <c r="K5715">
        <v>61755</v>
      </c>
      <c r="L5715">
        <v>21.65</v>
      </c>
      <c r="M5715">
        <v>-0.57999999999999996</v>
      </c>
      <c r="N5715">
        <v>0</v>
      </c>
      <c r="O5715">
        <v>1</v>
      </c>
      <c r="P5715" s="263">
        <v>45527.875</v>
      </c>
      <c r="Q5715" t="s">
        <v>304</v>
      </c>
      <c r="R5715">
        <v>61755</v>
      </c>
      <c r="S5715">
        <v>28.54</v>
      </c>
      <c r="T5715">
        <v>-0.76</v>
      </c>
      <c r="U5715">
        <v>0</v>
      </c>
      <c r="V5715">
        <v>1</v>
      </c>
    </row>
    <row r="5716" spans="2:22" x14ac:dyDescent="0.25">
      <c r="B5716" s="263">
        <v>44797.916666666664</v>
      </c>
      <c r="C5716" t="s">
        <v>304</v>
      </c>
      <c r="D5716">
        <v>61755</v>
      </c>
      <c r="E5716">
        <v>69.959999999999994</v>
      </c>
      <c r="F5716">
        <v>-3.65</v>
      </c>
      <c r="G5716">
        <v>25.16</v>
      </c>
      <c r="H5716">
        <v>1</v>
      </c>
      <c r="I5716" s="263">
        <v>45162.916666666664</v>
      </c>
      <c r="J5716" t="s">
        <v>304</v>
      </c>
      <c r="K5716">
        <v>61755</v>
      </c>
      <c r="L5716">
        <v>20.43</v>
      </c>
      <c r="M5716">
        <v>-0.52</v>
      </c>
      <c r="N5716">
        <v>0</v>
      </c>
      <c r="O5716">
        <v>1</v>
      </c>
      <c r="P5716" s="263">
        <v>45527.916666666664</v>
      </c>
      <c r="Q5716" t="s">
        <v>304</v>
      </c>
      <c r="R5716">
        <v>61755</v>
      </c>
      <c r="S5716">
        <v>26.58</v>
      </c>
      <c r="T5716">
        <v>-0.35</v>
      </c>
      <c r="U5716">
        <v>0</v>
      </c>
      <c r="V5716">
        <v>1</v>
      </c>
    </row>
    <row r="5717" spans="2:22" x14ac:dyDescent="0.25">
      <c r="B5717" s="263">
        <v>44797.958333333336</v>
      </c>
      <c r="C5717" t="s">
        <v>304</v>
      </c>
      <c r="D5717">
        <v>61755</v>
      </c>
      <c r="E5717">
        <v>51.73</v>
      </c>
      <c r="F5717">
        <v>-3.13</v>
      </c>
      <c r="G5717">
        <v>27.56</v>
      </c>
      <c r="H5717">
        <v>1</v>
      </c>
      <c r="I5717" s="263">
        <v>45162.958333333336</v>
      </c>
      <c r="J5717" t="s">
        <v>304</v>
      </c>
      <c r="K5717">
        <v>61755</v>
      </c>
      <c r="L5717">
        <v>20.46</v>
      </c>
      <c r="M5717">
        <v>-0.5</v>
      </c>
      <c r="N5717">
        <v>0</v>
      </c>
      <c r="O5717">
        <v>1</v>
      </c>
      <c r="P5717" s="263">
        <v>45527.958333333336</v>
      </c>
      <c r="Q5717" t="s">
        <v>304</v>
      </c>
      <c r="R5717">
        <v>61755</v>
      </c>
      <c r="S5717">
        <v>24.68</v>
      </c>
      <c r="T5717">
        <v>-0.22</v>
      </c>
      <c r="U5717">
        <v>0</v>
      </c>
      <c r="V5717">
        <v>1</v>
      </c>
    </row>
    <row r="5718" spans="2:22" x14ac:dyDescent="0.25">
      <c r="B5718" s="263">
        <v>44798</v>
      </c>
      <c r="C5718" t="s">
        <v>304</v>
      </c>
      <c r="D5718">
        <v>61755</v>
      </c>
      <c r="E5718">
        <v>53.55</v>
      </c>
      <c r="F5718">
        <v>-3.1</v>
      </c>
      <c r="G5718">
        <v>25.01</v>
      </c>
      <c r="H5718">
        <v>1</v>
      </c>
      <c r="I5718" s="263">
        <v>45163</v>
      </c>
      <c r="J5718" t="s">
        <v>304</v>
      </c>
      <c r="K5718">
        <v>61755</v>
      </c>
      <c r="L5718">
        <v>20.48</v>
      </c>
      <c r="M5718">
        <v>-0.5</v>
      </c>
      <c r="N5718">
        <v>-0.01</v>
      </c>
      <c r="O5718">
        <v>1</v>
      </c>
      <c r="P5718" s="263">
        <v>45528</v>
      </c>
      <c r="Q5718" t="s">
        <v>304</v>
      </c>
      <c r="R5718">
        <v>61755</v>
      </c>
      <c r="S5718">
        <v>23.04</v>
      </c>
      <c r="T5718">
        <v>-0.19</v>
      </c>
      <c r="U5718">
        <v>0</v>
      </c>
      <c r="V5718">
        <v>1</v>
      </c>
    </row>
    <row r="5719" spans="2:22" x14ac:dyDescent="0.25">
      <c r="B5719" s="263">
        <v>44798.041666666664</v>
      </c>
      <c r="C5719" t="s">
        <v>304</v>
      </c>
      <c r="D5719">
        <v>61755</v>
      </c>
      <c r="E5719">
        <v>53.63</v>
      </c>
      <c r="F5719">
        <v>-2.8</v>
      </c>
      <c r="G5719">
        <v>17.22</v>
      </c>
      <c r="H5719">
        <v>1</v>
      </c>
      <c r="I5719" s="263">
        <v>45163.041666666664</v>
      </c>
      <c r="J5719" t="s">
        <v>304</v>
      </c>
      <c r="K5719">
        <v>61755</v>
      </c>
      <c r="L5719">
        <v>17.559999999999999</v>
      </c>
      <c r="M5719">
        <v>-0.36</v>
      </c>
      <c r="N5719">
        <v>-0.04</v>
      </c>
      <c r="O5719">
        <v>1</v>
      </c>
      <c r="P5719" s="263">
        <v>45528.041666666664</v>
      </c>
      <c r="Q5719" t="s">
        <v>304</v>
      </c>
      <c r="R5719">
        <v>61755</v>
      </c>
      <c r="S5719">
        <v>21.89</v>
      </c>
      <c r="T5719">
        <v>-0.13</v>
      </c>
      <c r="U5719">
        <v>0</v>
      </c>
      <c r="V5719">
        <v>1</v>
      </c>
    </row>
    <row r="5720" spans="2:22" x14ac:dyDescent="0.25">
      <c r="B5720" s="263">
        <v>44798.083333333336</v>
      </c>
      <c r="C5720" t="s">
        <v>304</v>
      </c>
      <c r="D5720">
        <v>61755</v>
      </c>
      <c r="E5720">
        <v>53.4</v>
      </c>
      <c r="F5720">
        <v>-2.61</v>
      </c>
      <c r="G5720">
        <v>14.67</v>
      </c>
      <c r="H5720">
        <v>1</v>
      </c>
      <c r="I5720" s="263">
        <v>45163.083333333336</v>
      </c>
      <c r="J5720" t="s">
        <v>304</v>
      </c>
      <c r="K5720">
        <v>61755</v>
      </c>
      <c r="L5720">
        <v>16.170000000000002</v>
      </c>
      <c r="M5720">
        <v>-0.33</v>
      </c>
      <c r="N5720">
        <v>-0.03</v>
      </c>
      <c r="O5720">
        <v>1</v>
      </c>
      <c r="P5720" s="263">
        <v>45528.083333333336</v>
      </c>
      <c r="Q5720" t="s">
        <v>304</v>
      </c>
      <c r="R5720">
        <v>61755</v>
      </c>
      <c r="S5720">
        <v>20.09</v>
      </c>
      <c r="T5720">
        <v>-0.14000000000000001</v>
      </c>
      <c r="U5720">
        <v>0</v>
      </c>
      <c r="V5720">
        <v>1</v>
      </c>
    </row>
    <row r="5721" spans="2:22" x14ac:dyDescent="0.25">
      <c r="B5721" s="263">
        <v>44798.125</v>
      </c>
      <c r="C5721" t="s">
        <v>304</v>
      </c>
      <c r="D5721">
        <v>61755</v>
      </c>
      <c r="E5721">
        <v>53.86</v>
      </c>
      <c r="F5721">
        <v>-2.27</v>
      </c>
      <c r="G5721">
        <v>6.87</v>
      </c>
      <c r="H5721">
        <v>1</v>
      </c>
      <c r="I5721" s="263">
        <v>45163.125</v>
      </c>
      <c r="J5721" t="s">
        <v>304</v>
      </c>
      <c r="K5721">
        <v>61755</v>
      </c>
      <c r="L5721">
        <v>14.31</v>
      </c>
      <c r="M5721">
        <v>-0.26</v>
      </c>
      <c r="N5721">
        <v>-0.08</v>
      </c>
      <c r="O5721">
        <v>1</v>
      </c>
      <c r="P5721" s="263">
        <v>45528.125</v>
      </c>
      <c r="Q5721" t="s">
        <v>304</v>
      </c>
      <c r="R5721">
        <v>61755</v>
      </c>
      <c r="S5721">
        <v>19.21</v>
      </c>
      <c r="T5721">
        <v>-0.12</v>
      </c>
      <c r="U5721">
        <v>0</v>
      </c>
      <c r="V5721">
        <v>1</v>
      </c>
    </row>
    <row r="5722" spans="2:22" x14ac:dyDescent="0.25">
      <c r="B5722" s="263">
        <v>44798.166666666664</v>
      </c>
      <c r="C5722" t="s">
        <v>304</v>
      </c>
      <c r="D5722">
        <v>61755</v>
      </c>
      <c r="E5722">
        <v>53.75</v>
      </c>
      <c r="F5722">
        <v>-2.41</v>
      </c>
      <c r="G5722">
        <v>8.8800000000000008</v>
      </c>
      <c r="H5722">
        <v>1</v>
      </c>
      <c r="I5722" s="263">
        <v>45163.166666666664</v>
      </c>
      <c r="J5722" t="s">
        <v>304</v>
      </c>
      <c r="K5722">
        <v>61755</v>
      </c>
      <c r="L5722">
        <v>16.12</v>
      </c>
      <c r="M5722">
        <v>-0.28999999999999998</v>
      </c>
      <c r="N5722">
        <v>-0.03</v>
      </c>
      <c r="O5722">
        <v>1</v>
      </c>
      <c r="P5722" s="263">
        <v>45528.166666666664</v>
      </c>
      <c r="Q5722" t="s">
        <v>304</v>
      </c>
      <c r="R5722">
        <v>61755</v>
      </c>
      <c r="S5722">
        <v>19.04</v>
      </c>
      <c r="T5722">
        <v>-0.04</v>
      </c>
      <c r="U5722">
        <v>0</v>
      </c>
      <c r="V5722">
        <v>1</v>
      </c>
    </row>
    <row r="5723" spans="2:22" x14ac:dyDescent="0.25">
      <c r="B5723" s="263">
        <v>44798.208333333336</v>
      </c>
      <c r="C5723" t="s">
        <v>304</v>
      </c>
      <c r="D5723">
        <v>61755</v>
      </c>
      <c r="E5723">
        <v>53.69</v>
      </c>
      <c r="F5723">
        <v>-2.63</v>
      </c>
      <c r="G5723">
        <v>14.74</v>
      </c>
      <c r="H5723">
        <v>1</v>
      </c>
      <c r="I5723" s="263">
        <v>45163.208333333336</v>
      </c>
      <c r="J5723" t="s">
        <v>304</v>
      </c>
      <c r="K5723">
        <v>61755</v>
      </c>
      <c r="L5723">
        <v>20.03</v>
      </c>
      <c r="M5723">
        <v>-0.18</v>
      </c>
      <c r="N5723">
        <v>0</v>
      </c>
      <c r="O5723">
        <v>1</v>
      </c>
      <c r="P5723" s="263">
        <v>45528.208333333336</v>
      </c>
      <c r="Q5723" t="s">
        <v>304</v>
      </c>
      <c r="R5723">
        <v>61755</v>
      </c>
      <c r="S5723">
        <v>19.21</v>
      </c>
      <c r="T5723">
        <v>-0.02</v>
      </c>
      <c r="U5723">
        <v>0</v>
      </c>
      <c r="V5723">
        <v>1</v>
      </c>
    </row>
    <row r="5724" spans="2:22" x14ac:dyDescent="0.25">
      <c r="B5724" s="263">
        <v>44798.25</v>
      </c>
      <c r="C5724" t="s">
        <v>304</v>
      </c>
      <c r="D5724">
        <v>61755</v>
      </c>
      <c r="E5724">
        <v>53.67</v>
      </c>
      <c r="F5724">
        <v>-2.72</v>
      </c>
      <c r="G5724">
        <v>19.260000000000002</v>
      </c>
      <c r="H5724">
        <v>1</v>
      </c>
      <c r="I5724" s="263">
        <v>45163.25</v>
      </c>
      <c r="J5724" t="s">
        <v>304</v>
      </c>
      <c r="K5724">
        <v>61755</v>
      </c>
      <c r="L5724">
        <v>20.9</v>
      </c>
      <c r="M5724">
        <v>-0.32</v>
      </c>
      <c r="N5724">
        <v>0</v>
      </c>
      <c r="O5724">
        <v>1</v>
      </c>
      <c r="P5724" s="263">
        <v>45528.25</v>
      </c>
      <c r="Q5724" t="s">
        <v>304</v>
      </c>
      <c r="R5724">
        <v>61755</v>
      </c>
      <c r="S5724">
        <v>20.52</v>
      </c>
      <c r="T5724">
        <v>-0.04</v>
      </c>
      <c r="U5724">
        <v>0</v>
      </c>
      <c r="V5724">
        <v>1</v>
      </c>
    </row>
    <row r="5725" spans="2:22" x14ac:dyDescent="0.25">
      <c r="B5725" s="263">
        <v>44798.291666666664</v>
      </c>
      <c r="C5725" t="s">
        <v>304</v>
      </c>
      <c r="D5725">
        <v>61755</v>
      </c>
      <c r="E5725">
        <v>75.09</v>
      </c>
      <c r="F5725">
        <v>-2.84</v>
      </c>
      <c r="G5725">
        <v>1.05</v>
      </c>
      <c r="H5725">
        <v>1</v>
      </c>
      <c r="I5725" s="263">
        <v>45163.291666666664</v>
      </c>
      <c r="J5725" t="s">
        <v>304</v>
      </c>
      <c r="K5725">
        <v>61755</v>
      </c>
      <c r="L5725">
        <v>22.12</v>
      </c>
      <c r="M5725">
        <v>-0.28999999999999998</v>
      </c>
      <c r="N5725">
        <v>0</v>
      </c>
      <c r="O5725">
        <v>1</v>
      </c>
      <c r="P5725" s="263">
        <v>45528.291666666664</v>
      </c>
      <c r="Q5725" t="s">
        <v>304</v>
      </c>
      <c r="R5725">
        <v>61755</v>
      </c>
      <c r="S5725">
        <v>19.899999999999999</v>
      </c>
      <c r="T5725">
        <v>-0.04</v>
      </c>
      <c r="U5725">
        <v>0</v>
      </c>
      <c r="V5725">
        <v>1</v>
      </c>
    </row>
    <row r="5726" spans="2:22" x14ac:dyDescent="0.25">
      <c r="B5726" s="263">
        <v>44798.333333333336</v>
      </c>
      <c r="C5726" t="s">
        <v>304</v>
      </c>
      <c r="D5726">
        <v>61755</v>
      </c>
      <c r="E5726">
        <v>74.819999999999993</v>
      </c>
      <c r="F5726">
        <v>-2.66</v>
      </c>
      <c r="G5726">
        <v>-1.64</v>
      </c>
      <c r="H5726">
        <v>1</v>
      </c>
      <c r="I5726" s="263">
        <v>45163.333333333336</v>
      </c>
      <c r="J5726" t="s">
        <v>304</v>
      </c>
      <c r="K5726">
        <v>61755</v>
      </c>
      <c r="L5726">
        <v>23.79</v>
      </c>
      <c r="M5726">
        <v>-0.28999999999999998</v>
      </c>
      <c r="N5726">
        <v>0</v>
      </c>
      <c r="O5726">
        <v>1</v>
      </c>
      <c r="P5726" s="263">
        <v>45528.333333333336</v>
      </c>
      <c r="Q5726" t="s">
        <v>304</v>
      </c>
      <c r="R5726">
        <v>61755</v>
      </c>
      <c r="S5726">
        <v>19.87</v>
      </c>
      <c r="T5726">
        <v>0</v>
      </c>
      <c r="U5726">
        <v>0</v>
      </c>
      <c r="V5726">
        <v>1</v>
      </c>
    </row>
    <row r="5727" spans="2:22" x14ac:dyDescent="0.25">
      <c r="B5727" s="263">
        <v>44798.375</v>
      </c>
      <c r="C5727" t="s">
        <v>304</v>
      </c>
      <c r="D5727">
        <v>61755</v>
      </c>
      <c r="E5727">
        <v>75.099999999999994</v>
      </c>
      <c r="F5727">
        <v>-3.1</v>
      </c>
      <c r="G5727">
        <v>5.66</v>
      </c>
      <c r="H5727">
        <v>1</v>
      </c>
      <c r="I5727" s="263">
        <v>45163.375</v>
      </c>
      <c r="J5727" t="s">
        <v>304</v>
      </c>
      <c r="K5727">
        <v>61755</v>
      </c>
      <c r="L5727">
        <v>25.35</v>
      </c>
      <c r="M5727">
        <v>-0.23</v>
      </c>
      <c r="N5727">
        <v>0</v>
      </c>
      <c r="O5727">
        <v>1</v>
      </c>
      <c r="P5727" s="263">
        <v>45528.375</v>
      </c>
      <c r="Q5727" t="s">
        <v>304</v>
      </c>
      <c r="R5727">
        <v>61755</v>
      </c>
      <c r="S5727">
        <v>20.49</v>
      </c>
      <c r="T5727">
        <v>0</v>
      </c>
      <c r="U5727">
        <v>0</v>
      </c>
      <c r="V5727">
        <v>1</v>
      </c>
    </row>
    <row r="5728" spans="2:22" x14ac:dyDescent="0.25">
      <c r="B5728" s="263">
        <v>44798.416666666664</v>
      </c>
      <c r="C5728" t="s">
        <v>304</v>
      </c>
      <c r="D5728">
        <v>61755</v>
      </c>
      <c r="E5728">
        <v>74.81</v>
      </c>
      <c r="F5728">
        <v>-3.55</v>
      </c>
      <c r="G5728">
        <v>17.649999999999999</v>
      </c>
      <c r="H5728">
        <v>1</v>
      </c>
      <c r="I5728" s="263">
        <v>45163.416666666664</v>
      </c>
      <c r="J5728" t="s">
        <v>304</v>
      </c>
      <c r="K5728">
        <v>61755</v>
      </c>
      <c r="L5728">
        <v>24.99</v>
      </c>
      <c r="M5728">
        <v>-0.2</v>
      </c>
      <c r="N5728">
        <v>0</v>
      </c>
      <c r="O5728">
        <v>1</v>
      </c>
      <c r="P5728" s="263">
        <v>45528.416666666664</v>
      </c>
      <c r="Q5728" t="s">
        <v>304</v>
      </c>
      <c r="R5728">
        <v>61755</v>
      </c>
      <c r="S5728">
        <v>21.8</v>
      </c>
      <c r="T5728">
        <v>0</v>
      </c>
      <c r="U5728">
        <v>0</v>
      </c>
      <c r="V5728">
        <v>1</v>
      </c>
    </row>
    <row r="5729" spans="2:22" x14ac:dyDescent="0.25">
      <c r="B5729" s="263">
        <v>44798.458333333336</v>
      </c>
      <c r="C5729" t="s">
        <v>304</v>
      </c>
      <c r="D5729">
        <v>61755</v>
      </c>
      <c r="E5729">
        <v>74.89</v>
      </c>
      <c r="F5729">
        <v>-3.76</v>
      </c>
      <c r="G5729">
        <v>23.02</v>
      </c>
      <c r="H5729">
        <v>1</v>
      </c>
      <c r="I5729" s="263">
        <v>45163.458333333336</v>
      </c>
      <c r="J5729" t="s">
        <v>304</v>
      </c>
      <c r="K5729">
        <v>61755</v>
      </c>
      <c r="L5729">
        <v>26.02</v>
      </c>
      <c r="M5729">
        <v>-0.26</v>
      </c>
      <c r="N5729">
        <v>0</v>
      </c>
      <c r="O5729">
        <v>1</v>
      </c>
      <c r="P5729" s="263">
        <v>45528.458333333336</v>
      </c>
      <c r="Q5729" t="s">
        <v>304</v>
      </c>
      <c r="R5729">
        <v>61755</v>
      </c>
      <c r="S5729">
        <v>22.98</v>
      </c>
      <c r="T5729">
        <v>0.02</v>
      </c>
      <c r="U5729">
        <v>0</v>
      </c>
      <c r="V5729">
        <v>1</v>
      </c>
    </row>
    <row r="5730" spans="2:22" x14ac:dyDescent="0.25">
      <c r="B5730" s="263">
        <v>44798.5</v>
      </c>
      <c r="C5730" t="s">
        <v>304</v>
      </c>
      <c r="D5730">
        <v>61755</v>
      </c>
      <c r="E5730">
        <v>75</v>
      </c>
      <c r="F5730">
        <v>-4.07</v>
      </c>
      <c r="G5730">
        <v>28.05</v>
      </c>
      <c r="H5730">
        <v>1</v>
      </c>
      <c r="I5730" s="263">
        <v>45163.5</v>
      </c>
      <c r="J5730" t="s">
        <v>304</v>
      </c>
      <c r="K5730">
        <v>61755</v>
      </c>
      <c r="L5730">
        <v>26.97</v>
      </c>
      <c r="M5730">
        <v>-0.16</v>
      </c>
      <c r="N5730">
        <v>0.09</v>
      </c>
      <c r="O5730">
        <v>1</v>
      </c>
      <c r="P5730" s="263">
        <v>45528.5</v>
      </c>
      <c r="Q5730" t="s">
        <v>304</v>
      </c>
      <c r="R5730">
        <v>61755</v>
      </c>
      <c r="S5730">
        <v>24.38</v>
      </c>
      <c r="T5730">
        <v>-0.02</v>
      </c>
      <c r="U5730">
        <v>0</v>
      </c>
      <c r="V5730">
        <v>1</v>
      </c>
    </row>
    <row r="5731" spans="2:22" x14ac:dyDescent="0.25">
      <c r="B5731" s="263">
        <v>44798.541666666664</v>
      </c>
      <c r="C5731" t="s">
        <v>304</v>
      </c>
      <c r="D5731">
        <v>61755</v>
      </c>
      <c r="E5731">
        <v>74.97</v>
      </c>
      <c r="F5731">
        <v>-4.37</v>
      </c>
      <c r="G5731">
        <v>35.61</v>
      </c>
      <c r="H5731">
        <v>1</v>
      </c>
      <c r="I5731" s="263">
        <v>45163.541666666664</v>
      </c>
      <c r="J5731" t="s">
        <v>304</v>
      </c>
      <c r="K5731">
        <v>61755</v>
      </c>
      <c r="L5731">
        <v>29.15</v>
      </c>
      <c r="M5731">
        <v>-0.2</v>
      </c>
      <c r="N5731">
        <v>0</v>
      </c>
      <c r="O5731">
        <v>1</v>
      </c>
      <c r="P5731" s="263">
        <v>45528.541666666664</v>
      </c>
      <c r="Q5731" t="s">
        <v>304</v>
      </c>
      <c r="R5731">
        <v>61755</v>
      </c>
      <c r="S5731">
        <v>25.55</v>
      </c>
      <c r="T5731">
        <v>-0.03</v>
      </c>
      <c r="U5731">
        <v>0</v>
      </c>
      <c r="V5731">
        <v>1</v>
      </c>
    </row>
    <row r="5732" spans="2:22" x14ac:dyDescent="0.25">
      <c r="B5732" s="263">
        <v>44798.583333333336</v>
      </c>
      <c r="C5732" t="s">
        <v>304</v>
      </c>
      <c r="D5732">
        <v>61755</v>
      </c>
      <c r="E5732">
        <v>80</v>
      </c>
      <c r="F5732">
        <v>-3.16</v>
      </c>
      <c r="G5732">
        <v>2.2200000000000002</v>
      </c>
      <c r="H5732">
        <v>1</v>
      </c>
      <c r="I5732" s="263">
        <v>45163.583333333336</v>
      </c>
      <c r="J5732" t="s">
        <v>304</v>
      </c>
      <c r="K5732">
        <v>61755</v>
      </c>
      <c r="L5732">
        <v>29.19</v>
      </c>
      <c r="M5732">
        <v>-0.18</v>
      </c>
      <c r="N5732">
        <v>0</v>
      </c>
      <c r="O5732">
        <v>1</v>
      </c>
      <c r="P5732" s="263">
        <v>45528.583333333336</v>
      </c>
      <c r="Q5732" t="s">
        <v>304</v>
      </c>
      <c r="R5732">
        <v>61755</v>
      </c>
      <c r="S5732">
        <v>26.69</v>
      </c>
      <c r="T5732">
        <v>-0.32</v>
      </c>
      <c r="U5732">
        <v>0</v>
      </c>
      <c r="V5732">
        <v>1</v>
      </c>
    </row>
    <row r="5733" spans="2:22" x14ac:dyDescent="0.25">
      <c r="B5733" s="263">
        <v>44798.625</v>
      </c>
      <c r="C5733" t="s">
        <v>304</v>
      </c>
      <c r="D5733">
        <v>61755</v>
      </c>
      <c r="E5733">
        <v>85</v>
      </c>
      <c r="F5733">
        <v>-4.53</v>
      </c>
      <c r="G5733">
        <v>32.880000000000003</v>
      </c>
      <c r="H5733">
        <v>1</v>
      </c>
      <c r="I5733" s="263">
        <v>45163.625</v>
      </c>
      <c r="J5733" t="s">
        <v>304</v>
      </c>
      <c r="K5733">
        <v>61755</v>
      </c>
      <c r="L5733">
        <v>29.7</v>
      </c>
      <c r="M5733">
        <v>-0.24</v>
      </c>
      <c r="N5733">
        <v>0</v>
      </c>
      <c r="O5733">
        <v>1</v>
      </c>
      <c r="P5733" s="263">
        <v>45528.625</v>
      </c>
      <c r="Q5733" t="s">
        <v>304</v>
      </c>
      <c r="R5733">
        <v>61755</v>
      </c>
      <c r="S5733">
        <v>26.76</v>
      </c>
      <c r="T5733">
        <v>-0.3</v>
      </c>
      <c r="U5733">
        <v>0</v>
      </c>
      <c r="V5733">
        <v>1</v>
      </c>
    </row>
    <row r="5734" spans="2:22" x14ac:dyDescent="0.25">
      <c r="B5734" s="263">
        <v>44798.666666666664</v>
      </c>
      <c r="C5734" t="s">
        <v>304</v>
      </c>
      <c r="D5734">
        <v>61755</v>
      </c>
      <c r="E5734">
        <v>114.23</v>
      </c>
      <c r="F5734">
        <v>-4.28</v>
      </c>
      <c r="G5734">
        <v>0.42</v>
      </c>
      <c r="H5734">
        <v>1</v>
      </c>
      <c r="I5734" s="263">
        <v>45163.666666666664</v>
      </c>
      <c r="J5734" t="s">
        <v>304</v>
      </c>
      <c r="K5734">
        <v>61755</v>
      </c>
      <c r="L5734">
        <v>34.31</v>
      </c>
      <c r="M5734">
        <v>-0.31</v>
      </c>
      <c r="N5734">
        <v>0.2</v>
      </c>
      <c r="O5734">
        <v>1</v>
      </c>
      <c r="P5734" s="263">
        <v>45528.666666666664</v>
      </c>
      <c r="Q5734" t="s">
        <v>304</v>
      </c>
      <c r="R5734">
        <v>61755</v>
      </c>
      <c r="S5734">
        <v>33</v>
      </c>
      <c r="T5734">
        <v>-0.27</v>
      </c>
      <c r="U5734">
        <v>0</v>
      </c>
      <c r="V5734">
        <v>1</v>
      </c>
    </row>
    <row r="5735" spans="2:22" x14ac:dyDescent="0.25">
      <c r="B5735" s="263">
        <v>44798.708333333336</v>
      </c>
      <c r="C5735" t="s">
        <v>304</v>
      </c>
      <c r="D5735">
        <v>61755</v>
      </c>
      <c r="E5735">
        <v>115</v>
      </c>
      <c r="F5735">
        <v>-4.3899999999999997</v>
      </c>
      <c r="G5735">
        <v>5.85</v>
      </c>
      <c r="H5735">
        <v>1</v>
      </c>
      <c r="I5735" s="263">
        <v>45163.708333333336</v>
      </c>
      <c r="J5735" t="s">
        <v>304</v>
      </c>
      <c r="K5735">
        <v>61755</v>
      </c>
      <c r="L5735">
        <v>37.549999999999997</v>
      </c>
      <c r="M5735">
        <v>-0.31</v>
      </c>
      <c r="N5735">
        <v>0.11</v>
      </c>
      <c r="O5735">
        <v>1</v>
      </c>
      <c r="P5735" s="263">
        <v>45528.708333333336</v>
      </c>
      <c r="Q5735" t="s">
        <v>304</v>
      </c>
      <c r="R5735">
        <v>61755</v>
      </c>
      <c r="S5735">
        <v>39.880000000000003</v>
      </c>
      <c r="T5735">
        <v>-0.28000000000000003</v>
      </c>
      <c r="U5735">
        <v>0</v>
      </c>
      <c r="V5735">
        <v>1</v>
      </c>
    </row>
    <row r="5736" spans="2:22" x14ac:dyDescent="0.25">
      <c r="B5736" s="263">
        <v>44798.75</v>
      </c>
      <c r="C5736" t="s">
        <v>304</v>
      </c>
      <c r="D5736">
        <v>61755</v>
      </c>
      <c r="E5736">
        <v>102.63</v>
      </c>
      <c r="F5736">
        <v>-4.25</v>
      </c>
      <c r="G5736">
        <v>8</v>
      </c>
      <c r="H5736">
        <v>1</v>
      </c>
      <c r="I5736" s="263">
        <v>45163.75</v>
      </c>
      <c r="J5736" t="s">
        <v>304</v>
      </c>
      <c r="K5736">
        <v>61755</v>
      </c>
      <c r="L5736">
        <v>33.18</v>
      </c>
      <c r="M5736">
        <v>-0.27</v>
      </c>
      <c r="N5736">
        <v>0</v>
      </c>
      <c r="O5736">
        <v>1</v>
      </c>
      <c r="P5736" s="263">
        <v>45528.75</v>
      </c>
      <c r="Q5736" t="s">
        <v>304</v>
      </c>
      <c r="R5736">
        <v>61755</v>
      </c>
      <c r="S5736">
        <v>42.43</v>
      </c>
      <c r="T5736">
        <v>0.17</v>
      </c>
      <c r="U5736">
        <v>0</v>
      </c>
      <c r="V5736">
        <v>1</v>
      </c>
    </row>
    <row r="5737" spans="2:22" x14ac:dyDescent="0.25">
      <c r="B5737" s="263">
        <v>44798.791666666664</v>
      </c>
      <c r="C5737" t="s">
        <v>304</v>
      </c>
      <c r="D5737">
        <v>61755</v>
      </c>
      <c r="E5737">
        <v>99.1</v>
      </c>
      <c r="F5737">
        <v>-4.1900000000000004</v>
      </c>
      <c r="G5737">
        <v>13.3</v>
      </c>
      <c r="H5737">
        <v>1</v>
      </c>
      <c r="I5737" s="263">
        <v>45163.791666666664</v>
      </c>
      <c r="J5737" t="s">
        <v>304</v>
      </c>
      <c r="K5737">
        <v>61755</v>
      </c>
      <c r="L5737">
        <v>31.03</v>
      </c>
      <c r="M5737">
        <v>-0.28000000000000003</v>
      </c>
      <c r="N5737">
        <v>0</v>
      </c>
      <c r="O5737">
        <v>1</v>
      </c>
      <c r="P5737" s="263">
        <v>45528.791666666664</v>
      </c>
      <c r="Q5737" t="s">
        <v>304</v>
      </c>
      <c r="R5737">
        <v>61755</v>
      </c>
      <c r="S5737">
        <v>38.99</v>
      </c>
      <c r="T5737">
        <v>0.04</v>
      </c>
      <c r="U5737">
        <v>0</v>
      </c>
      <c r="V5737">
        <v>1</v>
      </c>
    </row>
    <row r="5738" spans="2:22" x14ac:dyDescent="0.25">
      <c r="B5738" s="263">
        <v>44798.833333333336</v>
      </c>
      <c r="C5738" t="s">
        <v>304</v>
      </c>
      <c r="D5738">
        <v>61755</v>
      </c>
      <c r="E5738">
        <v>84</v>
      </c>
      <c r="F5738">
        <v>-3.84</v>
      </c>
      <c r="G5738">
        <v>18.97</v>
      </c>
      <c r="H5738">
        <v>1</v>
      </c>
      <c r="I5738" s="263">
        <v>45163.833333333336</v>
      </c>
      <c r="J5738" t="s">
        <v>304</v>
      </c>
      <c r="K5738">
        <v>61755</v>
      </c>
      <c r="L5738">
        <v>29.95</v>
      </c>
      <c r="M5738">
        <v>-0.27</v>
      </c>
      <c r="N5738">
        <v>0</v>
      </c>
      <c r="O5738">
        <v>1</v>
      </c>
      <c r="P5738" s="263">
        <v>45528.833333333336</v>
      </c>
      <c r="Q5738" t="s">
        <v>304</v>
      </c>
      <c r="R5738">
        <v>61755</v>
      </c>
      <c r="S5738">
        <v>38.549999999999997</v>
      </c>
      <c r="T5738">
        <v>0.04</v>
      </c>
      <c r="U5738">
        <v>0</v>
      </c>
      <c r="V5738">
        <v>1</v>
      </c>
    </row>
    <row r="5739" spans="2:22" x14ac:dyDescent="0.25">
      <c r="B5739" s="263">
        <v>44798.875</v>
      </c>
      <c r="C5739" t="s">
        <v>304</v>
      </c>
      <c r="D5739">
        <v>61755</v>
      </c>
      <c r="E5739">
        <v>83</v>
      </c>
      <c r="F5739">
        <v>-3.61</v>
      </c>
      <c r="G5739">
        <v>16.510000000000002</v>
      </c>
      <c r="H5739">
        <v>1</v>
      </c>
      <c r="I5739" s="263">
        <v>45163.875</v>
      </c>
      <c r="J5739" t="s">
        <v>304</v>
      </c>
      <c r="K5739">
        <v>61755</v>
      </c>
      <c r="L5739">
        <v>26.62</v>
      </c>
      <c r="M5739">
        <v>-0.24</v>
      </c>
      <c r="N5739">
        <v>0</v>
      </c>
      <c r="O5739">
        <v>1</v>
      </c>
      <c r="P5739" s="263">
        <v>45528.875</v>
      </c>
      <c r="Q5739" t="s">
        <v>304</v>
      </c>
      <c r="R5739">
        <v>61755</v>
      </c>
      <c r="S5739">
        <v>32.46</v>
      </c>
      <c r="T5739">
        <v>-0.03</v>
      </c>
      <c r="U5739">
        <v>0</v>
      </c>
      <c r="V5739">
        <v>1</v>
      </c>
    </row>
    <row r="5740" spans="2:22" x14ac:dyDescent="0.25">
      <c r="B5740" s="263">
        <v>44798.916666666664</v>
      </c>
      <c r="C5740" t="s">
        <v>304</v>
      </c>
      <c r="D5740">
        <v>61755</v>
      </c>
      <c r="E5740">
        <v>75.069999999999993</v>
      </c>
      <c r="F5740">
        <v>-3.15</v>
      </c>
      <c r="G5740">
        <v>11.75</v>
      </c>
      <c r="H5740">
        <v>1</v>
      </c>
      <c r="I5740" s="263">
        <v>45163.916666666664</v>
      </c>
      <c r="J5740" t="s">
        <v>304</v>
      </c>
      <c r="K5740">
        <v>61755</v>
      </c>
      <c r="L5740">
        <v>25.17</v>
      </c>
      <c r="M5740">
        <v>-0.25</v>
      </c>
      <c r="N5740">
        <v>0</v>
      </c>
      <c r="O5740">
        <v>1</v>
      </c>
      <c r="P5740" s="263">
        <v>45528.916666666664</v>
      </c>
      <c r="Q5740" t="s">
        <v>304</v>
      </c>
      <c r="R5740">
        <v>61755</v>
      </c>
      <c r="S5740">
        <v>28.34</v>
      </c>
      <c r="T5740">
        <v>-0.06</v>
      </c>
      <c r="U5740">
        <v>0</v>
      </c>
      <c r="V5740">
        <v>1</v>
      </c>
    </row>
    <row r="5741" spans="2:22" x14ac:dyDescent="0.25">
      <c r="B5741" s="263">
        <v>44798.958333333336</v>
      </c>
      <c r="C5741" t="s">
        <v>304</v>
      </c>
      <c r="D5741">
        <v>61755</v>
      </c>
      <c r="E5741">
        <v>67</v>
      </c>
      <c r="F5741">
        <v>-3.18</v>
      </c>
      <c r="G5741">
        <v>15.74</v>
      </c>
      <c r="H5741">
        <v>1</v>
      </c>
      <c r="I5741" s="263">
        <v>45163.958333333336</v>
      </c>
      <c r="J5741" t="s">
        <v>304</v>
      </c>
      <c r="K5741">
        <v>61755</v>
      </c>
      <c r="L5741">
        <v>23.8</v>
      </c>
      <c r="M5741">
        <v>-0.22</v>
      </c>
      <c r="N5741">
        <v>0</v>
      </c>
      <c r="O5741">
        <v>1</v>
      </c>
      <c r="P5741" s="263">
        <v>45528.958333333336</v>
      </c>
      <c r="Q5741" t="s">
        <v>304</v>
      </c>
      <c r="R5741">
        <v>61755</v>
      </c>
      <c r="S5741">
        <v>25.82</v>
      </c>
      <c r="T5741">
        <v>0.2</v>
      </c>
      <c r="U5741">
        <v>0</v>
      </c>
      <c r="V5741">
        <v>1</v>
      </c>
    </row>
    <row r="5742" spans="2:22" x14ac:dyDescent="0.25">
      <c r="B5742" s="263">
        <v>44799</v>
      </c>
      <c r="C5742" t="s">
        <v>304</v>
      </c>
      <c r="D5742">
        <v>61755</v>
      </c>
      <c r="E5742">
        <v>55.41</v>
      </c>
      <c r="F5742">
        <v>-3.15</v>
      </c>
      <c r="G5742">
        <v>26.51</v>
      </c>
      <c r="H5742">
        <v>1</v>
      </c>
      <c r="I5742" s="263">
        <v>45164</v>
      </c>
      <c r="J5742" t="s">
        <v>304</v>
      </c>
      <c r="K5742">
        <v>61755</v>
      </c>
      <c r="L5742">
        <v>24.51</v>
      </c>
      <c r="M5742">
        <v>-0.3</v>
      </c>
      <c r="N5742">
        <v>0</v>
      </c>
      <c r="O5742">
        <v>1</v>
      </c>
      <c r="P5742" s="263">
        <v>45529</v>
      </c>
      <c r="Q5742" t="s">
        <v>304</v>
      </c>
      <c r="R5742">
        <v>61755</v>
      </c>
      <c r="S5742">
        <v>26.37</v>
      </c>
      <c r="T5742">
        <v>0.28999999999999998</v>
      </c>
      <c r="U5742">
        <v>0</v>
      </c>
      <c r="V5742">
        <v>1</v>
      </c>
    </row>
    <row r="5743" spans="2:22" x14ac:dyDescent="0.25">
      <c r="B5743" s="263">
        <v>44799.041666666664</v>
      </c>
      <c r="C5743" t="s">
        <v>304</v>
      </c>
      <c r="D5743">
        <v>61755</v>
      </c>
      <c r="E5743">
        <v>55.59</v>
      </c>
      <c r="F5743">
        <v>-2.76</v>
      </c>
      <c r="G5743">
        <v>16.36</v>
      </c>
      <c r="H5743">
        <v>1</v>
      </c>
      <c r="I5743" s="263">
        <v>45164.041666666664</v>
      </c>
      <c r="J5743" t="s">
        <v>304</v>
      </c>
      <c r="K5743">
        <v>61755</v>
      </c>
      <c r="L5743">
        <v>21.94</v>
      </c>
      <c r="M5743">
        <v>-0.31</v>
      </c>
      <c r="N5743">
        <v>0</v>
      </c>
      <c r="O5743">
        <v>1</v>
      </c>
      <c r="P5743" s="263">
        <v>45529.041666666664</v>
      </c>
      <c r="Q5743" t="s">
        <v>304</v>
      </c>
      <c r="R5743">
        <v>61755</v>
      </c>
      <c r="S5743">
        <v>24.48</v>
      </c>
      <c r="T5743">
        <v>0.31</v>
      </c>
      <c r="U5743">
        <v>0</v>
      </c>
      <c r="V5743">
        <v>1</v>
      </c>
    </row>
    <row r="5744" spans="2:22" x14ac:dyDescent="0.25">
      <c r="B5744" s="263">
        <v>44799.083333333336</v>
      </c>
      <c r="C5744" t="s">
        <v>304</v>
      </c>
      <c r="D5744">
        <v>61755</v>
      </c>
      <c r="E5744">
        <v>55.48</v>
      </c>
      <c r="F5744">
        <v>-2.5299999999999998</v>
      </c>
      <c r="G5744">
        <v>12.43</v>
      </c>
      <c r="H5744">
        <v>1</v>
      </c>
      <c r="I5744" s="263">
        <v>45164.083333333336</v>
      </c>
      <c r="J5744" t="s">
        <v>304</v>
      </c>
      <c r="K5744">
        <v>61755</v>
      </c>
      <c r="L5744">
        <v>19.88</v>
      </c>
      <c r="M5744">
        <v>-0.34</v>
      </c>
      <c r="N5744">
        <v>0</v>
      </c>
      <c r="O5744">
        <v>1</v>
      </c>
      <c r="P5744" s="263">
        <v>45529.083333333336</v>
      </c>
      <c r="Q5744" t="s">
        <v>304</v>
      </c>
      <c r="R5744">
        <v>61755</v>
      </c>
      <c r="S5744">
        <v>22.62</v>
      </c>
      <c r="T5744">
        <v>0.28999999999999998</v>
      </c>
      <c r="U5744">
        <v>0</v>
      </c>
      <c r="V5744">
        <v>1</v>
      </c>
    </row>
    <row r="5745" spans="2:22" x14ac:dyDescent="0.25">
      <c r="B5745" s="263">
        <v>44799.125</v>
      </c>
      <c r="C5745" t="s">
        <v>304</v>
      </c>
      <c r="D5745">
        <v>61755</v>
      </c>
      <c r="E5745">
        <v>55.66</v>
      </c>
      <c r="F5745">
        <v>-2.46</v>
      </c>
      <c r="G5745">
        <v>8.27</v>
      </c>
      <c r="H5745">
        <v>1</v>
      </c>
      <c r="I5745" s="263">
        <v>45164.125</v>
      </c>
      <c r="J5745" t="s">
        <v>304</v>
      </c>
      <c r="K5745">
        <v>61755</v>
      </c>
      <c r="L5745">
        <v>17.100000000000001</v>
      </c>
      <c r="M5745">
        <v>-0.3</v>
      </c>
      <c r="N5745">
        <v>0</v>
      </c>
      <c r="O5745">
        <v>1</v>
      </c>
      <c r="P5745" s="263">
        <v>45529.125</v>
      </c>
      <c r="Q5745" t="s">
        <v>304</v>
      </c>
      <c r="R5745">
        <v>61755</v>
      </c>
      <c r="S5745">
        <v>22.23</v>
      </c>
      <c r="T5745">
        <v>0.31</v>
      </c>
      <c r="U5745">
        <v>0</v>
      </c>
      <c r="V5745">
        <v>1</v>
      </c>
    </row>
    <row r="5746" spans="2:22" x14ac:dyDescent="0.25">
      <c r="B5746" s="263">
        <v>44799.166666666664</v>
      </c>
      <c r="C5746" t="s">
        <v>304</v>
      </c>
      <c r="D5746">
        <v>61755</v>
      </c>
      <c r="E5746">
        <v>55.67</v>
      </c>
      <c r="F5746">
        <v>-2.44</v>
      </c>
      <c r="G5746">
        <v>7.91</v>
      </c>
      <c r="H5746">
        <v>1</v>
      </c>
      <c r="I5746" s="263">
        <v>45164.166666666664</v>
      </c>
      <c r="J5746" t="s">
        <v>304</v>
      </c>
      <c r="K5746">
        <v>61755</v>
      </c>
      <c r="L5746">
        <v>17.55</v>
      </c>
      <c r="M5746">
        <v>-0.28999999999999998</v>
      </c>
      <c r="N5746">
        <v>0</v>
      </c>
      <c r="O5746">
        <v>1</v>
      </c>
      <c r="P5746" s="263">
        <v>45529.166666666664</v>
      </c>
      <c r="Q5746" t="s">
        <v>304</v>
      </c>
      <c r="R5746">
        <v>61755</v>
      </c>
      <c r="S5746">
        <v>21.47</v>
      </c>
      <c r="T5746">
        <v>0.27</v>
      </c>
      <c r="U5746">
        <v>0</v>
      </c>
      <c r="V5746">
        <v>1</v>
      </c>
    </row>
    <row r="5747" spans="2:22" x14ac:dyDescent="0.25">
      <c r="B5747" s="263">
        <v>44799.208333333336</v>
      </c>
      <c r="C5747" t="s">
        <v>304</v>
      </c>
      <c r="D5747">
        <v>61755</v>
      </c>
      <c r="E5747">
        <v>55.56</v>
      </c>
      <c r="F5747">
        <v>-2.59</v>
      </c>
      <c r="G5747">
        <v>11.86</v>
      </c>
      <c r="H5747">
        <v>1</v>
      </c>
      <c r="I5747" s="263">
        <v>45164.208333333336</v>
      </c>
      <c r="J5747" t="s">
        <v>304</v>
      </c>
      <c r="K5747">
        <v>61755</v>
      </c>
      <c r="L5747">
        <v>19.27</v>
      </c>
      <c r="M5747">
        <v>-0.31</v>
      </c>
      <c r="N5747">
        <v>0</v>
      </c>
      <c r="O5747">
        <v>1</v>
      </c>
      <c r="P5747" s="263">
        <v>45529.208333333336</v>
      </c>
      <c r="Q5747" t="s">
        <v>304</v>
      </c>
      <c r="R5747">
        <v>61755</v>
      </c>
      <c r="S5747">
        <v>21.61</v>
      </c>
      <c r="T5747">
        <v>0.24</v>
      </c>
      <c r="U5747">
        <v>0</v>
      </c>
      <c r="V5747">
        <v>1</v>
      </c>
    </row>
    <row r="5748" spans="2:22" x14ac:dyDescent="0.25">
      <c r="B5748" s="263">
        <v>44799.25</v>
      </c>
      <c r="C5748" t="s">
        <v>304</v>
      </c>
      <c r="D5748">
        <v>61755</v>
      </c>
      <c r="E5748">
        <v>55.25</v>
      </c>
      <c r="F5748">
        <v>-2.74</v>
      </c>
      <c r="G5748">
        <v>20.25</v>
      </c>
      <c r="H5748">
        <v>1</v>
      </c>
      <c r="I5748" s="263">
        <v>45164.25</v>
      </c>
      <c r="J5748" t="s">
        <v>304</v>
      </c>
      <c r="K5748">
        <v>61755</v>
      </c>
      <c r="L5748">
        <v>20.23</v>
      </c>
      <c r="M5748">
        <v>-0.24</v>
      </c>
      <c r="N5748">
        <v>0</v>
      </c>
      <c r="O5748">
        <v>1</v>
      </c>
      <c r="P5748" s="263">
        <v>45529.25</v>
      </c>
      <c r="Q5748" t="s">
        <v>304</v>
      </c>
      <c r="R5748">
        <v>61755</v>
      </c>
      <c r="S5748">
        <v>22</v>
      </c>
      <c r="T5748">
        <v>0.15</v>
      </c>
      <c r="U5748">
        <v>0</v>
      </c>
      <c r="V5748">
        <v>1</v>
      </c>
    </row>
    <row r="5749" spans="2:22" x14ac:dyDescent="0.25">
      <c r="B5749" s="263">
        <v>44799.291666666664</v>
      </c>
      <c r="C5749" t="s">
        <v>304</v>
      </c>
      <c r="D5749">
        <v>61755</v>
      </c>
      <c r="E5749">
        <v>72.650000000000006</v>
      </c>
      <c r="F5749">
        <v>-2.77</v>
      </c>
      <c r="G5749">
        <v>3.77</v>
      </c>
      <c r="H5749">
        <v>1</v>
      </c>
      <c r="I5749" s="263">
        <v>45164.291666666664</v>
      </c>
      <c r="J5749" t="s">
        <v>304</v>
      </c>
      <c r="K5749">
        <v>61755</v>
      </c>
      <c r="L5749">
        <v>19.93</v>
      </c>
      <c r="M5749">
        <v>-0.22</v>
      </c>
      <c r="N5749">
        <v>0</v>
      </c>
      <c r="O5749">
        <v>1</v>
      </c>
      <c r="P5749" s="263">
        <v>45529.291666666664</v>
      </c>
      <c r="Q5749" t="s">
        <v>304</v>
      </c>
      <c r="R5749">
        <v>61755</v>
      </c>
      <c r="S5749">
        <v>21.47</v>
      </c>
      <c r="T5749">
        <v>0.19</v>
      </c>
      <c r="U5749">
        <v>0</v>
      </c>
      <c r="V5749">
        <v>1</v>
      </c>
    </row>
    <row r="5750" spans="2:22" x14ac:dyDescent="0.25">
      <c r="B5750" s="263">
        <v>44799.333333333336</v>
      </c>
      <c r="C5750" t="s">
        <v>304</v>
      </c>
      <c r="D5750">
        <v>61755</v>
      </c>
      <c r="E5750">
        <v>75.03</v>
      </c>
      <c r="F5750">
        <v>-2.99</v>
      </c>
      <c r="G5750">
        <v>7.46</v>
      </c>
      <c r="H5750">
        <v>1</v>
      </c>
      <c r="I5750" s="263">
        <v>45164.333333333336</v>
      </c>
      <c r="J5750" t="s">
        <v>304</v>
      </c>
      <c r="K5750">
        <v>61755</v>
      </c>
      <c r="L5750">
        <v>20.62</v>
      </c>
      <c r="M5750">
        <v>-0.21</v>
      </c>
      <c r="N5750">
        <v>0</v>
      </c>
      <c r="O5750">
        <v>1</v>
      </c>
      <c r="P5750" s="263">
        <v>45529.333333333336</v>
      </c>
      <c r="Q5750" t="s">
        <v>304</v>
      </c>
      <c r="R5750">
        <v>61755</v>
      </c>
      <c r="S5750">
        <v>21.77</v>
      </c>
      <c r="T5750">
        <v>0.19</v>
      </c>
      <c r="U5750">
        <v>0</v>
      </c>
      <c r="V5750">
        <v>1</v>
      </c>
    </row>
    <row r="5751" spans="2:22" x14ac:dyDescent="0.25">
      <c r="B5751" s="263">
        <v>44799.375</v>
      </c>
      <c r="C5751" t="s">
        <v>304</v>
      </c>
      <c r="D5751">
        <v>61755</v>
      </c>
      <c r="E5751">
        <v>73.67</v>
      </c>
      <c r="F5751">
        <v>-3.23</v>
      </c>
      <c r="G5751">
        <v>12.82</v>
      </c>
      <c r="H5751">
        <v>1</v>
      </c>
      <c r="I5751" s="263">
        <v>45164.375</v>
      </c>
      <c r="J5751" t="s">
        <v>304</v>
      </c>
      <c r="K5751">
        <v>61755</v>
      </c>
      <c r="L5751">
        <v>20.6</v>
      </c>
      <c r="M5751">
        <v>-0.27</v>
      </c>
      <c r="N5751">
        <v>0</v>
      </c>
      <c r="O5751">
        <v>1</v>
      </c>
      <c r="P5751" s="263">
        <v>45529.375</v>
      </c>
      <c r="Q5751" t="s">
        <v>304</v>
      </c>
      <c r="R5751">
        <v>61755</v>
      </c>
      <c r="S5751">
        <v>21.79</v>
      </c>
      <c r="T5751">
        <v>0.26</v>
      </c>
      <c r="U5751">
        <v>0</v>
      </c>
      <c r="V5751">
        <v>1</v>
      </c>
    </row>
    <row r="5752" spans="2:22" x14ac:dyDescent="0.25">
      <c r="B5752" s="263">
        <v>44799.416666666664</v>
      </c>
      <c r="C5752" t="s">
        <v>304</v>
      </c>
      <c r="D5752">
        <v>61755</v>
      </c>
      <c r="E5752">
        <v>73.81</v>
      </c>
      <c r="F5752">
        <v>-3.21</v>
      </c>
      <c r="G5752">
        <v>12.26</v>
      </c>
      <c r="H5752">
        <v>1</v>
      </c>
      <c r="I5752" s="263">
        <v>45164.416666666664</v>
      </c>
      <c r="J5752" t="s">
        <v>304</v>
      </c>
      <c r="K5752">
        <v>61755</v>
      </c>
      <c r="L5752">
        <v>20.96</v>
      </c>
      <c r="M5752">
        <v>-0.36</v>
      </c>
      <c r="N5752">
        <v>0</v>
      </c>
      <c r="O5752">
        <v>1</v>
      </c>
      <c r="P5752" s="263">
        <v>45529.416666666664</v>
      </c>
      <c r="Q5752" t="s">
        <v>304</v>
      </c>
      <c r="R5752">
        <v>61755</v>
      </c>
      <c r="S5752">
        <v>23.94</v>
      </c>
      <c r="T5752">
        <v>0.31</v>
      </c>
      <c r="U5752">
        <v>0</v>
      </c>
      <c r="V5752">
        <v>1</v>
      </c>
    </row>
    <row r="5753" spans="2:22" x14ac:dyDescent="0.25">
      <c r="B5753" s="263">
        <v>44799.458333333336</v>
      </c>
      <c r="C5753" t="s">
        <v>304</v>
      </c>
      <c r="D5753">
        <v>61755</v>
      </c>
      <c r="E5753">
        <v>73.709999999999994</v>
      </c>
      <c r="F5753">
        <v>-3.67</v>
      </c>
      <c r="G5753">
        <v>21.88</v>
      </c>
      <c r="H5753">
        <v>1</v>
      </c>
      <c r="I5753" s="263">
        <v>45164.458333333336</v>
      </c>
      <c r="J5753" t="s">
        <v>304</v>
      </c>
      <c r="K5753">
        <v>61755</v>
      </c>
      <c r="L5753">
        <v>21.52</v>
      </c>
      <c r="M5753">
        <v>-0.42</v>
      </c>
      <c r="N5753">
        <v>0</v>
      </c>
      <c r="O5753">
        <v>1</v>
      </c>
      <c r="P5753" s="263">
        <v>45529.458333333336</v>
      </c>
      <c r="Q5753" t="s">
        <v>304</v>
      </c>
      <c r="R5753">
        <v>61755</v>
      </c>
      <c r="S5753">
        <v>25.3</v>
      </c>
      <c r="T5753">
        <v>0.37</v>
      </c>
      <c r="U5753">
        <v>0</v>
      </c>
      <c r="V5753">
        <v>1</v>
      </c>
    </row>
    <row r="5754" spans="2:22" x14ac:dyDescent="0.25">
      <c r="B5754" s="263">
        <v>44799.5</v>
      </c>
      <c r="C5754" t="s">
        <v>304</v>
      </c>
      <c r="D5754">
        <v>61755</v>
      </c>
      <c r="E5754">
        <v>73.63</v>
      </c>
      <c r="F5754">
        <v>-3.43</v>
      </c>
      <c r="G5754">
        <v>18.399999999999999</v>
      </c>
      <c r="H5754">
        <v>1</v>
      </c>
      <c r="I5754" s="263">
        <v>45164.5</v>
      </c>
      <c r="J5754" t="s">
        <v>304</v>
      </c>
      <c r="K5754">
        <v>61755</v>
      </c>
      <c r="L5754">
        <v>20.79</v>
      </c>
      <c r="M5754">
        <v>-0.4</v>
      </c>
      <c r="N5754">
        <v>0</v>
      </c>
      <c r="O5754">
        <v>1</v>
      </c>
      <c r="P5754" s="263">
        <v>45529.5</v>
      </c>
      <c r="Q5754" t="s">
        <v>304</v>
      </c>
      <c r="R5754">
        <v>61755</v>
      </c>
      <c r="S5754">
        <v>26.7</v>
      </c>
      <c r="T5754">
        <v>0.34</v>
      </c>
      <c r="U5754">
        <v>0</v>
      </c>
      <c r="V5754">
        <v>1</v>
      </c>
    </row>
    <row r="5755" spans="2:22" x14ac:dyDescent="0.25">
      <c r="B5755" s="263">
        <v>44799.541666666664</v>
      </c>
      <c r="C5755" t="s">
        <v>304</v>
      </c>
      <c r="D5755">
        <v>61755</v>
      </c>
      <c r="E5755">
        <v>73.52</v>
      </c>
      <c r="F5755">
        <v>-3.61</v>
      </c>
      <c r="G5755">
        <v>23.23</v>
      </c>
      <c r="H5755">
        <v>1</v>
      </c>
      <c r="I5755" s="263">
        <v>45164.541666666664</v>
      </c>
      <c r="J5755" t="s">
        <v>304</v>
      </c>
      <c r="K5755">
        <v>61755</v>
      </c>
      <c r="L5755">
        <v>22.46</v>
      </c>
      <c r="M5755">
        <v>-0.37</v>
      </c>
      <c r="N5755">
        <v>0</v>
      </c>
      <c r="O5755">
        <v>1</v>
      </c>
      <c r="P5755" s="263">
        <v>45529.541666666664</v>
      </c>
      <c r="Q5755" t="s">
        <v>304</v>
      </c>
      <c r="R5755">
        <v>61755</v>
      </c>
      <c r="S5755">
        <v>27.7</v>
      </c>
      <c r="T5755">
        <v>0</v>
      </c>
      <c r="U5755">
        <v>0</v>
      </c>
      <c r="V5755">
        <v>1</v>
      </c>
    </row>
    <row r="5756" spans="2:22" x14ac:dyDescent="0.25">
      <c r="B5756" s="263">
        <v>44799.583333333336</v>
      </c>
      <c r="C5756" t="s">
        <v>304</v>
      </c>
      <c r="D5756">
        <v>61755</v>
      </c>
      <c r="E5756">
        <v>73.209999999999994</v>
      </c>
      <c r="F5756">
        <v>-3.83</v>
      </c>
      <c r="G5756">
        <v>29.51</v>
      </c>
      <c r="H5756">
        <v>1</v>
      </c>
      <c r="I5756" s="263">
        <v>45164.583333333336</v>
      </c>
      <c r="J5756" t="s">
        <v>304</v>
      </c>
      <c r="K5756">
        <v>61755</v>
      </c>
      <c r="L5756">
        <v>22.07</v>
      </c>
      <c r="M5756">
        <v>-0.47</v>
      </c>
      <c r="N5756">
        <v>0</v>
      </c>
      <c r="O5756">
        <v>1</v>
      </c>
      <c r="P5756" s="263">
        <v>45529.583333333336</v>
      </c>
      <c r="Q5756" t="s">
        <v>304</v>
      </c>
      <c r="R5756">
        <v>61755</v>
      </c>
      <c r="S5756">
        <v>29.92</v>
      </c>
      <c r="T5756">
        <v>0</v>
      </c>
      <c r="U5756">
        <v>0</v>
      </c>
      <c r="V5756">
        <v>1</v>
      </c>
    </row>
    <row r="5757" spans="2:22" x14ac:dyDescent="0.25">
      <c r="B5757" s="263">
        <v>44799.625</v>
      </c>
      <c r="C5757" t="s">
        <v>304</v>
      </c>
      <c r="D5757">
        <v>61755</v>
      </c>
      <c r="E5757">
        <v>72.97</v>
      </c>
      <c r="F5757">
        <v>-4.2699999999999996</v>
      </c>
      <c r="G5757">
        <v>41.5</v>
      </c>
      <c r="H5757">
        <v>1</v>
      </c>
      <c r="I5757" s="263">
        <v>45164.625</v>
      </c>
      <c r="J5757" t="s">
        <v>304</v>
      </c>
      <c r="K5757">
        <v>61755</v>
      </c>
      <c r="L5757">
        <v>22.79</v>
      </c>
      <c r="M5757">
        <v>-0.46</v>
      </c>
      <c r="N5757">
        <v>0</v>
      </c>
      <c r="O5757">
        <v>1</v>
      </c>
      <c r="P5757" s="263">
        <v>45529.625</v>
      </c>
      <c r="Q5757" t="s">
        <v>304</v>
      </c>
      <c r="R5757">
        <v>61755</v>
      </c>
      <c r="S5757">
        <v>34.26</v>
      </c>
      <c r="T5757">
        <v>-0.03</v>
      </c>
      <c r="U5757">
        <v>0</v>
      </c>
      <c r="V5757">
        <v>1</v>
      </c>
    </row>
    <row r="5758" spans="2:22" x14ac:dyDescent="0.25">
      <c r="B5758" s="263">
        <v>44799.666666666664</v>
      </c>
      <c r="C5758" t="s">
        <v>304</v>
      </c>
      <c r="D5758">
        <v>61755</v>
      </c>
      <c r="E5758">
        <v>74.06</v>
      </c>
      <c r="F5758">
        <v>-4.29</v>
      </c>
      <c r="G5758">
        <v>41.01</v>
      </c>
      <c r="H5758">
        <v>1</v>
      </c>
      <c r="I5758" s="263">
        <v>45164.666666666664</v>
      </c>
      <c r="J5758" t="s">
        <v>304</v>
      </c>
      <c r="K5758">
        <v>61755</v>
      </c>
      <c r="L5758">
        <v>22.3</v>
      </c>
      <c r="M5758">
        <v>-0.43</v>
      </c>
      <c r="N5758">
        <v>0</v>
      </c>
      <c r="O5758">
        <v>1</v>
      </c>
      <c r="P5758" s="263">
        <v>45529.666666666664</v>
      </c>
      <c r="Q5758" t="s">
        <v>304</v>
      </c>
      <c r="R5758">
        <v>61755</v>
      </c>
      <c r="S5758">
        <v>37.520000000000003</v>
      </c>
      <c r="T5758">
        <v>0.19</v>
      </c>
      <c r="U5758">
        <v>0</v>
      </c>
      <c r="V5758">
        <v>1</v>
      </c>
    </row>
    <row r="5759" spans="2:22" x14ac:dyDescent="0.25">
      <c r="B5759" s="263">
        <v>44799.708333333336</v>
      </c>
      <c r="C5759" t="s">
        <v>304</v>
      </c>
      <c r="D5759">
        <v>61755</v>
      </c>
      <c r="E5759">
        <v>74.44</v>
      </c>
      <c r="F5759">
        <v>-4.2699999999999996</v>
      </c>
      <c r="G5759">
        <v>39.93</v>
      </c>
      <c r="H5759">
        <v>1</v>
      </c>
      <c r="I5759" s="263">
        <v>45164.708333333336</v>
      </c>
      <c r="J5759" t="s">
        <v>304</v>
      </c>
      <c r="K5759">
        <v>61755</v>
      </c>
      <c r="L5759">
        <v>25.64</v>
      </c>
      <c r="M5759">
        <v>-0.44</v>
      </c>
      <c r="N5759">
        <v>0</v>
      </c>
      <c r="O5759">
        <v>1</v>
      </c>
      <c r="P5759" s="263">
        <v>45529.708333333336</v>
      </c>
      <c r="Q5759" t="s">
        <v>304</v>
      </c>
      <c r="R5759">
        <v>61755</v>
      </c>
      <c r="S5759">
        <v>51.47</v>
      </c>
      <c r="T5759">
        <v>-0.42</v>
      </c>
      <c r="U5759">
        <v>0</v>
      </c>
      <c r="V5759">
        <v>1</v>
      </c>
    </row>
    <row r="5760" spans="2:22" x14ac:dyDescent="0.25">
      <c r="B5760" s="263">
        <v>44799.75</v>
      </c>
      <c r="C5760" t="s">
        <v>304</v>
      </c>
      <c r="D5760">
        <v>61755</v>
      </c>
      <c r="E5760">
        <v>74.400000000000006</v>
      </c>
      <c r="F5760">
        <v>-3.99</v>
      </c>
      <c r="G5760">
        <v>32.51</v>
      </c>
      <c r="H5760">
        <v>1</v>
      </c>
      <c r="I5760" s="263">
        <v>45164.75</v>
      </c>
      <c r="J5760" t="s">
        <v>304</v>
      </c>
      <c r="K5760">
        <v>61755</v>
      </c>
      <c r="L5760">
        <v>24.23</v>
      </c>
      <c r="M5760">
        <v>-0.39</v>
      </c>
      <c r="N5760">
        <v>0</v>
      </c>
      <c r="O5760">
        <v>1</v>
      </c>
      <c r="P5760" s="263">
        <v>45529.75</v>
      </c>
      <c r="Q5760" t="s">
        <v>304</v>
      </c>
      <c r="R5760">
        <v>61755</v>
      </c>
      <c r="S5760">
        <v>49</v>
      </c>
      <c r="T5760">
        <v>-0.24</v>
      </c>
      <c r="U5760">
        <v>0</v>
      </c>
      <c r="V5760">
        <v>1</v>
      </c>
    </row>
    <row r="5761" spans="2:22" x14ac:dyDescent="0.25">
      <c r="B5761" s="263">
        <v>44799.791666666664</v>
      </c>
      <c r="C5761" t="s">
        <v>304</v>
      </c>
      <c r="D5761">
        <v>61755</v>
      </c>
      <c r="E5761">
        <v>74.3</v>
      </c>
      <c r="F5761">
        <v>-3.51</v>
      </c>
      <c r="G5761">
        <v>22.29</v>
      </c>
      <c r="H5761">
        <v>1</v>
      </c>
      <c r="I5761" s="263">
        <v>45164.791666666664</v>
      </c>
      <c r="J5761" t="s">
        <v>304</v>
      </c>
      <c r="K5761">
        <v>61755</v>
      </c>
      <c r="L5761">
        <v>21.47</v>
      </c>
      <c r="M5761">
        <v>-0.33</v>
      </c>
      <c r="N5761">
        <v>0</v>
      </c>
      <c r="O5761">
        <v>1</v>
      </c>
      <c r="P5761" s="263">
        <v>45529.791666666664</v>
      </c>
      <c r="Q5761" t="s">
        <v>304</v>
      </c>
      <c r="R5761">
        <v>61755</v>
      </c>
      <c r="S5761">
        <v>44.92</v>
      </c>
      <c r="T5761">
        <v>-0.36</v>
      </c>
      <c r="U5761">
        <v>0</v>
      </c>
      <c r="V5761">
        <v>1</v>
      </c>
    </row>
    <row r="5762" spans="2:22" x14ac:dyDescent="0.25">
      <c r="B5762" s="263">
        <v>44799.833333333336</v>
      </c>
      <c r="C5762" t="s">
        <v>304</v>
      </c>
      <c r="D5762">
        <v>61755</v>
      </c>
      <c r="E5762">
        <v>75.11</v>
      </c>
      <c r="F5762">
        <v>-3.56</v>
      </c>
      <c r="G5762">
        <v>22.91</v>
      </c>
      <c r="H5762">
        <v>1</v>
      </c>
      <c r="I5762" s="263">
        <v>45164.833333333336</v>
      </c>
      <c r="J5762" t="s">
        <v>304</v>
      </c>
      <c r="K5762">
        <v>61755</v>
      </c>
      <c r="L5762">
        <v>21.89</v>
      </c>
      <c r="M5762">
        <v>-0.33</v>
      </c>
      <c r="N5762">
        <v>0</v>
      </c>
      <c r="O5762">
        <v>1</v>
      </c>
      <c r="P5762" s="263">
        <v>45529.833333333336</v>
      </c>
      <c r="Q5762" t="s">
        <v>304</v>
      </c>
      <c r="R5762">
        <v>61755</v>
      </c>
      <c r="S5762">
        <v>43.27</v>
      </c>
      <c r="T5762">
        <v>0.09</v>
      </c>
      <c r="U5762">
        <v>0</v>
      </c>
      <c r="V5762">
        <v>1</v>
      </c>
    </row>
    <row r="5763" spans="2:22" x14ac:dyDescent="0.25">
      <c r="B5763" s="263">
        <v>44799.875</v>
      </c>
      <c r="C5763" t="s">
        <v>304</v>
      </c>
      <c r="D5763">
        <v>61755</v>
      </c>
      <c r="E5763">
        <v>75.400000000000006</v>
      </c>
      <c r="F5763">
        <v>-3.4</v>
      </c>
      <c r="G5763">
        <v>18.16</v>
      </c>
      <c r="H5763">
        <v>1</v>
      </c>
      <c r="I5763" s="263">
        <v>45164.875</v>
      </c>
      <c r="J5763" t="s">
        <v>304</v>
      </c>
      <c r="K5763">
        <v>61755</v>
      </c>
      <c r="L5763">
        <v>21.44</v>
      </c>
      <c r="M5763">
        <v>-0.33</v>
      </c>
      <c r="N5763">
        <v>0</v>
      </c>
      <c r="O5763">
        <v>1</v>
      </c>
      <c r="P5763" s="263">
        <v>45529.875</v>
      </c>
      <c r="Q5763" t="s">
        <v>304</v>
      </c>
      <c r="R5763">
        <v>61755</v>
      </c>
      <c r="S5763">
        <v>38.409999999999997</v>
      </c>
      <c r="T5763">
        <v>0.12</v>
      </c>
      <c r="U5763">
        <v>0</v>
      </c>
      <c r="V5763">
        <v>1</v>
      </c>
    </row>
    <row r="5764" spans="2:22" x14ac:dyDescent="0.25">
      <c r="B5764" s="263">
        <v>44799.916666666664</v>
      </c>
      <c r="C5764" t="s">
        <v>304</v>
      </c>
      <c r="D5764">
        <v>61755</v>
      </c>
      <c r="E5764">
        <v>74.709999999999994</v>
      </c>
      <c r="F5764">
        <v>-3</v>
      </c>
      <c r="G5764">
        <v>10.39</v>
      </c>
      <c r="H5764">
        <v>1</v>
      </c>
      <c r="I5764" s="263">
        <v>45164.916666666664</v>
      </c>
      <c r="J5764" t="s">
        <v>304</v>
      </c>
      <c r="K5764">
        <v>61755</v>
      </c>
      <c r="L5764">
        <v>21.18</v>
      </c>
      <c r="M5764">
        <v>-0.41</v>
      </c>
      <c r="N5764">
        <v>0</v>
      </c>
      <c r="O5764">
        <v>1</v>
      </c>
      <c r="P5764" s="263">
        <v>45529.916666666664</v>
      </c>
      <c r="Q5764" t="s">
        <v>304</v>
      </c>
      <c r="R5764">
        <v>61755</v>
      </c>
      <c r="S5764">
        <v>32.29</v>
      </c>
      <c r="T5764">
        <v>0.03</v>
      </c>
      <c r="U5764">
        <v>0</v>
      </c>
      <c r="V5764">
        <v>1</v>
      </c>
    </row>
    <row r="5765" spans="2:22" x14ac:dyDescent="0.25">
      <c r="B5765" s="263">
        <v>44799.958333333336</v>
      </c>
      <c r="C5765" t="s">
        <v>304</v>
      </c>
      <c r="D5765">
        <v>61755</v>
      </c>
      <c r="E5765">
        <v>60.64</v>
      </c>
      <c r="F5765">
        <v>-2.84</v>
      </c>
      <c r="G5765">
        <v>17.649999999999999</v>
      </c>
      <c r="H5765">
        <v>1</v>
      </c>
      <c r="I5765" s="263">
        <v>45164.958333333336</v>
      </c>
      <c r="J5765" t="s">
        <v>304</v>
      </c>
      <c r="K5765">
        <v>61755</v>
      </c>
      <c r="L5765">
        <v>20.56</v>
      </c>
      <c r="M5765">
        <v>-0.34</v>
      </c>
      <c r="N5765">
        <v>0</v>
      </c>
      <c r="O5765">
        <v>1</v>
      </c>
      <c r="P5765" s="263">
        <v>45529.958333333336</v>
      </c>
      <c r="Q5765" t="s">
        <v>304</v>
      </c>
      <c r="R5765">
        <v>61755</v>
      </c>
      <c r="S5765">
        <v>28.82</v>
      </c>
      <c r="T5765">
        <v>0</v>
      </c>
      <c r="U5765">
        <v>0</v>
      </c>
      <c r="V5765">
        <v>1</v>
      </c>
    </row>
    <row r="5766" spans="2:22" x14ac:dyDescent="0.25">
      <c r="B5766" s="263">
        <v>44800</v>
      </c>
      <c r="C5766" t="s">
        <v>304</v>
      </c>
      <c r="D5766">
        <v>61755</v>
      </c>
      <c r="E5766">
        <v>74.45</v>
      </c>
      <c r="F5766">
        <v>-2.86</v>
      </c>
      <c r="G5766">
        <v>0.01</v>
      </c>
      <c r="H5766">
        <v>1</v>
      </c>
      <c r="I5766" s="263">
        <v>45165</v>
      </c>
      <c r="J5766" t="s">
        <v>304</v>
      </c>
      <c r="K5766">
        <v>61755</v>
      </c>
      <c r="L5766">
        <v>21.28</v>
      </c>
      <c r="M5766">
        <v>-0.37</v>
      </c>
      <c r="N5766">
        <v>0</v>
      </c>
      <c r="O5766">
        <v>1</v>
      </c>
      <c r="P5766" s="263">
        <v>45530</v>
      </c>
      <c r="Q5766" t="s">
        <v>304</v>
      </c>
      <c r="R5766">
        <v>61755</v>
      </c>
      <c r="S5766">
        <v>27.04</v>
      </c>
      <c r="T5766">
        <v>0.14000000000000001</v>
      </c>
      <c r="U5766">
        <v>0</v>
      </c>
      <c r="V5766">
        <v>1</v>
      </c>
    </row>
    <row r="5767" spans="2:22" x14ac:dyDescent="0.25">
      <c r="B5767" s="263">
        <v>44800.041666666664</v>
      </c>
      <c r="C5767" t="s">
        <v>304</v>
      </c>
      <c r="D5767">
        <v>61755</v>
      </c>
      <c r="E5767">
        <v>62.53</v>
      </c>
      <c r="F5767">
        <v>-2.65</v>
      </c>
      <c r="G5767">
        <v>6.37</v>
      </c>
      <c r="H5767">
        <v>1</v>
      </c>
      <c r="I5767" s="263">
        <v>45165.041666666664</v>
      </c>
      <c r="J5767" t="s">
        <v>304</v>
      </c>
      <c r="K5767">
        <v>61755</v>
      </c>
      <c r="L5767">
        <v>16.670000000000002</v>
      </c>
      <c r="M5767">
        <v>-0.27</v>
      </c>
      <c r="N5767">
        <v>0</v>
      </c>
      <c r="O5767">
        <v>1</v>
      </c>
      <c r="P5767" s="263">
        <v>45530.041666666664</v>
      </c>
      <c r="Q5767" t="s">
        <v>304</v>
      </c>
      <c r="R5767">
        <v>61755</v>
      </c>
      <c r="S5767">
        <v>26.53</v>
      </c>
      <c r="T5767">
        <v>0.32</v>
      </c>
      <c r="U5767">
        <v>0</v>
      </c>
      <c r="V5767">
        <v>1</v>
      </c>
    </row>
    <row r="5768" spans="2:22" x14ac:dyDescent="0.25">
      <c r="B5768" s="263">
        <v>44800.083333333336</v>
      </c>
      <c r="C5768" t="s">
        <v>304</v>
      </c>
      <c r="D5768">
        <v>61755</v>
      </c>
      <c r="E5768">
        <v>56.01</v>
      </c>
      <c r="F5768">
        <v>-2.5099999999999998</v>
      </c>
      <c r="G5768">
        <v>9.3000000000000007</v>
      </c>
      <c r="H5768">
        <v>1</v>
      </c>
      <c r="I5768" s="263">
        <v>45165.083333333336</v>
      </c>
      <c r="J5768" t="s">
        <v>304</v>
      </c>
      <c r="K5768">
        <v>61755</v>
      </c>
      <c r="L5768">
        <v>14.53</v>
      </c>
      <c r="M5768">
        <v>-0.28000000000000003</v>
      </c>
      <c r="N5768">
        <v>0</v>
      </c>
      <c r="O5768">
        <v>1</v>
      </c>
      <c r="P5768" s="263">
        <v>45530.083333333336</v>
      </c>
      <c r="Q5768" t="s">
        <v>304</v>
      </c>
      <c r="R5768">
        <v>61755</v>
      </c>
      <c r="S5768">
        <v>24.58</v>
      </c>
      <c r="T5768">
        <v>0.28999999999999998</v>
      </c>
      <c r="U5768">
        <v>0</v>
      </c>
      <c r="V5768">
        <v>1</v>
      </c>
    </row>
    <row r="5769" spans="2:22" x14ac:dyDescent="0.25">
      <c r="B5769" s="263">
        <v>44800.125</v>
      </c>
      <c r="C5769" t="s">
        <v>304</v>
      </c>
      <c r="D5769">
        <v>61755</v>
      </c>
      <c r="E5769">
        <v>56</v>
      </c>
      <c r="F5769">
        <v>-2.42</v>
      </c>
      <c r="G5769">
        <v>7.02</v>
      </c>
      <c r="H5769">
        <v>1</v>
      </c>
      <c r="I5769" s="263">
        <v>45165.125</v>
      </c>
      <c r="J5769" t="s">
        <v>304</v>
      </c>
      <c r="K5769">
        <v>61755</v>
      </c>
      <c r="L5769">
        <v>14.62</v>
      </c>
      <c r="M5769">
        <v>-0.28000000000000003</v>
      </c>
      <c r="N5769">
        <v>0</v>
      </c>
      <c r="O5769">
        <v>1</v>
      </c>
      <c r="P5769" s="263">
        <v>45530.125</v>
      </c>
      <c r="Q5769" t="s">
        <v>304</v>
      </c>
      <c r="R5769">
        <v>61755</v>
      </c>
      <c r="S5769">
        <v>23.99</v>
      </c>
      <c r="T5769">
        <v>0.28999999999999998</v>
      </c>
      <c r="U5769">
        <v>0</v>
      </c>
      <c r="V5769">
        <v>1</v>
      </c>
    </row>
    <row r="5770" spans="2:22" x14ac:dyDescent="0.25">
      <c r="B5770" s="263">
        <v>44800.166666666664</v>
      </c>
      <c r="C5770" t="s">
        <v>304</v>
      </c>
      <c r="D5770">
        <v>61755</v>
      </c>
      <c r="E5770">
        <v>56</v>
      </c>
      <c r="F5770">
        <v>-2.31</v>
      </c>
      <c r="G5770">
        <v>4.1399999999999997</v>
      </c>
      <c r="H5770">
        <v>1</v>
      </c>
      <c r="I5770" s="263">
        <v>45165.166666666664</v>
      </c>
      <c r="J5770" t="s">
        <v>304</v>
      </c>
      <c r="K5770">
        <v>61755</v>
      </c>
      <c r="L5770">
        <v>14.71</v>
      </c>
      <c r="M5770">
        <v>-0.35</v>
      </c>
      <c r="N5770">
        <v>0</v>
      </c>
      <c r="O5770">
        <v>1</v>
      </c>
      <c r="P5770" s="263">
        <v>45530.166666666664</v>
      </c>
      <c r="Q5770" t="s">
        <v>304</v>
      </c>
      <c r="R5770">
        <v>61755</v>
      </c>
      <c r="S5770">
        <v>23.33</v>
      </c>
      <c r="T5770">
        <v>0.23</v>
      </c>
      <c r="U5770">
        <v>0</v>
      </c>
      <c r="V5770">
        <v>1</v>
      </c>
    </row>
    <row r="5771" spans="2:22" x14ac:dyDescent="0.25">
      <c r="B5771" s="263">
        <v>44800.208333333336</v>
      </c>
      <c r="C5771" t="s">
        <v>304</v>
      </c>
      <c r="D5771">
        <v>61755</v>
      </c>
      <c r="E5771">
        <v>61.08</v>
      </c>
      <c r="F5771">
        <v>-2.2799999999999998</v>
      </c>
      <c r="G5771">
        <v>0</v>
      </c>
      <c r="H5771">
        <v>1</v>
      </c>
      <c r="I5771" s="263">
        <v>45165.208333333336</v>
      </c>
      <c r="J5771" t="s">
        <v>304</v>
      </c>
      <c r="K5771">
        <v>61755</v>
      </c>
      <c r="L5771">
        <v>14.35</v>
      </c>
      <c r="M5771">
        <v>-0.32</v>
      </c>
      <c r="N5771">
        <v>0</v>
      </c>
      <c r="O5771">
        <v>1</v>
      </c>
      <c r="P5771" s="263">
        <v>45530.208333333336</v>
      </c>
      <c r="Q5771" t="s">
        <v>304</v>
      </c>
      <c r="R5771">
        <v>61755</v>
      </c>
      <c r="S5771">
        <v>24.77</v>
      </c>
      <c r="T5771">
        <v>0.27</v>
      </c>
      <c r="U5771">
        <v>0</v>
      </c>
      <c r="V5771">
        <v>1</v>
      </c>
    </row>
    <row r="5772" spans="2:22" x14ac:dyDescent="0.25">
      <c r="B5772" s="263">
        <v>44800.25</v>
      </c>
      <c r="C5772" t="s">
        <v>304</v>
      </c>
      <c r="D5772">
        <v>61755</v>
      </c>
      <c r="E5772">
        <v>60.24</v>
      </c>
      <c r="F5772">
        <v>-2.2999999999999998</v>
      </c>
      <c r="G5772">
        <v>1.54</v>
      </c>
      <c r="H5772">
        <v>1</v>
      </c>
      <c r="I5772" s="263">
        <v>45165.25</v>
      </c>
      <c r="J5772" t="s">
        <v>304</v>
      </c>
      <c r="K5772">
        <v>61755</v>
      </c>
      <c r="L5772">
        <v>16.34</v>
      </c>
      <c r="M5772">
        <v>-0.2</v>
      </c>
      <c r="N5772">
        <v>0</v>
      </c>
      <c r="O5772">
        <v>1</v>
      </c>
      <c r="P5772" s="263">
        <v>45530.25</v>
      </c>
      <c r="Q5772" t="s">
        <v>304</v>
      </c>
      <c r="R5772">
        <v>61755</v>
      </c>
      <c r="S5772">
        <v>27.01</v>
      </c>
      <c r="T5772">
        <v>0.16</v>
      </c>
      <c r="U5772">
        <v>0</v>
      </c>
      <c r="V5772">
        <v>1</v>
      </c>
    </row>
    <row r="5773" spans="2:22" x14ac:dyDescent="0.25">
      <c r="B5773" s="263">
        <v>44800.291666666664</v>
      </c>
      <c r="C5773" t="s">
        <v>304</v>
      </c>
      <c r="D5773">
        <v>61755</v>
      </c>
      <c r="E5773">
        <v>61.56</v>
      </c>
      <c r="F5773">
        <v>-1.19</v>
      </c>
      <c r="G5773">
        <v>0</v>
      </c>
      <c r="H5773">
        <v>1</v>
      </c>
      <c r="I5773" s="263">
        <v>45165.291666666664</v>
      </c>
      <c r="J5773" t="s">
        <v>304</v>
      </c>
      <c r="K5773">
        <v>61755</v>
      </c>
      <c r="L5773">
        <v>15.97</v>
      </c>
      <c r="M5773">
        <v>-0.16</v>
      </c>
      <c r="N5773">
        <v>0</v>
      </c>
      <c r="O5773">
        <v>1</v>
      </c>
      <c r="P5773" s="263">
        <v>45530.291666666664</v>
      </c>
      <c r="Q5773" t="s">
        <v>304</v>
      </c>
      <c r="R5773">
        <v>61755</v>
      </c>
      <c r="S5773">
        <v>28.66</v>
      </c>
      <c r="T5773">
        <v>0.11</v>
      </c>
      <c r="U5773">
        <v>0</v>
      </c>
      <c r="V5773">
        <v>1</v>
      </c>
    </row>
    <row r="5774" spans="2:22" x14ac:dyDescent="0.25">
      <c r="B5774" s="263">
        <v>44800.333333333336</v>
      </c>
      <c r="C5774" t="s">
        <v>304</v>
      </c>
      <c r="D5774">
        <v>61755</v>
      </c>
      <c r="E5774">
        <v>68.64</v>
      </c>
      <c r="F5774">
        <v>-1.48</v>
      </c>
      <c r="G5774">
        <v>0</v>
      </c>
      <c r="H5774">
        <v>1</v>
      </c>
      <c r="I5774" s="263">
        <v>45165.333333333336</v>
      </c>
      <c r="J5774" t="s">
        <v>304</v>
      </c>
      <c r="K5774">
        <v>61755</v>
      </c>
      <c r="L5774">
        <v>17.75</v>
      </c>
      <c r="M5774">
        <v>-0.2</v>
      </c>
      <c r="N5774">
        <v>0</v>
      </c>
      <c r="O5774">
        <v>1</v>
      </c>
      <c r="P5774" s="263">
        <v>45530.333333333336</v>
      </c>
      <c r="Q5774" t="s">
        <v>304</v>
      </c>
      <c r="R5774">
        <v>61755</v>
      </c>
      <c r="S5774">
        <v>28.73</v>
      </c>
      <c r="T5774">
        <v>0.06</v>
      </c>
      <c r="U5774">
        <v>0</v>
      </c>
      <c r="V5774">
        <v>1</v>
      </c>
    </row>
    <row r="5775" spans="2:22" x14ac:dyDescent="0.25">
      <c r="B5775" s="263">
        <v>44800.375</v>
      </c>
      <c r="C5775" t="s">
        <v>304</v>
      </c>
      <c r="D5775">
        <v>61755</v>
      </c>
      <c r="E5775">
        <v>72.87</v>
      </c>
      <c r="F5775">
        <v>-2.72</v>
      </c>
      <c r="G5775">
        <v>0</v>
      </c>
      <c r="H5775">
        <v>1</v>
      </c>
      <c r="I5775" s="263">
        <v>45165.375</v>
      </c>
      <c r="J5775" t="s">
        <v>304</v>
      </c>
      <c r="K5775">
        <v>61755</v>
      </c>
      <c r="L5775">
        <v>18.32</v>
      </c>
      <c r="M5775">
        <v>-0.22</v>
      </c>
      <c r="N5775">
        <v>0</v>
      </c>
      <c r="O5775">
        <v>1</v>
      </c>
      <c r="P5775" s="263">
        <v>45530.375</v>
      </c>
      <c r="Q5775" t="s">
        <v>304</v>
      </c>
      <c r="R5775">
        <v>61755</v>
      </c>
      <c r="S5775">
        <v>29.16</v>
      </c>
      <c r="T5775">
        <v>0.15</v>
      </c>
      <c r="U5775">
        <v>0</v>
      </c>
      <c r="V5775">
        <v>1</v>
      </c>
    </row>
    <row r="5776" spans="2:22" x14ac:dyDescent="0.25">
      <c r="B5776" s="263">
        <v>44800.416666666664</v>
      </c>
      <c r="C5776" t="s">
        <v>304</v>
      </c>
      <c r="D5776">
        <v>61755</v>
      </c>
      <c r="E5776">
        <v>73.010000000000005</v>
      </c>
      <c r="F5776">
        <v>-2.81</v>
      </c>
      <c r="G5776">
        <v>2.36</v>
      </c>
      <c r="H5776">
        <v>1</v>
      </c>
      <c r="I5776" s="263">
        <v>45165.416666666664</v>
      </c>
      <c r="J5776" t="s">
        <v>304</v>
      </c>
      <c r="K5776">
        <v>61755</v>
      </c>
      <c r="L5776">
        <v>18.62</v>
      </c>
      <c r="M5776">
        <v>-0.17</v>
      </c>
      <c r="N5776">
        <v>0</v>
      </c>
      <c r="O5776">
        <v>1</v>
      </c>
      <c r="P5776" s="263">
        <v>45530.416666666664</v>
      </c>
      <c r="Q5776" t="s">
        <v>304</v>
      </c>
      <c r="R5776">
        <v>61755</v>
      </c>
      <c r="S5776">
        <v>30.66</v>
      </c>
      <c r="T5776">
        <v>0.06</v>
      </c>
      <c r="U5776">
        <v>0</v>
      </c>
      <c r="V5776">
        <v>1</v>
      </c>
    </row>
    <row r="5777" spans="2:22" x14ac:dyDescent="0.25">
      <c r="B5777" s="263">
        <v>44800.458333333336</v>
      </c>
      <c r="C5777" t="s">
        <v>304</v>
      </c>
      <c r="D5777">
        <v>61755</v>
      </c>
      <c r="E5777">
        <v>76</v>
      </c>
      <c r="F5777">
        <v>-2.88</v>
      </c>
      <c r="G5777">
        <v>1.18</v>
      </c>
      <c r="H5777">
        <v>1</v>
      </c>
      <c r="I5777" s="263">
        <v>45165.458333333336</v>
      </c>
      <c r="J5777" t="s">
        <v>304</v>
      </c>
      <c r="K5777">
        <v>61755</v>
      </c>
      <c r="L5777">
        <v>19.16</v>
      </c>
      <c r="M5777">
        <v>-0.19</v>
      </c>
      <c r="N5777">
        <v>0</v>
      </c>
      <c r="O5777">
        <v>1</v>
      </c>
      <c r="P5777" s="263">
        <v>45530.458333333336</v>
      </c>
      <c r="Q5777" t="s">
        <v>304</v>
      </c>
      <c r="R5777">
        <v>61755</v>
      </c>
      <c r="S5777">
        <v>33.520000000000003</v>
      </c>
      <c r="T5777">
        <v>0</v>
      </c>
      <c r="U5777">
        <v>0</v>
      </c>
      <c r="V5777">
        <v>1</v>
      </c>
    </row>
    <row r="5778" spans="2:22" x14ac:dyDescent="0.25">
      <c r="B5778" s="263">
        <v>44800.5</v>
      </c>
      <c r="C5778" t="s">
        <v>304</v>
      </c>
      <c r="D5778">
        <v>61755</v>
      </c>
      <c r="E5778">
        <v>76.349999999999994</v>
      </c>
      <c r="F5778">
        <v>-2.91</v>
      </c>
      <c r="G5778">
        <v>1.78</v>
      </c>
      <c r="H5778">
        <v>1</v>
      </c>
      <c r="I5778" s="263">
        <v>45165.5</v>
      </c>
      <c r="J5778" t="s">
        <v>304</v>
      </c>
      <c r="K5778">
        <v>61755</v>
      </c>
      <c r="L5778">
        <v>19.57</v>
      </c>
      <c r="M5778">
        <v>-0.32</v>
      </c>
      <c r="N5778">
        <v>0</v>
      </c>
      <c r="O5778">
        <v>1</v>
      </c>
      <c r="P5778" s="263">
        <v>45530.5</v>
      </c>
      <c r="Q5778" t="s">
        <v>304</v>
      </c>
      <c r="R5778">
        <v>61755</v>
      </c>
      <c r="S5778">
        <v>36.28</v>
      </c>
      <c r="T5778">
        <v>0</v>
      </c>
      <c r="U5778">
        <v>0</v>
      </c>
      <c r="V5778">
        <v>1</v>
      </c>
    </row>
    <row r="5779" spans="2:22" x14ac:dyDescent="0.25">
      <c r="B5779" s="263">
        <v>44800.541666666664</v>
      </c>
      <c r="C5779" t="s">
        <v>304</v>
      </c>
      <c r="D5779">
        <v>61755</v>
      </c>
      <c r="E5779">
        <v>76.06</v>
      </c>
      <c r="F5779">
        <v>-2.88</v>
      </c>
      <c r="G5779">
        <v>1.02</v>
      </c>
      <c r="H5779">
        <v>1</v>
      </c>
      <c r="I5779" s="263">
        <v>45165.541666666664</v>
      </c>
      <c r="J5779" t="s">
        <v>304</v>
      </c>
      <c r="K5779">
        <v>61755</v>
      </c>
      <c r="L5779">
        <v>20.47</v>
      </c>
      <c r="M5779">
        <v>-0.37</v>
      </c>
      <c r="N5779">
        <v>0</v>
      </c>
      <c r="O5779">
        <v>1</v>
      </c>
      <c r="P5779" s="263">
        <v>45530.541666666664</v>
      </c>
      <c r="Q5779" t="s">
        <v>304</v>
      </c>
      <c r="R5779">
        <v>61755</v>
      </c>
      <c r="S5779">
        <v>38.4</v>
      </c>
      <c r="T5779">
        <v>0.04</v>
      </c>
      <c r="U5779">
        <v>0</v>
      </c>
      <c r="V5779">
        <v>1</v>
      </c>
    </row>
    <row r="5780" spans="2:22" x14ac:dyDescent="0.25">
      <c r="B5780" s="263">
        <v>44800.583333333336</v>
      </c>
      <c r="C5780" t="s">
        <v>304</v>
      </c>
      <c r="D5780">
        <v>61755</v>
      </c>
      <c r="E5780">
        <v>76.98</v>
      </c>
      <c r="F5780">
        <v>-2.89</v>
      </c>
      <c r="G5780">
        <v>0.6</v>
      </c>
      <c r="H5780">
        <v>1</v>
      </c>
      <c r="I5780" s="263">
        <v>45165.583333333336</v>
      </c>
      <c r="J5780" t="s">
        <v>304</v>
      </c>
      <c r="K5780">
        <v>61755</v>
      </c>
      <c r="L5780">
        <v>20.62</v>
      </c>
      <c r="M5780">
        <v>-0.48</v>
      </c>
      <c r="N5780">
        <v>0</v>
      </c>
      <c r="O5780">
        <v>1</v>
      </c>
      <c r="P5780" s="263">
        <v>45530.583333333336</v>
      </c>
      <c r="Q5780" t="s">
        <v>304</v>
      </c>
      <c r="R5780">
        <v>61755</v>
      </c>
      <c r="S5780">
        <v>38.130000000000003</v>
      </c>
      <c r="T5780">
        <v>0</v>
      </c>
      <c r="U5780">
        <v>0</v>
      </c>
      <c r="V5780">
        <v>1</v>
      </c>
    </row>
    <row r="5781" spans="2:22" x14ac:dyDescent="0.25">
      <c r="B5781" s="263">
        <v>44800.625</v>
      </c>
      <c r="C5781" t="s">
        <v>304</v>
      </c>
      <c r="D5781">
        <v>61755</v>
      </c>
      <c r="E5781">
        <v>75.099999999999994</v>
      </c>
      <c r="F5781">
        <v>-3.09</v>
      </c>
      <c r="G5781">
        <v>7.76</v>
      </c>
      <c r="H5781">
        <v>1</v>
      </c>
      <c r="I5781" s="263">
        <v>45165.625</v>
      </c>
      <c r="J5781" t="s">
        <v>304</v>
      </c>
      <c r="K5781">
        <v>61755</v>
      </c>
      <c r="L5781">
        <v>21.62</v>
      </c>
      <c r="M5781">
        <v>-0.51</v>
      </c>
      <c r="N5781">
        <v>0</v>
      </c>
      <c r="O5781">
        <v>1</v>
      </c>
      <c r="P5781" s="263">
        <v>45530.625</v>
      </c>
      <c r="Q5781" t="s">
        <v>304</v>
      </c>
      <c r="R5781">
        <v>61755</v>
      </c>
      <c r="S5781">
        <v>41.81</v>
      </c>
      <c r="T5781">
        <v>-0.08</v>
      </c>
      <c r="U5781">
        <v>0</v>
      </c>
      <c r="V5781">
        <v>1</v>
      </c>
    </row>
    <row r="5782" spans="2:22" x14ac:dyDescent="0.25">
      <c r="B5782" s="263">
        <v>44800.666666666664</v>
      </c>
      <c r="C5782" t="s">
        <v>304</v>
      </c>
      <c r="D5782">
        <v>61755</v>
      </c>
      <c r="E5782">
        <v>85.34</v>
      </c>
      <c r="F5782">
        <v>-3.18</v>
      </c>
      <c r="G5782">
        <v>2.37</v>
      </c>
      <c r="H5782">
        <v>1</v>
      </c>
      <c r="I5782" s="263">
        <v>45165.666666666664</v>
      </c>
      <c r="J5782" t="s">
        <v>304</v>
      </c>
      <c r="K5782">
        <v>61755</v>
      </c>
      <c r="L5782">
        <v>24.81</v>
      </c>
      <c r="M5782">
        <v>-0.56000000000000005</v>
      </c>
      <c r="N5782">
        <v>0</v>
      </c>
      <c r="O5782">
        <v>1</v>
      </c>
      <c r="P5782" s="263">
        <v>45530.666666666664</v>
      </c>
      <c r="Q5782" t="s">
        <v>304</v>
      </c>
      <c r="R5782">
        <v>61755</v>
      </c>
      <c r="S5782">
        <v>43.26</v>
      </c>
      <c r="T5782">
        <v>-0.7</v>
      </c>
      <c r="U5782">
        <v>-0.11</v>
      </c>
      <c r="V5782">
        <v>1</v>
      </c>
    </row>
    <row r="5783" spans="2:22" x14ac:dyDescent="0.25">
      <c r="B5783" s="263">
        <v>44800.708333333336</v>
      </c>
      <c r="C5783" t="s">
        <v>304</v>
      </c>
      <c r="D5783">
        <v>61755</v>
      </c>
      <c r="E5783">
        <v>91.32</v>
      </c>
      <c r="F5783">
        <v>-3.21</v>
      </c>
      <c r="G5783">
        <v>0</v>
      </c>
      <c r="H5783">
        <v>1</v>
      </c>
      <c r="I5783" s="263">
        <v>45165.708333333336</v>
      </c>
      <c r="J5783" t="s">
        <v>304</v>
      </c>
      <c r="K5783">
        <v>61755</v>
      </c>
      <c r="L5783">
        <v>27.86</v>
      </c>
      <c r="M5783">
        <v>-0.6</v>
      </c>
      <c r="N5783">
        <v>0</v>
      </c>
      <c r="O5783">
        <v>1</v>
      </c>
      <c r="P5783" s="263">
        <v>45530.708333333336</v>
      </c>
      <c r="Q5783" t="s">
        <v>304</v>
      </c>
      <c r="R5783">
        <v>61755</v>
      </c>
      <c r="S5783">
        <v>60.3</v>
      </c>
      <c r="T5783">
        <v>-0.67</v>
      </c>
      <c r="U5783">
        <v>-0.01</v>
      </c>
      <c r="V5783">
        <v>1</v>
      </c>
    </row>
    <row r="5784" spans="2:22" x14ac:dyDescent="0.25">
      <c r="B5784" s="263">
        <v>44800.75</v>
      </c>
      <c r="C5784" t="s">
        <v>304</v>
      </c>
      <c r="D5784">
        <v>61755</v>
      </c>
      <c r="E5784">
        <v>92.21</v>
      </c>
      <c r="F5784">
        <v>-3.25</v>
      </c>
      <c r="G5784">
        <v>0.01</v>
      </c>
      <c r="H5784">
        <v>1</v>
      </c>
      <c r="I5784" s="263">
        <v>45165.75</v>
      </c>
      <c r="J5784" t="s">
        <v>304</v>
      </c>
      <c r="K5784">
        <v>61755</v>
      </c>
      <c r="L5784">
        <v>27.79</v>
      </c>
      <c r="M5784">
        <v>-0.54</v>
      </c>
      <c r="N5784">
        <v>0</v>
      </c>
      <c r="O5784">
        <v>1</v>
      </c>
      <c r="P5784" s="263">
        <v>45530.75</v>
      </c>
      <c r="Q5784" t="s">
        <v>304</v>
      </c>
      <c r="R5784">
        <v>61755</v>
      </c>
      <c r="S5784">
        <v>52.36</v>
      </c>
      <c r="T5784">
        <v>-0.63</v>
      </c>
      <c r="U5784">
        <v>0</v>
      </c>
      <c r="V5784">
        <v>1</v>
      </c>
    </row>
    <row r="5785" spans="2:22" x14ac:dyDescent="0.25">
      <c r="B5785" s="263">
        <v>44800.791666666664</v>
      </c>
      <c r="C5785" t="s">
        <v>304</v>
      </c>
      <c r="D5785">
        <v>61755</v>
      </c>
      <c r="E5785">
        <v>88.53</v>
      </c>
      <c r="F5785">
        <v>-3.12</v>
      </c>
      <c r="G5785">
        <v>0.01</v>
      </c>
      <c r="H5785">
        <v>1</v>
      </c>
      <c r="I5785" s="263">
        <v>45165.791666666664</v>
      </c>
      <c r="J5785" t="s">
        <v>304</v>
      </c>
      <c r="K5785">
        <v>61755</v>
      </c>
      <c r="L5785">
        <v>26.55</v>
      </c>
      <c r="M5785">
        <v>-0.52</v>
      </c>
      <c r="N5785">
        <v>0</v>
      </c>
      <c r="O5785">
        <v>1</v>
      </c>
      <c r="P5785" s="263">
        <v>45530.791666666664</v>
      </c>
      <c r="Q5785" t="s">
        <v>304</v>
      </c>
      <c r="R5785">
        <v>61755</v>
      </c>
      <c r="S5785">
        <v>45.44</v>
      </c>
      <c r="T5785">
        <v>-0.6</v>
      </c>
      <c r="U5785">
        <v>0</v>
      </c>
      <c r="V5785">
        <v>1</v>
      </c>
    </row>
    <row r="5786" spans="2:22" x14ac:dyDescent="0.25">
      <c r="B5786" s="263">
        <v>44800.833333333336</v>
      </c>
      <c r="C5786" t="s">
        <v>304</v>
      </c>
      <c r="D5786">
        <v>61755</v>
      </c>
      <c r="E5786">
        <v>92.38</v>
      </c>
      <c r="F5786">
        <v>-3.15</v>
      </c>
      <c r="G5786">
        <v>0</v>
      </c>
      <c r="H5786">
        <v>1</v>
      </c>
      <c r="I5786" s="263">
        <v>45165.833333333336</v>
      </c>
      <c r="J5786" t="s">
        <v>304</v>
      </c>
      <c r="K5786">
        <v>61755</v>
      </c>
      <c r="L5786">
        <v>25.02</v>
      </c>
      <c r="M5786">
        <v>-0.46</v>
      </c>
      <c r="N5786">
        <v>0</v>
      </c>
      <c r="O5786">
        <v>1</v>
      </c>
      <c r="P5786" s="263">
        <v>45530.833333333336</v>
      </c>
      <c r="Q5786" t="s">
        <v>304</v>
      </c>
      <c r="R5786">
        <v>61755</v>
      </c>
      <c r="S5786">
        <v>43.86</v>
      </c>
      <c r="T5786">
        <v>0.04</v>
      </c>
      <c r="U5786">
        <v>0</v>
      </c>
      <c r="V5786">
        <v>1</v>
      </c>
    </row>
    <row r="5787" spans="2:22" x14ac:dyDescent="0.25">
      <c r="B5787" s="263">
        <v>44800.875</v>
      </c>
      <c r="C5787" t="s">
        <v>304</v>
      </c>
      <c r="D5787">
        <v>61755</v>
      </c>
      <c r="E5787">
        <v>81.239999999999995</v>
      </c>
      <c r="F5787">
        <v>-2.86</v>
      </c>
      <c r="G5787">
        <v>0.01</v>
      </c>
      <c r="H5787">
        <v>1</v>
      </c>
      <c r="I5787" s="263">
        <v>45165.875</v>
      </c>
      <c r="J5787" t="s">
        <v>304</v>
      </c>
      <c r="K5787">
        <v>61755</v>
      </c>
      <c r="L5787">
        <v>21.2</v>
      </c>
      <c r="M5787">
        <v>-0.41</v>
      </c>
      <c r="N5787">
        <v>0</v>
      </c>
      <c r="O5787">
        <v>1</v>
      </c>
      <c r="P5787" s="263">
        <v>45530.875</v>
      </c>
      <c r="Q5787" t="s">
        <v>304</v>
      </c>
      <c r="R5787">
        <v>61755</v>
      </c>
      <c r="S5787">
        <v>38.299999999999997</v>
      </c>
      <c r="T5787">
        <v>-0.11</v>
      </c>
      <c r="U5787">
        <v>0</v>
      </c>
      <c r="V5787">
        <v>1</v>
      </c>
    </row>
    <row r="5788" spans="2:22" x14ac:dyDescent="0.25">
      <c r="B5788" s="263">
        <v>44800.916666666664</v>
      </c>
      <c r="C5788" t="s">
        <v>304</v>
      </c>
      <c r="D5788">
        <v>61755</v>
      </c>
      <c r="E5788">
        <v>76.2</v>
      </c>
      <c r="F5788">
        <v>-1.79</v>
      </c>
      <c r="G5788">
        <v>0</v>
      </c>
      <c r="H5788">
        <v>1</v>
      </c>
      <c r="I5788" s="263">
        <v>45165.916666666664</v>
      </c>
      <c r="J5788" t="s">
        <v>304</v>
      </c>
      <c r="K5788">
        <v>61755</v>
      </c>
      <c r="L5788">
        <v>20.52</v>
      </c>
      <c r="M5788">
        <v>-0.35</v>
      </c>
      <c r="N5788">
        <v>0</v>
      </c>
      <c r="O5788">
        <v>1</v>
      </c>
      <c r="P5788" s="263">
        <v>45530.916666666664</v>
      </c>
      <c r="Q5788" t="s">
        <v>304</v>
      </c>
      <c r="R5788">
        <v>61755</v>
      </c>
      <c r="S5788">
        <v>33.659999999999997</v>
      </c>
      <c r="T5788">
        <v>-0.1</v>
      </c>
      <c r="U5788">
        <v>0</v>
      </c>
      <c r="V5788">
        <v>1</v>
      </c>
    </row>
    <row r="5789" spans="2:22" x14ac:dyDescent="0.25">
      <c r="B5789" s="263">
        <v>44800.958333333336</v>
      </c>
      <c r="C5789" t="s">
        <v>304</v>
      </c>
      <c r="D5789">
        <v>61755</v>
      </c>
      <c r="E5789">
        <v>63.41</v>
      </c>
      <c r="F5789">
        <v>-2.77</v>
      </c>
      <c r="G5789">
        <v>10.92</v>
      </c>
      <c r="H5789">
        <v>1</v>
      </c>
      <c r="I5789" s="263">
        <v>45165.958333333336</v>
      </c>
      <c r="J5789" t="s">
        <v>304</v>
      </c>
      <c r="K5789">
        <v>61755</v>
      </c>
      <c r="L5789">
        <v>20.51</v>
      </c>
      <c r="M5789">
        <v>-0.42</v>
      </c>
      <c r="N5789">
        <v>0</v>
      </c>
      <c r="O5789">
        <v>1</v>
      </c>
      <c r="P5789" s="263">
        <v>45530.958333333336</v>
      </c>
      <c r="Q5789" t="s">
        <v>304</v>
      </c>
      <c r="R5789">
        <v>61755</v>
      </c>
      <c r="S5789">
        <v>30.93</v>
      </c>
      <c r="T5789">
        <v>-0.09</v>
      </c>
      <c r="U5789">
        <v>0</v>
      </c>
      <c r="V5789">
        <v>1</v>
      </c>
    </row>
    <row r="5790" spans="2:22" x14ac:dyDescent="0.25">
      <c r="B5790" s="263">
        <v>44801</v>
      </c>
      <c r="C5790" t="s">
        <v>304</v>
      </c>
      <c r="D5790">
        <v>61755</v>
      </c>
      <c r="E5790">
        <v>69.069999999999993</v>
      </c>
      <c r="F5790">
        <v>-2.58</v>
      </c>
      <c r="G5790">
        <v>0</v>
      </c>
      <c r="H5790">
        <v>1</v>
      </c>
      <c r="I5790" s="263">
        <v>45166</v>
      </c>
      <c r="J5790" t="s">
        <v>304</v>
      </c>
      <c r="K5790">
        <v>61755</v>
      </c>
      <c r="L5790">
        <v>21.18</v>
      </c>
      <c r="M5790">
        <v>-0.37</v>
      </c>
      <c r="N5790">
        <v>0</v>
      </c>
      <c r="O5790">
        <v>1</v>
      </c>
      <c r="P5790" s="263">
        <v>45531</v>
      </c>
      <c r="Q5790" t="s">
        <v>304</v>
      </c>
      <c r="R5790">
        <v>61755</v>
      </c>
      <c r="S5790">
        <v>28.54</v>
      </c>
      <c r="T5790">
        <v>-0.2</v>
      </c>
      <c r="U5790">
        <v>0</v>
      </c>
      <c r="V5790">
        <v>1</v>
      </c>
    </row>
    <row r="5791" spans="2:22" x14ac:dyDescent="0.25">
      <c r="B5791" s="263">
        <v>44801.041666666664</v>
      </c>
      <c r="C5791" t="s">
        <v>304</v>
      </c>
      <c r="D5791">
        <v>61755</v>
      </c>
      <c r="E5791">
        <v>65.23</v>
      </c>
      <c r="F5791">
        <v>-2.37</v>
      </c>
      <c r="G5791">
        <v>0</v>
      </c>
      <c r="H5791">
        <v>1</v>
      </c>
      <c r="I5791" s="263">
        <v>45166.041666666664</v>
      </c>
      <c r="J5791" t="s">
        <v>304</v>
      </c>
      <c r="K5791">
        <v>61755</v>
      </c>
      <c r="L5791">
        <v>18.47</v>
      </c>
      <c r="M5791">
        <v>-0.28000000000000003</v>
      </c>
      <c r="N5791">
        <v>0</v>
      </c>
      <c r="O5791">
        <v>1</v>
      </c>
      <c r="P5791" s="263">
        <v>45531.041666666664</v>
      </c>
      <c r="Q5791" t="s">
        <v>304</v>
      </c>
      <c r="R5791">
        <v>61755</v>
      </c>
      <c r="S5791">
        <v>26.63</v>
      </c>
      <c r="T5791">
        <v>-0.22</v>
      </c>
      <c r="U5791">
        <v>0</v>
      </c>
      <c r="V5791">
        <v>1</v>
      </c>
    </row>
    <row r="5792" spans="2:22" x14ac:dyDescent="0.25">
      <c r="B5792" s="263">
        <v>44801.083333333336</v>
      </c>
      <c r="C5792" t="s">
        <v>304</v>
      </c>
      <c r="D5792">
        <v>61755</v>
      </c>
      <c r="E5792">
        <v>56</v>
      </c>
      <c r="F5792">
        <v>-2.37</v>
      </c>
      <c r="G5792">
        <v>5.82</v>
      </c>
      <c r="H5792">
        <v>1</v>
      </c>
      <c r="I5792" s="263">
        <v>45166.083333333336</v>
      </c>
      <c r="J5792" t="s">
        <v>304</v>
      </c>
      <c r="K5792">
        <v>61755</v>
      </c>
      <c r="L5792">
        <v>17.61</v>
      </c>
      <c r="M5792">
        <v>-0.28999999999999998</v>
      </c>
      <c r="N5792">
        <v>0</v>
      </c>
      <c r="O5792">
        <v>1</v>
      </c>
      <c r="P5792" s="263">
        <v>45531.083333333336</v>
      </c>
      <c r="Q5792" t="s">
        <v>304</v>
      </c>
      <c r="R5792">
        <v>61755</v>
      </c>
      <c r="S5792">
        <v>25.56</v>
      </c>
      <c r="T5792">
        <v>0.15</v>
      </c>
      <c r="U5792">
        <v>0</v>
      </c>
      <c r="V5792">
        <v>1</v>
      </c>
    </row>
    <row r="5793" spans="2:22" x14ac:dyDescent="0.25">
      <c r="B5793" s="263">
        <v>44801.125</v>
      </c>
      <c r="C5793" t="s">
        <v>304</v>
      </c>
      <c r="D5793">
        <v>61755</v>
      </c>
      <c r="E5793">
        <v>56.97</v>
      </c>
      <c r="F5793">
        <v>-2.14</v>
      </c>
      <c r="G5793">
        <v>0.47</v>
      </c>
      <c r="H5793">
        <v>1</v>
      </c>
      <c r="I5793" s="263">
        <v>45166.125</v>
      </c>
      <c r="J5793" t="s">
        <v>304</v>
      </c>
      <c r="K5793">
        <v>61755</v>
      </c>
      <c r="L5793">
        <v>16.86</v>
      </c>
      <c r="M5793">
        <v>-0.27</v>
      </c>
      <c r="N5793">
        <v>0</v>
      </c>
      <c r="O5793">
        <v>1</v>
      </c>
      <c r="P5793" s="263">
        <v>45531.125</v>
      </c>
      <c r="Q5793" t="s">
        <v>304</v>
      </c>
      <c r="R5793">
        <v>61755</v>
      </c>
      <c r="S5793">
        <v>24.14</v>
      </c>
      <c r="T5793">
        <v>0.14000000000000001</v>
      </c>
      <c r="U5793">
        <v>0</v>
      </c>
      <c r="V5793">
        <v>1</v>
      </c>
    </row>
    <row r="5794" spans="2:22" x14ac:dyDescent="0.25">
      <c r="B5794" s="263">
        <v>44801.166666666664</v>
      </c>
      <c r="C5794" t="s">
        <v>304</v>
      </c>
      <c r="D5794">
        <v>61755</v>
      </c>
      <c r="E5794">
        <v>55.06</v>
      </c>
      <c r="F5794">
        <v>-1.89</v>
      </c>
      <c r="G5794">
        <v>0.3</v>
      </c>
      <c r="H5794">
        <v>1</v>
      </c>
      <c r="I5794" s="263">
        <v>45166.166666666664</v>
      </c>
      <c r="J5794" t="s">
        <v>304</v>
      </c>
      <c r="K5794">
        <v>61755</v>
      </c>
      <c r="L5794">
        <v>16.84</v>
      </c>
      <c r="M5794">
        <v>-0.33</v>
      </c>
      <c r="N5794">
        <v>0</v>
      </c>
      <c r="O5794">
        <v>1</v>
      </c>
      <c r="P5794" s="263">
        <v>45531.166666666664</v>
      </c>
      <c r="Q5794" t="s">
        <v>304</v>
      </c>
      <c r="R5794">
        <v>61755</v>
      </c>
      <c r="S5794">
        <v>24.09</v>
      </c>
      <c r="T5794">
        <v>0.1</v>
      </c>
      <c r="U5794">
        <v>0</v>
      </c>
      <c r="V5794">
        <v>1</v>
      </c>
    </row>
    <row r="5795" spans="2:22" x14ac:dyDescent="0.25">
      <c r="B5795" s="263">
        <v>44801.208333333336</v>
      </c>
      <c r="C5795" t="s">
        <v>304</v>
      </c>
      <c r="D5795">
        <v>61755</v>
      </c>
      <c r="E5795">
        <v>55.81</v>
      </c>
      <c r="F5795">
        <v>-1.92</v>
      </c>
      <c r="G5795">
        <v>0.48</v>
      </c>
      <c r="H5795">
        <v>1</v>
      </c>
      <c r="I5795" s="263">
        <v>45166.208333333336</v>
      </c>
      <c r="J5795" t="s">
        <v>304</v>
      </c>
      <c r="K5795">
        <v>61755</v>
      </c>
      <c r="L5795">
        <v>18.53</v>
      </c>
      <c r="M5795">
        <v>-0.09</v>
      </c>
      <c r="N5795">
        <v>0</v>
      </c>
      <c r="O5795">
        <v>1</v>
      </c>
      <c r="P5795" s="263">
        <v>45531.208333333336</v>
      </c>
      <c r="Q5795" t="s">
        <v>304</v>
      </c>
      <c r="R5795">
        <v>61755</v>
      </c>
      <c r="S5795">
        <v>25.67</v>
      </c>
      <c r="T5795">
        <v>0.1</v>
      </c>
      <c r="U5795">
        <v>0</v>
      </c>
      <c r="V5795">
        <v>1</v>
      </c>
    </row>
    <row r="5796" spans="2:22" x14ac:dyDescent="0.25">
      <c r="B5796" s="263">
        <v>44801.25</v>
      </c>
      <c r="C5796" t="s">
        <v>304</v>
      </c>
      <c r="D5796">
        <v>61755</v>
      </c>
      <c r="E5796">
        <v>55.34</v>
      </c>
      <c r="F5796">
        <v>-1.49</v>
      </c>
      <c r="G5796">
        <v>0.51</v>
      </c>
      <c r="H5796">
        <v>1</v>
      </c>
      <c r="I5796" s="263">
        <v>45166.25</v>
      </c>
      <c r="J5796" t="s">
        <v>304</v>
      </c>
      <c r="K5796">
        <v>61755</v>
      </c>
      <c r="L5796">
        <v>20.6</v>
      </c>
      <c r="M5796">
        <v>-0.23</v>
      </c>
      <c r="N5796">
        <v>0</v>
      </c>
      <c r="O5796">
        <v>1</v>
      </c>
      <c r="P5796" s="263">
        <v>45531.25</v>
      </c>
      <c r="Q5796" t="s">
        <v>304</v>
      </c>
      <c r="R5796">
        <v>61755</v>
      </c>
      <c r="S5796">
        <v>28.85</v>
      </c>
      <c r="T5796">
        <v>-0.06</v>
      </c>
      <c r="U5796">
        <v>0</v>
      </c>
      <c r="V5796">
        <v>1</v>
      </c>
    </row>
    <row r="5797" spans="2:22" x14ac:dyDescent="0.25">
      <c r="B5797" s="263">
        <v>44801.291666666664</v>
      </c>
      <c r="C5797" t="s">
        <v>304</v>
      </c>
      <c r="D5797">
        <v>61755</v>
      </c>
      <c r="E5797">
        <v>56.89</v>
      </c>
      <c r="F5797">
        <v>-1.04</v>
      </c>
      <c r="G5797">
        <v>0</v>
      </c>
      <c r="H5797">
        <v>1</v>
      </c>
      <c r="I5797" s="263">
        <v>45166.291666666664</v>
      </c>
      <c r="J5797" t="s">
        <v>304</v>
      </c>
      <c r="K5797">
        <v>61755</v>
      </c>
      <c r="L5797">
        <v>20.92</v>
      </c>
      <c r="M5797">
        <v>-0.32</v>
      </c>
      <c r="N5797">
        <v>0</v>
      </c>
      <c r="O5797">
        <v>1</v>
      </c>
      <c r="P5797" s="263">
        <v>45531.291666666664</v>
      </c>
      <c r="Q5797" t="s">
        <v>304</v>
      </c>
      <c r="R5797">
        <v>61755</v>
      </c>
      <c r="S5797">
        <v>29.08</v>
      </c>
      <c r="T5797">
        <v>-0.09</v>
      </c>
      <c r="U5797">
        <v>0</v>
      </c>
      <c r="V5797">
        <v>1</v>
      </c>
    </row>
    <row r="5798" spans="2:22" x14ac:dyDescent="0.25">
      <c r="B5798" s="263">
        <v>44801.333333333336</v>
      </c>
      <c r="C5798" t="s">
        <v>304</v>
      </c>
      <c r="D5798">
        <v>61755</v>
      </c>
      <c r="E5798">
        <v>59.43</v>
      </c>
      <c r="F5798">
        <v>-1.1499999999999999</v>
      </c>
      <c r="G5798">
        <v>0</v>
      </c>
      <c r="H5798">
        <v>1</v>
      </c>
      <c r="I5798" s="263">
        <v>45166.333333333336</v>
      </c>
      <c r="J5798" t="s">
        <v>304</v>
      </c>
      <c r="K5798">
        <v>61755</v>
      </c>
      <c r="L5798">
        <v>21.77</v>
      </c>
      <c r="M5798">
        <v>-0.33</v>
      </c>
      <c r="N5798">
        <v>0</v>
      </c>
      <c r="O5798">
        <v>1</v>
      </c>
      <c r="P5798" s="263">
        <v>45531.333333333336</v>
      </c>
      <c r="Q5798" t="s">
        <v>304</v>
      </c>
      <c r="R5798">
        <v>61755</v>
      </c>
      <c r="S5798">
        <v>29.72</v>
      </c>
      <c r="T5798">
        <v>-0.12</v>
      </c>
      <c r="U5798">
        <v>0</v>
      </c>
      <c r="V5798">
        <v>1</v>
      </c>
    </row>
    <row r="5799" spans="2:22" x14ac:dyDescent="0.25">
      <c r="B5799" s="263">
        <v>44801.375</v>
      </c>
      <c r="C5799" t="s">
        <v>304</v>
      </c>
      <c r="D5799">
        <v>61755</v>
      </c>
      <c r="E5799">
        <v>63.43</v>
      </c>
      <c r="F5799">
        <v>-2.37</v>
      </c>
      <c r="G5799">
        <v>0.01</v>
      </c>
      <c r="H5799">
        <v>1</v>
      </c>
      <c r="I5799" s="263">
        <v>45166.375</v>
      </c>
      <c r="J5799" t="s">
        <v>304</v>
      </c>
      <c r="K5799">
        <v>61755</v>
      </c>
      <c r="L5799">
        <v>22.57</v>
      </c>
      <c r="M5799">
        <v>-0.39</v>
      </c>
      <c r="N5799">
        <v>0</v>
      </c>
      <c r="O5799">
        <v>1</v>
      </c>
      <c r="P5799" s="263">
        <v>45531.375</v>
      </c>
      <c r="Q5799" t="s">
        <v>304</v>
      </c>
      <c r="R5799">
        <v>61755</v>
      </c>
      <c r="S5799">
        <v>31.64</v>
      </c>
      <c r="T5799">
        <v>-0.09</v>
      </c>
      <c r="U5799">
        <v>0</v>
      </c>
      <c r="V5799">
        <v>1</v>
      </c>
    </row>
    <row r="5800" spans="2:22" x14ac:dyDescent="0.25">
      <c r="B5800" s="263">
        <v>44801.416666666664</v>
      </c>
      <c r="C5800" t="s">
        <v>304</v>
      </c>
      <c r="D5800">
        <v>61755</v>
      </c>
      <c r="E5800">
        <v>67.2</v>
      </c>
      <c r="F5800">
        <v>-1.58</v>
      </c>
      <c r="G5800">
        <v>0</v>
      </c>
      <c r="H5800">
        <v>1</v>
      </c>
      <c r="I5800" s="263">
        <v>45166.416666666664</v>
      </c>
      <c r="J5800" t="s">
        <v>304</v>
      </c>
      <c r="K5800">
        <v>61755</v>
      </c>
      <c r="L5800">
        <v>22.14</v>
      </c>
      <c r="M5800">
        <v>-0.36</v>
      </c>
      <c r="N5800">
        <v>0</v>
      </c>
      <c r="O5800">
        <v>1</v>
      </c>
      <c r="P5800" s="263">
        <v>45531.416666666664</v>
      </c>
      <c r="Q5800" t="s">
        <v>304</v>
      </c>
      <c r="R5800">
        <v>61755</v>
      </c>
      <c r="S5800">
        <v>30.91</v>
      </c>
      <c r="T5800">
        <v>-0.09</v>
      </c>
      <c r="U5800">
        <v>0</v>
      </c>
      <c r="V5800">
        <v>1</v>
      </c>
    </row>
    <row r="5801" spans="2:22" x14ac:dyDescent="0.25">
      <c r="B5801" s="263">
        <v>44801.458333333336</v>
      </c>
      <c r="C5801" t="s">
        <v>304</v>
      </c>
      <c r="D5801">
        <v>61755</v>
      </c>
      <c r="E5801">
        <v>71.95</v>
      </c>
      <c r="F5801">
        <v>-2.2999999999999998</v>
      </c>
      <c r="G5801">
        <v>0</v>
      </c>
      <c r="H5801">
        <v>1</v>
      </c>
      <c r="I5801" s="263">
        <v>45166.458333333336</v>
      </c>
      <c r="J5801" t="s">
        <v>304</v>
      </c>
      <c r="K5801">
        <v>61755</v>
      </c>
      <c r="L5801">
        <v>22.79</v>
      </c>
      <c r="M5801">
        <v>-0.35</v>
      </c>
      <c r="N5801">
        <v>0</v>
      </c>
      <c r="O5801">
        <v>1</v>
      </c>
      <c r="P5801" s="263">
        <v>45531.458333333336</v>
      </c>
      <c r="Q5801" t="s">
        <v>304</v>
      </c>
      <c r="R5801">
        <v>61755</v>
      </c>
      <c r="S5801">
        <v>32.25</v>
      </c>
      <c r="T5801">
        <v>-0.13</v>
      </c>
      <c r="U5801">
        <v>0</v>
      </c>
      <c r="V5801">
        <v>1</v>
      </c>
    </row>
    <row r="5802" spans="2:22" x14ac:dyDescent="0.25">
      <c r="B5802" s="263">
        <v>44801.5</v>
      </c>
      <c r="C5802" t="s">
        <v>304</v>
      </c>
      <c r="D5802">
        <v>61755</v>
      </c>
      <c r="E5802">
        <v>76</v>
      </c>
      <c r="F5802">
        <v>-2.76</v>
      </c>
      <c r="G5802">
        <v>0</v>
      </c>
      <c r="H5802">
        <v>1</v>
      </c>
      <c r="I5802" s="263">
        <v>45166.5</v>
      </c>
      <c r="J5802" t="s">
        <v>304</v>
      </c>
      <c r="K5802">
        <v>61755</v>
      </c>
      <c r="L5802">
        <v>23.04</v>
      </c>
      <c r="M5802">
        <v>-0.42</v>
      </c>
      <c r="N5802">
        <v>0</v>
      </c>
      <c r="O5802">
        <v>1</v>
      </c>
      <c r="P5802" s="263">
        <v>45531.5</v>
      </c>
      <c r="Q5802" t="s">
        <v>304</v>
      </c>
      <c r="R5802">
        <v>61755</v>
      </c>
      <c r="S5802">
        <v>34.71</v>
      </c>
      <c r="T5802">
        <v>-0.17</v>
      </c>
      <c r="U5802">
        <v>0</v>
      </c>
      <c r="V5802">
        <v>1</v>
      </c>
    </row>
    <row r="5803" spans="2:22" x14ac:dyDescent="0.25">
      <c r="B5803" s="263">
        <v>44801.541666666664</v>
      </c>
      <c r="C5803" t="s">
        <v>304</v>
      </c>
      <c r="D5803">
        <v>61755</v>
      </c>
      <c r="E5803">
        <v>76.45</v>
      </c>
      <c r="F5803">
        <v>-2.85</v>
      </c>
      <c r="G5803">
        <v>0</v>
      </c>
      <c r="H5803">
        <v>1</v>
      </c>
      <c r="I5803" s="263">
        <v>45166.541666666664</v>
      </c>
      <c r="J5803" t="s">
        <v>304</v>
      </c>
      <c r="K5803">
        <v>61755</v>
      </c>
      <c r="L5803">
        <v>23.95</v>
      </c>
      <c r="M5803">
        <v>-0.44</v>
      </c>
      <c r="N5803">
        <v>0</v>
      </c>
      <c r="O5803">
        <v>1</v>
      </c>
      <c r="P5803" s="263">
        <v>45531.541666666664</v>
      </c>
      <c r="Q5803" t="s">
        <v>304</v>
      </c>
      <c r="R5803">
        <v>61755</v>
      </c>
      <c r="S5803">
        <v>37.85</v>
      </c>
      <c r="T5803">
        <v>-0.19</v>
      </c>
      <c r="U5803">
        <v>0</v>
      </c>
      <c r="V5803">
        <v>1</v>
      </c>
    </row>
    <row r="5804" spans="2:22" x14ac:dyDescent="0.25">
      <c r="B5804" s="263">
        <v>44801.583333333336</v>
      </c>
      <c r="C5804" t="s">
        <v>304</v>
      </c>
      <c r="D5804">
        <v>61755</v>
      </c>
      <c r="E5804">
        <v>81.13</v>
      </c>
      <c r="F5804">
        <v>-3.03</v>
      </c>
      <c r="G5804">
        <v>0.01</v>
      </c>
      <c r="H5804">
        <v>1</v>
      </c>
      <c r="I5804" s="263">
        <v>45166.583333333336</v>
      </c>
      <c r="J5804" t="s">
        <v>304</v>
      </c>
      <c r="K5804">
        <v>61755</v>
      </c>
      <c r="L5804">
        <v>24.86</v>
      </c>
      <c r="M5804">
        <v>-0.41</v>
      </c>
      <c r="N5804">
        <v>0</v>
      </c>
      <c r="O5804">
        <v>1</v>
      </c>
      <c r="P5804" s="263">
        <v>45531.583333333336</v>
      </c>
      <c r="Q5804" t="s">
        <v>304</v>
      </c>
      <c r="R5804">
        <v>61755</v>
      </c>
      <c r="S5804">
        <v>41.01</v>
      </c>
      <c r="T5804">
        <v>-0.12</v>
      </c>
      <c r="U5804">
        <v>0</v>
      </c>
      <c r="V5804">
        <v>1</v>
      </c>
    </row>
    <row r="5805" spans="2:22" x14ac:dyDescent="0.25">
      <c r="B5805" s="263">
        <v>44801.625</v>
      </c>
      <c r="C5805" t="s">
        <v>304</v>
      </c>
      <c r="D5805">
        <v>61755</v>
      </c>
      <c r="E5805">
        <v>87.49</v>
      </c>
      <c r="F5805">
        <v>-3.18</v>
      </c>
      <c r="G5805">
        <v>0</v>
      </c>
      <c r="H5805">
        <v>1</v>
      </c>
      <c r="I5805" s="263">
        <v>45166.625</v>
      </c>
      <c r="J5805" t="s">
        <v>304</v>
      </c>
      <c r="K5805">
        <v>61755</v>
      </c>
      <c r="L5805">
        <v>25.63</v>
      </c>
      <c r="M5805">
        <v>-0.42</v>
      </c>
      <c r="N5805">
        <v>0</v>
      </c>
      <c r="O5805">
        <v>1</v>
      </c>
      <c r="P5805" s="263">
        <v>45531.625</v>
      </c>
      <c r="Q5805" t="s">
        <v>304</v>
      </c>
      <c r="R5805">
        <v>61755</v>
      </c>
      <c r="S5805">
        <v>43.75</v>
      </c>
      <c r="T5805">
        <v>-0.4</v>
      </c>
      <c r="U5805">
        <v>0</v>
      </c>
      <c r="V5805">
        <v>1</v>
      </c>
    </row>
    <row r="5806" spans="2:22" x14ac:dyDescent="0.25">
      <c r="B5806" s="263">
        <v>44801.666666666664</v>
      </c>
      <c r="C5806" t="s">
        <v>304</v>
      </c>
      <c r="D5806">
        <v>61755</v>
      </c>
      <c r="E5806">
        <v>102.75</v>
      </c>
      <c r="F5806">
        <v>-3.73</v>
      </c>
      <c r="G5806">
        <v>0</v>
      </c>
      <c r="H5806">
        <v>1</v>
      </c>
      <c r="I5806" s="263">
        <v>45166.666666666664</v>
      </c>
      <c r="J5806" t="s">
        <v>304</v>
      </c>
      <c r="K5806">
        <v>61755</v>
      </c>
      <c r="L5806">
        <v>29.07</v>
      </c>
      <c r="M5806">
        <v>-0.44</v>
      </c>
      <c r="N5806">
        <v>0</v>
      </c>
      <c r="O5806">
        <v>1</v>
      </c>
      <c r="P5806" s="263">
        <v>45531.666666666664</v>
      </c>
      <c r="Q5806" t="s">
        <v>304</v>
      </c>
      <c r="R5806">
        <v>61755</v>
      </c>
      <c r="S5806">
        <v>57.42</v>
      </c>
      <c r="T5806">
        <v>-1.22</v>
      </c>
      <c r="U5806">
        <v>-0.7</v>
      </c>
      <c r="V5806">
        <v>1</v>
      </c>
    </row>
    <row r="5807" spans="2:22" x14ac:dyDescent="0.25">
      <c r="B5807" s="263">
        <v>44801.708333333336</v>
      </c>
      <c r="C5807" t="s">
        <v>304</v>
      </c>
      <c r="D5807">
        <v>61755</v>
      </c>
      <c r="E5807">
        <v>111.67</v>
      </c>
      <c r="F5807">
        <v>-3.57</v>
      </c>
      <c r="G5807">
        <v>0</v>
      </c>
      <c r="H5807">
        <v>1</v>
      </c>
      <c r="I5807" s="263">
        <v>45166.708333333336</v>
      </c>
      <c r="J5807" t="s">
        <v>304</v>
      </c>
      <c r="K5807">
        <v>61755</v>
      </c>
      <c r="L5807">
        <v>32.659999999999997</v>
      </c>
      <c r="M5807">
        <v>-0.46</v>
      </c>
      <c r="N5807">
        <v>0</v>
      </c>
      <c r="O5807">
        <v>1</v>
      </c>
      <c r="P5807" s="263">
        <v>45531.708333333336</v>
      </c>
      <c r="Q5807" t="s">
        <v>304</v>
      </c>
      <c r="R5807">
        <v>61755</v>
      </c>
      <c r="S5807">
        <v>73.88</v>
      </c>
      <c r="T5807">
        <v>-1.47</v>
      </c>
      <c r="U5807">
        <v>-1.64</v>
      </c>
      <c r="V5807">
        <v>1</v>
      </c>
    </row>
    <row r="5808" spans="2:22" x14ac:dyDescent="0.25">
      <c r="B5808" s="263">
        <v>44801.75</v>
      </c>
      <c r="C5808" t="s">
        <v>304</v>
      </c>
      <c r="D5808">
        <v>61755</v>
      </c>
      <c r="E5808">
        <v>108.51</v>
      </c>
      <c r="F5808">
        <v>-3.47</v>
      </c>
      <c r="G5808">
        <v>0</v>
      </c>
      <c r="H5808">
        <v>1</v>
      </c>
      <c r="I5808" s="263">
        <v>45166.75</v>
      </c>
      <c r="J5808" t="s">
        <v>304</v>
      </c>
      <c r="K5808">
        <v>61755</v>
      </c>
      <c r="L5808">
        <v>32.01</v>
      </c>
      <c r="M5808">
        <v>-0.42</v>
      </c>
      <c r="N5808">
        <v>0</v>
      </c>
      <c r="O5808">
        <v>1</v>
      </c>
      <c r="P5808" s="263">
        <v>45531.75</v>
      </c>
      <c r="Q5808" t="s">
        <v>304</v>
      </c>
      <c r="R5808">
        <v>61755</v>
      </c>
      <c r="S5808">
        <v>60.3</v>
      </c>
      <c r="T5808">
        <v>-0.86</v>
      </c>
      <c r="U5808">
        <v>-0.02</v>
      </c>
      <c r="V5808">
        <v>1</v>
      </c>
    </row>
    <row r="5809" spans="2:22" x14ac:dyDescent="0.25">
      <c r="B5809" s="263">
        <v>44801.791666666664</v>
      </c>
      <c r="C5809" t="s">
        <v>304</v>
      </c>
      <c r="D5809">
        <v>61755</v>
      </c>
      <c r="E5809">
        <v>98.44</v>
      </c>
      <c r="F5809">
        <v>-3.26</v>
      </c>
      <c r="G5809">
        <v>0</v>
      </c>
      <c r="H5809">
        <v>1</v>
      </c>
      <c r="I5809" s="263">
        <v>45166.791666666664</v>
      </c>
      <c r="J5809" t="s">
        <v>304</v>
      </c>
      <c r="K5809">
        <v>61755</v>
      </c>
      <c r="L5809">
        <v>30.58</v>
      </c>
      <c r="M5809">
        <v>-0.37</v>
      </c>
      <c r="N5809">
        <v>0</v>
      </c>
      <c r="O5809">
        <v>1</v>
      </c>
      <c r="P5809" s="263">
        <v>45531.791666666664</v>
      </c>
      <c r="Q5809" t="s">
        <v>304</v>
      </c>
      <c r="R5809">
        <v>61755</v>
      </c>
      <c r="S5809">
        <v>50.31</v>
      </c>
      <c r="T5809">
        <v>-0.98</v>
      </c>
      <c r="U5809">
        <v>0</v>
      </c>
      <c r="V5809">
        <v>1</v>
      </c>
    </row>
    <row r="5810" spans="2:22" x14ac:dyDescent="0.25">
      <c r="B5810" s="263">
        <v>44801.833333333336</v>
      </c>
      <c r="C5810" t="s">
        <v>304</v>
      </c>
      <c r="D5810">
        <v>61755</v>
      </c>
      <c r="E5810">
        <v>97.45</v>
      </c>
      <c r="F5810">
        <v>-3.54</v>
      </c>
      <c r="G5810">
        <v>0</v>
      </c>
      <c r="H5810">
        <v>1</v>
      </c>
      <c r="I5810" s="263">
        <v>45166.833333333336</v>
      </c>
      <c r="J5810" t="s">
        <v>304</v>
      </c>
      <c r="K5810">
        <v>61755</v>
      </c>
      <c r="L5810">
        <v>29.18</v>
      </c>
      <c r="M5810">
        <v>-0.35</v>
      </c>
      <c r="N5810">
        <v>0</v>
      </c>
      <c r="O5810">
        <v>1</v>
      </c>
      <c r="P5810" s="263">
        <v>45531.833333333336</v>
      </c>
      <c r="Q5810" t="s">
        <v>304</v>
      </c>
      <c r="R5810">
        <v>61755</v>
      </c>
      <c r="S5810">
        <v>45.68</v>
      </c>
      <c r="T5810">
        <v>-0.6</v>
      </c>
      <c r="U5810">
        <v>0</v>
      </c>
      <c r="V5810">
        <v>1</v>
      </c>
    </row>
    <row r="5811" spans="2:22" x14ac:dyDescent="0.25">
      <c r="B5811" s="263">
        <v>44801.875</v>
      </c>
      <c r="C5811" t="s">
        <v>304</v>
      </c>
      <c r="D5811">
        <v>61755</v>
      </c>
      <c r="E5811">
        <v>90.01</v>
      </c>
      <c r="F5811">
        <v>-3.65</v>
      </c>
      <c r="G5811">
        <v>0.01</v>
      </c>
      <c r="H5811">
        <v>1</v>
      </c>
      <c r="I5811" s="263">
        <v>45166.875</v>
      </c>
      <c r="J5811" t="s">
        <v>304</v>
      </c>
      <c r="K5811">
        <v>61755</v>
      </c>
      <c r="L5811">
        <v>25.71</v>
      </c>
      <c r="M5811">
        <v>-0.31</v>
      </c>
      <c r="N5811">
        <v>0</v>
      </c>
      <c r="O5811">
        <v>1</v>
      </c>
      <c r="P5811" s="263">
        <v>45531.875</v>
      </c>
      <c r="Q5811" t="s">
        <v>304</v>
      </c>
      <c r="R5811">
        <v>61755</v>
      </c>
      <c r="S5811">
        <v>39.6</v>
      </c>
      <c r="T5811">
        <v>-0.52</v>
      </c>
      <c r="U5811">
        <v>0</v>
      </c>
      <c r="V5811">
        <v>1</v>
      </c>
    </row>
    <row r="5812" spans="2:22" x14ac:dyDescent="0.25">
      <c r="B5812" s="263">
        <v>44801.916666666664</v>
      </c>
      <c r="C5812" t="s">
        <v>304</v>
      </c>
      <c r="D5812">
        <v>61755</v>
      </c>
      <c r="E5812">
        <v>76</v>
      </c>
      <c r="F5812">
        <v>-3.23</v>
      </c>
      <c r="G5812">
        <v>1.48</v>
      </c>
      <c r="H5812">
        <v>1</v>
      </c>
      <c r="I5812" s="263">
        <v>45166.916666666664</v>
      </c>
      <c r="J5812" t="s">
        <v>304</v>
      </c>
      <c r="K5812">
        <v>61755</v>
      </c>
      <c r="L5812">
        <v>22.79</v>
      </c>
      <c r="M5812">
        <v>-0.37</v>
      </c>
      <c r="N5812">
        <v>0</v>
      </c>
      <c r="O5812">
        <v>1</v>
      </c>
      <c r="P5812" s="263">
        <v>45531.916666666664</v>
      </c>
      <c r="Q5812" t="s">
        <v>304</v>
      </c>
      <c r="R5812">
        <v>61755</v>
      </c>
      <c r="S5812">
        <v>33.93</v>
      </c>
      <c r="T5812">
        <v>-0.52</v>
      </c>
      <c r="U5812">
        <v>0</v>
      </c>
      <c r="V5812">
        <v>1</v>
      </c>
    </row>
    <row r="5813" spans="2:22" x14ac:dyDescent="0.25">
      <c r="B5813" s="263">
        <v>44801.958333333336</v>
      </c>
      <c r="C5813" t="s">
        <v>304</v>
      </c>
      <c r="D5813">
        <v>61755</v>
      </c>
      <c r="E5813">
        <v>63.37</v>
      </c>
      <c r="F5813">
        <v>-3.19</v>
      </c>
      <c r="G5813">
        <v>9.49</v>
      </c>
      <c r="H5813">
        <v>1</v>
      </c>
      <c r="I5813" s="263">
        <v>45166.958333333336</v>
      </c>
      <c r="J5813" t="s">
        <v>304</v>
      </c>
      <c r="K5813">
        <v>61755</v>
      </c>
      <c r="L5813">
        <v>21.59</v>
      </c>
      <c r="M5813">
        <v>-0.37</v>
      </c>
      <c r="N5813">
        <v>0</v>
      </c>
      <c r="O5813">
        <v>1</v>
      </c>
      <c r="P5813" s="263">
        <v>45531.958333333336</v>
      </c>
      <c r="Q5813" t="s">
        <v>304</v>
      </c>
      <c r="R5813">
        <v>61755</v>
      </c>
      <c r="S5813">
        <v>30.01</v>
      </c>
      <c r="T5813">
        <v>-0.49</v>
      </c>
      <c r="U5813">
        <v>0</v>
      </c>
      <c r="V5813">
        <v>1</v>
      </c>
    </row>
    <row r="5814" spans="2:22" x14ac:dyDescent="0.25">
      <c r="B5814" s="263">
        <v>44802</v>
      </c>
      <c r="C5814" t="s">
        <v>304</v>
      </c>
      <c r="D5814">
        <v>61755</v>
      </c>
      <c r="E5814">
        <v>64.95</v>
      </c>
      <c r="F5814">
        <v>-3.34</v>
      </c>
      <c r="G5814">
        <v>9.5399999999999991</v>
      </c>
      <c r="H5814">
        <v>1</v>
      </c>
      <c r="I5814" s="263">
        <v>45167</v>
      </c>
      <c r="J5814" t="s">
        <v>304</v>
      </c>
      <c r="K5814">
        <v>61755</v>
      </c>
      <c r="L5814">
        <v>21.24</v>
      </c>
      <c r="M5814">
        <v>-0.32</v>
      </c>
      <c r="N5814">
        <v>0</v>
      </c>
      <c r="O5814">
        <v>1</v>
      </c>
      <c r="P5814" s="263">
        <v>45532</v>
      </c>
      <c r="Q5814" t="s">
        <v>304</v>
      </c>
      <c r="R5814">
        <v>61755</v>
      </c>
      <c r="S5814">
        <v>28.16</v>
      </c>
      <c r="T5814">
        <v>-0.61</v>
      </c>
      <c r="U5814">
        <v>0</v>
      </c>
      <c r="V5814">
        <v>1</v>
      </c>
    </row>
    <row r="5815" spans="2:22" x14ac:dyDescent="0.25">
      <c r="B5815" s="263">
        <v>44802.041666666664</v>
      </c>
      <c r="C5815" t="s">
        <v>304</v>
      </c>
      <c r="D5815">
        <v>61755</v>
      </c>
      <c r="E5815">
        <v>64.37</v>
      </c>
      <c r="F5815">
        <v>-2.99</v>
      </c>
      <c r="G5815">
        <v>2.2599999999999998</v>
      </c>
      <c r="H5815">
        <v>1</v>
      </c>
      <c r="I5815" s="263">
        <v>45167.041666666664</v>
      </c>
      <c r="J5815" t="s">
        <v>304</v>
      </c>
      <c r="K5815">
        <v>61755</v>
      </c>
      <c r="L5815">
        <v>19.14</v>
      </c>
      <c r="M5815">
        <v>-0.28999999999999998</v>
      </c>
      <c r="N5815">
        <v>0</v>
      </c>
      <c r="O5815">
        <v>1</v>
      </c>
      <c r="P5815" s="263">
        <v>45532.041666666664</v>
      </c>
      <c r="Q5815" t="s">
        <v>304</v>
      </c>
      <c r="R5815">
        <v>61755</v>
      </c>
      <c r="S5815">
        <v>26.64</v>
      </c>
      <c r="T5815">
        <v>-0.43</v>
      </c>
      <c r="U5815">
        <v>0</v>
      </c>
      <c r="V5815">
        <v>1</v>
      </c>
    </row>
    <row r="5816" spans="2:22" x14ac:dyDescent="0.25">
      <c r="B5816" s="263">
        <v>44802.083333333336</v>
      </c>
      <c r="C5816" t="s">
        <v>304</v>
      </c>
      <c r="D5816">
        <v>61755</v>
      </c>
      <c r="E5816">
        <v>57.63</v>
      </c>
      <c r="F5816">
        <v>-2.87</v>
      </c>
      <c r="G5816">
        <v>6.38</v>
      </c>
      <c r="H5816">
        <v>1</v>
      </c>
      <c r="I5816" s="263">
        <v>45167.083333333336</v>
      </c>
      <c r="J5816" t="s">
        <v>304</v>
      </c>
      <c r="K5816">
        <v>61755</v>
      </c>
      <c r="L5816">
        <v>18</v>
      </c>
      <c r="M5816">
        <v>-0.31</v>
      </c>
      <c r="N5816">
        <v>0</v>
      </c>
      <c r="O5816">
        <v>1</v>
      </c>
      <c r="P5816" s="263">
        <v>45532.083333333336</v>
      </c>
      <c r="Q5816" t="s">
        <v>304</v>
      </c>
      <c r="R5816">
        <v>61755</v>
      </c>
      <c r="S5816">
        <v>26.67</v>
      </c>
      <c r="T5816">
        <v>-0.3</v>
      </c>
      <c r="U5816">
        <v>0</v>
      </c>
      <c r="V5816">
        <v>1</v>
      </c>
    </row>
    <row r="5817" spans="2:22" x14ac:dyDescent="0.25">
      <c r="B5817" s="263">
        <v>44802.125</v>
      </c>
      <c r="C5817" t="s">
        <v>304</v>
      </c>
      <c r="D5817">
        <v>61755</v>
      </c>
      <c r="E5817">
        <v>56.61</v>
      </c>
      <c r="F5817">
        <v>-2.75</v>
      </c>
      <c r="G5817">
        <v>4.63</v>
      </c>
      <c r="H5817">
        <v>1</v>
      </c>
      <c r="I5817" s="263">
        <v>45167.125</v>
      </c>
      <c r="J5817" t="s">
        <v>304</v>
      </c>
      <c r="K5817">
        <v>61755</v>
      </c>
      <c r="L5817">
        <v>17.04</v>
      </c>
      <c r="M5817">
        <v>-0.33</v>
      </c>
      <c r="N5817">
        <v>0</v>
      </c>
      <c r="O5817">
        <v>1</v>
      </c>
      <c r="P5817" s="263">
        <v>45532.125</v>
      </c>
      <c r="Q5817" t="s">
        <v>304</v>
      </c>
      <c r="R5817">
        <v>61755</v>
      </c>
      <c r="S5817">
        <v>26.14</v>
      </c>
      <c r="T5817">
        <v>0</v>
      </c>
      <c r="U5817">
        <v>0</v>
      </c>
      <c r="V5817">
        <v>1</v>
      </c>
    </row>
    <row r="5818" spans="2:22" x14ac:dyDescent="0.25">
      <c r="B5818" s="263">
        <v>44802.166666666664</v>
      </c>
      <c r="C5818" t="s">
        <v>304</v>
      </c>
      <c r="D5818">
        <v>61755</v>
      </c>
      <c r="E5818">
        <v>55.17</v>
      </c>
      <c r="F5818">
        <v>-2.71</v>
      </c>
      <c r="G5818">
        <v>6.66</v>
      </c>
      <c r="H5818">
        <v>1</v>
      </c>
      <c r="I5818" s="263">
        <v>45167.166666666664</v>
      </c>
      <c r="J5818" t="s">
        <v>304</v>
      </c>
      <c r="K5818">
        <v>61755</v>
      </c>
      <c r="L5818">
        <v>17.38</v>
      </c>
      <c r="M5818">
        <v>-0.35</v>
      </c>
      <c r="N5818">
        <v>0</v>
      </c>
      <c r="O5818">
        <v>1</v>
      </c>
      <c r="P5818" s="263">
        <v>45532.166666666664</v>
      </c>
      <c r="Q5818" t="s">
        <v>304</v>
      </c>
      <c r="R5818">
        <v>61755</v>
      </c>
      <c r="S5818">
        <v>26.65</v>
      </c>
      <c r="T5818">
        <v>-0.03</v>
      </c>
      <c r="U5818">
        <v>0</v>
      </c>
      <c r="V5818">
        <v>1</v>
      </c>
    </row>
    <row r="5819" spans="2:22" x14ac:dyDescent="0.25">
      <c r="B5819" s="263">
        <v>44802.208333333336</v>
      </c>
      <c r="C5819" t="s">
        <v>304</v>
      </c>
      <c r="D5819">
        <v>61755</v>
      </c>
      <c r="E5819">
        <v>55.97</v>
      </c>
      <c r="F5819">
        <v>-2.86</v>
      </c>
      <c r="G5819">
        <v>9.23</v>
      </c>
      <c r="H5819">
        <v>1</v>
      </c>
      <c r="I5819" s="263">
        <v>45167.208333333336</v>
      </c>
      <c r="J5819" t="s">
        <v>304</v>
      </c>
      <c r="K5819">
        <v>61755</v>
      </c>
      <c r="L5819">
        <v>19.82</v>
      </c>
      <c r="M5819">
        <v>-0.3</v>
      </c>
      <c r="N5819">
        <v>0</v>
      </c>
      <c r="O5819">
        <v>1</v>
      </c>
      <c r="P5819" s="263">
        <v>45532.208333333336</v>
      </c>
      <c r="Q5819" t="s">
        <v>304</v>
      </c>
      <c r="R5819">
        <v>61755</v>
      </c>
      <c r="S5819">
        <v>27</v>
      </c>
      <c r="T5819">
        <v>-0.36</v>
      </c>
      <c r="U5819">
        <v>0</v>
      </c>
      <c r="V5819">
        <v>1</v>
      </c>
    </row>
    <row r="5820" spans="2:22" x14ac:dyDescent="0.25">
      <c r="B5820" s="263">
        <v>44802.25</v>
      </c>
      <c r="C5820" t="s">
        <v>304</v>
      </c>
      <c r="D5820">
        <v>61755</v>
      </c>
      <c r="E5820">
        <v>61.22</v>
      </c>
      <c r="F5820">
        <v>-3.28</v>
      </c>
      <c r="G5820">
        <v>11.79</v>
      </c>
      <c r="H5820">
        <v>1</v>
      </c>
      <c r="I5820" s="263">
        <v>45167.25</v>
      </c>
      <c r="J5820" t="s">
        <v>304</v>
      </c>
      <c r="K5820">
        <v>61755</v>
      </c>
      <c r="L5820">
        <v>21.51</v>
      </c>
      <c r="M5820">
        <v>-0.42</v>
      </c>
      <c r="N5820">
        <v>0</v>
      </c>
      <c r="O5820">
        <v>1</v>
      </c>
      <c r="P5820" s="263">
        <v>45532.25</v>
      </c>
      <c r="Q5820" t="s">
        <v>304</v>
      </c>
      <c r="R5820">
        <v>61755</v>
      </c>
      <c r="S5820">
        <v>30.97</v>
      </c>
      <c r="T5820">
        <v>-0.31</v>
      </c>
      <c r="U5820">
        <v>0</v>
      </c>
      <c r="V5820">
        <v>1</v>
      </c>
    </row>
    <row r="5821" spans="2:22" x14ac:dyDescent="0.25">
      <c r="B5821" s="263">
        <v>44802.291666666664</v>
      </c>
      <c r="C5821" t="s">
        <v>304</v>
      </c>
      <c r="D5821">
        <v>61755</v>
      </c>
      <c r="E5821">
        <v>73.819999999999993</v>
      </c>
      <c r="F5821">
        <v>-3.2</v>
      </c>
      <c r="G5821">
        <v>0.91</v>
      </c>
      <c r="H5821">
        <v>1</v>
      </c>
      <c r="I5821" s="263">
        <v>45167.291666666664</v>
      </c>
      <c r="J5821" t="s">
        <v>304</v>
      </c>
      <c r="K5821">
        <v>61755</v>
      </c>
      <c r="L5821">
        <v>22.4</v>
      </c>
      <c r="M5821">
        <v>-0.41</v>
      </c>
      <c r="N5821">
        <v>0</v>
      </c>
      <c r="O5821">
        <v>1</v>
      </c>
      <c r="P5821" s="263">
        <v>45532.291666666664</v>
      </c>
      <c r="Q5821" t="s">
        <v>304</v>
      </c>
      <c r="R5821">
        <v>61755</v>
      </c>
      <c r="S5821">
        <v>31.65</v>
      </c>
      <c r="T5821">
        <v>-0.45</v>
      </c>
      <c r="U5821">
        <v>0</v>
      </c>
      <c r="V5821">
        <v>1</v>
      </c>
    </row>
    <row r="5822" spans="2:22" x14ac:dyDescent="0.25">
      <c r="B5822" s="263">
        <v>44802.333333333336</v>
      </c>
      <c r="C5822" t="s">
        <v>304</v>
      </c>
      <c r="D5822">
        <v>61755</v>
      </c>
      <c r="E5822">
        <v>73.040000000000006</v>
      </c>
      <c r="F5822">
        <v>-3.67</v>
      </c>
      <c r="G5822">
        <v>12.64</v>
      </c>
      <c r="H5822">
        <v>1</v>
      </c>
      <c r="I5822" s="263">
        <v>45167.333333333336</v>
      </c>
      <c r="J5822" t="s">
        <v>304</v>
      </c>
      <c r="K5822">
        <v>61755</v>
      </c>
      <c r="L5822">
        <v>23.51</v>
      </c>
      <c r="M5822">
        <v>-0.38</v>
      </c>
      <c r="N5822">
        <v>0</v>
      </c>
      <c r="O5822">
        <v>1</v>
      </c>
      <c r="P5822" s="263">
        <v>45532.333333333336</v>
      </c>
      <c r="Q5822" t="s">
        <v>304</v>
      </c>
      <c r="R5822">
        <v>61755</v>
      </c>
      <c r="S5822">
        <v>33.31</v>
      </c>
      <c r="T5822">
        <v>-0.51</v>
      </c>
      <c r="U5822">
        <v>0</v>
      </c>
      <c r="V5822">
        <v>1</v>
      </c>
    </row>
    <row r="5823" spans="2:22" x14ac:dyDescent="0.25">
      <c r="B5823" s="263">
        <v>44802.375</v>
      </c>
      <c r="C5823" t="s">
        <v>304</v>
      </c>
      <c r="D5823">
        <v>61755</v>
      </c>
      <c r="E5823">
        <v>73.790000000000006</v>
      </c>
      <c r="F5823">
        <v>-3.88</v>
      </c>
      <c r="G5823">
        <v>19.350000000000001</v>
      </c>
      <c r="H5823">
        <v>1</v>
      </c>
      <c r="I5823" s="263">
        <v>45167.375</v>
      </c>
      <c r="J5823" t="s">
        <v>304</v>
      </c>
      <c r="K5823">
        <v>61755</v>
      </c>
      <c r="L5823">
        <v>23.74</v>
      </c>
      <c r="M5823">
        <v>-0.39</v>
      </c>
      <c r="N5823">
        <v>0</v>
      </c>
      <c r="O5823">
        <v>1</v>
      </c>
      <c r="P5823" s="263">
        <v>45532.375</v>
      </c>
      <c r="Q5823" t="s">
        <v>304</v>
      </c>
      <c r="R5823">
        <v>61755</v>
      </c>
      <c r="S5823">
        <v>34.85</v>
      </c>
      <c r="T5823">
        <v>-0.42</v>
      </c>
      <c r="U5823">
        <v>0</v>
      </c>
      <c r="V5823">
        <v>1</v>
      </c>
    </row>
    <row r="5824" spans="2:22" x14ac:dyDescent="0.25">
      <c r="B5824" s="263">
        <v>44802.416666666664</v>
      </c>
      <c r="C5824" t="s">
        <v>304</v>
      </c>
      <c r="D5824">
        <v>61755</v>
      </c>
      <c r="E5824">
        <v>72.89</v>
      </c>
      <c r="F5824">
        <v>-4.28</v>
      </c>
      <c r="G5824">
        <v>27.02</v>
      </c>
      <c r="H5824">
        <v>1</v>
      </c>
      <c r="I5824" s="263">
        <v>45167.416666666664</v>
      </c>
      <c r="J5824" t="s">
        <v>304</v>
      </c>
      <c r="K5824">
        <v>61755</v>
      </c>
      <c r="L5824">
        <v>23.12</v>
      </c>
      <c r="M5824">
        <v>-0.38</v>
      </c>
      <c r="N5824">
        <v>0</v>
      </c>
      <c r="O5824">
        <v>1</v>
      </c>
      <c r="P5824" s="263">
        <v>45532.416666666664</v>
      </c>
      <c r="Q5824" t="s">
        <v>304</v>
      </c>
      <c r="R5824">
        <v>61755</v>
      </c>
      <c r="S5824">
        <v>37.369999999999997</v>
      </c>
      <c r="T5824">
        <v>-0.41</v>
      </c>
      <c r="U5824">
        <v>0</v>
      </c>
      <c r="V5824">
        <v>1</v>
      </c>
    </row>
    <row r="5825" spans="2:22" x14ac:dyDescent="0.25">
      <c r="B5825" s="263">
        <v>44802.458333333336</v>
      </c>
      <c r="C5825" t="s">
        <v>304</v>
      </c>
      <c r="D5825">
        <v>61755</v>
      </c>
      <c r="E5825">
        <v>73.52</v>
      </c>
      <c r="F5825">
        <v>-4.4400000000000004</v>
      </c>
      <c r="G5825">
        <v>30.31</v>
      </c>
      <c r="H5825">
        <v>1</v>
      </c>
      <c r="I5825" s="263">
        <v>45167.458333333336</v>
      </c>
      <c r="J5825" t="s">
        <v>304</v>
      </c>
      <c r="K5825">
        <v>61755</v>
      </c>
      <c r="L5825">
        <v>24.43</v>
      </c>
      <c r="M5825">
        <v>-0.4</v>
      </c>
      <c r="N5825">
        <v>0</v>
      </c>
      <c r="O5825">
        <v>1</v>
      </c>
      <c r="P5825" s="263">
        <v>45532.458333333336</v>
      </c>
      <c r="Q5825" t="s">
        <v>304</v>
      </c>
      <c r="R5825">
        <v>61755</v>
      </c>
      <c r="S5825">
        <v>39.5</v>
      </c>
      <c r="T5825">
        <v>-0.93</v>
      </c>
      <c r="U5825">
        <v>0</v>
      </c>
      <c r="V5825">
        <v>1</v>
      </c>
    </row>
    <row r="5826" spans="2:22" x14ac:dyDescent="0.25">
      <c r="B5826" s="263">
        <v>44802.5</v>
      </c>
      <c r="C5826" t="s">
        <v>304</v>
      </c>
      <c r="D5826">
        <v>61755</v>
      </c>
      <c r="E5826">
        <v>76.989999999999995</v>
      </c>
      <c r="F5826">
        <v>-4.92</v>
      </c>
      <c r="G5826">
        <v>35.270000000000003</v>
      </c>
      <c r="H5826">
        <v>1</v>
      </c>
      <c r="I5826" s="263">
        <v>45167.5</v>
      </c>
      <c r="J5826" t="s">
        <v>304</v>
      </c>
      <c r="K5826">
        <v>61755</v>
      </c>
      <c r="L5826">
        <v>25</v>
      </c>
      <c r="M5826">
        <v>-0.49</v>
      </c>
      <c r="N5826">
        <v>0</v>
      </c>
      <c r="O5826">
        <v>1</v>
      </c>
      <c r="P5826" s="263">
        <v>45532.5</v>
      </c>
      <c r="Q5826" t="s">
        <v>304</v>
      </c>
      <c r="R5826">
        <v>61755</v>
      </c>
      <c r="S5826">
        <v>41.67</v>
      </c>
      <c r="T5826">
        <v>-1.6</v>
      </c>
      <c r="U5826">
        <v>0</v>
      </c>
      <c r="V5826">
        <v>1</v>
      </c>
    </row>
    <row r="5827" spans="2:22" x14ac:dyDescent="0.25">
      <c r="B5827" s="263">
        <v>44802.541666666664</v>
      </c>
      <c r="C5827" t="s">
        <v>304</v>
      </c>
      <c r="D5827">
        <v>61755</v>
      </c>
      <c r="E5827">
        <v>76.73</v>
      </c>
      <c r="F5827">
        <v>-4.6900000000000004</v>
      </c>
      <c r="G5827">
        <v>35.82</v>
      </c>
      <c r="H5827">
        <v>1</v>
      </c>
      <c r="I5827" s="263">
        <v>45167.541666666664</v>
      </c>
      <c r="J5827" t="s">
        <v>304</v>
      </c>
      <c r="K5827">
        <v>61755</v>
      </c>
      <c r="L5827">
        <v>25.56</v>
      </c>
      <c r="M5827">
        <v>-0.47</v>
      </c>
      <c r="N5827">
        <v>0</v>
      </c>
      <c r="O5827">
        <v>1</v>
      </c>
      <c r="P5827" s="263">
        <v>45532.541666666664</v>
      </c>
      <c r="Q5827" t="s">
        <v>304</v>
      </c>
      <c r="R5827">
        <v>61755</v>
      </c>
      <c r="S5827">
        <v>43.92</v>
      </c>
      <c r="T5827">
        <v>-2.46</v>
      </c>
      <c r="U5827">
        <v>0</v>
      </c>
      <c r="V5827">
        <v>1</v>
      </c>
    </row>
    <row r="5828" spans="2:22" x14ac:dyDescent="0.25">
      <c r="B5828" s="263">
        <v>44802.583333333336</v>
      </c>
      <c r="C5828" t="s">
        <v>304</v>
      </c>
      <c r="D5828">
        <v>61755</v>
      </c>
      <c r="E5828">
        <v>74.290000000000006</v>
      </c>
      <c r="F5828">
        <v>-4.84</v>
      </c>
      <c r="G5828">
        <v>38.81</v>
      </c>
      <c r="H5828">
        <v>1</v>
      </c>
      <c r="I5828" s="263">
        <v>45167.583333333336</v>
      </c>
      <c r="J5828" t="s">
        <v>304</v>
      </c>
      <c r="K5828">
        <v>61755</v>
      </c>
      <c r="L5828">
        <v>26.5</v>
      </c>
      <c r="M5828">
        <v>-0.46</v>
      </c>
      <c r="N5828">
        <v>0</v>
      </c>
      <c r="O5828">
        <v>1</v>
      </c>
      <c r="P5828" s="263">
        <v>45532.583333333336</v>
      </c>
      <c r="Q5828" t="s">
        <v>304</v>
      </c>
      <c r="R5828">
        <v>61755</v>
      </c>
      <c r="S5828">
        <v>46.38</v>
      </c>
      <c r="T5828">
        <v>-2.4900000000000002</v>
      </c>
      <c r="U5828">
        <v>-0.01</v>
      </c>
      <c r="V5828">
        <v>1</v>
      </c>
    </row>
    <row r="5829" spans="2:22" x14ac:dyDescent="0.25">
      <c r="B5829" s="263">
        <v>44802.625</v>
      </c>
      <c r="C5829" t="s">
        <v>304</v>
      </c>
      <c r="D5829">
        <v>61755</v>
      </c>
      <c r="E5829">
        <v>78.89</v>
      </c>
      <c r="F5829">
        <v>-5.59</v>
      </c>
      <c r="G5829">
        <v>55.26</v>
      </c>
      <c r="H5829">
        <v>1</v>
      </c>
      <c r="I5829" s="263">
        <v>45167.625</v>
      </c>
      <c r="J5829" t="s">
        <v>304</v>
      </c>
      <c r="K5829">
        <v>61755</v>
      </c>
      <c r="L5829">
        <v>26.41</v>
      </c>
      <c r="M5829">
        <v>-0.46</v>
      </c>
      <c r="N5829">
        <v>0</v>
      </c>
      <c r="O5829">
        <v>1</v>
      </c>
      <c r="P5829" s="263">
        <v>45532.625</v>
      </c>
      <c r="Q5829" t="s">
        <v>304</v>
      </c>
      <c r="R5829">
        <v>61755</v>
      </c>
      <c r="S5829">
        <v>48</v>
      </c>
      <c r="T5829">
        <v>-3.13</v>
      </c>
      <c r="U5829">
        <v>9.02</v>
      </c>
      <c r="V5829">
        <v>1</v>
      </c>
    </row>
    <row r="5830" spans="2:22" x14ac:dyDescent="0.25">
      <c r="B5830" s="263">
        <v>44802.666666666664</v>
      </c>
      <c r="C5830" t="s">
        <v>304</v>
      </c>
      <c r="D5830">
        <v>61755</v>
      </c>
      <c r="E5830">
        <v>78.91</v>
      </c>
      <c r="F5830">
        <v>-6.06</v>
      </c>
      <c r="G5830">
        <v>70.44</v>
      </c>
      <c r="H5830">
        <v>1</v>
      </c>
      <c r="I5830" s="263">
        <v>45167.666666666664</v>
      </c>
      <c r="J5830" t="s">
        <v>304</v>
      </c>
      <c r="K5830">
        <v>61755</v>
      </c>
      <c r="L5830">
        <v>29.72</v>
      </c>
      <c r="M5830">
        <v>-0.45</v>
      </c>
      <c r="N5830">
        <v>0</v>
      </c>
      <c r="O5830">
        <v>1</v>
      </c>
      <c r="P5830" s="263">
        <v>45532.666666666664</v>
      </c>
      <c r="Q5830" t="s">
        <v>304</v>
      </c>
      <c r="R5830">
        <v>61755</v>
      </c>
      <c r="S5830">
        <v>55</v>
      </c>
      <c r="T5830">
        <v>-3.86</v>
      </c>
      <c r="U5830">
        <v>12.62</v>
      </c>
      <c r="V5830">
        <v>1</v>
      </c>
    </row>
    <row r="5831" spans="2:22" x14ac:dyDescent="0.25">
      <c r="B5831" s="263">
        <v>44802.708333333336</v>
      </c>
      <c r="C5831" t="s">
        <v>304</v>
      </c>
      <c r="D5831">
        <v>61755</v>
      </c>
      <c r="E5831">
        <v>163.63999999999999</v>
      </c>
      <c r="F5831">
        <v>-6.28</v>
      </c>
      <c r="G5831">
        <v>0.01</v>
      </c>
      <c r="H5831">
        <v>1</v>
      </c>
      <c r="I5831" s="263">
        <v>45167.708333333336</v>
      </c>
      <c r="J5831" t="s">
        <v>304</v>
      </c>
      <c r="K5831">
        <v>61755</v>
      </c>
      <c r="L5831">
        <v>34.200000000000003</v>
      </c>
      <c r="M5831">
        <v>-0.52</v>
      </c>
      <c r="N5831">
        <v>0</v>
      </c>
      <c r="O5831">
        <v>1</v>
      </c>
      <c r="P5831" s="263">
        <v>45532.708333333336</v>
      </c>
      <c r="Q5831" t="s">
        <v>304</v>
      </c>
      <c r="R5831">
        <v>61755</v>
      </c>
      <c r="S5831">
        <v>55</v>
      </c>
      <c r="T5831">
        <v>-4.59</v>
      </c>
      <c r="U5831">
        <v>28.7</v>
      </c>
      <c r="V5831">
        <v>1</v>
      </c>
    </row>
    <row r="5832" spans="2:22" x14ac:dyDescent="0.25">
      <c r="B5832" s="263">
        <v>44802.75</v>
      </c>
      <c r="C5832" t="s">
        <v>304</v>
      </c>
      <c r="D5832">
        <v>61755</v>
      </c>
      <c r="E5832">
        <v>98.64</v>
      </c>
      <c r="F5832">
        <v>-5.7</v>
      </c>
      <c r="G5832">
        <v>45.59</v>
      </c>
      <c r="H5832">
        <v>1</v>
      </c>
      <c r="I5832" s="263">
        <v>45167.75</v>
      </c>
      <c r="J5832" t="s">
        <v>304</v>
      </c>
      <c r="K5832">
        <v>61755</v>
      </c>
      <c r="L5832">
        <v>32.21</v>
      </c>
      <c r="M5832">
        <v>-0.49</v>
      </c>
      <c r="N5832">
        <v>0</v>
      </c>
      <c r="O5832">
        <v>1</v>
      </c>
      <c r="P5832" s="263">
        <v>45532.75</v>
      </c>
      <c r="Q5832" t="s">
        <v>304</v>
      </c>
      <c r="R5832">
        <v>61755</v>
      </c>
      <c r="S5832">
        <v>55</v>
      </c>
      <c r="T5832">
        <v>-3.68</v>
      </c>
      <c r="U5832">
        <v>10.67</v>
      </c>
      <c r="V5832">
        <v>1</v>
      </c>
    </row>
    <row r="5833" spans="2:22" x14ac:dyDescent="0.25">
      <c r="B5833" s="263">
        <v>44802.791666666664</v>
      </c>
      <c r="C5833" t="s">
        <v>304</v>
      </c>
      <c r="D5833">
        <v>61755</v>
      </c>
      <c r="E5833">
        <v>92.98</v>
      </c>
      <c r="F5833">
        <v>-5.36</v>
      </c>
      <c r="G5833">
        <v>35.64</v>
      </c>
      <c r="H5833">
        <v>1</v>
      </c>
      <c r="I5833" s="263">
        <v>45167.791666666664</v>
      </c>
      <c r="J5833" t="s">
        <v>304</v>
      </c>
      <c r="K5833">
        <v>61755</v>
      </c>
      <c r="L5833">
        <v>31.39</v>
      </c>
      <c r="M5833">
        <v>-0.51</v>
      </c>
      <c r="N5833">
        <v>0</v>
      </c>
      <c r="O5833">
        <v>1</v>
      </c>
      <c r="P5833" s="263">
        <v>45532.791666666664</v>
      </c>
      <c r="Q5833" t="s">
        <v>304</v>
      </c>
      <c r="R5833">
        <v>61755</v>
      </c>
      <c r="S5833">
        <v>44.06</v>
      </c>
      <c r="T5833">
        <v>-2.94</v>
      </c>
      <c r="U5833">
        <v>9.52</v>
      </c>
      <c r="V5833">
        <v>1</v>
      </c>
    </row>
    <row r="5834" spans="2:22" x14ac:dyDescent="0.25">
      <c r="B5834" s="263">
        <v>44802.833333333336</v>
      </c>
      <c r="C5834" t="s">
        <v>304</v>
      </c>
      <c r="D5834">
        <v>61755</v>
      </c>
      <c r="E5834">
        <v>113.26</v>
      </c>
      <c r="F5834">
        <v>-5.83</v>
      </c>
      <c r="G5834">
        <v>0</v>
      </c>
      <c r="H5834">
        <v>1</v>
      </c>
      <c r="I5834" s="263">
        <v>45167.833333333336</v>
      </c>
      <c r="J5834" t="s">
        <v>304</v>
      </c>
      <c r="K5834">
        <v>61755</v>
      </c>
      <c r="L5834">
        <v>28</v>
      </c>
      <c r="M5834">
        <v>-0.54</v>
      </c>
      <c r="N5834">
        <v>0</v>
      </c>
      <c r="O5834">
        <v>1</v>
      </c>
      <c r="P5834" s="263">
        <v>45532.833333333336</v>
      </c>
      <c r="Q5834" t="s">
        <v>304</v>
      </c>
      <c r="R5834">
        <v>61755</v>
      </c>
      <c r="S5834">
        <v>45.15</v>
      </c>
      <c r="T5834">
        <v>-2.42</v>
      </c>
      <c r="U5834">
        <v>0.01</v>
      </c>
      <c r="V5834">
        <v>1</v>
      </c>
    </row>
    <row r="5835" spans="2:22" x14ac:dyDescent="0.25">
      <c r="B5835" s="263">
        <v>44802.875</v>
      </c>
      <c r="C5835" t="s">
        <v>304</v>
      </c>
      <c r="D5835">
        <v>61755</v>
      </c>
      <c r="E5835">
        <v>102.5</v>
      </c>
      <c r="F5835">
        <v>-5.28</v>
      </c>
      <c r="G5835">
        <v>0</v>
      </c>
      <c r="H5835">
        <v>1</v>
      </c>
      <c r="I5835" s="263">
        <v>45167.875</v>
      </c>
      <c r="J5835" t="s">
        <v>304</v>
      </c>
      <c r="K5835">
        <v>61755</v>
      </c>
      <c r="L5835">
        <v>25.37</v>
      </c>
      <c r="M5835">
        <v>-0.55000000000000004</v>
      </c>
      <c r="N5835">
        <v>0</v>
      </c>
      <c r="O5835">
        <v>1</v>
      </c>
      <c r="P5835" s="263">
        <v>45532.875</v>
      </c>
      <c r="Q5835" t="s">
        <v>304</v>
      </c>
      <c r="R5835">
        <v>61755</v>
      </c>
      <c r="S5835">
        <v>39.43</v>
      </c>
      <c r="T5835">
        <v>-1.26</v>
      </c>
      <c r="U5835">
        <v>0</v>
      </c>
      <c r="V5835">
        <v>1</v>
      </c>
    </row>
    <row r="5836" spans="2:22" x14ac:dyDescent="0.25">
      <c r="B5836" s="263">
        <v>44802.916666666664</v>
      </c>
      <c r="C5836" t="s">
        <v>304</v>
      </c>
      <c r="D5836">
        <v>61755</v>
      </c>
      <c r="E5836">
        <v>88.65</v>
      </c>
      <c r="F5836">
        <v>-5.42</v>
      </c>
      <c r="G5836">
        <v>1.0900000000000001</v>
      </c>
      <c r="H5836">
        <v>1</v>
      </c>
      <c r="I5836" s="263">
        <v>45167.916666666664</v>
      </c>
      <c r="J5836" t="s">
        <v>304</v>
      </c>
      <c r="K5836">
        <v>61755</v>
      </c>
      <c r="L5836">
        <v>22.74</v>
      </c>
      <c r="M5836">
        <v>-0.46</v>
      </c>
      <c r="N5836">
        <v>0</v>
      </c>
      <c r="O5836">
        <v>1</v>
      </c>
      <c r="P5836" s="263">
        <v>45532.916666666664</v>
      </c>
      <c r="Q5836" t="s">
        <v>304</v>
      </c>
      <c r="R5836">
        <v>61755</v>
      </c>
      <c r="S5836">
        <v>36.770000000000003</v>
      </c>
      <c r="T5836">
        <v>-0.79</v>
      </c>
      <c r="U5836">
        <v>0</v>
      </c>
      <c r="V5836">
        <v>1</v>
      </c>
    </row>
    <row r="5837" spans="2:22" x14ac:dyDescent="0.25">
      <c r="B5837" s="263">
        <v>44802.958333333336</v>
      </c>
      <c r="C5837" t="s">
        <v>304</v>
      </c>
      <c r="D5837">
        <v>61755</v>
      </c>
      <c r="E5837">
        <v>80.75</v>
      </c>
      <c r="F5837">
        <v>-4.88</v>
      </c>
      <c r="G5837">
        <v>0</v>
      </c>
      <c r="H5837">
        <v>1</v>
      </c>
      <c r="I5837" s="263">
        <v>45167.958333333336</v>
      </c>
      <c r="J5837" t="s">
        <v>304</v>
      </c>
      <c r="K5837">
        <v>61755</v>
      </c>
      <c r="L5837">
        <v>21.34</v>
      </c>
      <c r="M5837">
        <v>-0.44</v>
      </c>
      <c r="N5837">
        <v>0</v>
      </c>
      <c r="O5837">
        <v>1</v>
      </c>
      <c r="P5837" s="263">
        <v>45532.958333333336</v>
      </c>
      <c r="Q5837" t="s">
        <v>304</v>
      </c>
      <c r="R5837">
        <v>61755</v>
      </c>
      <c r="S5837">
        <v>32.03</v>
      </c>
      <c r="T5837">
        <v>-0.72</v>
      </c>
      <c r="U5837">
        <v>0</v>
      </c>
      <c r="V5837">
        <v>1</v>
      </c>
    </row>
    <row r="5838" spans="2:22" x14ac:dyDescent="0.25">
      <c r="B5838" s="263">
        <v>44803</v>
      </c>
      <c r="C5838" t="s">
        <v>304</v>
      </c>
      <c r="D5838">
        <v>61755</v>
      </c>
      <c r="E5838">
        <v>83.17</v>
      </c>
      <c r="F5838">
        <v>-4.57</v>
      </c>
      <c r="G5838">
        <v>0</v>
      </c>
      <c r="H5838">
        <v>1</v>
      </c>
      <c r="I5838" s="263">
        <v>45168</v>
      </c>
      <c r="J5838" t="s">
        <v>304</v>
      </c>
      <c r="K5838">
        <v>61755</v>
      </c>
      <c r="L5838">
        <v>22.68</v>
      </c>
      <c r="M5838">
        <v>-0.37</v>
      </c>
      <c r="N5838">
        <v>0</v>
      </c>
      <c r="O5838">
        <v>1</v>
      </c>
      <c r="P5838" s="263">
        <v>45533</v>
      </c>
      <c r="Q5838" t="s">
        <v>304</v>
      </c>
      <c r="R5838">
        <v>61755</v>
      </c>
      <c r="S5838">
        <v>26.84</v>
      </c>
      <c r="T5838">
        <v>-0.35</v>
      </c>
      <c r="U5838">
        <v>0</v>
      </c>
      <c r="V5838">
        <v>1</v>
      </c>
    </row>
    <row r="5839" spans="2:22" x14ac:dyDescent="0.25">
      <c r="B5839" s="263">
        <v>44803.041666666664</v>
      </c>
      <c r="C5839" t="s">
        <v>304</v>
      </c>
      <c r="D5839">
        <v>61755</v>
      </c>
      <c r="E5839">
        <v>69.13</v>
      </c>
      <c r="F5839">
        <v>-3.83</v>
      </c>
      <c r="G5839">
        <v>0.68</v>
      </c>
      <c r="H5839">
        <v>1</v>
      </c>
      <c r="I5839" s="263">
        <v>45168.041666666664</v>
      </c>
      <c r="J5839" t="s">
        <v>304</v>
      </c>
      <c r="K5839">
        <v>61755</v>
      </c>
      <c r="L5839">
        <v>20.62</v>
      </c>
      <c r="M5839">
        <v>-0.19</v>
      </c>
      <c r="N5839">
        <v>0</v>
      </c>
      <c r="O5839">
        <v>1</v>
      </c>
      <c r="P5839" s="263">
        <v>45533.041666666664</v>
      </c>
      <c r="Q5839" t="s">
        <v>304</v>
      </c>
      <c r="R5839">
        <v>61755</v>
      </c>
      <c r="S5839">
        <v>26.75</v>
      </c>
      <c r="T5839">
        <v>-0.11</v>
      </c>
      <c r="U5839">
        <v>0</v>
      </c>
      <c r="V5839">
        <v>1</v>
      </c>
    </row>
    <row r="5840" spans="2:22" x14ac:dyDescent="0.25">
      <c r="B5840" s="263">
        <v>44803.083333333336</v>
      </c>
      <c r="C5840" t="s">
        <v>304</v>
      </c>
      <c r="D5840">
        <v>61755</v>
      </c>
      <c r="E5840">
        <v>63.52</v>
      </c>
      <c r="F5840">
        <v>-3.69</v>
      </c>
      <c r="G5840">
        <v>1.19</v>
      </c>
      <c r="H5840">
        <v>1</v>
      </c>
      <c r="I5840" s="263">
        <v>45168.083333333336</v>
      </c>
      <c r="J5840" t="s">
        <v>304</v>
      </c>
      <c r="K5840">
        <v>61755</v>
      </c>
      <c r="L5840">
        <v>17.66</v>
      </c>
      <c r="M5840">
        <v>-0.21</v>
      </c>
      <c r="N5840">
        <v>0</v>
      </c>
      <c r="O5840">
        <v>1</v>
      </c>
      <c r="P5840" s="263">
        <v>45533.083333333336</v>
      </c>
      <c r="Q5840" t="s">
        <v>304</v>
      </c>
      <c r="R5840">
        <v>61755</v>
      </c>
      <c r="S5840">
        <v>24.74</v>
      </c>
      <c r="T5840">
        <v>0.02</v>
      </c>
      <c r="U5840">
        <v>0</v>
      </c>
      <c r="V5840">
        <v>1</v>
      </c>
    </row>
    <row r="5841" spans="2:22" x14ac:dyDescent="0.25">
      <c r="B5841" s="263">
        <v>44803.125</v>
      </c>
      <c r="C5841" t="s">
        <v>304</v>
      </c>
      <c r="D5841">
        <v>61755</v>
      </c>
      <c r="E5841">
        <v>64.88</v>
      </c>
      <c r="F5841">
        <v>-3.74</v>
      </c>
      <c r="G5841">
        <v>0.65</v>
      </c>
      <c r="H5841">
        <v>1</v>
      </c>
      <c r="I5841" s="263">
        <v>45168.125</v>
      </c>
      <c r="J5841" t="s">
        <v>304</v>
      </c>
      <c r="K5841">
        <v>61755</v>
      </c>
      <c r="L5841">
        <v>17.18</v>
      </c>
      <c r="M5841">
        <v>-0.16</v>
      </c>
      <c r="N5841">
        <v>0</v>
      </c>
      <c r="O5841">
        <v>1</v>
      </c>
      <c r="P5841" s="263">
        <v>45533.125</v>
      </c>
      <c r="Q5841" t="s">
        <v>304</v>
      </c>
      <c r="R5841">
        <v>61755</v>
      </c>
      <c r="S5841">
        <v>23.82</v>
      </c>
      <c r="T5841">
        <v>0</v>
      </c>
      <c r="U5841">
        <v>0</v>
      </c>
      <c r="V5841">
        <v>1</v>
      </c>
    </row>
    <row r="5842" spans="2:22" x14ac:dyDescent="0.25">
      <c r="B5842" s="263">
        <v>44803.166666666664</v>
      </c>
      <c r="C5842" t="s">
        <v>304</v>
      </c>
      <c r="D5842">
        <v>61755</v>
      </c>
      <c r="E5842">
        <v>68.900000000000006</v>
      </c>
      <c r="F5842">
        <v>-3.79</v>
      </c>
      <c r="G5842">
        <v>7.0000000000000007E-2</v>
      </c>
      <c r="H5842">
        <v>1</v>
      </c>
      <c r="I5842" s="263">
        <v>45168.166666666664</v>
      </c>
      <c r="J5842" t="s">
        <v>304</v>
      </c>
      <c r="K5842">
        <v>61755</v>
      </c>
      <c r="L5842">
        <v>17.63</v>
      </c>
      <c r="M5842">
        <v>-0.14000000000000001</v>
      </c>
      <c r="N5842">
        <v>0</v>
      </c>
      <c r="O5842">
        <v>1</v>
      </c>
      <c r="P5842" s="263">
        <v>45533.166666666664</v>
      </c>
      <c r="Q5842" t="s">
        <v>304</v>
      </c>
      <c r="R5842">
        <v>61755</v>
      </c>
      <c r="S5842">
        <v>23.86</v>
      </c>
      <c r="T5842">
        <v>0.05</v>
      </c>
      <c r="U5842">
        <v>0</v>
      </c>
      <c r="V5842">
        <v>1</v>
      </c>
    </row>
    <row r="5843" spans="2:22" x14ac:dyDescent="0.25">
      <c r="B5843" s="263">
        <v>44803.208333333336</v>
      </c>
      <c r="C5843" t="s">
        <v>304</v>
      </c>
      <c r="D5843">
        <v>61755</v>
      </c>
      <c r="E5843">
        <v>69.42</v>
      </c>
      <c r="F5843">
        <v>-3.74</v>
      </c>
      <c r="G5843">
        <v>0.27</v>
      </c>
      <c r="H5843">
        <v>1</v>
      </c>
      <c r="I5843" s="263">
        <v>45168.208333333336</v>
      </c>
      <c r="J5843" t="s">
        <v>304</v>
      </c>
      <c r="K5843">
        <v>61755</v>
      </c>
      <c r="L5843">
        <v>20.440000000000001</v>
      </c>
      <c r="M5843">
        <v>-0.19</v>
      </c>
      <c r="N5843">
        <v>0</v>
      </c>
      <c r="O5843">
        <v>1</v>
      </c>
      <c r="P5843" s="263">
        <v>45533.208333333336</v>
      </c>
      <c r="Q5843" t="s">
        <v>304</v>
      </c>
      <c r="R5843">
        <v>61755</v>
      </c>
      <c r="S5843">
        <v>24.63</v>
      </c>
      <c r="T5843">
        <v>0.12</v>
      </c>
      <c r="U5843">
        <v>0</v>
      </c>
      <c r="V5843">
        <v>1</v>
      </c>
    </row>
    <row r="5844" spans="2:22" x14ac:dyDescent="0.25">
      <c r="B5844" s="263">
        <v>44803.25</v>
      </c>
      <c r="C5844" t="s">
        <v>304</v>
      </c>
      <c r="D5844">
        <v>61755</v>
      </c>
      <c r="E5844">
        <v>77.16</v>
      </c>
      <c r="F5844">
        <v>-4.5999999999999996</v>
      </c>
      <c r="G5844">
        <v>0.45</v>
      </c>
      <c r="H5844">
        <v>1</v>
      </c>
      <c r="I5844" s="263">
        <v>45168.25</v>
      </c>
      <c r="J5844" t="s">
        <v>304</v>
      </c>
      <c r="K5844">
        <v>61755</v>
      </c>
      <c r="L5844">
        <v>20.62</v>
      </c>
      <c r="M5844">
        <v>-0.19</v>
      </c>
      <c r="N5844">
        <v>0</v>
      </c>
      <c r="O5844">
        <v>1</v>
      </c>
      <c r="P5844" s="263">
        <v>45533.25</v>
      </c>
      <c r="Q5844" t="s">
        <v>304</v>
      </c>
      <c r="R5844">
        <v>61755</v>
      </c>
      <c r="S5844">
        <v>26.88</v>
      </c>
      <c r="T5844">
        <v>0.05</v>
      </c>
      <c r="U5844">
        <v>0</v>
      </c>
      <c r="V5844">
        <v>1</v>
      </c>
    </row>
    <row r="5845" spans="2:22" x14ac:dyDescent="0.25">
      <c r="B5845" s="263">
        <v>44803.291666666664</v>
      </c>
      <c r="C5845" t="s">
        <v>304</v>
      </c>
      <c r="D5845">
        <v>61755</v>
      </c>
      <c r="E5845">
        <v>84.31</v>
      </c>
      <c r="F5845">
        <v>-4.6500000000000004</v>
      </c>
      <c r="G5845">
        <v>0.43</v>
      </c>
      <c r="H5845">
        <v>1</v>
      </c>
      <c r="I5845" s="263">
        <v>45168.291666666664</v>
      </c>
      <c r="J5845" t="s">
        <v>304</v>
      </c>
      <c r="K5845">
        <v>61755</v>
      </c>
      <c r="L5845">
        <v>20.62</v>
      </c>
      <c r="M5845">
        <v>-0.19</v>
      </c>
      <c r="N5845">
        <v>0</v>
      </c>
      <c r="O5845">
        <v>1</v>
      </c>
      <c r="P5845" s="263">
        <v>45533.291666666664</v>
      </c>
      <c r="Q5845" t="s">
        <v>304</v>
      </c>
      <c r="R5845">
        <v>61755</v>
      </c>
      <c r="S5845">
        <v>27.08</v>
      </c>
      <c r="T5845">
        <v>0.08</v>
      </c>
      <c r="U5845">
        <v>0</v>
      </c>
      <c r="V5845">
        <v>1</v>
      </c>
    </row>
    <row r="5846" spans="2:22" x14ac:dyDescent="0.25">
      <c r="B5846" s="263">
        <v>44803.333333333336</v>
      </c>
      <c r="C5846" t="s">
        <v>304</v>
      </c>
      <c r="D5846">
        <v>61755</v>
      </c>
      <c r="E5846">
        <v>79.36</v>
      </c>
      <c r="F5846">
        <v>-3.61</v>
      </c>
      <c r="G5846">
        <v>17.46</v>
      </c>
      <c r="H5846">
        <v>1</v>
      </c>
      <c r="I5846" s="263">
        <v>45168.333333333336</v>
      </c>
      <c r="J5846" t="s">
        <v>304</v>
      </c>
      <c r="K5846">
        <v>61755</v>
      </c>
      <c r="L5846">
        <v>20.6</v>
      </c>
      <c r="M5846">
        <v>-0.25</v>
      </c>
      <c r="N5846">
        <v>0</v>
      </c>
      <c r="O5846">
        <v>1</v>
      </c>
      <c r="P5846" s="263">
        <v>45533.333333333336</v>
      </c>
      <c r="Q5846" t="s">
        <v>304</v>
      </c>
      <c r="R5846">
        <v>61755</v>
      </c>
      <c r="S5846">
        <v>26.83</v>
      </c>
      <c r="T5846">
        <v>-0.16</v>
      </c>
      <c r="U5846">
        <v>0</v>
      </c>
      <c r="V5846">
        <v>1</v>
      </c>
    </row>
    <row r="5847" spans="2:22" x14ac:dyDescent="0.25">
      <c r="B5847" s="263">
        <v>44803.375</v>
      </c>
      <c r="C5847" t="s">
        <v>304</v>
      </c>
      <c r="D5847">
        <v>61755</v>
      </c>
      <c r="E5847">
        <v>77.84</v>
      </c>
      <c r="F5847">
        <v>-3.63</v>
      </c>
      <c r="G5847">
        <v>22.02</v>
      </c>
      <c r="H5847">
        <v>1</v>
      </c>
      <c r="I5847" s="263">
        <v>45168.375</v>
      </c>
      <c r="J5847" t="s">
        <v>304</v>
      </c>
      <c r="K5847">
        <v>61755</v>
      </c>
      <c r="L5847">
        <v>20.6</v>
      </c>
      <c r="M5847">
        <v>-0.28999999999999998</v>
      </c>
      <c r="N5847">
        <v>0</v>
      </c>
      <c r="O5847">
        <v>1</v>
      </c>
      <c r="P5847" s="263">
        <v>45533.375</v>
      </c>
      <c r="Q5847" t="s">
        <v>304</v>
      </c>
      <c r="R5847">
        <v>61755</v>
      </c>
      <c r="S5847">
        <v>26.83</v>
      </c>
      <c r="T5847">
        <v>-0.03</v>
      </c>
      <c r="U5847">
        <v>0</v>
      </c>
      <c r="V5847">
        <v>1</v>
      </c>
    </row>
    <row r="5848" spans="2:22" x14ac:dyDescent="0.25">
      <c r="B5848" s="263">
        <v>44803.416666666664</v>
      </c>
      <c r="C5848" t="s">
        <v>304</v>
      </c>
      <c r="D5848">
        <v>61755</v>
      </c>
      <c r="E5848">
        <v>79.989999999999995</v>
      </c>
      <c r="F5848">
        <v>-4.3</v>
      </c>
      <c r="G5848">
        <v>23.13</v>
      </c>
      <c r="H5848">
        <v>1</v>
      </c>
      <c r="I5848" s="263">
        <v>45168.416666666664</v>
      </c>
      <c r="J5848" t="s">
        <v>304</v>
      </c>
      <c r="K5848">
        <v>61755</v>
      </c>
      <c r="L5848">
        <v>22.04</v>
      </c>
      <c r="M5848">
        <v>-0.33</v>
      </c>
      <c r="N5848">
        <v>0</v>
      </c>
      <c r="O5848">
        <v>1</v>
      </c>
      <c r="P5848" s="263">
        <v>45533.416666666664</v>
      </c>
      <c r="Q5848" t="s">
        <v>304</v>
      </c>
      <c r="R5848">
        <v>61755</v>
      </c>
      <c r="S5848">
        <v>26.8</v>
      </c>
      <c r="T5848">
        <v>-0.19</v>
      </c>
      <c r="U5848">
        <v>0</v>
      </c>
      <c r="V5848">
        <v>1</v>
      </c>
    </row>
    <row r="5849" spans="2:22" x14ac:dyDescent="0.25">
      <c r="B5849" s="263">
        <v>44803.458333333336</v>
      </c>
      <c r="C5849" t="s">
        <v>304</v>
      </c>
      <c r="D5849">
        <v>61755</v>
      </c>
      <c r="E5849">
        <v>80.53</v>
      </c>
      <c r="F5849">
        <v>-4.6100000000000003</v>
      </c>
      <c r="G5849">
        <v>29.9</v>
      </c>
      <c r="H5849">
        <v>1</v>
      </c>
      <c r="I5849" s="263">
        <v>45168.458333333336</v>
      </c>
      <c r="J5849" t="s">
        <v>304</v>
      </c>
      <c r="K5849">
        <v>61755</v>
      </c>
      <c r="L5849">
        <v>20.58</v>
      </c>
      <c r="M5849">
        <v>-0.27</v>
      </c>
      <c r="N5849">
        <v>0</v>
      </c>
      <c r="O5849">
        <v>1</v>
      </c>
      <c r="P5849" s="263">
        <v>45533.458333333336</v>
      </c>
      <c r="Q5849" t="s">
        <v>304</v>
      </c>
      <c r="R5849">
        <v>61755</v>
      </c>
      <c r="S5849">
        <v>26.77</v>
      </c>
      <c r="T5849">
        <v>-0.19</v>
      </c>
      <c r="U5849">
        <v>0</v>
      </c>
      <c r="V5849">
        <v>1</v>
      </c>
    </row>
    <row r="5850" spans="2:22" x14ac:dyDescent="0.25">
      <c r="B5850" s="263">
        <v>44803.5</v>
      </c>
      <c r="C5850" t="s">
        <v>304</v>
      </c>
      <c r="D5850">
        <v>61755</v>
      </c>
      <c r="E5850">
        <v>75.34</v>
      </c>
      <c r="F5850">
        <v>-4.41</v>
      </c>
      <c r="G5850">
        <v>39.479999999999997</v>
      </c>
      <c r="H5850">
        <v>1</v>
      </c>
      <c r="I5850" s="263">
        <v>45168.5</v>
      </c>
      <c r="J5850" t="s">
        <v>304</v>
      </c>
      <c r="K5850">
        <v>61755</v>
      </c>
      <c r="L5850">
        <v>20.52</v>
      </c>
      <c r="M5850">
        <v>-0.35</v>
      </c>
      <c r="N5850">
        <v>0</v>
      </c>
      <c r="O5850">
        <v>1</v>
      </c>
      <c r="P5850" s="263">
        <v>45533.5</v>
      </c>
      <c r="Q5850" t="s">
        <v>304</v>
      </c>
      <c r="R5850">
        <v>61755</v>
      </c>
      <c r="S5850">
        <v>26.89</v>
      </c>
      <c r="T5850">
        <v>-0.22</v>
      </c>
      <c r="U5850">
        <v>0</v>
      </c>
      <c r="V5850">
        <v>1</v>
      </c>
    </row>
    <row r="5851" spans="2:22" x14ac:dyDescent="0.25">
      <c r="B5851" s="263">
        <v>44803.541666666664</v>
      </c>
      <c r="C5851" t="s">
        <v>304</v>
      </c>
      <c r="D5851">
        <v>61755</v>
      </c>
      <c r="E5851">
        <v>83.1</v>
      </c>
      <c r="F5851">
        <v>-4.5199999999999996</v>
      </c>
      <c r="G5851">
        <v>38.18</v>
      </c>
      <c r="H5851">
        <v>1</v>
      </c>
      <c r="I5851" s="263">
        <v>45168.541666666664</v>
      </c>
      <c r="J5851" t="s">
        <v>304</v>
      </c>
      <c r="K5851">
        <v>61755</v>
      </c>
      <c r="L5851">
        <v>20.03</v>
      </c>
      <c r="M5851">
        <v>-0.39</v>
      </c>
      <c r="N5851">
        <v>0</v>
      </c>
      <c r="O5851">
        <v>1</v>
      </c>
      <c r="P5851" s="263">
        <v>45533.541666666664</v>
      </c>
      <c r="Q5851" t="s">
        <v>304</v>
      </c>
      <c r="R5851">
        <v>61755</v>
      </c>
      <c r="S5851">
        <v>28.86</v>
      </c>
      <c r="T5851">
        <v>-0.23</v>
      </c>
      <c r="U5851">
        <v>0</v>
      </c>
      <c r="V5851">
        <v>1</v>
      </c>
    </row>
    <row r="5852" spans="2:22" x14ac:dyDescent="0.25">
      <c r="B5852" s="263">
        <v>44803.583333333336</v>
      </c>
      <c r="C5852" t="s">
        <v>304</v>
      </c>
      <c r="D5852">
        <v>61755</v>
      </c>
      <c r="E5852">
        <v>84.03</v>
      </c>
      <c r="F5852">
        <v>-4.6100000000000003</v>
      </c>
      <c r="G5852">
        <v>35.99</v>
      </c>
      <c r="H5852">
        <v>1</v>
      </c>
      <c r="I5852" s="263">
        <v>45168.583333333336</v>
      </c>
      <c r="J5852" t="s">
        <v>304</v>
      </c>
      <c r="K5852">
        <v>61755</v>
      </c>
      <c r="L5852">
        <v>20.149999999999999</v>
      </c>
      <c r="M5852">
        <v>-0.39</v>
      </c>
      <c r="N5852">
        <v>0</v>
      </c>
      <c r="O5852">
        <v>1</v>
      </c>
      <c r="P5852" s="263">
        <v>45533.583333333336</v>
      </c>
      <c r="Q5852" t="s">
        <v>304</v>
      </c>
      <c r="R5852">
        <v>61755</v>
      </c>
      <c r="S5852">
        <v>30.18</v>
      </c>
      <c r="T5852">
        <v>-0.27</v>
      </c>
      <c r="U5852">
        <v>0</v>
      </c>
      <c r="V5852">
        <v>1</v>
      </c>
    </row>
    <row r="5853" spans="2:22" x14ac:dyDescent="0.25">
      <c r="B5853" s="263">
        <v>44803.625</v>
      </c>
      <c r="C5853" t="s">
        <v>304</v>
      </c>
      <c r="D5853">
        <v>61755</v>
      </c>
      <c r="E5853">
        <v>81.86</v>
      </c>
      <c r="F5853">
        <v>-4.67</v>
      </c>
      <c r="G5853">
        <v>36.44</v>
      </c>
      <c r="H5853">
        <v>1</v>
      </c>
      <c r="I5853" s="263">
        <v>45168.625</v>
      </c>
      <c r="J5853" t="s">
        <v>304</v>
      </c>
      <c r="K5853">
        <v>61755</v>
      </c>
      <c r="L5853">
        <v>19.12</v>
      </c>
      <c r="M5853">
        <v>-0.45</v>
      </c>
      <c r="N5853">
        <v>0</v>
      </c>
      <c r="O5853">
        <v>1</v>
      </c>
      <c r="P5853" s="263">
        <v>45533.625</v>
      </c>
      <c r="Q5853" t="s">
        <v>304</v>
      </c>
      <c r="R5853">
        <v>61755</v>
      </c>
      <c r="S5853">
        <v>32.32</v>
      </c>
      <c r="T5853">
        <v>-0.28999999999999998</v>
      </c>
      <c r="U5853">
        <v>0</v>
      </c>
      <c r="V5853">
        <v>1</v>
      </c>
    </row>
    <row r="5854" spans="2:22" x14ac:dyDescent="0.25">
      <c r="B5854" s="263">
        <v>44803.666666666664</v>
      </c>
      <c r="C5854" t="s">
        <v>304</v>
      </c>
      <c r="D5854">
        <v>61755</v>
      </c>
      <c r="E5854">
        <v>99</v>
      </c>
      <c r="F5854">
        <v>-6.73</v>
      </c>
      <c r="G5854">
        <v>26.39</v>
      </c>
      <c r="H5854">
        <v>1</v>
      </c>
      <c r="I5854" s="263">
        <v>45168.666666666664</v>
      </c>
      <c r="J5854" t="s">
        <v>304</v>
      </c>
      <c r="K5854">
        <v>61755</v>
      </c>
      <c r="L5854">
        <v>18.7</v>
      </c>
      <c r="M5854">
        <v>-0.32</v>
      </c>
      <c r="N5854">
        <v>0</v>
      </c>
      <c r="O5854">
        <v>1</v>
      </c>
      <c r="P5854" s="263">
        <v>45533.666666666664</v>
      </c>
      <c r="Q5854" t="s">
        <v>304</v>
      </c>
      <c r="R5854">
        <v>61755</v>
      </c>
      <c r="S5854">
        <v>37.18</v>
      </c>
      <c r="T5854">
        <v>-0.22</v>
      </c>
      <c r="U5854">
        <v>0</v>
      </c>
      <c r="V5854">
        <v>1</v>
      </c>
    </row>
    <row r="5855" spans="2:22" x14ac:dyDescent="0.25">
      <c r="B5855" s="263">
        <v>44803.708333333336</v>
      </c>
      <c r="C5855" t="s">
        <v>304</v>
      </c>
      <c r="D5855">
        <v>61755</v>
      </c>
      <c r="E5855">
        <v>123.93</v>
      </c>
      <c r="F5855">
        <v>-6.78</v>
      </c>
      <c r="G5855">
        <v>4.9000000000000004</v>
      </c>
      <c r="H5855">
        <v>1</v>
      </c>
      <c r="I5855" s="263">
        <v>45168.708333333336</v>
      </c>
      <c r="J5855" t="s">
        <v>304</v>
      </c>
      <c r="K5855">
        <v>61755</v>
      </c>
      <c r="L5855">
        <v>20.41</v>
      </c>
      <c r="M5855">
        <v>-0.56999999999999995</v>
      </c>
      <c r="N5855">
        <v>0</v>
      </c>
      <c r="O5855">
        <v>1</v>
      </c>
      <c r="P5855" s="263">
        <v>45533.708333333336</v>
      </c>
      <c r="Q5855" t="s">
        <v>304</v>
      </c>
      <c r="R5855">
        <v>61755</v>
      </c>
      <c r="S5855">
        <v>42.58</v>
      </c>
      <c r="T5855">
        <v>-0.6</v>
      </c>
      <c r="U5855">
        <v>0</v>
      </c>
      <c r="V5855">
        <v>1</v>
      </c>
    </row>
    <row r="5856" spans="2:22" x14ac:dyDescent="0.25">
      <c r="B5856" s="263">
        <v>44803.75</v>
      </c>
      <c r="C5856" t="s">
        <v>304</v>
      </c>
      <c r="D5856">
        <v>61755</v>
      </c>
      <c r="E5856">
        <v>99</v>
      </c>
      <c r="F5856">
        <v>-6.19</v>
      </c>
      <c r="G5856">
        <v>16.329999999999998</v>
      </c>
      <c r="H5856">
        <v>1</v>
      </c>
      <c r="I5856" s="263">
        <v>45168.75</v>
      </c>
      <c r="J5856" t="s">
        <v>304</v>
      </c>
      <c r="K5856">
        <v>61755</v>
      </c>
      <c r="L5856">
        <v>20.43</v>
      </c>
      <c r="M5856">
        <v>-0.56999999999999995</v>
      </c>
      <c r="N5856">
        <v>0</v>
      </c>
      <c r="O5856">
        <v>1</v>
      </c>
      <c r="P5856" s="263">
        <v>45533.75</v>
      </c>
      <c r="Q5856" t="s">
        <v>304</v>
      </c>
      <c r="R5856">
        <v>61755</v>
      </c>
      <c r="S5856">
        <v>42.58</v>
      </c>
      <c r="T5856">
        <v>-0.6</v>
      </c>
      <c r="U5856">
        <v>0</v>
      </c>
      <c r="V5856">
        <v>1</v>
      </c>
    </row>
    <row r="5857" spans="2:22" x14ac:dyDescent="0.25">
      <c r="B5857" s="263">
        <v>44803.791666666664</v>
      </c>
      <c r="C5857" t="s">
        <v>304</v>
      </c>
      <c r="D5857">
        <v>61755</v>
      </c>
      <c r="E5857">
        <v>89</v>
      </c>
      <c r="F5857">
        <v>-5.98</v>
      </c>
      <c r="G5857">
        <v>24.63</v>
      </c>
      <c r="H5857">
        <v>1</v>
      </c>
      <c r="I5857" s="263">
        <v>45168.791666666664</v>
      </c>
      <c r="J5857" t="s">
        <v>304</v>
      </c>
      <c r="K5857">
        <v>61755</v>
      </c>
      <c r="L5857">
        <v>21.16</v>
      </c>
      <c r="M5857">
        <v>-0.59</v>
      </c>
      <c r="N5857">
        <v>0</v>
      </c>
      <c r="O5857">
        <v>1</v>
      </c>
      <c r="P5857" s="263">
        <v>45533.791666666664</v>
      </c>
      <c r="Q5857" t="s">
        <v>304</v>
      </c>
      <c r="R5857">
        <v>61755</v>
      </c>
      <c r="S5857">
        <v>38.56</v>
      </c>
      <c r="T5857">
        <v>-0.59</v>
      </c>
      <c r="U5857">
        <v>0</v>
      </c>
      <c r="V5857">
        <v>1</v>
      </c>
    </row>
    <row r="5858" spans="2:22" x14ac:dyDescent="0.25">
      <c r="B5858" s="263">
        <v>44803.833333333336</v>
      </c>
      <c r="C5858" t="s">
        <v>304</v>
      </c>
      <c r="D5858">
        <v>61755</v>
      </c>
      <c r="E5858">
        <v>88.76</v>
      </c>
      <c r="F5858">
        <v>-5.58</v>
      </c>
      <c r="G5858">
        <v>24.45</v>
      </c>
      <c r="H5858">
        <v>1</v>
      </c>
      <c r="I5858" s="263">
        <v>45168.833333333336</v>
      </c>
      <c r="J5858" t="s">
        <v>304</v>
      </c>
      <c r="K5858">
        <v>61755</v>
      </c>
      <c r="L5858">
        <v>23.1</v>
      </c>
      <c r="M5858">
        <v>-0.64</v>
      </c>
      <c r="N5858">
        <v>0</v>
      </c>
      <c r="O5858">
        <v>1</v>
      </c>
      <c r="P5858" s="263">
        <v>45533.833333333336</v>
      </c>
      <c r="Q5858" t="s">
        <v>304</v>
      </c>
      <c r="R5858">
        <v>61755</v>
      </c>
      <c r="S5858">
        <v>37.29</v>
      </c>
      <c r="T5858">
        <v>-0.65</v>
      </c>
      <c r="U5858">
        <v>0</v>
      </c>
      <c r="V5858">
        <v>1</v>
      </c>
    </row>
    <row r="5859" spans="2:22" x14ac:dyDescent="0.25">
      <c r="B5859" s="263">
        <v>44803.875</v>
      </c>
      <c r="C5859" t="s">
        <v>304</v>
      </c>
      <c r="D5859">
        <v>61755</v>
      </c>
      <c r="E5859">
        <v>102.28</v>
      </c>
      <c r="F5859">
        <v>-5.62</v>
      </c>
      <c r="G5859">
        <v>0</v>
      </c>
      <c r="H5859">
        <v>1</v>
      </c>
      <c r="I5859" s="263">
        <v>45168.875</v>
      </c>
      <c r="J5859" t="s">
        <v>304</v>
      </c>
      <c r="K5859">
        <v>61755</v>
      </c>
      <c r="L5859">
        <v>22.65</v>
      </c>
      <c r="M5859">
        <v>-0.63</v>
      </c>
      <c r="N5859">
        <v>0</v>
      </c>
      <c r="O5859">
        <v>1</v>
      </c>
      <c r="P5859" s="263">
        <v>45533.875</v>
      </c>
      <c r="Q5859" t="s">
        <v>304</v>
      </c>
      <c r="R5859">
        <v>61755</v>
      </c>
      <c r="S5859">
        <v>31.89</v>
      </c>
      <c r="T5859">
        <v>-0.55000000000000004</v>
      </c>
      <c r="U5859">
        <v>0</v>
      </c>
      <c r="V5859">
        <v>1</v>
      </c>
    </row>
    <row r="5860" spans="2:22" x14ac:dyDescent="0.25">
      <c r="B5860" s="263">
        <v>44803.916666666664</v>
      </c>
      <c r="C5860" t="s">
        <v>304</v>
      </c>
      <c r="D5860">
        <v>61755</v>
      </c>
      <c r="E5860">
        <v>84.17</v>
      </c>
      <c r="F5860">
        <v>-4.7</v>
      </c>
      <c r="G5860">
        <v>1.46</v>
      </c>
      <c r="H5860">
        <v>1</v>
      </c>
      <c r="I5860" s="263">
        <v>45168.916666666664</v>
      </c>
      <c r="J5860" t="s">
        <v>304</v>
      </c>
      <c r="K5860">
        <v>61755</v>
      </c>
      <c r="L5860">
        <v>20.45</v>
      </c>
      <c r="M5860">
        <v>-0.46</v>
      </c>
      <c r="N5860">
        <v>0</v>
      </c>
      <c r="O5860">
        <v>1</v>
      </c>
      <c r="P5860" s="263">
        <v>45533.916666666664</v>
      </c>
      <c r="Q5860" t="s">
        <v>304</v>
      </c>
      <c r="R5860">
        <v>61755</v>
      </c>
      <c r="S5860">
        <v>27.48</v>
      </c>
      <c r="T5860">
        <v>-0.48</v>
      </c>
      <c r="U5860">
        <v>0</v>
      </c>
      <c r="V5860">
        <v>1</v>
      </c>
    </row>
    <row r="5861" spans="2:22" x14ac:dyDescent="0.25">
      <c r="B5861" s="263">
        <v>44803.958333333336</v>
      </c>
      <c r="C5861" t="s">
        <v>304</v>
      </c>
      <c r="D5861">
        <v>61755</v>
      </c>
      <c r="E5861">
        <v>77.790000000000006</v>
      </c>
      <c r="F5861">
        <v>-4.41</v>
      </c>
      <c r="G5861">
        <v>0.89</v>
      </c>
      <c r="H5861">
        <v>1</v>
      </c>
      <c r="I5861" s="263">
        <v>45168.958333333336</v>
      </c>
      <c r="J5861" t="s">
        <v>304</v>
      </c>
      <c r="K5861">
        <v>61755</v>
      </c>
      <c r="L5861">
        <v>20.12</v>
      </c>
      <c r="M5861">
        <v>-0.39</v>
      </c>
      <c r="N5861">
        <v>0</v>
      </c>
      <c r="O5861">
        <v>1</v>
      </c>
      <c r="P5861" s="263">
        <v>45533.958333333336</v>
      </c>
      <c r="Q5861" t="s">
        <v>304</v>
      </c>
      <c r="R5861">
        <v>61755</v>
      </c>
      <c r="S5861">
        <v>25.04</v>
      </c>
      <c r="T5861">
        <v>-0.18</v>
      </c>
      <c r="U5861">
        <v>0</v>
      </c>
      <c r="V5861">
        <v>1</v>
      </c>
    </row>
    <row r="5862" spans="2:22" x14ac:dyDescent="0.25">
      <c r="B5862" s="263">
        <v>44804</v>
      </c>
      <c r="C5862" t="s">
        <v>304</v>
      </c>
      <c r="D5862">
        <v>61755</v>
      </c>
      <c r="E5862">
        <v>77.489999999999995</v>
      </c>
      <c r="F5862">
        <v>-3.99</v>
      </c>
      <c r="G5862">
        <v>0</v>
      </c>
      <c r="H5862">
        <v>1</v>
      </c>
      <c r="I5862" s="263">
        <v>45169</v>
      </c>
      <c r="J5862" t="s">
        <v>304</v>
      </c>
      <c r="K5862">
        <v>61755</v>
      </c>
      <c r="L5862">
        <v>19.07</v>
      </c>
      <c r="M5862">
        <v>-0.51</v>
      </c>
      <c r="N5862">
        <v>0</v>
      </c>
      <c r="O5862">
        <v>1</v>
      </c>
      <c r="P5862" s="263">
        <v>45534</v>
      </c>
      <c r="Q5862" t="s">
        <v>304</v>
      </c>
      <c r="R5862">
        <v>61755</v>
      </c>
      <c r="S5862">
        <v>23.92</v>
      </c>
      <c r="T5862">
        <v>-7.0000000000000007E-2</v>
      </c>
      <c r="U5862">
        <v>0</v>
      </c>
      <c r="V5862">
        <v>1</v>
      </c>
    </row>
    <row r="5863" spans="2:22" x14ac:dyDescent="0.25">
      <c r="B5863" s="263">
        <v>44804.041666666664</v>
      </c>
      <c r="C5863" t="s">
        <v>304</v>
      </c>
      <c r="D5863">
        <v>61755</v>
      </c>
      <c r="E5863">
        <v>65.55</v>
      </c>
      <c r="F5863">
        <v>-3.18</v>
      </c>
      <c r="G5863">
        <v>0.33</v>
      </c>
      <c r="H5863">
        <v>1</v>
      </c>
      <c r="I5863" s="263">
        <v>45169.041666666664</v>
      </c>
      <c r="J5863" t="s">
        <v>304</v>
      </c>
      <c r="K5863">
        <v>61755</v>
      </c>
      <c r="L5863">
        <v>16.12</v>
      </c>
      <c r="M5863">
        <v>-0.4</v>
      </c>
      <c r="N5863">
        <v>0</v>
      </c>
      <c r="O5863">
        <v>1</v>
      </c>
      <c r="P5863" s="263">
        <v>45534.041666666664</v>
      </c>
      <c r="Q5863" t="s">
        <v>304</v>
      </c>
      <c r="R5863">
        <v>61755</v>
      </c>
      <c r="S5863">
        <v>22.31</v>
      </c>
      <c r="T5863">
        <v>-0.09</v>
      </c>
      <c r="U5863">
        <v>0</v>
      </c>
      <c r="V5863">
        <v>1</v>
      </c>
    </row>
    <row r="5864" spans="2:22" x14ac:dyDescent="0.25">
      <c r="B5864" s="263">
        <v>44804.083333333336</v>
      </c>
      <c r="C5864" t="s">
        <v>304</v>
      </c>
      <c r="D5864">
        <v>61755</v>
      </c>
      <c r="E5864">
        <v>60.59</v>
      </c>
      <c r="F5864">
        <v>-3.24</v>
      </c>
      <c r="G5864">
        <v>0.92</v>
      </c>
      <c r="H5864">
        <v>1</v>
      </c>
      <c r="I5864" s="263">
        <v>45169.083333333336</v>
      </c>
      <c r="J5864" t="s">
        <v>304</v>
      </c>
      <c r="K5864">
        <v>61755</v>
      </c>
      <c r="L5864">
        <v>14.64</v>
      </c>
      <c r="M5864">
        <v>-0.36</v>
      </c>
      <c r="N5864">
        <v>0</v>
      </c>
      <c r="O5864">
        <v>1</v>
      </c>
      <c r="P5864" s="263">
        <v>45534.083333333336</v>
      </c>
      <c r="Q5864" t="s">
        <v>304</v>
      </c>
      <c r="R5864">
        <v>61755</v>
      </c>
      <c r="S5864">
        <v>21.19</v>
      </c>
      <c r="T5864">
        <v>-0.11</v>
      </c>
      <c r="U5864">
        <v>0</v>
      </c>
      <c r="V5864">
        <v>1</v>
      </c>
    </row>
    <row r="5865" spans="2:22" x14ac:dyDescent="0.25">
      <c r="B5865" s="263">
        <v>44804.125</v>
      </c>
      <c r="C5865" t="s">
        <v>304</v>
      </c>
      <c r="D5865">
        <v>61755</v>
      </c>
      <c r="E5865">
        <v>58.72</v>
      </c>
      <c r="F5865">
        <v>-3.19</v>
      </c>
      <c r="G5865">
        <v>0.64</v>
      </c>
      <c r="H5865">
        <v>1</v>
      </c>
      <c r="I5865" s="263">
        <v>45169.125</v>
      </c>
      <c r="J5865" t="s">
        <v>304</v>
      </c>
      <c r="K5865">
        <v>61755</v>
      </c>
      <c r="L5865">
        <v>14.32</v>
      </c>
      <c r="M5865">
        <v>-0.32</v>
      </c>
      <c r="N5865">
        <v>0</v>
      </c>
      <c r="O5865">
        <v>1</v>
      </c>
      <c r="P5865" s="263">
        <v>45534.125</v>
      </c>
      <c r="Q5865" t="s">
        <v>304</v>
      </c>
      <c r="R5865">
        <v>61755</v>
      </c>
      <c r="S5865">
        <v>20.05</v>
      </c>
      <c r="T5865">
        <v>-0.14000000000000001</v>
      </c>
      <c r="U5865">
        <v>0</v>
      </c>
      <c r="V5865">
        <v>1</v>
      </c>
    </row>
    <row r="5866" spans="2:22" x14ac:dyDescent="0.25">
      <c r="B5866" s="263">
        <v>44804.166666666664</v>
      </c>
      <c r="C5866" t="s">
        <v>304</v>
      </c>
      <c r="D5866">
        <v>61755</v>
      </c>
      <c r="E5866">
        <v>59.41</v>
      </c>
      <c r="F5866">
        <v>-3.01</v>
      </c>
      <c r="G5866">
        <v>0.38</v>
      </c>
      <c r="H5866">
        <v>1</v>
      </c>
      <c r="I5866" s="263">
        <v>45169.166666666664</v>
      </c>
      <c r="J5866" t="s">
        <v>304</v>
      </c>
      <c r="K5866">
        <v>61755</v>
      </c>
      <c r="L5866">
        <v>14.92</v>
      </c>
      <c r="M5866">
        <v>-0.35</v>
      </c>
      <c r="N5866">
        <v>0</v>
      </c>
      <c r="O5866">
        <v>1</v>
      </c>
      <c r="P5866" s="263">
        <v>45534.166666666664</v>
      </c>
      <c r="Q5866" t="s">
        <v>304</v>
      </c>
      <c r="R5866">
        <v>61755</v>
      </c>
      <c r="S5866">
        <v>20.440000000000001</v>
      </c>
      <c r="T5866">
        <v>-0.1</v>
      </c>
      <c r="U5866">
        <v>0</v>
      </c>
      <c r="V5866">
        <v>1</v>
      </c>
    </row>
    <row r="5867" spans="2:22" x14ac:dyDescent="0.25">
      <c r="B5867" s="263">
        <v>44804.208333333336</v>
      </c>
      <c r="C5867" t="s">
        <v>304</v>
      </c>
      <c r="D5867">
        <v>61755</v>
      </c>
      <c r="E5867">
        <v>65.81</v>
      </c>
      <c r="F5867">
        <v>-3.04</v>
      </c>
      <c r="G5867">
        <v>0.28000000000000003</v>
      </c>
      <c r="H5867">
        <v>1</v>
      </c>
      <c r="I5867" s="263">
        <v>45169.208333333336</v>
      </c>
      <c r="J5867" t="s">
        <v>304</v>
      </c>
      <c r="K5867">
        <v>61755</v>
      </c>
      <c r="L5867">
        <v>18.28</v>
      </c>
      <c r="M5867">
        <v>-0.37</v>
      </c>
      <c r="N5867">
        <v>0</v>
      </c>
      <c r="O5867">
        <v>1</v>
      </c>
      <c r="P5867" s="263">
        <v>45534.208333333336</v>
      </c>
      <c r="Q5867" t="s">
        <v>304</v>
      </c>
      <c r="R5867">
        <v>61755</v>
      </c>
      <c r="S5867">
        <v>21.88</v>
      </c>
      <c r="T5867">
        <v>-0.11</v>
      </c>
      <c r="U5867">
        <v>0</v>
      </c>
      <c r="V5867">
        <v>1</v>
      </c>
    </row>
    <row r="5868" spans="2:22" x14ac:dyDescent="0.25">
      <c r="B5868" s="263">
        <v>44804.25</v>
      </c>
      <c r="C5868" t="s">
        <v>304</v>
      </c>
      <c r="D5868">
        <v>61755</v>
      </c>
      <c r="E5868">
        <v>69.349999999999994</v>
      </c>
      <c r="F5868">
        <v>-3.55</v>
      </c>
      <c r="G5868">
        <v>1.06</v>
      </c>
      <c r="H5868">
        <v>1</v>
      </c>
      <c r="I5868" s="263">
        <v>45169.25</v>
      </c>
      <c r="J5868" t="s">
        <v>304</v>
      </c>
      <c r="K5868">
        <v>61755</v>
      </c>
      <c r="L5868">
        <v>20.76</v>
      </c>
      <c r="M5868">
        <v>-0.4</v>
      </c>
      <c r="N5868">
        <v>0</v>
      </c>
      <c r="O5868">
        <v>1</v>
      </c>
      <c r="P5868" s="263">
        <v>45534.25</v>
      </c>
      <c r="Q5868" t="s">
        <v>304</v>
      </c>
      <c r="R5868">
        <v>61755</v>
      </c>
      <c r="S5868">
        <v>24.93</v>
      </c>
      <c r="T5868">
        <v>0</v>
      </c>
      <c r="U5868">
        <v>0</v>
      </c>
      <c r="V5868">
        <v>1</v>
      </c>
    </row>
    <row r="5869" spans="2:22" x14ac:dyDescent="0.25">
      <c r="B5869" s="263">
        <v>44804.291666666664</v>
      </c>
      <c r="C5869" t="s">
        <v>304</v>
      </c>
      <c r="D5869">
        <v>61755</v>
      </c>
      <c r="E5869">
        <v>68.680000000000007</v>
      </c>
      <c r="F5869">
        <v>-2.94</v>
      </c>
      <c r="G5869">
        <v>0</v>
      </c>
      <c r="H5869">
        <v>1</v>
      </c>
      <c r="I5869" s="263">
        <v>45169.291666666664</v>
      </c>
      <c r="J5869" t="s">
        <v>304</v>
      </c>
      <c r="K5869">
        <v>61755</v>
      </c>
      <c r="L5869">
        <v>21.71</v>
      </c>
      <c r="M5869">
        <v>-0.35</v>
      </c>
      <c r="N5869">
        <v>0</v>
      </c>
      <c r="O5869">
        <v>1</v>
      </c>
      <c r="P5869" s="263">
        <v>45534.291666666664</v>
      </c>
      <c r="Q5869" t="s">
        <v>304</v>
      </c>
      <c r="R5869">
        <v>61755</v>
      </c>
      <c r="S5869">
        <v>26.75</v>
      </c>
      <c r="T5869">
        <v>0.03</v>
      </c>
      <c r="U5869">
        <v>0</v>
      </c>
      <c r="V5869">
        <v>1</v>
      </c>
    </row>
    <row r="5870" spans="2:22" x14ac:dyDescent="0.25">
      <c r="B5870" s="263">
        <v>44804.333333333336</v>
      </c>
      <c r="C5870" t="s">
        <v>304</v>
      </c>
      <c r="D5870">
        <v>61755</v>
      </c>
      <c r="E5870">
        <v>67.790000000000006</v>
      </c>
      <c r="F5870">
        <v>-2.65</v>
      </c>
      <c r="G5870">
        <v>1.1000000000000001</v>
      </c>
      <c r="H5870">
        <v>1</v>
      </c>
      <c r="I5870" s="263">
        <v>45169.333333333336</v>
      </c>
      <c r="J5870" t="s">
        <v>304</v>
      </c>
      <c r="K5870">
        <v>61755</v>
      </c>
      <c r="L5870">
        <v>21.83</v>
      </c>
      <c r="M5870">
        <v>-0.33</v>
      </c>
      <c r="N5870">
        <v>0</v>
      </c>
      <c r="O5870">
        <v>1</v>
      </c>
      <c r="P5870" s="263">
        <v>45534.333333333336</v>
      </c>
      <c r="Q5870" t="s">
        <v>304</v>
      </c>
      <c r="R5870">
        <v>61755</v>
      </c>
      <c r="S5870">
        <v>25.65</v>
      </c>
      <c r="T5870">
        <v>-0.03</v>
      </c>
      <c r="U5870">
        <v>0</v>
      </c>
      <c r="V5870">
        <v>1</v>
      </c>
    </row>
    <row r="5871" spans="2:22" x14ac:dyDescent="0.25">
      <c r="B5871" s="263">
        <v>44804.375</v>
      </c>
      <c r="C5871" t="s">
        <v>304</v>
      </c>
      <c r="D5871">
        <v>61755</v>
      </c>
      <c r="E5871">
        <v>64.86</v>
      </c>
      <c r="F5871">
        <v>-2.86</v>
      </c>
      <c r="G5871">
        <v>1.86</v>
      </c>
      <c r="H5871">
        <v>1</v>
      </c>
      <c r="I5871" s="263">
        <v>45169.375</v>
      </c>
      <c r="J5871" t="s">
        <v>304</v>
      </c>
      <c r="K5871">
        <v>61755</v>
      </c>
      <c r="L5871">
        <v>20.6</v>
      </c>
      <c r="M5871">
        <v>-0.38</v>
      </c>
      <c r="N5871">
        <v>0</v>
      </c>
      <c r="O5871">
        <v>1</v>
      </c>
      <c r="P5871" s="263">
        <v>45534.375</v>
      </c>
      <c r="Q5871" t="s">
        <v>304</v>
      </c>
      <c r="R5871">
        <v>61755</v>
      </c>
      <c r="S5871">
        <v>24.94</v>
      </c>
      <c r="T5871">
        <v>7.0000000000000007E-2</v>
      </c>
      <c r="U5871">
        <v>0</v>
      </c>
      <c r="V5871">
        <v>1</v>
      </c>
    </row>
    <row r="5872" spans="2:22" x14ac:dyDescent="0.25">
      <c r="B5872" s="263">
        <v>44804.416666666664</v>
      </c>
      <c r="C5872" t="s">
        <v>304</v>
      </c>
      <c r="D5872">
        <v>61755</v>
      </c>
      <c r="E5872">
        <v>67.92</v>
      </c>
      <c r="F5872">
        <v>-3.04</v>
      </c>
      <c r="G5872">
        <v>-1.8</v>
      </c>
      <c r="H5872">
        <v>1</v>
      </c>
      <c r="I5872" s="263">
        <v>45169.416666666664</v>
      </c>
      <c r="J5872" t="s">
        <v>304</v>
      </c>
      <c r="K5872">
        <v>61755</v>
      </c>
      <c r="L5872">
        <v>19.420000000000002</v>
      </c>
      <c r="M5872">
        <v>-0.26</v>
      </c>
      <c r="N5872">
        <v>0</v>
      </c>
      <c r="O5872">
        <v>1</v>
      </c>
      <c r="P5872" s="263">
        <v>45534.416666666664</v>
      </c>
      <c r="Q5872" t="s">
        <v>304</v>
      </c>
      <c r="R5872">
        <v>61755</v>
      </c>
      <c r="S5872">
        <v>25.06</v>
      </c>
      <c r="T5872">
        <v>0.08</v>
      </c>
      <c r="U5872">
        <v>0</v>
      </c>
      <c r="V5872">
        <v>1</v>
      </c>
    </row>
    <row r="5873" spans="2:22" x14ac:dyDescent="0.25">
      <c r="B5873" s="263">
        <v>44804.458333333336</v>
      </c>
      <c r="C5873" t="s">
        <v>304</v>
      </c>
      <c r="D5873">
        <v>61755</v>
      </c>
      <c r="E5873">
        <v>68.010000000000005</v>
      </c>
      <c r="F5873">
        <v>-3.07</v>
      </c>
      <c r="G5873">
        <v>-1.29</v>
      </c>
      <c r="H5873">
        <v>1</v>
      </c>
      <c r="I5873" s="263">
        <v>45169.458333333336</v>
      </c>
      <c r="J5873" t="s">
        <v>304</v>
      </c>
      <c r="K5873">
        <v>61755</v>
      </c>
      <c r="L5873">
        <v>19.34</v>
      </c>
      <c r="M5873">
        <v>-0.28999999999999998</v>
      </c>
      <c r="N5873">
        <v>0</v>
      </c>
      <c r="O5873">
        <v>1</v>
      </c>
      <c r="P5873" s="263">
        <v>45534.458333333336</v>
      </c>
      <c r="Q5873" t="s">
        <v>304</v>
      </c>
      <c r="R5873">
        <v>61755</v>
      </c>
      <c r="S5873">
        <v>25.33</v>
      </c>
      <c r="T5873">
        <v>0.03</v>
      </c>
      <c r="U5873">
        <v>0</v>
      </c>
      <c r="V5873">
        <v>1</v>
      </c>
    </row>
    <row r="5874" spans="2:22" x14ac:dyDescent="0.25">
      <c r="B5874" s="263">
        <v>44804.5</v>
      </c>
      <c r="C5874" t="s">
        <v>304</v>
      </c>
      <c r="D5874">
        <v>61755</v>
      </c>
      <c r="E5874">
        <v>71.81</v>
      </c>
      <c r="F5874">
        <v>-3.33</v>
      </c>
      <c r="G5874">
        <v>0.48</v>
      </c>
      <c r="H5874">
        <v>1</v>
      </c>
      <c r="I5874" s="263">
        <v>45169.5</v>
      </c>
      <c r="J5874" t="s">
        <v>304</v>
      </c>
      <c r="K5874">
        <v>61755</v>
      </c>
      <c r="L5874">
        <v>19.64</v>
      </c>
      <c r="M5874">
        <v>-0.3</v>
      </c>
      <c r="N5874">
        <v>0</v>
      </c>
      <c r="O5874">
        <v>1</v>
      </c>
      <c r="P5874" s="263">
        <v>45534.5</v>
      </c>
      <c r="Q5874" t="s">
        <v>304</v>
      </c>
      <c r="R5874">
        <v>61755</v>
      </c>
      <c r="S5874">
        <v>25.6</v>
      </c>
      <c r="T5874">
        <v>-0.05</v>
      </c>
      <c r="U5874">
        <v>0</v>
      </c>
      <c r="V5874">
        <v>1</v>
      </c>
    </row>
    <row r="5875" spans="2:22" x14ac:dyDescent="0.25">
      <c r="B5875" s="263">
        <v>44804.541666666664</v>
      </c>
      <c r="C5875" t="s">
        <v>304</v>
      </c>
      <c r="D5875">
        <v>61755</v>
      </c>
      <c r="E5875">
        <v>69.64</v>
      </c>
      <c r="F5875">
        <v>-3.18</v>
      </c>
      <c r="G5875">
        <v>1.1100000000000001</v>
      </c>
      <c r="H5875">
        <v>1</v>
      </c>
      <c r="I5875" s="263">
        <v>45169.541666666664</v>
      </c>
      <c r="J5875" t="s">
        <v>304</v>
      </c>
      <c r="K5875">
        <v>61755</v>
      </c>
      <c r="L5875">
        <v>20.36</v>
      </c>
      <c r="M5875">
        <v>-0.28999999999999998</v>
      </c>
      <c r="N5875">
        <v>0</v>
      </c>
      <c r="O5875">
        <v>1</v>
      </c>
      <c r="P5875" s="263">
        <v>45534.541666666664</v>
      </c>
      <c r="Q5875" t="s">
        <v>304</v>
      </c>
      <c r="R5875">
        <v>61755</v>
      </c>
      <c r="S5875">
        <v>25.62</v>
      </c>
      <c r="T5875">
        <v>0</v>
      </c>
      <c r="U5875">
        <v>0</v>
      </c>
      <c r="V5875">
        <v>1</v>
      </c>
    </row>
    <row r="5876" spans="2:22" x14ac:dyDescent="0.25">
      <c r="B5876" s="263">
        <v>44804.583333333336</v>
      </c>
      <c r="C5876" t="s">
        <v>304</v>
      </c>
      <c r="D5876">
        <v>61755</v>
      </c>
      <c r="E5876">
        <v>72.739999999999995</v>
      </c>
      <c r="F5876">
        <v>-3.02</v>
      </c>
      <c r="G5876">
        <v>-0.32</v>
      </c>
      <c r="H5876">
        <v>1</v>
      </c>
      <c r="I5876" s="263">
        <v>45169.583333333336</v>
      </c>
      <c r="J5876" t="s">
        <v>304</v>
      </c>
      <c r="K5876">
        <v>61755</v>
      </c>
      <c r="L5876">
        <v>20.57</v>
      </c>
      <c r="M5876">
        <v>-0.4</v>
      </c>
      <c r="N5876">
        <v>0</v>
      </c>
      <c r="O5876">
        <v>1</v>
      </c>
      <c r="P5876" s="263">
        <v>45534.583333333336</v>
      </c>
      <c r="Q5876" t="s">
        <v>304</v>
      </c>
      <c r="R5876">
        <v>61755</v>
      </c>
      <c r="S5876">
        <v>25.78</v>
      </c>
      <c r="T5876">
        <v>0.05</v>
      </c>
      <c r="U5876">
        <v>0</v>
      </c>
      <c r="V5876">
        <v>1</v>
      </c>
    </row>
    <row r="5877" spans="2:22" x14ac:dyDescent="0.25">
      <c r="B5877" s="263">
        <v>44804.625</v>
      </c>
      <c r="C5877" t="s">
        <v>304</v>
      </c>
      <c r="D5877">
        <v>61755</v>
      </c>
      <c r="E5877">
        <v>71.19</v>
      </c>
      <c r="F5877">
        <v>-3.13</v>
      </c>
      <c r="G5877">
        <v>0.28000000000000003</v>
      </c>
      <c r="H5877">
        <v>1</v>
      </c>
      <c r="I5877" s="263">
        <v>45169.625</v>
      </c>
      <c r="J5877" t="s">
        <v>304</v>
      </c>
      <c r="K5877">
        <v>61755</v>
      </c>
      <c r="L5877">
        <v>21.32</v>
      </c>
      <c r="M5877">
        <v>-0.46</v>
      </c>
      <c r="N5877">
        <v>0</v>
      </c>
      <c r="O5877">
        <v>1</v>
      </c>
      <c r="P5877" s="263">
        <v>45534.625</v>
      </c>
      <c r="Q5877" t="s">
        <v>304</v>
      </c>
      <c r="R5877">
        <v>61755</v>
      </c>
      <c r="S5877">
        <v>25.92</v>
      </c>
      <c r="T5877">
        <v>-0.03</v>
      </c>
      <c r="U5877">
        <v>0</v>
      </c>
      <c r="V5877">
        <v>1</v>
      </c>
    </row>
    <row r="5878" spans="2:22" x14ac:dyDescent="0.25">
      <c r="B5878" s="263">
        <v>44804.666666666664</v>
      </c>
      <c r="C5878" t="s">
        <v>304</v>
      </c>
      <c r="D5878">
        <v>61755</v>
      </c>
      <c r="E5878">
        <v>73.930000000000007</v>
      </c>
      <c r="F5878">
        <v>-3.19</v>
      </c>
      <c r="G5878">
        <v>-4.49</v>
      </c>
      <c r="H5878">
        <v>1</v>
      </c>
      <c r="I5878" s="263">
        <v>45169.666666666664</v>
      </c>
      <c r="J5878" t="s">
        <v>304</v>
      </c>
      <c r="K5878">
        <v>61755</v>
      </c>
      <c r="L5878">
        <v>24.76</v>
      </c>
      <c r="M5878">
        <v>-0.51</v>
      </c>
      <c r="N5878">
        <v>0</v>
      </c>
      <c r="O5878">
        <v>1</v>
      </c>
      <c r="P5878" s="263">
        <v>45534.666666666664</v>
      </c>
      <c r="Q5878" t="s">
        <v>304</v>
      </c>
      <c r="R5878">
        <v>61755</v>
      </c>
      <c r="S5878">
        <v>27.57</v>
      </c>
      <c r="T5878">
        <v>-0.28000000000000003</v>
      </c>
      <c r="U5878">
        <v>0</v>
      </c>
      <c r="V5878">
        <v>1</v>
      </c>
    </row>
    <row r="5879" spans="2:22" x14ac:dyDescent="0.25">
      <c r="B5879" s="263">
        <v>44804.708333333336</v>
      </c>
      <c r="C5879" t="s">
        <v>304</v>
      </c>
      <c r="D5879">
        <v>61755</v>
      </c>
      <c r="E5879">
        <v>83.29</v>
      </c>
      <c r="F5879">
        <v>-3.79</v>
      </c>
      <c r="G5879">
        <v>3.14</v>
      </c>
      <c r="H5879">
        <v>1</v>
      </c>
      <c r="I5879" s="263">
        <v>45169.708333333336</v>
      </c>
      <c r="J5879" t="s">
        <v>304</v>
      </c>
      <c r="K5879">
        <v>61755</v>
      </c>
      <c r="L5879">
        <v>28.39</v>
      </c>
      <c r="M5879">
        <v>-0.52</v>
      </c>
      <c r="N5879">
        <v>0</v>
      </c>
      <c r="O5879">
        <v>1</v>
      </c>
      <c r="P5879" s="263">
        <v>45534.708333333336</v>
      </c>
      <c r="Q5879" t="s">
        <v>304</v>
      </c>
      <c r="R5879">
        <v>61755</v>
      </c>
      <c r="S5879">
        <v>33.659999999999997</v>
      </c>
      <c r="T5879">
        <v>-0.34</v>
      </c>
      <c r="U5879">
        <v>0</v>
      </c>
      <c r="V5879">
        <v>1</v>
      </c>
    </row>
    <row r="5880" spans="2:22" x14ac:dyDescent="0.25">
      <c r="B5880" s="263">
        <v>44804.75</v>
      </c>
      <c r="C5880" t="s">
        <v>304</v>
      </c>
      <c r="D5880">
        <v>61755</v>
      </c>
      <c r="E5880">
        <v>83</v>
      </c>
      <c r="F5880">
        <v>-3.86</v>
      </c>
      <c r="G5880">
        <v>2.97</v>
      </c>
      <c r="H5880">
        <v>1</v>
      </c>
      <c r="I5880" s="263">
        <v>45169.75</v>
      </c>
      <c r="J5880" t="s">
        <v>304</v>
      </c>
      <c r="K5880">
        <v>61755</v>
      </c>
      <c r="L5880">
        <v>28.89</v>
      </c>
      <c r="M5880">
        <v>-0.44</v>
      </c>
      <c r="N5880">
        <v>0</v>
      </c>
      <c r="O5880">
        <v>1</v>
      </c>
      <c r="P5880" s="263">
        <v>45534.75</v>
      </c>
      <c r="Q5880" t="s">
        <v>304</v>
      </c>
      <c r="R5880">
        <v>61755</v>
      </c>
      <c r="S5880">
        <v>32.42</v>
      </c>
      <c r="T5880">
        <v>-0.36</v>
      </c>
      <c r="U5880">
        <v>0</v>
      </c>
      <c r="V5880">
        <v>1</v>
      </c>
    </row>
    <row r="5881" spans="2:22" x14ac:dyDescent="0.25">
      <c r="B5881" s="263">
        <v>44804.791666666664</v>
      </c>
      <c r="C5881" t="s">
        <v>304</v>
      </c>
      <c r="D5881">
        <v>61755</v>
      </c>
      <c r="E5881">
        <v>74.739999999999995</v>
      </c>
      <c r="F5881">
        <v>-3.41</v>
      </c>
      <c r="G5881">
        <v>-2.38</v>
      </c>
      <c r="H5881">
        <v>1</v>
      </c>
      <c r="I5881" s="263">
        <v>45169.791666666664</v>
      </c>
      <c r="J5881" t="s">
        <v>304</v>
      </c>
      <c r="K5881">
        <v>61755</v>
      </c>
      <c r="L5881">
        <v>27.92</v>
      </c>
      <c r="M5881">
        <v>-0.42</v>
      </c>
      <c r="N5881">
        <v>0</v>
      </c>
      <c r="O5881">
        <v>1</v>
      </c>
      <c r="P5881" s="263">
        <v>45534.791666666664</v>
      </c>
      <c r="Q5881" t="s">
        <v>304</v>
      </c>
      <c r="R5881">
        <v>61755</v>
      </c>
      <c r="S5881">
        <v>30.06</v>
      </c>
      <c r="T5881">
        <v>-0.46</v>
      </c>
      <c r="U5881">
        <v>0</v>
      </c>
      <c r="V5881">
        <v>1</v>
      </c>
    </row>
    <row r="5882" spans="2:22" x14ac:dyDescent="0.25">
      <c r="B5882" s="263">
        <v>44804.833333333336</v>
      </c>
      <c r="C5882" t="s">
        <v>304</v>
      </c>
      <c r="D5882">
        <v>61755</v>
      </c>
      <c r="E5882">
        <v>76</v>
      </c>
      <c r="F5882">
        <v>-3.39</v>
      </c>
      <c r="G5882">
        <v>-3.94</v>
      </c>
      <c r="H5882">
        <v>1</v>
      </c>
      <c r="I5882" s="263">
        <v>45169.833333333336</v>
      </c>
      <c r="J5882" t="s">
        <v>304</v>
      </c>
      <c r="K5882">
        <v>61755</v>
      </c>
      <c r="L5882">
        <v>25.15</v>
      </c>
      <c r="M5882">
        <v>-0.44</v>
      </c>
      <c r="N5882">
        <v>0</v>
      </c>
      <c r="O5882">
        <v>1</v>
      </c>
      <c r="P5882" s="263">
        <v>45534.833333333336</v>
      </c>
      <c r="Q5882" t="s">
        <v>304</v>
      </c>
      <c r="R5882">
        <v>61755</v>
      </c>
      <c r="S5882">
        <v>27.79</v>
      </c>
      <c r="T5882">
        <v>-0.6</v>
      </c>
      <c r="U5882">
        <v>0</v>
      </c>
      <c r="V5882">
        <v>1</v>
      </c>
    </row>
    <row r="5883" spans="2:22" x14ac:dyDescent="0.25">
      <c r="B5883" s="263">
        <v>44804.875</v>
      </c>
      <c r="C5883" t="s">
        <v>304</v>
      </c>
      <c r="D5883">
        <v>61755</v>
      </c>
      <c r="E5883">
        <v>74.78</v>
      </c>
      <c r="F5883">
        <v>-3.52</v>
      </c>
      <c r="G5883">
        <v>0</v>
      </c>
      <c r="H5883">
        <v>1</v>
      </c>
      <c r="I5883" s="263">
        <v>45169.875</v>
      </c>
      <c r="J5883" t="s">
        <v>304</v>
      </c>
      <c r="K5883">
        <v>61755</v>
      </c>
      <c r="L5883">
        <v>22.68</v>
      </c>
      <c r="M5883">
        <v>-0.39</v>
      </c>
      <c r="N5883">
        <v>0</v>
      </c>
      <c r="O5883">
        <v>1</v>
      </c>
      <c r="P5883" s="263">
        <v>45534.875</v>
      </c>
      <c r="Q5883" t="s">
        <v>304</v>
      </c>
      <c r="R5883">
        <v>61755</v>
      </c>
      <c r="S5883">
        <v>25.64</v>
      </c>
      <c r="T5883">
        <v>-0.21</v>
      </c>
      <c r="U5883">
        <v>0</v>
      </c>
      <c r="V5883">
        <v>1</v>
      </c>
    </row>
    <row r="5884" spans="2:22" x14ac:dyDescent="0.25">
      <c r="B5884" s="263">
        <v>44804.916666666664</v>
      </c>
      <c r="C5884" t="s">
        <v>304</v>
      </c>
      <c r="D5884">
        <v>61755</v>
      </c>
      <c r="E5884">
        <v>71.11</v>
      </c>
      <c r="F5884">
        <v>-2.81</v>
      </c>
      <c r="G5884">
        <v>0</v>
      </c>
      <c r="H5884">
        <v>1</v>
      </c>
      <c r="I5884" s="263">
        <v>45169.916666666664</v>
      </c>
      <c r="J5884" t="s">
        <v>304</v>
      </c>
      <c r="K5884">
        <v>61755</v>
      </c>
      <c r="L5884">
        <v>20.58</v>
      </c>
      <c r="M5884">
        <v>-0.34</v>
      </c>
      <c r="N5884">
        <v>0</v>
      </c>
      <c r="O5884">
        <v>1</v>
      </c>
      <c r="P5884" s="263">
        <v>45534.916666666664</v>
      </c>
      <c r="Q5884" t="s">
        <v>304</v>
      </c>
      <c r="R5884">
        <v>61755</v>
      </c>
      <c r="S5884">
        <v>24.15</v>
      </c>
      <c r="T5884">
        <v>-0.27</v>
      </c>
      <c r="U5884">
        <v>0</v>
      </c>
      <c r="V5884">
        <v>1</v>
      </c>
    </row>
    <row r="5885" spans="2:22" x14ac:dyDescent="0.25">
      <c r="B5885" s="263">
        <v>44804.958333333336</v>
      </c>
      <c r="C5885" t="s">
        <v>304</v>
      </c>
      <c r="D5885">
        <v>61755</v>
      </c>
      <c r="E5885">
        <v>58.94</v>
      </c>
      <c r="F5885">
        <v>-2.89</v>
      </c>
      <c r="G5885">
        <v>-5.13</v>
      </c>
      <c r="H5885">
        <v>1</v>
      </c>
      <c r="I5885" s="263">
        <v>45169.958333333336</v>
      </c>
      <c r="J5885" t="s">
        <v>304</v>
      </c>
      <c r="K5885">
        <v>61755</v>
      </c>
      <c r="L5885">
        <v>20.399999999999999</v>
      </c>
      <c r="M5885">
        <v>-0.28999999999999998</v>
      </c>
      <c r="N5885">
        <v>0</v>
      </c>
      <c r="O5885">
        <v>1</v>
      </c>
      <c r="P5885" s="263">
        <v>45534.958333333336</v>
      </c>
      <c r="Q5885" t="s">
        <v>304</v>
      </c>
      <c r="R5885">
        <v>61755</v>
      </c>
      <c r="S5885">
        <v>23.05</v>
      </c>
      <c r="T5885">
        <v>-0.35</v>
      </c>
      <c r="U5885">
        <v>0</v>
      </c>
      <c r="V5885">
        <v>1</v>
      </c>
    </row>
    <row r="5886" spans="2:22" x14ac:dyDescent="0.25">
      <c r="B5886" s="263">
        <v>44805</v>
      </c>
      <c r="C5886" t="s">
        <v>304</v>
      </c>
      <c r="D5886">
        <v>61755</v>
      </c>
      <c r="E5886">
        <v>52.45</v>
      </c>
      <c r="F5886">
        <v>-2.36</v>
      </c>
      <c r="G5886">
        <v>0</v>
      </c>
      <c r="H5886">
        <v>1</v>
      </c>
      <c r="I5886" s="263">
        <v>45170</v>
      </c>
      <c r="J5886" t="s">
        <v>304</v>
      </c>
      <c r="K5886">
        <v>61755</v>
      </c>
      <c r="L5886">
        <v>19.18</v>
      </c>
      <c r="M5886">
        <v>-0.08</v>
      </c>
      <c r="N5886">
        <v>0</v>
      </c>
      <c r="O5886">
        <v>1</v>
      </c>
      <c r="P5886" s="263">
        <v>45535</v>
      </c>
      <c r="Q5886" t="s">
        <v>304</v>
      </c>
      <c r="R5886">
        <v>61755</v>
      </c>
      <c r="S5886">
        <v>25.59</v>
      </c>
      <c r="T5886">
        <v>-0.42</v>
      </c>
      <c r="U5886">
        <v>0</v>
      </c>
      <c r="V5886">
        <v>1</v>
      </c>
    </row>
    <row r="5887" spans="2:22" x14ac:dyDescent="0.25">
      <c r="B5887" s="263">
        <v>44805.041666666664</v>
      </c>
      <c r="C5887" t="s">
        <v>304</v>
      </c>
      <c r="D5887">
        <v>61755</v>
      </c>
      <c r="E5887">
        <v>50.04</v>
      </c>
      <c r="F5887">
        <v>-1.66</v>
      </c>
      <c r="G5887">
        <v>0.17</v>
      </c>
      <c r="H5887">
        <v>1</v>
      </c>
      <c r="I5887" s="263">
        <v>45170.041666666664</v>
      </c>
      <c r="J5887" t="s">
        <v>304</v>
      </c>
      <c r="K5887">
        <v>61755</v>
      </c>
      <c r="L5887">
        <v>17.28</v>
      </c>
      <c r="M5887">
        <v>-7.0000000000000007E-2</v>
      </c>
      <c r="N5887">
        <v>0</v>
      </c>
      <c r="O5887">
        <v>1</v>
      </c>
      <c r="P5887" s="263">
        <v>45535.041666666664</v>
      </c>
      <c r="Q5887" t="s">
        <v>304</v>
      </c>
      <c r="R5887">
        <v>61755</v>
      </c>
      <c r="S5887">
        <v>22.92</v>
      </c>
      <c r="T5887">
        <v>-0.3</v>
      </c>
      <c r="U5887">
        <v>0</v>
      </c>
      <c r="V5887">
        <v>1</v>
      </c>
    </row>
    <row r="5888" spans="2:22" x14ac:dyDescent="0.25">
      <c r="B5888" s="263">
        <v>44805.083333333336</v>
      </c>
      <c r="C5888" t="s">
        <v>304</v>
      </c>
      <c r="D5888">
        <v>61755</v>
      </c>
      <c r="E5888">
        <v>49.78</v>
      </c>
      <c r="F5888">
        <v>-1.66</v>
      </c>
      <c r="G5888">
        <v>0.38</v>
      </c>
      <c r="H5888">
        <v>1</v>
      </c>
      <c r="I5888" s="263">
        <v>45170.083333333336</v>
      </c>
      <c r="J5888" t="s">
        <v>304</v>
      </c>
      <c r="K5888">
        <v>61755</v>
      </c>
      <c r="L5888">
        <v>17.22</v>
      </c>
      <c r="M5888">
        <v>-0.09</v>
      </c>
      <c r="N5888">
        <v>0</v>
      </c>
      <c r="O5888">
        <v>1</v>
      </c>
      <c r="P5888" s="263">
        <v>45535.083333333336</v>
      </c>
      <c r="Q5888" t="s">
        <v>304</v>
      </c>
      <c r="R5888">
        <v>61755</v>
      </c>
      <c r="S5888">
        <v>21.42</v>
      </c>
      <c r="T5888">
        <v>-0.39</v>
      </c>
      <c r="U5888">
        <v>0</v>
      </c>
      <c r="V5888">
        <v>1</v>
      </c>
    </row>
    <row r="5889" spans="2:22" x14ac:dyDescent="0.25">
      <c r="B5889" s="263">
        <v>44805.125</v>
      </c>
      <c r="C5889" t="s">
        <v>304</v>
      </c>
      <c r="D5889">
        <v>61755</v>
      </c>
      <c r="E5889">
        <v>49.75</v>
      </c>
      <c r="F5889">
        <v>-1.33</v>
      </c>
      <c r="G5889">
        <v>0</v>
      </c>
      <c r="H5889">
        <v>1</v>
      </c>
      <c r="I5889" s="263">
        <v>45170.125</v>
      </c>
      <c r="J5889" t="s">
        <v>304</v>
      </c>
      <c r="K5889">
        <v>61755</v>
      </c>
      <c r="L5889">
        <v>17.11</v>
      </c>
      <c r="M5889">
        <v>-0.1</v>
      </c>
      <c r="N5889">
        <v>0</v>
      </c>
      <c r="O5889">
        <v>1</v>
      </c>
      <c r="P5889" s="263">
        <v>45535.125</v>
      </c>
      <c r="Q5889" t="s">
        <v>304</v>
      </c>
      <c r="R5889">
        <v>61755</v>
      </c>
      <c r="S5889">
        <v>20.66</v>
      </c>
      <c r="T5889">
        <v>-0.31</v>
      </c>
      <c r="U5889">
        <v>0</v>
      </c>
      <c r="V5889">
        <v>1</v>
      </c>
    </row>
    <row r="5890" spans="2:22" x14ac:dyDescent="0.25">
      <c r="B5890" s="263">
        <v>44805.166666666664</v>
      </c>
      <c r="C5890" t="s">
        <v>304</v>
      </c>
      <c r="D5890">
        <v>61755</v>
      </c>
      <c r="E5890">
        <v>50.37</v>
      </c>
      <c r="F5890">
        <v>-1.34</v>
      </c>
      <c r="G5890">
        <v>0</v>
      </c>
      <c r="H5890">
        <v>1</v>
      </c>
      <c r="I5890" s="263">
        <v>45170.166666666664</v>
      </c>
      <c r="J5890" t="s">
        <v>304</v>
      </c>
      <c r="K5890">
        <v>61755</v>
      </c>
      <c r="L5890">
        <v>17.28</v>
      </c>
      <c r="M5890">
        <v>-0.09</v>
      </c>
      <c r="N5890">
        <v>0</v>
      </c>
      <c r="O5890">
        <v>1</v>
      </c>
      <c r="P5890" s="263">
        <v>45535.166666666664</v>
      </c>
      <c r="Q5890" t="s">
        <v>304</v>
      </c>
      <c r="R5890">
        <v>61755</v>
      </c>
      <c r="S5890">
        <v>20.5</v>
      </c>
      <c r="T5890">
        <v>-0.28999999999999998</v>
      </c>
      <c r="U5890">
        <v>0</v>
      </c>
      <c r="V5890">
        <v>1</v>
      </c>
    </row>
    <row r="5891" spans="2:22" x14ac:dyDescent="0.25">
      <c r="B5891" s="263">
        <v>44805.208333333336</v>
      </c>
      <c r="C5891" t="s">
        <v>304</v>
      </c>
      <c r="D5891">
        <v>61755</v>
      </c>
      <c r="E5891">
        <v>52.17</v>
      </c>
      <c r="F5891">
        <v>-1.63</v>
      </c>
      <c r="G5891">
        <v>0.67</v>
      </c>
      <c r="H5891">
        <v>1</v>
      </c>
      <c r="I5891" s="263">
        <v>45170.208333333336</v>
      </c>
      <c r="J5891" t="s">
        <v>304</v>
      </c>
      <c r="K5891">
        <v>61755</v>
      </c>
      <c r="L5891">
        <v>17.8</v>
      </c>
      <c r="M5891">
        <v>-0.05</v>
      </c>
      <c r="N5891">
        <v>0</v>
      </c>
      <c r="O5891">
        <v>1</v>
      </c>
      <c r="P5891" s="263">
        <v>45535.208333333336</v>
      </c>
      <c r="Q5891" t="s">
        <v>304</v>
      </c>
      <c r="R5891">
        <v>61755</v>
      </c>
      <c r="S5891">
        <v>20.77</v>
      </c>
      <c r="T5891">
        <v>-0.34</v>
      </c>
      <c r="U5891">
        <v>0</v>
      </c>
      <c r="V5891">
        <v>1</v>
      </c>
    </row>
    <row r="5892" spans="2:22" x14ac:dyDescent="0.25">
      <c r="B5892" s="263">
        <v>44805.25</v>
      </c>
      <c r="C5892" t="s">
        <v>304</v>
      </c>
      <c r="D5892">
        <v>61755</v>
      </c>
      <c r="E5892">
        <v>52.59</v>
      </c>
      <c r="F5892">
        <v>-2.71</v>
      </c>
      <c r="G5892">
        <v>1.0900000000000001</v>
      </c>
      <c r="H5892">
        <v>1</v>
      </c>
      <c r="I5892" s="263">
        <v>45170.25</v>
      </c>
      <c r="J5892" t="s">
        <v>304</v>
      </c>
      <c r="K5892">
        <v>61755</v>
      </c>
      <c r="L5892">
        <v>19.86</v>
      </c>
      <c r="M5892">
        <v>-0.2</v>
      </c>
      <c r="N5892">
        <v>0</v>
      </c>
      <c r="O5892">
        <v>1</v>
      </c>
      <c r="P5892" s="263">
        <v>45535.25</v>
      </c>
      <c r="Q5892" t="s">
        <v>304</v>
      </c>
      <c r="R5892">
        <v>61755</v>
      </c>
      <c r="S5892">
        <v>22.71</v>
      </c>
      <c r="T5892">
        <v>-0.18</v>
      </c>
      <c r="U5892">
        <v>0</v>
      </c>
      <c r="V5892">
        <v>1</v>
      </c>
    </row>
    <row r="5893" spans="2:22" x14ac:dyDescent="0.25">
      <c r="B5893" s="263">
        <v>44805.291666666664</v>
      </c>
      <c r="C5893" t="s">
        <v>304</v>
      </c>
      <c r="D5893">
        <v>61755</v>
      </c>
      <c r="E5893">
        <v>62.54</v>
      </c>
      <c r="F5893">
        <v>-3.08</v>
      </c>
      <c r="G5893">
        <v>0</v>
      </c>
      <c r="H5893">
        <v>1</v>
      </c>
      <c r="I5893" s="263">
        <v>45170.291666666664</v>
      </c>
      <c r="J5893" t="s">
        <v>304</v>
      </c>
      <c r="K5893">
        <v>61755</v>
      </c>
      <c r="L5893">
        <v>20.420000000000002</v>
      </c>
      <c r="M5893">
        <v>-0.12</v>
      </c>
      <c r="N5893">
        <v>0</v>
      </c>
      <c r="O5893">
        <v>1</v>
      </c>
      <c r="P5893" s="263">
        <v>45535.291666666664</v>
      </c>
      <c r="Q5893" t="s">
        <v>304</v>
      </c>
      <c r="R5893">
        <v>61755</v>
      </c>
      <c r="S5893">
        <v>23.04</v>
      </c>
      <c r="T5893">
        <v>-0.12</v>
      </c>
      <c r="U5893">
        <v>0</v>
      </c>
      <c r="V5893">
        <v>1</v>
      </c>
    </row>
    <row r="5894" spans="2:22" x14ac:dyDescent="0.25">
      <c r="B5894" s="263">
        <v>44805.333333333336</v>
      </c>
      <c r="C5894" t="s">
        <v>304</v>
      </c>
      <c r="D5894">
        <v>61755</v>
      </c>
      <c r="E5894">
        <v>65.58</v>
      </c>
      <c r="F5894">
        <v>-3.31</v>
      </c>
      <c r="G5894">
        <v>0</v>
      </c>
      <c r="H5894">
        <v>1</v>
      </c>
      <c r="I5894" s="263">
        <v>45170.333333333336</v>
      </c>
      <c r="J5894" t="s">
        <v>304</v>
      </c>
      <c r="K5894">
        <v>61755</v>
      </c>
      <c r="L5894">
        <v>20.059999999999999</v>
      </c>
      <c r="M5894">
        <v>-0.14000000000000001</v>
      </c>
      <c r="N5894">
        <v>0</v>
      </c>
      <c r="O5894">
        <v>1</v>
      </c>
      <c r="P5894" s="263">
        <v>45535.333333333336</v>
      </c>
      <c r="Q5894" t="s">
        <v>304</v>
      </c>
      <c r="R5894">
        <v>61755</v>
      </c>
      <c r="S5894">
        <v>24.45</v>
      </c>
      <c r="T5894">
        <v>-0.2</v>
      </c>
      <c r="U5894">
        <v>0</v>
      </c>
      <c r="V5894">
        <v>1</v>
      </c>
    </row>
    <row r="5895" spans="2:22" x14ac:dyDescent="0.25">
      <c r="B5895" s="263">
        <v>44805.375</v>
      </c>
      <c r="C5895" t="s">
        <v>304</v>
      </c>
      <c r="D5895">
        <v>61755</v>
      </c>
      <c r="E5895">
        <v>54.69</v>
      </c>
      <c r="F5895">
        <v>-2.5299999999999998</v>
      </c>
      <c r="G5895">
        <v>-3.43</v>
      </c>
      <c r="H5895">
        <v>1</v>
      </c>
      <c r="I5895" s="263">
        <v>45170.375</v>
      </c>
      <c r="J5895" t="s">
        <v>304</v>
      </c>
      <c r="K5895">
        <v>61755</v>
      </c>
      <c r="L5895">
        <v>19.61</v>
      </c>
      <c r="M5895">
        <v>-0.16</v>
      </c>
      <c r="N5895">
        <v>0</v>
      </c>
      <c r="O5895">
        <v>1</v>
      </c>
      <c r="P5895" s="263">
        <v>45535.375</v>
      </c>
      <c r="Q5895" t="s">
        <v>304</v>
      </c>
      <c r="R5895">
        <v>61755</v>
      </c>
      <c r="S5895">
        <v>25.18</v>
      </c>
      <c r="T5895">
        <v>-0.05</v>
      </c>
      <c r="U5895">
        <v>0</v>
      </c>
      <c r="V5895">
        <v>1</v>
      </c>
    </row>
    <row r="5896" spans="2:22" x14ac:dyDescent="0.25">
      <c r="B5896" s="263">
        <v>44805.416666666664</v>
      </c>
      <c r="C5896" t="s">
        <v>304</v>
      </c>
      <c r="D5896">
        <v>61755</v>
      </c>
      <c r="E5896">
        <v>56</v>
      </c>
      <c r="F5896">
        <v>-2.77</v>
      </c>
      <c r="G5896">
        <v>-3.43</v>
      </c>
      <c r="H5896">
        <v>1</v>
      </c>
      <c r="I5896" s="263">
        <v>45170.416666666664</v>
      </c>
      <c r="J5896" t="s">
        <v>304</v>
      </c>
      <c r="K5896">
        <v>61755</v>
      </c>
      <c r="L5896">
        <v>18.5</v>
      </c>
      <c r="M5896">
        <v>-7.0000000000000007E-2</v>
      </c>
      <c r="N5896">
        <v>0</v>
      </c>
      <c r="O5896">
        <v>1</v>
      </c>
      <c r="P5896" s="263">
        <v>45535.416666666664</v>
      </c>
      <c r="Q5896" t="s">
        <v>304</v>
      </c>
      <c r="R5896">
        <v>61755</v>
      </c>
      <c r="S5896">
        <v>25.97</v>
      </c>
      <c r="T5896">
        <v>-0.05</v>
      </c>
      <c r="U5896">
        <v>0</v>
      </c>
      <c r="V5896">
        <v>1</v>
      </c>
    </row>
    <row r="5897" spans="2:22" x14ac:dyDescent="0.25">
      <c r="B5897" s="263">
        <v>44805.458333333336</v>
      </c>
      <c r="C5897" t="s">
        <v>304</v>
      </c>
      <c r="D5897">
        <v>61755</v>
      </c>
      <c r="E5897">
        <v>58.43</v>
      </c>
      <c r="F5897">
        <v>-2.88</v>
      </c>
      <c r="G5897">
        <v>-2.41</v>
      </c>
      <c r="H5897">
        <v>1</v>
      </c>
      <c r="I5897" s="263">
        <v>45170.458333333336</v>
      </c>
      <c r="J5897" t="s">
        <v>304</v>
      </c>
      <c r="K5897">
        <v>61755</v>
      </c>
      <c r="L5897">
        <v>18.84</v>
      </c>
      <c r="M5897">
        <v>-0.09</v>
      </c>
      <c r="N5897">
        <v>0</v>
      </c>
      <c r="O5897">
        <v>1</v>
      </c>
      <c r="P5897" s="263">
        <v>45535.458333333336</v>
      </c>
      <c r="Q5897" t="s">
        <v>304</v>
      </c>
      <c r="R5897">
        <v>61755</v>
      </c>
      <c r="S5897">
        <v>26.64</v>
      </c>
      <c r="T5897">
        <v>-0.3</v>
      </c>
      <c r="U5897">
        <v>0</v>
      </c>
      <c r="V5897">
        <v>1</v>
      </c>
    </row>
    <row r="5898" spans="2:22" x14ac:dyDescent="0.25">
      <c r="B5898" s="263">
        <v>44805.5</v>
      </c>
      <c r="C5898" t="s">
        <v>304</v>
      </c>
      <c r="D5898">
        <v>61755</v>
      </c>
      <c r="E5898">
        <v>56</v>
      </c>
      <c r="F5898">
        <v>-2.74</v>
      </c>
      <c r="G5898">
        <v>-4.91</v>
      </c>
      <c r="H5898">
        <v>1</v>
      </c>
      <c r="I5898" s="263">
        <v>45170.5</v>
      </c>
      <c r="J5898" t="s">
        <v>304</v>
      </c>
      <c r="K5898">
        <v>61755</v>
      </c>
      <c r="L5898">
        <v>19.260000000000002</v>
      </c>
      <c r="M5898">
        <v>-0.16</v>
      </c>
      <c r="N5898">
        <v>0</v>
      </c>
      <c r="O5898">
        <v>1</v>
      </c>
      <c r="P5898" s="263">
        <v>45535.5</v>
      </c>
      <c r="Q5898" t="s">
        <v>304</v>
      </c>
      <c r="R5898">
        <v>61755</v>
      </c>
      <c r="S5898">
        <v>26.72</v>
      </c>
      <c r="T5898">
        <v>-0.27</v>
      </c>
      <c r="U5898">
        <v>0</v>
      </c>
      <c r="V5898">
        <v>1</v>
      </c>
    </row>
    <row r="5899" spans="2:22" x14ac:dyDescent="0.25">
      <c r="B5899" s="263">
        <v>44805.541666666664</v>
      </c>
      <c r="C5899" t="s">
        <v>304</v>
      </c>
      <c r="D5899">
        <v>61755</v>
      </c>
      <c r="E5899">
        <v>55.46</v>
      </c>
      <c r="F5899">
        <v>-2.64</v>
      </c>
      <c r="G5899">
        <v>-5.33</v>
      </c>
      <c r="H5899">
        <v>1</v>
      </c>
      <c r="I5899" s="263">
        <v>45170.541666666664</v>
      </c>
      <c r="J5899" t="s">
        <v>304</v>
      </c>
      <c r="K5899">
        <v>61755</v>
      </c>
      <c r="L5899">
        <v>20.14</v>
      </c>
      <c r="M5899">
        <v>-0.1</v>
      </c>
      <c r="N5899">
        <v>0</v>
      </c>
      <c r="O5899">
        <v>1</v>
      </c>
      <c r="P5899" s="263">
        <v>45535.541666666664</v>
      </c>
      <c r="Q5899" t="s">
        <v>304</v>
      </c>
      <c r="R5899">
        <v>61755</v>
      </c>
      <c r="S5899">
        <v>28.47</v>
      </c>
      <c r="T5899">
        <v>-0.43</v>
      </c>
      <c r="U5899">
        <v>0</v>
      </c>
      <c r="V5899">
        <v>1</v>
      </c>
    </row>
    <row r="5900" spans="2:22" x14ac:dyDescent="0.25">
      <c r="B5900" s="263">
        <v>44805.583333333336</v>
      </c>
      <c r="C5900" t="s">
        <v>304</v>
      </c>
      <c r="D5900">
        <v>61755</v>
      </c>
      <c r="E5900">
        <v>68.52</v>
      </c>
      <c r="F5900">
        <v>-3.6</v>
      </c>
      <c r="G5900">
        <v>0</v>
      </c>
      <c r="H5900">
        <v>1</v>
      </c>
      <c r="I5900" s="263">
        <v>45170.583333333336</v>
      </c>
      <c r="J5900" t="s">
        <v>304</v>
      </c>
      <c r="K5900">
        <v>61755</v>
      </c>
      <c r="L5900">
        <v>20.69</v>
      </c>
      <c r="M5900">
        <v>-0.25</v>
      </c>
      <c r="N5900">
        <v>0</v>
      </c>
      <c r="O5900">
        <v>1</v>
      </c>
      <c r="P5900" s="263">
        <v>45535.583333333336</v>
      </c>
      <c r="Q5900" t="s">
        <v>304</v>
      </c>
      <c r="R5900">
        <v>61755</v>
      </c>
      <c r="S5900">
        <v>29.76</v>
      </c>
      <c r="T5900">
        <v>-0.39</v>
      </c>
      <c r="U5900">
        <v>0</v>
      </c>
      <c r="V5900">
        <v>1</v>
      </c>
    </row>
    <row r="5901" spans="2:22" x14ac:dyDescent="0.25">
      <c r="B5901" s="263">
        <v>44805.625</v>
      </c>
      <c r="C5901" t="s">
        <v>304</v>
      </c>
      <c r="D5901">
        <v>61755</v>
      </c>
      <c r="E5901">
        <v>56.26</v>
      </c>
      <c r="F5901">
        <v>-2.64</v>
      </c>
      <c r="G5901">
        <v>-7.15</v>
      </c>
      <c r="H5901">
        <v>1</v>
      </c>
      <c r="I5901" s="263">
        <v>45170.625</v>
      </c>
      <c r="J5901" t="s">
        <v>304</v>
      </c>
      <c r="K5901">
        <v>61755</v>
      </c>
      <c r="L5901">
        <v>20.94</v>
      </c>
      <c r="M5901">
        <v>-0.23</v>
      </c>
      <c r="N5901">
        <v>0</v>
      </c>
      <c r="O5901">
        <v>1</v>
      </c>
      <c r="P5901" s="263">
        <v>45535.625</v>
      </c>
      <c r="Q5901" t="s">
        <v>304</v>
      </c>
      <c r="R5901">
        <v>61755</v>
      </c>
      <c r="S5901">
        <v>30.72</v>
      </c>
      <c r="T5901">
        <v>-0.37</v>
      </c>
      <c r="U5901">
        <v>0</v>
      </c>
      <c r="V5901">
        <v>1</v>
      </c>
    </row>
    <row r="5902" spans="2:22" x14ac:dyDescent="0.25">
      <c r="B5902" s="263">
        <v>44805.666666666664</v>
      </c>
      <c r="C5902" t="s">
        <v>304</v>
      </c>
      <c r="D5902">
        <v>61755</v>
      </c>
      <c r="E5902">
        <v>69.19</v>
      </c>
      <c r="F5902">
        <v>-2.94</v>
      </c>
      <c r="G5902">
        <v>-6.71</v>
      </c>
      <c r="H5902">
        <v>1</v>
      </c>
      <c r="I5902" s="263">
        <v>45170.666666666664</v>
      </c>
      <c r="J5902" t="s">
        <v>304</v>
      </c>
      <c r="K5902">
        <v>61755</v>
      </c>
      <c r="L5902">
        <v>23.66</v>
      </c>
      <c r="M5902">
        <v>-0.12</v>
      </c>
      <c r="N5902">
        <v>0</v>
      </c>
      <c r="O5902">
        <v>1</v>
      </c>
      <c r="P5902" s="263">
        <v>45535.666666666664</v>
      </c>
      <c r="Q5902" t="s">
        <v>304</v>
      </c>
      <c r="R5902">
        <v>61755</v>
      </c>
      <c r="S5902">
        <v>33.700000000000003</v>
      </c>
      <c r="T5902">
        <v>-0.34</v>
      </c>
      <c r="U5902">
        <v>0</v>
      </c>
      <c r="V5902">
        <v>1</v>
      </c>
    </row>
    <row r="5903" spans="2:22" x14ac:dyDescent="0.25">
      <c r="B5903" s="263">
        <v>44805.708333333336</v>
      </c>
      <c r="C5903" t="s">
        <v>304</v>
      </c>
      <c r="D5903">
        <v>61755</v>
      </c>
      <c r="E5903">
        <v>84.32</v>
      </c>
      <c r="F5903">
        <v>-3.71</v>
      </c>
      <c r="G5903">
        <v>0.27</v>
      </c>
      <c r="H5903">
        <v>1</v>
      </c>
      <c r="I5903" s="263">
        <v>45170.708333333336</v>
      </c>
      <c r="J5903" t="s">
        <v>304</v>
      </c>
      <c r="K5903">
        <v>61755</v>
      </c>
      <c r="L5903">
        <v>28.26</v>
      </c>
      <c r="M5903">
        <v>-0.23</v>
      </c>
      <c r="N5903">
        <v>0</v>
      </c>
      <c r="O5903">
        <v>1</v>
      </c>
      <c r="P5903" s="263">
        <v>45535.708333333336</v>
      </c>
      <c r="Q5903" t="s">
        <v>304</v>
      </c>
      <c r="R5903">
        <v>61755</v>
      </c>
      <c r="S5903">
        <v>38.04</v>
      </c>
      <c r="T5903">
        <v>-0.31</v>
      </c>
      <c r="U5903">
        <v>0</v>
      </c>
      <c r="V5903">
        <v>1</v>
      </c>
    </row>
    <row r="5904" spans="2:22" x14ac:dyDescent="0.25">
      <c r="B5904" s="263">
        <v>44805.75</v>
      </c>
      <c r="C5904" t="s">
        <v>304</v>
      </c>
      <c r="D5904">
        <v>61755</v>
      </c>
      <c r="E5904">
        <v>92.18</v>
      </c>
      <c r="F5904">
        <v>-3.75</v>
      </c>
      <c r="G5904">
        <v>0.28000000000000003</v>
      </c>
      <c r="H5904">
        <v>1</v>
      </c>
      <c r="I5904" s="263">
        <v>45170.75</v>
      </c>
      <c r="J5904" t="s">
        <v>304</v>
      </c>
      <c r="K5904">
        <v>61755</v>
      </c>
      <c r="L5904">
        <v>28.54</v>
      </c>
      <c r="M5904">
        <v>-0.2</v>
      </c>
      <c r="N5904">
        <v>0</v>
      </c>
      <c r="O5904">
        <v>1</v>
      </c>
      <c r="P5904" s="263">
        <v>45535.75</v>
      </c>
      <c r="Q5904" t="s">
        <v>304</v>
      </c>
      <c r="R5904">
        <v>61755</v>
      </c>
      <c r="S5904">
        <v>38.04</v>
      </c>
      <c r="T5904">
        <v>-0.31</v>
      </c>
      <c r="U5904">
        <v>0</v>
      </c>
      <c r="V5904">
        <v>1</v>
      </c>
    </row>
    <row r="5905" spans="2:22" x14ac:dyDescent="0.25">
      <c r="B5905" s="263">
        <v>44805.791666666664</v>
      </c>
      <c r="C5905" t="s">
        <v>304</v>
      </c>
      <c r="D5905">
        <v>61755</v>
      </c>
      <c r="E5905">
        <v>90.35</v>
      </c>
      <c r="F5905">
        <v>-3.67</v>
      </c>
      <c r="G5905">
        <v>0</v>
      </c>
      <c r="H5905">
        <v>1</v>
      </c>
      <c r="I5905" s="263">
        <v>45170.791666666664</v>
      </c>
      <c r="J5905" t="s">
        <v>304</v>
      </c>
      <c r="K5905">
        <v>61755</v>
      </c>
      <c r="L5905">
        <v>26.35</v>
      </c>
      <c r="M5905">
        <v>-0.21</v>
      </c>
      <c r="N5905">
        <v>0</v>
      </c>
      <c r="O5905">
        <v>1</v>
      </c>
      <c r="P5905" s="263">
        <v>45535.791666666664</v>
      </c>
      <c r="Q5905" t="s">
        <v>304</v>
      </c>
      <c r="R5905">
        <v>61755</v>
      </c>
      <c r="S5905">
        <v>36.4</v>
      </c>
      <c r="T5905">
        <v>-7.0000000000000007E-2</v>
      </c>
      <c r="U5905">
        <v>0</v>
      </c>
      <c r="V5905">
        <v>1</v>
      </c>
    </row>
    <row r="5906" spans="2:22" x14ac:dyDescent="0.25">
      <c r="B5906" s="263">
        <v>44805.833333333336</v>
      </c>
      <c r="C5906" t="s">
        <v>304</v>
      </c>
      <c r="D5906">
        <v>61755</v>
      </c>
      <c r="E5906">
        <v>84.73</v>
      </c>
      <c r="F5906">
        <v>-3.16</v>
      </c>
      <c r="G5906">
        <v>0</v>
      </c>
      <c r="H5906">
        <v>1</v>
      </c>
      <c r="I5906" s="263">
        <v>45170.833333333336</v>
      </c>
      <c r="J5906" t="s">
        <v>304</v>
      </c>
      <c r="K5906">
        <v>61755</v>
      </c>
      <c r="L5906">
        <v>23.47</v>
      </c>
      <c r="M5906">
        <v>-0.24</v>
      </c>
      <c r="N5906">
        <v>0</v>
      </c>
      <c r="O5906">
        <v>1</v>
      </c>
      <c r="P5906" s="263">
        <v>45535.833333333336</v>
      </c>
      <c r="Q5906" t="s">
        <v>304</v>
      </c>
      <c r="R5906">
        <v>61755</v>
      </c>
      <c r="S5906">
        <v>33.869999999999997</v>
      </c>
      <c r="T5906">
        <v>-0.03</v>
      </c>
      <c r="U5906">
        <v>0</v>
      </c>
      <c r="V5906">
        <v>1</v>
      </c>
    </row>
    <row r="5907" spans="2:22" x14ac:dyDescent="0.25">
      <c r="B5907" s="263">
        <v>44805.875</v>
      </c>
      <c r="C5907" t="s">
        <v>304</v>
      </c>
      <c r="D5907">
        <v>61755</v>
      </c>
      <c r="E5907">
        <v>75.94</v>
      </c>
      <c r="F5907">
        <v>-2.59</v>
      </c>
      <c r="G5907">
        <v>0</v>
      </c>
      <c r="H5907">
        <v>1</v>
      </c>
      <c r="I5907" s="263">
        <v>45170.875</v>
      </c>
      <c r="J5907" t="s">
        <v>304</v>
      </c>
      <c r="K5907">
        <v>61755</v>
      </c>
      <c r="L5907">
        <v>21.16</v>
      </c>
      <c r="M5907">
        <v>-0.26</v>
      </c>
      <c r="N5907">
        <v>0</v>
      </c>
      <c r="O5907">
        <v>1</v>
      </c>
      <c r="P5907" s="263">
        <v>45535.875</v>
      </c>
      <c r="Q5907" t="s">
        <v>304</v>
      </c>
      <c r="R5907">
        <v>61755</v>
      </c>
      <c r="S5907">
        <v>30.57</v>
      </c>
      <c r="T5907">
        <v>-0.09</v>
      </c>
      <c r="U5907">
        <v>0</v>
      </c>
      <c r="V5907">
        <v>1</v>
      </c>
    </row>
    <row r="5908" spans="2:22" x14ac:dyDescent="0.25">
      <c r="B5908" s="263">
        <v>44805.916666666664</v>
      </c>
      <c r="C5908" t="s">
        <v>304</v>
      </c>
      <c r="D5908">
        <v>61755</v>
      </c>
      <c r="E5908">
        <v>64.88</v>
      </c>
      <c r="F5908">
        <v>-2.56</v>
      </c>
      <c r="G5908">
        <v>0</v>
      </c>
      <c r="H5908">
        <v>1</v>
      </c>
      <c r="I5908" s="263">
        <v>45170.916666666664</v>
      </c>
      <c r="J5908" t="s">
        <v>304</v>
      </c>
      <c r="K5908">
        <v>61755</v>
      </c>
      <c r="L5908">
        <v>20</v>
      </c>
      <c r="M5908">
        <v>-0.12</v>
      </c>
      <c r="N5908">
        <v>0</v>
      </c>
      <c r="O5908">
        <v>1</v>
      </c>
      <c r="P5908" s="263">
        <v>45535.916666666664</v>
      </c>
      <c r="Q5908" t="s">
        <v>304</v>
      </c>
      <c r="R5908">
        <v>61755</v>
      </c>
      <c r="S5908">
        <v>27.82</v>
      </c>
      <c r="T5908">
        <v>-0.14000000000000001</v>
      </c>
      <c r="U5908">
        <v>0</v>
      </c>
      <c r="V5908">
        <v>1</v>
      </c>
    </row>
    <row r="5909" spans="2:22" x14ac:dyDescent="0.25">
      <c r="B5909" s="263">
        <v>44805.958333333336</v>
      </c>
      <c r="C5909" t="s">
        <v>304</v>
      </c>
      <c r="D5909">
        <v>61755</v>
      </c>
      <c r="E5909">
        <v>61.7</v>
      </c>
      <c r="F5909">
        <v>-2.7</v>
      </c>
      <c r="G5909">
        <v>0</v>
      </c>
      <c r="H5909">
        <v>1</v>
      </c>
      <c r="I5909" s="263">
        <v>45170.958333333336</v>
      </c>
      <c r="J5909" t="s">
        <v>304</v>
      </c>
      <c r="K5909">
        <v>61755</v>
      </c>
      <c r="L5909">
        <v>19.02</v>
      </c>
      <c r="M5909">
        <v>-0.06</v>
      </c>
      <c r="N5909">
        <v>0</v>
      </c>
      <c r="O5909">
        <v>1</v>
      </c>
      <c r="P5909" s="263">
        <v>45535.958333333336</v>
      </c>
      <c r="Q5909" t="s">
        <v>304</v>
      </c>
      <c r="R5909">
        <v>61755</v>
      </c>
      <c r="S5909">
        <v>26.83</v>
      </c>
      <c r="T5909">
        <v>-0.03</v>
      </c>
      <c r="U5909">
        <v>0</v>
      </c>
      <c r="V5909">
        <v>1</v>
      </c>
    </row>
    <row r="5910" spans="2:22" x14ac:dyDescent="0.25">
      <c r="B5910" s="263">
        <v>44806</v>
      </c>
      <c r="C5910" t="s">
        <v>304</v>
      </c>
      <c r="D5910">
        <v>61755</v>
      </c>
      <c r="E5910">
        <v>53.23</v>
      </c>
      <c r="F5910">
        <v>-2.16</v>
      </c>
      <c r="G5910">
        <v>0</v>
      </c>
      <c r="H5910">
        <v>1</v>
      </c>
      <c r="I5910" s="263">
        <v>45171</v>
      </c>
      <c r="J5910" t="s">
        <v>304</v>
      </c>
      <c r="K5910">
        <v>61755</v>
      </c>
      <c r="L5910">
        <v>19.14</v>
      </c>
      <c r="M5910">
        <v>-0.17</v>
      </c>
      <c r="N5910">
        <v>0</v>
      </c>
      <c r="O5910">
        <v>1</v>
      </c>
      <c r="P5910" s="263">
        <v>45536</v>
      </c>
      <c r="Q5910" t="s">
        <v>304</v>
      </c>
      <c r="R5910">
        <v>61755</v>
      </c>
      <c r="S5910">
        <v>26.77</v>
      </c>
      <c r="T5910">
        <v>-0.13</v>
      </c>
      <c r="U5910">
        <v>0</v>
      </c>
      <c r="V5910">
        <v>1</v>
      </c>
    </row>
    <row r="5911" spans="2:22" x14ac:dyDescent="0.25">
      <c r="B5911" s="263">
        <v>44806.041666666664</v>
      </c>
      <c r="C5911" t="s">
        <v>304</v>
      </c>
      <c r="D5911">
        <v>61755</v>
      </c>
      <c r="E5911">
        <v>52.39</v>
      </c>
      <c r="F5911">
        <v>-1.34</v>
      </c>
      <c r="G5911">
        <v>0</v>
      </c>
      <c r="H5911">
        <v>1</v>
      </c>
      <c r="I5911" s="263">
        <v>45171.041666666664</v>
      </c>
      <c r="J5911" t="s">
        <v>304</v>
      </c>
      <c r="K5911">
        <v>61755</v>
      </c>
      <c r="L5911">
        <v>17.3</v>
      </c>
      <c r="M5911">
        <v>-0.16</v>
      </c>
      <c r="N5911">
        <v>0</v>
      </c>
      <c r="O5911">
        <v>1</v>
      </c>
      <c r="P5911" s="263">
        <v>45536.041666666664</v>
      </c>
      <c r="Q5911" t="s">
        <v>304</v>
      </c>
      <c r="R5911">
        <v>61755</v>
      </c>
      <c r="S5911">
        <v>25.43</v>
      </c>
      <c r="T5911">
        <v>0.15</v>
      </c>
      <c r="U5911">
        <v>0</v>
      </c>
      <c r="V5911">
        <v>1</v>
      </c>
    </row>
    <row r="5912" spans="2:22" x14ac:dyDescent="0.25">
      <c r="B5912" s="263">
        <v>44806.083333333336</v>
      </c>
      <c r="C5912" t="s">
        <v>304</v>
      </c>
      <c r="D5912">
        <v>61755</v>
      </c>
      <c r="E5912">
        <v>50.49</v>
      </c>
      <c r="F5912">
        <v>-1.24</v>
      </c>
      <c r="G5912">
        <v>0</v>
      </c>
      <c r="H5912">
        <v>1</v>
      </c>
      <c r="I5912" s="263">
        <v>45171.083333333336</v>
      </c>
      <c r="J5912" t="s">
        <v>304</v>
      </c>
      <c r="K5912">
        <v>61755</v>
      </c>
      <c r="L5912">
        <v>14.95</v>
      </c>
      <c r="M5912">
        <v>-0.15</v>
      </c>
      <c r="N5912">
        <v>0</v>
      </c>
      <c r="O5912">
        <v>1</v>
      </c>
      <c r="P5912" s="263">
        <v>45536.083333333336</v>
      </c>
      <c r="Q5912" t="s">
        <v>304</v>
      </c>
      <c r="R5912">
        <v>61755</v>
      </c>
      <c r="S5912">
        <v>23.69</v>
      </c>
      <c r="T5912">
        <v>0.14000000000000001</v>
      </c>
      <c r="U5912">
        <v>0</v>
      </c>
      <c r="V5912">
        <v>1</v>
      </c>
    </row>
    <row r="5913" spans="2:22" x14ac:dyDescent="0.25">
      <c r="B5913" s="263">
        <v>44806.125</v>
      </c>
      <c r="C5913" t="s">
        <v>304</v>
      </c>
      <c r="D5913">
        <v>61755</v>
      </c>
      <c r="E5913">
        <v>50.7</v>
      </c>
      <c r="F5913">
        <v>-0.98</v>
      </c>
      <c r="G5913">
        <v>0</v>
      </c>
      <c r="H5913">
        <v>1</v>
      </c>
      <c r="I5913" s="263">
        <v>45171.125</v>
      </c>
      <c r="J5913" t="s">
        <v>304</v>
      </c>
      <c r="K5913">
        <v>61755</v>
      </c>
      <c r="L5913">
        <v>14.19</v>
      </c>
      <c r="M5913">
        <v>-0.2</v>
      </c>
      <c r="N5913">
        <v>0</v>
      </c>
      <c r="O5913">
        <v>1</v>
      </c>
      <c r="P5913" s="263">
        <v>45536.125</v>
      </c>
      <c r="Q5913" t="s">
        <v>304</v>
      </c>
      <c r="R5913">
        <v>61755</v>
      </c>
      <c r="S5913">
        <v>22.43</v>
      </c>
      <c r="T5913">
        <v>0.09</v>
      </c>
      <c r="U5913">
        <v>0</v>
      </c>
      <c r="V5913">
        <v>1</v>
      </c>
    </row>
    <row r="5914" spans="2:22" x14ac:dyDescent="0.25">
      <c r="B5914" s="263">
        <v>44806.166666666664</v>
      </c>
      <c r="C5914" t="s">
        <v>304</v>
      </c>
      <c r="D5914">
        <v>61755</v>
      </c>
      <c r="E5914">
        <v>50.8</v>
      </c>
      <c r="F5914">
        <v>-0.83</v>
      </c>
      <c r="G5914">
        <v>0</v>
      </c>
      <c r="H5914">
        <v>1</v>
      </c>
      <c r="I5914" s="263">
        <v>45171.166666666664</v>
      </c>
      <c r="J5914" t="s">
        <v>304</v>
      </c>
      <c r="K5914">
        <v>61755</v>
      </c>
      <c r="L5914">
        <v>14.67</v>
      </c>
      <c r="M5914">
        <v>-0.19</v>
      </c>
      <c r="N5914">
        <v>0</v>
      </c>
      <c r="O5914">
        <v>1</v>
      </c>
      <c r="P5914" s="263">
        <v>45536.166666666664</v>
      </c>
      <c r="Q5914" t="s">
        <v>304</v>
      </c>
      <c r="R5914">
        <v>61755</v>
      </c>
      <c r="S5914">
        <v>22.36</v>
      </c>
      <c r="T5914">
        <v>0.09</v>
      </c>
      <c r="U5914">
        <v>0</v>
      </c>
      <c r="V5914">
        <v>1</v>
      </c>
    </row>
    <row r="5915" spans="2:22" x14ac:dyDescent="0.25">
      <c r="B5915" s="263">
        <v>44806.208333333336</v>
      </c>
      <c r="C5915" t="s">
        <v>304</v>
      </c>
      <c r="D5915">
        <v>61755</v>
      </c>
      <c r="E5915">
        <v>50.75</v>
      </c>
      <c r="F5915">
        <v>-0.88</v>
      </c>
      <c r="G5915">
        <v>0</v>
      </c>
      <c r="H5915">
        <v>1</v>
      </c>
      <c r="I5915" s="263">
        <v>45171.208333333336</v>
      </c>
      <c r="J5915" t="s">
        <v>304</v>
      </c>
      <c r="K5915">
        <v>61755</v>
      </c>
      <c r="L5915">
        <v>13.93</v>
      </c>
      <c r="M5915">
        <v>-0.21</v>
      </c>
      <c r="N5915">
        <v>0</v>
      </c>
      <c r="O5915">
        <v>1</v>
      </c>
      <c r="P5915" s="263">
        <v>45536.208333333336</v>
      </c>
      <c r="Q5915" t="s">
        <v>304</v>
      </c>
      <c r="R5915">
        <v>61755</v>
      </c>
      <c r="S5915">
        <v>22.28</v>
      </c>
      <c r="T5915">
        <v>0.02</v>
      </c>
      <c r="U5915">
        <v>0</v>
      </c>
      <c r="V5915">
        <v>1</v>
      </c>
    </row>
    <row r="5916" spans="2:22" x14ac:dyDescent="0.25">
      <c r="B5916" s="263">
        <v>44806.25</v>
      </c>
      <c r="C5916" t="s">
        <v>304</v>
      </c>
      <c r="D5916">
        <v>61755</v>
      </c>
      <c r="E5916">
        <v>53.05</v>
      </c>
      <c r="F5916">
        <v>-1.93</v>
      </c>
      <c r="G5916">
        <v>0</v>
      </c>
      <c r="H5916">
        <v>1</v>
      </c>
      <c r="I5916" s="263">
        <v>45171.25</v>
      </c>
      <c r="J5916" t="s">
        <v>304</v>
      </c>
      <c r="K5916">
        <v>61755</v>
      </c>
      <c r="L5916">
        <v>15.02</v>
      </c>
      <c r="M5916">
        <v>-0.23</v>
      </c>
      <c r="N5916">
        <v>0</v>
      </c>
      <c r="O5916">
        <v>1</v>
      </c>
      <c r="P5916" s="263">
        <v>45536.25</v>
      </c>
      <c r="Q5916" t="s">
        <v>304</v>
      </c>
      <c r="R5916">
        <v>61755</v>
      </c>
      <c r="S5916">
        <v>23.23</v>
      </c>
      <c r="T5916">
        <v>0.05</v>
      </c>
      <c r="U5916">
        <v>0</v>
      </c>
      <c r="V5916">
        <v>1</v>
      </c>
    </row>
    <row r="5917" spans="2:22" x14ac:dyDescent="0.25">
      <c r="B5917" s="263">
        <v>44806.291666666664</v>
      </c>
      <c r="C5917" t="s">
        <v>304</v>
      </c>
      <c r="D5917">
        <v>61755</v>
      </c>
      <c r="E5917">
        <v>59.25</v>
      </c>
      <c r="F5917">
        <v>-2.09</v>
      </c>
      <c r="G5917">
        <v>0</v>
      </c>
      <c r="H5917">
        <v>1</v>
      </c>
      <c r="I5917" s="263">
        <v>45171.291666666664</v>
      </c>
      <c r="J5917" t="s">
        <v>304</v>
      </c>
      <c r="K5917">
        <v>61755</v>
      </c>
      <c r="L5917">
        <v>15.22</v>
      </c>
      <c r="M5917">
        <v>-0.2</v>
      </c>
      <c r="N5917">
        <v>0</v>
      </c>
      <c r="O5917">
        <v>1</v>
      </c>
      <c r="P5917" s="263">
        <v>45536.291666666664</v>
      </c>
      <c r="Q5917" t="s">
        <v>304</v>
      </c>
      <c r="R5917">
        <v>61755</v>
      </c>
      <c r="S5917">
        <v>23.45</v>
      </c>
      <c r="T5917">
        <v>-0.02</v>
      </c>
      <c r="U5917">
        <v>0</v>
      </c>
      <c r="V5917">
        <v>1</v>
      </c>
    </row>
    <row r="5918" spans="2:22" x14ac:dyDescent="0.25">
      <c r="B5918" s="263">
        <v>44806.333333333336</v>
      </c>
      <c r="C5918" t="s">
        <v>304</v>
      </c>
      <c r="D5918">
        <v>61755</v>
      </c>
      <c r="E5918">
        <v>65.16</v>
      </c>
      <c r="F5918">
        <v>-2.37</v>
      </c>
      <c r="G5918">
        <v>0</v>
      </c>
      <c r="H5918">
        <v>1</v>
      </c>
      <c r="I5918" s="263">
        <v>45171.333333333336</v>
      </c>
      <c r="J5918" t="s">
        <v>304</v>
      </c>
      <c r="K5918">
        <v>61755</v>
      </c>
      <c r="L5918">
        <v>15.45</v>
      </c>
      <c r="M5918">
        <v>-0.14000000000000001</v>
      </c>
      <c r="N5918">
        <v>0</v>
      </c>
      <c r="O5918">
        <v>1</v>
      </c>
      <c r="P5918" s="263">
        <v>45536.333333333336</v>
      </c>
      <c r="Q5918" t="s">
        <v>304</v>
      </c>
      <c r="R5918">
        <v>61755</v>
      </c>
      <c r="S5918">
        <v>24.19</v>
      </c>
      <c r="T5918">
        <v>-0.05</v>
      </c>
      <c r="U5918">
        <v>0</v>
      </c>
      <c r="V5918">
        <v>1</v>
      </c>
    </row>
    <row r="5919" spans="2:22" x14ac:dyDescent="0.25">
      <c r="B5919" s="263">
        <v>44806.375</v>
      </c>
      <c r="C5919" t="s">
        <v>304</v>
      </c>
      <c r="D5919">
        <v>61755</v>
      </c>
      <c r="E5919">
        <v>62.77</v>
      </c>
      <c r="F5919">
        <v>-2.48</v>
      </c>
      <c r="G5919">
        <v>0</v>
      </c>
      <c r="H5919">
        <v>1</v>
      </c>
      <c r="I5919" s="263">
        <v>45171.375</v>
      </c>
      <c r="J5919" t="s">
        <v>304</v>
      </c>
      <c r="K5919">
        <v>61755</v>
      </c>
      <c r="L5919">
        <v>15.59</v>
      </c>
      <c r="M5919">
        <v>-0.09</v>
      </c>
      <c r="N5919">
        <v>0</v>
      </c>
      <c r="O5919">
        <v>1</v>
      </c>
      <c r="P5919" s="263">
        <v>45536.375</v>
      </c>
      <c r="Q5919" t="s">
        <v>304</v>
      </c>
      <c r="R5919">
        <v>61755</v>
      </c>
      <c r="S5919">
        <v>25.51</v>
      </c>
      <c r="T5919">
        <v>0.08</v>
      </c>
      <c r="U5919">
        <v>0</v>
      </c>
      <c r="V5919">
        <v>1</v>
      </c>
    </row>
    <row r="5920" spans="2:22" x14ac:dyDescent="0.25">
      <c r="B5920" s="263">
        <v>44806.416666666664</v>
      </c>
      <c r="C5920" t="s">
        <v>304</v>
      </c>
      <c r="D5920">
        <v>61755</v>
      </c>
      <c r="E5920">
        <v>65.14</v>
      </c>
      <c r="F5920">
        <v>-2.57</v>
      </c>
      <c r="G5920">
        <v>0</v>
      </c>
      <c r="H5920">
        <v>1</v>
      </c>
      <c r="I5920" s="263">
        <v>45171.416666666664</v>
      </c>
      <c r="J5920" t="s">
        <v>304</v>
      </c>
      <c r="K5920">
        <v>61755</v>
      </c>
      <c r="L5920">
        <v>16.920000000000002</v>
      </c>
      <c r="M5920">
        <v>-0.1</v>
      </c>
      <c r="N5920">
        <v>0</v>
      </c>
      <c r="O5920">
        <v>1</v>
      </c>
      <c r="P5920" s="263">
        <v>45536.416666666664</v>
      </c>
      <c r="Q5920" t="s">
        <v>304</v>
      </c>
      <c r="R5920">
        <v>61755</v>
      </c>
      <c r="S5920">
        <v>25.59</v>
      </c>
      <c r="T5920">
        <v>0.05</v>
      </c>
      <c r="U5920">
        <v>0</v>
      </c>
      <c r="V5920">
        <v>1</v>
      </c>
    </row>
    <row r="5921" spans="2:22" x14ac:dyDescent="0.25">
      <c r="B5921" s="263">
        <v>44806.458333333336</v>
      </c>
      <c r="C5921" t="s">
        <v>304</v>
      </c>
      <c r="D5921">
        <v>61755</v>
      </c>
      <c r="E5921">
        <v>67.8</v>
      </c>
      <c r="F5921">
        <v>-2.39</v>
      </c>
      <c r="G5921">
        <v>0</v>
      </c>
      <c r="H5921">
        <v>1</v>
      </c>
      <c r="I5921" s="263">
        <v>45171.458333333336</v>
      </c>
      <c r="J5921" t="s">
        <v>304</v>
      </c>
      <c r="K5921">
        <v>61755</v>
      </c>
      <c r="L5921">
        <v>17.260000000000002</v>
      </c>
      <c r="M5921">
        <v>-0.14000000000000001</v>
      </c>
      <c r="N5921">
        <v>0</v>
      </c>
      <c r="O5921">
        <v>1</v>
      </c>
      <c r="P5921" s="263">
        <v>45536.458333333336</v>
      </c>
      <c r="Q5921" t="s">
        <v>304</v>
      </c>
      <c r="R5921">
        <v>61755</v>
      </c>
      <c r="S5921">
        <v>26.61</v>
      </c>
      <c r="T5921">
        <v>-0.19</v>
      </c>
      <c r="U5921">
        <v>0</v>
      </c>
      <c r="V5921">
        <v>1</v>
      </c>
    </row>
    <row r="5922" spans="2:22" x14ac:dyDescent="0.25">
      <c r="B5922" s="263">
        <v>44806.5</v>
      </c>
      <c r="C5922" t="s">
        <v>304</v>
      </c>
      <c r="D5922">
        <v>61755</v>
      </c>
      <c r="E5922">
        <v>69.37</v>
      </c>
      <c r="F5922">
        <v>-2.74</v>
      </c>
      <c r="G5922">
        <v>0</v>
      </c>
      <c r="H5922">
        <v>1</v>
      </c>
      <c r="I5922" s="263">
        <v>45171.5</v>
      </c>
      <c r="J5922" t="s">
        <v>304</v>
      </c>
      <c r="K5922">
        <v>61755</v>
      </c>
      <c r="L5922">
        <v>18.489999999999998</v>
      </c>
      <c r="M5922">
        <v>-0.15</v>
      </c>
      <c r="N5922">
        <v>0</v>
      </c>
      <c r="O5922">
        <v>1</v>
      </c>
      <c r="P5922" s="263">
        <v>45536.5</v>
      </c>
      <c r="Q5922" t="s">
        <v>304</v>
      </c>
      <c r="R5922">
        <v>61755</v>
      </c>
      <c r="S5922">
        <v>26.53</v>
      </c>
      <c r="T5922">
        <v>-0.46</v>
      </c>
      <c r="U5922">
        <v>0</v>
      </c>
      <c r="V5922">
        <v>1</v>
      </c>
    </row>
    <row r="5923" spans="2:22" x14ac:dyDescent="0.25">
      <c r="B5923" s="263">
        <v>44806.541666666664</v>
      </c>
      <c r="C5923" t="s">
        <v>304</v>
      </c>
      <c r="D5923">
        <v>61755</v>
      </c>
      <c r="E5923">
        <v>73.13</v>
      </c>
      <c r="F5923">
        <v>-2.73</v>
      </c>
      <c r="G5923">
        <v>0</v>
      </c>
      <c r="H5923">
        <v>1</v>
      </c>
      <c r="I5923" s="263">
        <v>45171.541666666664</v>
      </c>
      <c r="J5923" t="s">
        <v>304</v>
      </c>
      <c r="K5923">
        <v>61755</v>
      </c>
      <c r="L5923">
        <v>19.329999999999998</v>
      </c>
      <c r="M5923">
        <v>-0.27</v>
      </c>
      <c r="N5923">
        <v>0</v>
      </c>
      <c r="O5923">
        <v>1</v>
      </c>
      <c r="P5923" s="263">
        <v>45536.541666666664</v>
      </c>
      <c r="Q5923" t="s">
        <v>304</v>
      </c>
      <c r="R5923">
        <v>61755</v>
      </c>
      <c r="S5923">
        <v>26.45</v>
      </c>
      <c r="T5923">
        <v>-0.68</v>
      </c>
      <c r="U5923">
        <v>0</v>
      </c>
      <c r="V5923">
        <v>1</v>
      </c>
    </row>
    <row r="5924" spans="2:22" x14ac:dyDescent="0.25">
      <c r="B5924" s="263">
        <v>44806.583333333336</v>
      </c>
      <c r="C5924" t="s">
        <v>304</v>
      </c>
      <c r="D5924">
        <v>61755</v>
      </c>
      <c r="E5924">
        <v>78.22</v>
      </c>
      <c r="F5924">
        <v>-3.09</v>
      </c>
      <c r="G5924">
        <v>0</v>
      </c>
      <c r="H5924">
        <v>1</v>
      </c>
      <c r="I5924" s="263">
        <v>45171.583333333336</v>
      </c>
      <c r="J5924" t="s">
        <v>304</v>
      </c>
      <c r="K5924">
        <v>61755</v>
      </c>
      <c r="L5924">
        <v>19.37</v>
      </c>
      <c r="M5924">
        <v>-0.28999999999999998</v>
      </c>
      <c r="N5924">
        <v>0</v>
      </c>
      <c r="O5924">
        <v>1</v>
      </c>
      <c r="P5924" s="263">
        <v>45536.583333333336</v>
      </c>
      <c r="Q5924" t="s">
        <v>304</v>
      </c>
      <c r="R5924">
        <v>61755</v>
      </c>
      <c r="S5924">
        <v>26.37</v>
      </c>
      <c r="T5924">
        <v>-0.76</v>
      </c>
      <c r="U5924">
        <v>0</v>
      </c>
      <c r="V5924">
        <v>1</v>
      </c>
    </row>
    <row r="5925" spans="2:22" x14ac:dyDescent="0.25">
      <c r="B5925" s="263">
        <v>44806.625</v>
      </c>
      <c r="C5925" t="s">
        <v>304</v>
      </c>
      <c r="D5925">
        <v>61755</v>
      </c>
      <c r="E5925">
        <v>85.01</v>
      </c>
      <c r="F5925">
        <v>-3.54</v>
      </c>
      <c r="G5925">
        <v>0</v>
      </c>
      <c r="H5925">
        <v>1</v>
      </c>
      <c r="I5925" s="263">
        <v>45171.625</v>
      </c>
      <c r="J5925" t="s">
        <v>304</v>
      </c>
      <c r="K5925">
        <v>61755</v>
      </c>
      <c r="L5925">
        <v>20.58</v>
      </c>
      <c r="M5925">
        <v>-0.42</v>
      </c>
      <c r="N5925">
        <v>0</v>
      </c>
      <c r="O5925">
        <v>1</v>
      </c>
      <c r="P5925" s="263">
        <v>45536.625</v>
      </c>
      <c r="Q5925" t="s">
        <v>304</v>
      </c>
      <c r="R5925">
        <v>61755</v>
      </c>
      <c r="S5925">
        <v>28.77</v>
      </c>
      <c r="T5925">
        <v>-1.04</v>
      </c>
      <c r="U5925">
        <v>0</v>
      </c>
      <c r="V5925">
        <v>1</v>
      </c>
    </row>
    <row r="5926" spans="2:22" x14ac:dyDescent="0.25">
      <c r="B5926" s="263">
        <v>44806.666666666664</v>
      </c>
      <c r="C5926" t="s">
        <v>304</v>
      </c>
      <c r="D5926">
        <v>61755</v>
      </c>
      <c r="E5926">
        <v>92.6</v>
      </c>
      <c r="F5926">
        <v>-3.76</v>
      </c>
      <c r="G5926">
        <v>0</v>
      </c>
      <c r="H5926">
        <v>1</v>
      </c>
      <c r="I5926" s="263">
        <v>45171.666666666664</v>
      </c>
      <c r="J5926" t="s">
        <v>304</v>
      </c>
      <c r="K5926">
        <v>61755</v>
      </c>
      <c r="L5926">
        <v>24.96</v>
      </c>
      <c r="M5926">
        <v>-0.46</v>
      </c>
      <c r="N5926">
        <v>0</v>
      </c>
      <c r="O5926">
        <v>1</v>
      </c>
      <c r="P5926" s="263">
        <v>45536.666666666664</v>
      </c>
      <c r="Q5926" t="s">
        <v>304</v>
      </c>
      <c r="R5926">
        <v>61755</v>
      </c>
      <c r="S5926">
        <v>31.89</v>
      </c>
      <c r="T5926">
        <v>-1.06</v>
      </c>
      <c r="U5926">
        <v>0</v>
      </c>
      <c r="V5926">
        <v>1</v>
      </c>
    </row>
    <row r="5927" spans="2:22" x14ac:dyDescent="0.25">
      <c r="B5927" s="263">
        <v>44806.708333333336</v>
      </c>
      <c r="C5927" t="s">
        <v>304</v>
      </c>
      <c r="D5927">
        <v>61755</v>
      </c>
      <c r="E5927">
        <v>100.01</v>
      </c>
      <c r="F5927">
        <v>-2.88</v>
      </c>
      <c r="G5927">
        <v>0</v>
      </c>
      <c r="H5927">
        <v>1</v>
      </c>
      <c r="I5927" s="263">
        <v>45171.708333333336</v>
      </c>
      <c r="J5927" t="s">
        <v>304</v>
      </c>
      <c r="K5927">
        <v>61755</v>
      </c>
      <c r="L5927">
        <v>27.15</v>
      </c>
      <c r="M5927">
        <v>-0.5</v>
      </c>
      <c r="N5927">
        <v>0</v>
      </c>
      <c r="O5927">
        <v>1</v>
      </c>
      <c r="P5927" s="263">
        <v>45536.708333333336</v>
      </c>
      <c r="Q5927" t="s">
        <v>304</v>
      </c>
      <c r="R5927">
        <v>61755</v>
      </c>
      <c r="S5927">
        <v>39.89</v>
      </c>
      <c r="T5927">
        <v>-0.98</v>
      </c>
      <c r="U5927">
        <v>0</v>
      </c>
      <c r="V5927">
        <v>1</v>
      </c>
    </row>
    <row r="5928" spans="2:22" x14ac:dyDescent="0.25">
      <c r="B5928" s="263">
        <v>44806.75</v>
      </c>
      <c r="C5928" t="s">
        <v>304</v>
      </c>
      <c r="D5928">
        <v>61755</v>
      </c>
      <c r="E5928">
        <v>92.77</v>
      </c>
      <c r="F5928">
        <v>-2.67</v>
      </c>
      <c r="G5928">
        <v>0</v>
      </c>
      <c r="H5928">
        <v>1</v>
      </c>
      <c r="I5928" s="263">
        <v>45171.75</v>
      </c>
      <c r="J5928" t="s">
        <v>304</v>
      </c>
      <c r="K5928">
        <v>61755</v>
      </c>
      <c r="L5928">
        <v>27.91</v>
      </c>
      <c r="M5928">
        <v>-0.63</v>
      </c>
      <c r="N5928">
        <v>0</v>
      </c>
      <c r="O5928">
        <v>1</v>
      </c>
      <c r="P5928" s="263">
        <v>45536.75</v>
      </c>
      <c r="Q5928" t="s">
        <v>304</v>
      </c>
      <c r="R5928">
        <v>61755</v>
      </c>
      <c r="S5928">
        <v>37.4</v>
      </c>
      <c r="T5928">
        <v>-0.84</v>
      </c>
      <c r="U5928">
        <v>0</v>
      </c>
      <c r="V5928">
        <v>1</v>
      </c>
    </row>
    <row r="5929" spans="2:22" x14ac:dyDescent="0.25">
      <c r="B5929" s="263">
        <v>44806.791666666664</v>
      </c>
      <c r="C5929" t="s">
        <v>304</v>
      </c>
      <c r="D5929">
        <v>61755</v>
      </c>
      <c r="E5929">
        <v>88</v>
      </c>
      <c r="F5929">
        <v>-2.72</v>
      </c>
      <c r="G5929">
        <v>0</v>
      </c>
      <c r="H5929">
        <v>1</v>
      </c>
      <c r="I5929" s="263">
        <v>45171.791666666664</v>
      </c>
      <c r="J5929" t="s">
        <v>304</v>
      </c>
      <c r="K5929">
        <v>61755</v>
      </c>
      <c r="L5929">
        <v>26.89</v>
      </c>
      <c r="M5929">
        <v>-0.69</v>
      </c>
      <c r="N5929">
        <v>0</v>
      </c>
      <c r="O5929">
        <v>1</v>
      </c>
      <c r="P5929" s="263">
        <v>45536.791666666664</v>
      </c>
      <c r="Q5929" t="s">
        <v>304</v>
      </c>
      <c r="R5929">
        <v>61755</v>
      </c>
      <c r="S5929">
        <v>35.79</v>
      </c>
      <c r="T5929">
        <v>-0.69</v>
      </c>
      <c r="U5929">
        <v>0</v>
      </c>
      <c r="V5929">
        <v>1</v>
      </c>
    </row>
    <row r="5930" spans="2:22" x14ac:dyDescent="0.25">
      <c r="B5930" s="263">
        <v>44806.833333333336</v>
      </c>
      <c r="C5930" t="s">
        <v>304</v>
      </c>
      <c r="D5930">
        <v>61755</v>
      </c>
      <c r="E5930">
        <v>79.98</v>
      </c>
      <c r="F5930">
        <v>-3.07</v>
      </c>
      <c r="G5930">
        <v>0</v>
      </c>
      <c r="H5930">
        <v>1</v>
      </c>
      <c r="I5930" s="263">
        <v>45171.833333333336</v>
      </c>
      <c r="J5930" t="s">
        <v>304</v>
      </c>
      <c r="K5930">
        <v>61755</v>
      </c>
      <c r="L5930">
        <v>23.4</v>
      </c>
      <c r="M5930">
        <v>-0.67</v>
      </c>
      <c r="N5930">
        <v>0</v>
      </c>
      <c r="O5930">
        <v>1</v>
      </c>
      <c r="P5930" s="263">
        <v>45536.833333333336</v>
      </c>
      <c r="Q5930" t="s">
        <v>304</v>
      </c>
      <c r="R5930">
        <v>61755</v>
      </c>
      <c r="S5930">
        <v>35.51</v>
      </c>
      <c r="T5930">
        <v>-0.47</v>
      </c>
      <c r="U5930">
        <v>0</v>
      </c>
      <c r="V5930">
        <v>1</v>
      </c>
    </row>
    <row r="5931" spans="2:22" x14ac:dyDescent="0.25">
      <c r="B5931" s="263">
        <v>44806.875</v>
      </c>
      <c r="C5931" t="s">
        <v>304</v>
      </c>
      <c r="D5931">
        <v>61755</v>
      </c>
      <c r="E5931">
        <v>72.56</v>
      </c>
      <c r="F5931">
        <v>-2.5499999999999998</v>
      </c>
      <c r="G5931">
        <v>0</v>
      </c>
      <c r="H5931">
        <v>1</v>
      </c>
      <c r="I5931" s="263">
        <v>45171.875</v>
      </c>
      <c r="J5931" t="s">
        <v>304</v>
      </c>
      <c r="K5931">
        <v>61755</v>
      </c>
      <c r="L5931">
        <v>20.37</v>
      </c>
      <c r="M5931">
        <v>-0.65</v>
      </c>
      <c r="N5931">
        <v>0</v>
      </c>
      <c r="O5931">
        <v>1</v>
      </c>
      <c r="P5931" s="263">
        <v>45536.875</v>
      </c>
      <c r="Q5931" t="s">
        <v>304</v>
      </c>
      <c r="R5931">
        <v>61755</v>
      </c>
      <c r="S5931">
        <v>30.99</v>
      </c>
      <c r="T5931">
        <v>-0.41</v>
      </c>
      <c r="U5931">
        <v>0</v>
      </c>
      <c r="V5931">
        <v>1</v>
      </c>
    </row>
    <row r="5932" spans="2:22" x14ac:dyDescent="0.25">
      <c r="B5932" s="263">
        <v>44806.916666666664</v>
      </c>
      <c r="C5932" t="s">
        <v>304</v>
      </c>
      <c r="D5932">
        <v>61755</v>
      </c>
      <c r="E5932">
        <v>65.349999999999994</v>
      </c>
      <c r="F5932">
        <v>-2.86</v>
      </c>
      <c r="G5932">
        <v>0</v>
      </c>
      <c r="H5932">
        <v>1</v>
      </c>
      <c r="I5932" s="263">
        <v>45171.916666666664</v>
      </c>
      <c r="J5932" t="s">
        <v>304</v>
      </c>
      <c r="K5932">
        <v>61755</v>
      </c>
      <c r="L5932">
        <v>19.48</v>
      </c>
      <c r="M5932">
        <v>-0.56000000000000005</v>
      </c>
      <c r="N5932">
        <v>0</v>
      </c>
      <c r="O5932">
        <v>1</v>
      </c>
      <c r="P5932" s="263">
        <v>45536.916666666664</v>
      </c>
      <c r="Q5932" t="s">
        <v>304</v>
      </c>
      <c r="R5932">
        <v>61755</v>
      </c>
      <c r="S5932">
        <v>28.52</v>
      </c>
      <c r="T5932">
        <v>-0.32</v>
      </c>
      <c r="U5932">
        <v>0</v>
      </c>
      <c r="V5932">
        <v>1</v>
      </c>
    </row>
    <row r="5933" spans="2:22" x14ac:dyDescent="0.25">
      <c r="B5933" s="263">
        <v>44806.958333333336</v>
      </c>
      <c r="C5933" t="s">
        <v>304</v>
      </c>
      <c r="D5933">
        <v>61755</v>
      </c>
      <c r="E5933">
        <v>61.51</v>
      </c>
      <c r="F5933">
        <v>-2.96</v>
      </c>
      <c r="G5933">
        <v>0</v>
      </c>
      <c r="H5933">
        <v>1</v>
      </c>
      <c r="I5933" s="263">
        <v>45171.958333333336</v>
      </c>
      <c r="J5933" t="s">
        <v>304</v>
      </c>
      <c r="K5933">
        <v>61755</v>
      </c>
      <c r="L5933">
        <v>18.66</v>
      </c>
      <c r="M5933">
        <v>-0.44</v>
      </c>
      <c r="N5933">
        <v>0</v>
      </c>
      <c r="O5933">
        <v>1</v>
      </c>
      <c r="P5933" s="263">
        <v>45536.958333333336</v>
      </c>
      <c r="Q5933" t="s">
        <v>304</v>
      </c>
      <c r="R5933">
        <v>61755</v>
      </c>
      <c r="S5933">
        <v>26.77</v>
      </c>
      <c r="T5933">
        <v>0</v>
      </c>
      <c r="U5933">
        <v>0</v>
      </c>
      <c r="V5933">
        <v>1</v>
      </c>
    </row>
    <row r="5934" spans="2:22" x14ac:dyDescent="0.25">
      <c r="B5934" s="263">
        <v>44807</v>
      </c>
      <c r="C5934" t="s">
        <v>304</v>
      </c>
      <c r="D5934">
        <v>61755</v>
      </c>
      <c r="E5934">
        <v>51.09</v>
      </c>
      <c r="F5934">
        <v>-1.42</v>
      </c>
      <c r="G5934">
        <v>0</v>
      </c>
      <c r="H5934">
        <v>1</v>
      </c>
      <c r="I5934" s="263">
        <v>45172</v>
      </c>
      <c r="J5934" t="s">
        <v>304</v>
      </c>
      <c r="K5934">
        <v>61755</v>
      </c>
      <c r="L5934">
        <v>18.690000000000001</v>
      </c>
      <c r="M5934">
        <v>-0.5</v>
      </c>
      <c r="N5934">
        <v>0</v>
      </c>
      <c r="O5934">
        <v>1</v>
      </c>
      <c r="P5934" s="263">
        <v>45537</v>
      </c>
      <c r="Q5934" t="s">
        <v>304</v>
      </c>
      <c r="R5934">
        <v>61755</v>
      </c>
      <c r="S5934">
        <v>25.66</v>
      </c>
      <c r="T5934">
        <v>0.1</v>
      </c>
      <c r="U5934">
        <v>0</v>
      </c>
      <c r="V5934">
        <v>1</v>
      </c>
    </row>
    <row r="5935" spans="2:22" x14ac:dyDescent="0.25">
      <c r="B5935" s="263">
        <v>44807.041666666664</v>
      </c>
      <c r="C5935" t="s">
        <v>304</v>
      </c>
      <c r="D5935">
        <v>61755</v>
      </c>
      <c r="E5935">
        <v>50.54</v>
      </c>
      <c r="F5935">
        <v>-1.0900000000000001</v>
      </c>
      <c r="G5935">
        <v>0</v>
      </c>
      <c r="H5935">
        <v>1</v>
      </c>
      <c r="I5935" s="263">
        <v>45172.041666666664</v>
      </c>
      <c r="J5935" t="s">
        <v>304</v>
      </c>
      <c r="K5935">
        <v>61755</v>
      </c>
      <c r="L5935">
        <v>14.76</v>
      </c>
      <c r="M5935">
        <v>-0.35</v>
      </c>
      <c r="N5935">
        <v>0</v>
      </c>
      <c r="O5935">
        <v>1</v>
      </c>
      <c r="P5935" s="263">
        <v>45537.041666666664</v>
      </c>
      <c r="Q5935" t="s">
        <v>304</v>
      </c>
      <c r="R5935">
        <v>61755</v>
      </c>
      <c r="S5935">
        <v>23.25</v>
      </c>
      <c r="T5935">
        <v>0.12</v>
      </c>
      <c r="U5935">
        <v>0</v>
      </c>
      <c r="V5935">
        <v>1</v>
      </c>
    </row>
    <row r="5936" spans="2:22" x14ac:dyDescent="0.25">
      <c r="B5936" s="263">
        <v>44807.083333333336</v>
      </c>
      <c r="C5936" t="s">
        <v>304</v>
      </c>
      <c r="D5936">
        <v>61755</v>
      </c>
      <c r="E5936">
        <v>50.49</v>
      </c>
      <c r="F5936">
        <v>-1.03</v>
      </c>
      <c r="G5936">
        <v>0</v>
      </c>
      <c r="H5936">
        <v>1</v>
      </c>
      <c r="I5936" s="263">
        <v>45172.083333333336</v>
      </c>
      <c r="J5936" t="s">
        <v>304</v>
      </c>
      <c r="K5936">
        <v>61755</v>
      </c>
      <c r="L5936">
        <v>14.73</v>
      </c>
      <c r="M5936">
        <v>-0.32</v>
      </c>
      <c r="N5936">
        <v>0</v>
      </c>
      <c r="O5936">
        <v>1</v>
      </c>
      <c r="P5936" s="263">
        <v>45537.083333333336</v>
      </c>
      <c r="Q5936" t="s">
        <v>304</v>
      </c>
      <c r="R5936">
        <v>61755</v>
      </c>
      <c r="S5936">
        <v>21.83</v>
      </c>
      <c r="T5936">
        <v>0.09</v>
      </c>
      <c r="U5936">
        <v>0</v>
      </c>
      <c r="V5936">
        <v>1</v>
      </c>
    </row>
    <row r="5937" spans="2:22" x14ac:dyDescent="0.25">
      <c r="B5937" s="263">
        <v>44807.125</v>
      </c>
      <c r="C5937" t="s">
        <v>304</v>
      </c>
      <c r="D5937">
        <v>61755</v>
      </c>
      <c r="E5937">
        <v>50.2</v>
      </c>
      <c r="F5937">
        <v>-0.92</v>
      </c>
      <c r="G5937">
        <v>0</v>
      </c>
      <c r="H5937">
        <v>1</v>
      </c>
      <c r="I5937" s="263">
        <v>45172.125</v>
      </c>
      <c r="J5937" t="s">
        <v>304</v>
      </c>
      <c r="K5937">
        <v>61755</v>
      </c>
      <c r="L5937">
        <v>14.94</v>
      </c>
      <c r="M5937">
        <v>-0.32</v>
      </c>
      <c r="N5937">
        <v>0</v>
      </c>
      <c r="O5937">
        <v>1</v>
      </c>
      <c r="P5937" s="263">
        <v>45537.125</v>
      </c>
      <c r="Q5937" t="s">
        <v>304</v>
      </c>
      <c r="R5937">
        <v>61755</v>
      </c>
      <c r="S5937">
        <v>20.68</v>
      </c>
      <c r="T5937">
        <v>0.08</v>
      </c>
      <c r="U5937">
        <v>0</v>
      </c>
      <c r="V5937">
        <v>1</v>
      </c>
    </row>
    <row r="5938" spans="2:22" x14ac:dyDescent="0.25">
      <c r="B5938" s="263">
        <v>44807.166666666664</v>
      </c>
      <c r="C5938" t="s">
        <v>304</v>
      </c>
      <c r="D5938">
        <v>61755</v>
      </c>
      <c r="E5938">
        <v>50.58</v>
      </c>
      <c r="F5938">
        <v>-0.82</v>
      </c>
      <c r="G5938">
        <v>0</v>
      </c>
      <c r="H5938">
        <v>1</v>
      </c>
      <c r="I5938" s="263">
        <v>45172.166666666664</v>
      </c>
      <c r="J5938" t="s">
        <v>304</v>
      </c>
      <c r="K5938">
        <v>61755</v>
      </c>
      <c r="L5938">
        <v>14.8</v>
      </c>
      <c r="M5938">
        <v>-0.28999999999999998</v>
      </c>
      <c r="N5938">
        <v>0</v>
      </c>
      <c r="O5938">
        <v>1</v>
      </c>
      <c r="P5938" s="263">
        <v>45537.166666666664</v>
      </c>
      <c r="Q5938" t="s">
        <v>304</v>
      </c>
      <c r="R5938">
        <v>61755</v>
      </c>
      <c r="S5938">
        <v>20.37</v>
      </c>
      <c r="T5938">
        <v>0.08</v>
      </c>
      <c r="U5938">
        <v>0</v>
      </c>
      <c r="V5938">
        <v>1</v>
      </c>
    </row>
    <row r="5939" spans="2:22" x14ac:dyDescent="0.25">
      <c r="B5939" s="263">
        <v>44807.208333333336</v>
      </c>
      <c r="C5939" t="s">
        <v>304</v>
      </c>
      <c r="D5939">
        <v>61755</v>
      </c>
      <c r="E5939">
        <v>46.14</v>
      </c>
      <c r="F5939">
        <v>-0.9</v>
      </c>
      <c r="G5939">
        <v>0</v>
      </c>
      <c r="H5939">
        <v>1</v>
      </c>
      <c r="I5939" s="263">
        <v>45172.208333333336</v>
      </c>
      <c r="J5939" t="s">
        <v>304</v>
      </c>
      <c r="K5939">
        <v>61755</v>
      </c>
      <c r="L5939">
        <v>15.08</v>
      </c>
      <c r="M5939">
        <v>-0.26</v>
      </c>
      <c r="N5939">
        <v>0</v>
      </c>
      <c r="O5939">
        <v>1</v>
      </c>
      <c r="P5939" s="263">
        <v>45537.208333333336</v>
      </c>
      <c r="Q5939" t="s">
        <v>304</v>
      </c>
      <c r="R5939">
        <v>61755</v>
      </c>
      <c r="S5939">
        <v>19.420000000000002</v>
      </c>
      <c r="T5939">
        <v>0.08</v>
      </c>
      <c r="U5939">
        <v>0</v>
      </c>
      <c r="V5939">
        <v>1</v>
      </c>
    </row>
    <row r="5940" spans="2:22" x14ac:dyDescent="0.25">
      <c r="B5940" s="263">
        <v>44807.25</v>
      </c>
      <c r="C5940" t="s">
        <v>304</v>
      </c>
      <c r="D5940">
        <v>61755</v>
      </c>
      <c r="E5940">
        <v>50.39</v>
      </c>
      <c r="F5940">
        <v>-1.18</v>
      </c>
      <c r="G5940">
        <v>0</v>
      </c>
      <c r="H5940">
        <v>1</v>
      </c>
      <c r="I5940" s="263">
        <v>45172.25</v>
      </c>
      <c r="J5940" t="s">
        <v>304</v>
      </c>
      <c r="K5940">
        <v>61755</v>
      </c>
      <c r="L5940">
        <v>15.27</v>
      </c>
      <c r="M5940">
        <v>-0.23</v>
      </c>
      <c r="N5940">
        <v>0</v>
      </c>
      <c r="O5940">
        <v>1</v>
      </c>
      <c r="P5940" s="263">
        <v>45537.25</v>
      </c>
      <c r="Q5940" t="s">
        <v>304</v>
      </c>
      <c r="R5940">
        <v>61755</v>
      </c>
      <c r="S5940">
        <v>21.41</v>
      </c>
      <c r="T5940">
        <v>0.15</v>
      </c>
      <c r="U5940">
        <v>0</v>
      </c>
      <c r="V5940">
        <v>1</v>
      </c>
    </row>
    <row r="5941" spans="2:22" x14ac:dyDescent="0.25">
      <c r="B5941" s="263">
        <v>44807.291666666664</v>
      </c>
      <c r="C5941" t="s">
        <v>304</v>
      </c>
      <c r="D5941">
        <v>61755</v>
      </c>
      <c r="E5941">
        <v>51.61</v>
      </c>
      <c r="F5941">
        <v>-1.27</v>
      </c>
      <c r="G5941">
        <v>0</v>
      </c>
      <c r="H5941">
        <v>1</v>
      </c>
      <c r="I5941" s="263">
        <v>45172.291666666664</v>
      </c>
      <c r="J5941" t="s">
        <v>304</v>
      </c>
      <c r="K5941">
        <v>61755</v>
      </c>
      <c r="L5941">
        <v>15.6</v>
      </c>
      <c r="M5941">
        <v>-0.21</v>
      </c>
      <c r="N5941">
        <v>0</v>
      </c>
      <c r="O5941">
        <v>1</v>
      </c>
      <c r="P5941" s="263">
        <v>45537.291666666664</v>
      </c>
      <c r="Q5941" t="s">
        <v>304</v>
      </c>
      <c r="R5941">
        <v>61755</v>
      </c>
      <c r="S5941">
        <v>21.53</v>
      </c>
      <c r="T5941">
        <v>0.15</v>
      </c>
      <c r="U5941">
        <v>0</v>
      </c>
      <c r="V5941">
        <v>1</v>
      </c>
    </row>
    <row r="5942" spans="2:22" x14ac:dyDescent="0.25">
      <c r="B5942" s="263">
        <v>44807.333333333336</v>
      </c>
      <c r="C5942" t="s">
        <v>304</v>
      </c>
      <c r="D5942">
        <v>61755</v>
      </c>
      <c r="E5942">
        <v>56.72</v>
      </c>
      <c r="F5942">
        <v>-2.2999999999999998</v>
      </c>
      <c r="G5942">
        <v>0</v>
      </c>
      <c r="H5942">
        <v>1</v>
      </c>
      <c r="I5942" s="263">
        <v>45172.333333333336</v>
      </c>
      <c r="J5942" t="s">
        <v>304</v>
      </c>
      <c r="K5942">
        <v>61755</v>
      </c>
      <c r="L5942">
        <v>16.18</v>
      </c>
      <c r="M5942">
        <v>-0.1</v>
      </c>
      <c r="N5942">
        <v>0</v>
      </c>
      <c r="O5942">
        <v>1</v>
      </c>
      <c r="P5942" s="263">
        <v>45537.333333333336</v>
      </c>
      <c r="Q5942" t="s">
        <v>304</v>
      </c>
      <c r="R5942">
        <v>61755</v>
      </c>
      <c r="S5942">
        <v>21.13</v>
      </c>
      <c r="T5942">
        <v>0.13</v>
      </c>
      <c r="U5942">
        <v>0</v>
      </c>
      <c r="V5942">
        <v>1</v>
      </c>
    </row>
    <row r="5943" spans="2:22" x14ac:dyDescent="0.25">
      <c r="B5943" s="263">
        <v>44807.375</v>
      </c>
      <c r="C5943" t="s">
        <v>304</v>
      </c>
      <c r="D5943">
        <v>61755</v>
      </c>
      <c r="E5943">
        <v>61.23</v>
      </c>
      <c r="F5943">
        <v>-2.4900000000000002</v>
      </c>
      <c r="G5943">
        <v>0</v>
      </c>
      <c r="H5943">
        <v>1</v>
      </c>
      <c r="I5943" s="263">
        <v>45172.375</v>
      </c>
      <c r="J5943" t="s">
        <v>304</v>
      </c>
      <c r="K5943">
        <v>61755</v>
      </c>
      <c r="L5943">
        <v>19.52</v>
      </c>
      <c r="M5943">
        <v>-0.08</v>
      </c>
      <c r="N5943">
        <v>0</v>
      </c>
      <c r="O5943">
        <v>1</v>
      </c>
      <c r="P5943" s="263">
        <v>45537.375</v>
      </c>
      <c r="Q5943" t="s">
        <v>304</v>
      </c>
      <c r="R5943">
        <v>61755</v>
      </c>
      <c r="S5943">
        <v>21.2</v>
      </c>
      <c r="T5943">
        <v>0.11</v>
      </c>
      <c r="U5943">
        <v>0</v>
      </c>
      <c r="V5943">
        <v>1</v>
      </c>
    </row>
    <row r="5944" spans="2:22" x14ac:dyDescent="0.25">
      <c r="B5944" s="263">
        <v>44807.416666666664</v>
      </c>
      <c r="C5944" t="s">
        <v>304</v>
      </c>
      <c r="D5944">
        <v>61755</v>
      </c>
      <c r="E5944">
        <v>66.53</v>
      </c>
      <c r="F5944">
        <v>-2.63</v>
      </c>
      <c r="G5944">
        <v>0</v>
      </c>
      <c r="H5944">
        <v>1</v>
      </c>
      <c r="I5944" s="263">
        <v>45172.416666666664</v>
      </c>
      <c r="J5944" t="s">
        <v>304</v>
      </c>
      <c r="K5944">
        <v>61755</v>
      </c>
      <c r="L5944">
        <v>20.74</v>
      </c>
      <c r="M5944">
        <v>-0.23</v>
      </c>
      <c r="N5944">
        <v>0</v>
      </c>
      <c r="O5944">
        <v>1</v>
      </c>
      <c r="P5944" s="263">
        <v>45537.416666666664</v>
      </c>
      <c r="Q5944" t="s">
        <v>304</v>
      </c>
      <c r="R5944">
        <v>61755</v>
      </c>
      <c r="S5944">
        <v>21.34</v>
      </c>
      <c r="T5944">
        <v>0.09</v>
      </c>
      <c r="U5944">
        <v>0</v>
      </c>
      <c r="V5944">
        <v>1</v>
      </c>
    </row>
    <row r="5945" spans="2:22" x14ac:dyDescent="0.25">
      <c r="B5945" s="263">
        <v>44807.458333333336</v>
      </c>
      <c r="C5945" t="s">
        <v>304</v>
      </c>
      <c r="D5945">
        <v>61755</v>
      </c>
      <c r="E5945">
        <v>69.97</v>
      </c>
      <c r="F5945">
        <v>-2.46</v>
      </c>
      <c r="G5945">
        <v>0</v>
      </c>
      <c r="H5945">
        <v>1</v>
      </c>
      <c r="I5945" s="263">
        <v>45172.458333333336</v>
      </c>
      <c r="J5945" t="s">
        <v>304</v>
      </c>
      <c r="K5945">
        <v>61755</v>
      </c>
      <c r="L5945">
        <v>22.16</v>
      </c>
      <c r="M5945">
        <v>-0.22</v>
      </c>
      <c r="N5945">
        <v>0</v>
      </c>
      <c r="O5945">
        <v>1</v>
      </c>
      <c r="P5945" s="263">
        <v>45537.458333333336</v>
      </c>
      <c r="Q5945" t="s">
        <v>304</v>
      </c>
      <c r="R5945">
        <v>61755</v>
      </c>
      <c r="S5945">
        <v>21.23</v>
      </c>
      <c r="T5945">
        <v>-0.02</v>
      </c>
      <c r="U5945">
        <v>0</v>
      </c>
      <c r="V5945">
        <v>1</v>
      </c>
    </row>
    <row r="5946" spans="2:22" x14ac:dyDescent="0.25">
      <c r="B5946" s="263">
        <v>44807.5</v>
      </c>
      <c r="C5946" t="s">
        <v>304</v>
      </c>
      <c r="D5946">
        <v>61755</v>
      </c>
      <c r="E5946">
        <v>72.89</v>
      </c>
      <c r="F5946">
        <v>-2.65</v>
      </c>
      <c r="G5946">
        <v>0</v>
      </c>
      <c r="H5946">
        <v>1</v>
      </c>
      <c r="I5946" s="263">
        <v>45172.5</v>
      </c>
      <c r="J5946" t="s">
        <v>304</v>
      </c>
      <c r="K5946">
        <v>61755</v>
      </c>
      <c r="L5946">
        <v>23.47</v>
      </c>
      <c r="M5946">
        <v>-0.26</v>
      </c>
      <c r="N5946">
        <v>0</v>
      </c>
      <c r="O5946">
        <v>1</v>
      </c>
      <c r="P5946" s="263">
        <v>45537.5</v>
      </c>
      <c r="Q5946" t="s">
        <v>304</v>
      </c>
      <c r="R5946">
        <v>61755</v>
      </c>
      <c r="S5946">
        <v>22.2</v>
      </c>
      <c r="T5946">
        <v>-0.11</v>
      </c>
      <c r="U5946">
        <v>0</v>
      </c>
      <c r="V5946">
        <v>1</v>
      </c>
    </row>
    <row r="5947" spans="2:22" x14ac:dyDescent="0.25">
      <c r="B5947" s="263">
        <v>44807.541666666664</v>
      </c>
      <c r="C5947" t="s">
        <v>304</v>
      </c>
      <c r="D5947">
        <v>61755</v>
      </c>
      <c r="E5947">
        <v>76.97</v>
      </c>
      <c r="F5947">
        <v>-2.71</v>
      </c>
      <c r="G5947">
        <v>0</v>
      </c>
      <c r="H5947">
        <v>1</v>
      </c>
      <c r="I5947" s="263">
        <v>45172.541666666664</v>
      </c>
      <c r="J5947" t="s">
        <v>304</v>
      </c>
      <c r="K5947">
        <v>61755</v>
      </c>
      <c r="L5947">
        <v>26.93</v>
      </c>
      <c r="M5947">
        <v>-0.16</v>
      </c>
      <c r="N5947">
        <v>0</v>
      </c>
      <c r="O5947">
        <v>1</v>
      </c>
      <c r="P5947" s="263">
        <v>45537.541666666664</v>
      </c>
      <c r="Q5947" t="s">
        <v>304</v>
      </c>
      <c r="R5947">
        <v>61755</v>
      </c>
      <c r="S5947">
        <v>23.04</v>
      </c>
      <c r="T5947">
        <v>-0.23</v>
      </c>
      <c r="U5947">
        <v>0</v>
      </c>
      <c r="V5947">
        <v>1</v>
      </c>
    </row>
    <row r="5948" spans="2:22" x14ac:dyDescent="0.25">
      <c r="B5948" s="263">
        <v>44807.583333333336</v>
      </c>
      <c r="C5948" t="s">
        <v>304</v>
      </c>
      <c r="D5948">
        <v>61755</v>
      </c>
      <c r="E5948">
        <v>81.569999999999993</v>
      </c>
      <c r="F5948">
        <v>-3.13</v>
      </c>
      <c r="G5948">
        <v>0</v>
      </c>
      <c r="H5948">
        <v>1</v>
      </c>
      <c r="I5948" s="263">
        <v>45172.583333333336</v>
      </c>
      <c r="J5948" t="s">
        <v>304</v>
      </c>
      <c r="K5948">
        <v>61755</v>
      </c>
      <c r="L5948">
        <v>30.5</v>
      </c>
      <c r="M5948">
        <v>-0.21</v>
      </c>
      <c r="N5948">
        <v>0</v>
      </c>
      <c r="O5948">
        <v>1</v>
      </c>
      <c r="P5948" s="263">
        <v>45537.583333333336</v>
      </c>
      <c r="Q5948" t="s">
        <v>304</v>
      </c>
      <c r="R5948">
        <v>61755</v>
      </c>
      <c r="S5948">
        <v>23.22</v>
      </c>
      <c r="T5948">
        <v>-0.28000000000000003</v>
      </c>
      <c r="U5948">
        <v>0</v>
      </c>
      <c r="V5948">
        <v>1</v>
      </c>
    </row>
    <row r="5949" spans="2:22" x14ac:dyDescent="0.25">
      <c r="B5949" s="263">
        <v>44807.625</v>
      </c>
      <c r="C5949" t="s">
        <v>304</v>
      </c>
      <c r="D5949">
        <v>61755</v>
      </c>
      <c r="E5949">
        <v>89.17</v>
      </c>
      <c r="F5949">
        <v>-3.14</v>
      </c>
      <c r="G5949">
        <v>0</v>
      </c>
      <c r="H5949">
        <v>1</v>
      </c>
      <c r="I5949" s="263">
        <v>45172.625</v>
      </c>
      <c r="J5949" t="s">
        <v>304</v>
      </c>
      <c r="K5949">
        <v>61755</v>
      </c>
      <c r="L5949">
        <v>33.82</v>
      </c>
      <c r="M5949">
        <v>-0.24</v>
      </c>
      <c r="N5949">
        <v>0</v>
      </c>
      <c r="O5949">
        <v>1</v>
      </c>
      <c r="P5949" s="263">
        <v>45537.625</v>
      </c>
      <c r="Q5949" t="s">
        <v>304</v>
      </c>
      <c r="R5949">
        <v>61755</v>
      </c>
      <c r="S5949">
        <v>24.13</v>
      </c>
      <c r="T5949">
        <v>-0.24</v>
      </c>
      <c r="U5949">
        <v>0</v>
      </c>
      <c r="V5949">
        <v>1</v>
      </c>
    </row>
    <row r="5950" spans="2:22" x14ac:dyDescent="0.25">
      <c r="B5950" s="263">
        <v>44807.666666666664</v>
      </c>
      <c r="C5950" t="s">
        <v>304</v>
      </c>
      <c r="D5950">
        <v>61755</v>
      </c>
      <c r="E5950">
        <v>96.49</v>
      </c>
      <c r="F5950">
        <v>-3.19</v>
      </c>
      <c r="G5950">
        <v>0</v>
      </c>
      <c r="H5950">
        <v>1</v>
      </c>
      <c r="I5950" s="263">
        <v>45172.666666666664</v>
      </c>
      <c r="J5950" t="s">
        <v>304</v>
      </c>
      <c r="K5950">
        <v>61755</v>
      </c>
      <c r="L5950">
        <v>37.659999999999997</v>
      </c>
      <c r="M5950">
        <v>-0.5</v>
      </c>
      <c r="N5950">
        <v>0</v>
      </c>
      <c r="O5950">
        <v>1</v>
      </c>
      <c r="P5950" s="263">
        <v>45537.666666666664</v>
      </c>
      <c r="Q5950" t="s">
        <v>304</v>
      </c>
      <c r="R5950">
        <v>61755</v>
      </c>
      <c r="S5950">
        <v>26.64</v>
      </c>
      <c r="T5950">
        <v>-0.24</v>
      </c>
      <c r="U5950">
        <v>0</v>
      </c>
      <c r="V5950">
        <v>1</v>
      </c>
    </row>
    <row r="5951" spans="2:22" x14ac:dyDescent="0.25">
      <c r="B5951" s="263">
        <v>44807.708333333336</v>
      </c>
      <c r="C5951" t="s">
        <v>304</v>
      </c>
      <c r="D5951">
        <v>61755</v>
      </c>
      <c r="E5951">
        <v>105.33</v>
      </c>
      <c r="F5951">
        <v>-3.37</v>
      </c>
      <c r="G5951">
        <v>0</v>
      </c>
      <c r="H5951">
        <v>1</v>
      </c>
      <c r="I5951" s="263">
        <v>45172.708333333336</v>
      </c>
      <c r="J5951" t="s">
        <v>304</v>
      </c>
      <c r="K5951">
        <v>61755</v>
      </c>
      <c r="L5951">
        <v>39.159999999999997</v>
      </c>
      <c r="M5951">
        <v>-0.72</v>
      </c>
      <c r="N5951">
        <v>0</v>
      </c>
      <c r="O5951">
        <v>1</v>
      </c>
      <c r="P5951" s="263">
        <v>45537.708333333336</v>
      </c>
      <c r="Q5951" t="s">
        <v>304</v>
      </c>
      <c r="R5951">
        <v>61755</v>
      </c>
      <c r="S5951">
        <v>31.78</v>
      </c>
      <c r="T5951">
        <v>-0.42</v>
      </c>
      <c r="U5951">
        <v>0</v>
      </c>
      <c r="V5951">
        <v>1</v>
      </c>
    </row>
    <row r="5952" spans="2:22" x14ac:dyDescent="0.25">
      <c r="B5952" s="263">
        <v>44807.75</v>
      </c>
      <c r="C5952" t="s">
        <v>304</v>
      </c>
      <c r="D5952">
        <v>61755</v>
      </c>
      <c r="E5952">
        <v>99.02</v>
      </c>
      <c r="F5952">
        <v>-3.17</v>
      </c>
      <c r="G5952">
        <v>0</v>
      </c>
      <c r="H5952">
        <v>1</v>
      </c>
      <c r="I5952" s="263">
        <v>45172.75</v>
      </c>
      <c r="J5952" t="s">
        <v>304</v>
      </c>
      <c r="K5952">
        <v>61755</v>
      </c>
      <c r="L5952">
        <v>39.08</v>
      </c>
      <c r="M5952">
        <v>-1.04</v>
      </c>
      <c r="N5952">
        <v>0</v>
      </c>
      <c r="O5952">
        <v>1</v>
      </c>
      <c r="P5952" s="263">
        <v>45537.75</v>
      </c>
      <c r="Q5952" t="s">
        <v>304</v>
      </c>
      <c r="R5952">
        <v>61755</v>
      </c>
      <c r="S5952">
        <v>33.22</v>
      </c>
      <c r="T5952">
        <v>-0.27</v>
      </c>
      <c r="U5952">
        <v>0</v>
      </c>
      <c r="V5952">
        <v>1</v>
      </c>
    </row>
    <row r="5953" spans="2:22" x14ac:dyDescent="0.25">
      <c r="B5953" s="263">
        <v>44807.791666666664</v>
      </c>
      <c r="C5953" t="s">
        <v>304</v>
      </c>
      <c r="D5953">
        <v>61755</v>
      </c>
      <c r="E5953">
        <v>92.96</v>
      </c>
      <c r="F5953">
        <v>-3.17</v>
      </c>
      <c r="G5953">
        <v>0</v>
      </c>
      <c r="H5953">
        <v>1</v>
      </c>
      <c r="I5953" s="263">
        <v>45172.791666666664</v>
      </c>
      <c r="J5953" t="s">
        <v>304</v>
      </c>
      <c r="K5953">
        <v>61755</v>
      </c>
      <c r="L5953">
        <v>39.14</v>
      </c>
      <c r="M5953">
        <v>-0.64</v>
      </c>
      <c r="N5953">
        <v>0</v>
      </c>
      <c r="O5953">
        <v>1</v>
      </c>
      <c r="P5953" s="263">
        <v>45537.791666666664</v>
      </c>
      <c r="Q5953" t="s">
        <v>304</v>
      </c>
      <c r="R5953">
        <v>61755</v>
      </c>
      <c r="S5953">
        <v>31.73</v>
      </c>
      <c r="T5953">
        <v>-0.22</v>
      </c>
      <c r="U5953">
        <v>0</v>
      </c>
      <c r="V5953">
        <v>1</v>
      </c>
    </row>
    <row r="5954" spans="2:22" x14ac:dyDescent="0.25">
      <c r="B5954" s="263">
        <v>44807.833333333336</v>
      </c>
      <c r="C5954" t="s">
        <v>304</v>
      </c>
      <c r="D5954">
        <v>61755</v>
      </c>
      <c r="E5954">
        <v>87.81</v>
      </c>
      <c r="F5954">
        <v>-3.37</v>
      </c>
      <c r="G5954">
        <v>0</v>
      </c>
      <c r="H5954">
        <v>1</v>
      </c>
      <c r="I5954" s="263">
        <v>45172.833333333336</v>
      </c>
      <c r="J5954" t="s">
        <v>304</v>
      </c>
      <c r="K5954">
        <v>61755</v>
      </c>
      <c r="L5954">
        <v>35.29</v>
      </c>
      <c r="M5954">
        <v>-0.36</v>
      </c>
      <c r="N5954">
        <v>0</v>
      </c>
      <c r="O5954">
        <v>1</v>
      </c>
      <c r="P5954" s="263">
        <v>45537.833333333336</v>
      </c>
      <c r="Q5954" t="s">
        <v>304</v>
      </c>
      <c r="R5954">
        <v>61755</v>
      </c>
      <c r="S5954">
        <v>30.91</v>
      </c>
      <c r="T5954">
        <v>-0.12</v>
      </c>
      <c r="U5954">
        <v>0</v>
      </c>
      <c r="V5954">
        <v>1</v>
      </c>
    </row>
    <row r="5955" spans="2:22" x14ac:dyDescent="0.25">
      <c r="B5955" s="263">
        <v>44807.875</v>
      </c>
      <c r="C5955" t="s">
        <v>304</v>
      </c>
      <c r="D5955">
        <v>61755</v>
      </c>
      <c r="E5955">
        <v>77.680000000000007</v>
      </c>
      <c r="F5955">
        <v>-3.49</v>
      </c>
      <c r="G5955">
        <v>0</v>
      </c>
      <c r="H5955">
        <v>1</v>
      </c>
      <c r="I5955" s="263">
        <v>45172.875</v>
      </c>
      <c r="J5955" t="s">
        <v>304</v>
      </c>
      <c r="K5955">
        <v>61755</v>
      </c>
      <c r="L5955">
        <v>31.57</v>
      </c>
      <c r="M5955">
        <v>-0.35</v>
      </c>
      <c r="N5955">
        <v>0</v>
      </c>
      <c r="O5955">
        <v>1</v>
      </c>
      <c r="P5955" s="263">
        <v>45537.875</v>
      </c>
      <c r="Q5955" t="s">
        <v>304</v>
      </c>
      <c r="R5955">
        <v>61755</v>
      </c>
      <c r="S5955">
        <v>26.8</v>
      </c>
      <c r="T5955">
        <v>0.03</v>
      </c>
      <c r="U5955">
        <v>0</v>
      </c>
      <c r="V5955">
        <v>1</v>
      </c>
    </row>
    <row r="5956" spans="2:22" x14ac:dyDescent="0.25">
      <c r="B5956" s="263">
        <v>44807.916666666664</v>
      </c>
      <c r="C5956" t="s">
        <v>304</v>
      </c>
      <c r="D5956">
        <v>61755</v>
      </c>
      <c r="E5956">
        <v>68.400000000000006</v>
      </c>
      <c r="F5956">
        <v>-3.3</v>
      </c>
      <c r="G5956">
        <v>0</v>
      </c>
      <c r="H5956">
        <v>1</v>
      </c>
      <c r="I5956" s="263">
        <v>45172.916666666664</v>
      </c>
      <c r="J5956" t="s">
        <v>304</v>
      </c>
      <c r="K5956">
        <v>61755</v>
      </c>
      <c r="L5956">
        <v>28.43</v>
      </c>
      <c r="M5956">
        <v>-0.4</v>
      </c>
      <c r="N5956">
        <v>0</v>
      </c>
      <c r="O5956">
        <v>1</v>
      </c>
      <c r="P5956" s="263">
        <v>45537.916666666664</v>
      </c>
      <c r="Q5956" t="s">
        <v>304</v>
      </c>
      <c r="R5956">
        <v>61755</v>
      </c>
      <c r="S5956">
        <v>25.21</v>
      </c>
      <c r="T5956">
        <v>0.08</v>
      </c>
      <c r="U5956">
        <v>0</v>
      </c>
      <c r="V5956">
        <v>1</v>
      </c>
    </row>
    <row r="5957" spans="2:22" x14ac:dyDescent="0.25">
      <c r="B5957" s="263">
        <v>44807.958333333336</v>
      </c>
      <c r="C5957" t="s">
        <v>304</v>
      </c>
      <c r="D5957">
        <v>61755</v>
      </c>
      <c r="E5957">
        <v>65.88</v>
      </c>
      <c r="F5957">
        <v>-3.1</v>
      </c>
      <c r="G5957">
        <v>0</v>
      </c>
      <c r="H5957">
        <v>1</v>
      </c>
      <c r="I5957" s="263">
        <v>45172.958333333336</v>
      </c>
      <c r="J5957" t="s">
        <v>304</v>
      </c>
      <c r="K5957">
        <v>61755</v>
      </c>
      <c r="L5957">
        <v>25.75</v>
      </c>
      <c r="M5957">
        <v>-0.34</v>
      </c>
      <c r="N5957">
        <v>0</v>
      </c>
      <c r="O5957">
        <v>1</v>
      </c>
      <c r="P5957" s="263">
        <v>45537.958333333336</v>
      </c>
      <c r="Q5957" t="s">
        <v>304</v>
      </c>
      <c r="R5957">
        <v>61755</v>
      </c>
      <c r="S5957">
        <v>22.99</v>
      </c>
      <c r="T5957">
        <v>0.05</v>
      </c>
      <c r="U5957">
        <v>0</v>
      </c>
      <c r="V5957">
        <v>1</v>
      </c>
    </row>
    <row r="5958" spans="2:22" x14ac:dyDescent="0.25">
      <c r="B5958" s="263">
        <v>44808</v>
      </c>
      <c r="C5958" t="s">
        <v>304</v>
      </c>
      <c r="D5958">
        <v>61755</v>
      </c>
      <c r="E5958">
        <v>68.349999999999994</v>
      </c>
      <c r="F5958">
        <v>-2.7</v>
      </c>
      <c r="G5958">
        <v>0</v>
      </c>
      <c r="H5958">
        <v>1</v>
      </c>
      <c r="I5958" s="263">
        <v>45173</v>
      </c>
      <c r="J5958" t="s">
        <v>304</v>
      </c>
      <c r="K5958">
        <v>61755</v>
      </c>
      <c r="L5958">
        <v>26.72</v>
      </c>
      <c r="M5958">
        <v>-0.27</v>
      </c>
      <c r="N5958">
        <v>0</v>
      </c>
      <c r="O5958">
        <v>1</v>
      </c>
      <c r="P5958" s="263">
        <v>45538</v>
      </c>
      <c r="Q5958" t="s">
        <v>304</v>
      </c>
      <c r="R5958">
        <v>61755</v>
      </c>
      <c r="S5958">
        <v>22.24</v>
      </c>
      <c r="T5958">
        <v>0.09</v>
      </c>
      <c r="U5958">
        <v>0</v>
      </c>
      <c r="V5958">
        <v>1</v>
      </c>
    </row>
    <row r="5959" spans="2:22" x14ac:dyDescent="0.25">
      <c r="B5959" s="263">
        <v>44808.041666666664</v>
      </c>
      <c r="C5959" t="s">
        <v>304</v>
      </c>
      <c r="D5959">
        <v>61755</v>
      </c>
      <c r="E5959">
        <v>61.35</v>
      </c>
      <c r="F5959">
        <v>-1.9</v>
      </c>
      <c r="G5959">
        <v>0</v>
      </c>
      <c r="H5959">
        <v>1</v>
      </c>
      <c r="I5959" s="263">
        <v>45173.041666666664</v>
      </c>
      <c r="J5959" t="s">
        <v>304</v>
      </c>
      <c r="K5959">
        <v>61755</v>
      </c>
      <c r="L5959">
        <v>24.27</v>
      </c>
      <c r="M5959">
        <v>-0.2</v>
      </c>
      <c r="N5959">
        <v>0</v>
      </c>
      <c r="O5959">
        <v>1</v>
      </c>
      <c r="P5959" s="263">
        <v>45538.041666666664</v>
      </c>
      <c r="Q5959" t="s">
        <v>304</v>
      </c>
      <c r="R5959">
        <v>61755</v>
      </c>
      <c r="S5959">
        <v>20.97</v>
      </c>
      <c r="T5959">
        <v>0.13</v>
      </c>
      <c r="U5959">
        <v>0</v>
      </c>
      <c r="V5959">
        <v>1</v>
      </c>
    </row>
    <row r="5960" spans="2:22" x14ac:dyDescent="0.25">
      <c r="B5960" s="263">
        <v>44808.083333333336</v>
      </c>
      <c r="C5960" t="s">
        <v>304</v>
      </c>
      <c r="D5960">
        <v>61755</v>
      </c>
      <c r="E5960">
        <v>60.78</v>
      </c>
      <c r="F5960">
        <v>-2.0699999999999998</v>
      </c>
      <c r="G5960">
        <v>0</v>
      </c>
      <c r="H5960">
        <v>1</v>
      </c>
      <c r="I5960" s="263">
        <v>45173.083333333336</v>
      </c>
      <c r="J5960" t="s">
        <v>304</v>
      </c>
      <c r="K5960">
        <v>61755</v>
      </c>
      <c r="L5960">
        <v>22.34</v>
      </c>
      <c r="M5960">
        <v>-0.16</v>
      </c>
      <c r="N5960">
        <v>0</v>
      </c>
      <c r="O5960">
        <v>1</v>
      </c>
      <c r="P5960" s="263">
        <v>45538.083333333336</v>
      </c>
      <c r="Q5960" t="s">
        <v>304</v>
      </c>
      <c r="R5960">
        <v>61755</v>
      </c>
      <c r="S5960">
        <v>19.57</v>
      </c>
      <c r="T5960">
        <v>0.12</v>
      </c>
      <c r="U5960">
        <v>0</v>
      </c>
      <c r="V5960">
        <v>1</v>
      </c>
    </row>
    <row r="5961" spans="2:22" x14ac:dyDescent="0.25">
      <c r="B5961" s="263">
        <v>44808.125</v>
      </c>
      <c r="C5961" t="s">
        <v>304</v>
      </c>
      <c r="D5961">
        <v>61755</v>
      </c>
      <c r="E5961">
        <v>54.84</v>
      </c>
      <c r="F5961">
        <v>-1.52</v>
      </c>
      <c r="G5961">
        <v>0</v>
      </c>
      <c r="H5961">
        <v>1</v>
      </c>
      <c r="I5961" s="263">
        <v>45173.125</v>
      </c>
      <c r="J5961" t="s">
        <v>304</v>
      </c>
      <c r="K5961">
        <v>61755</v>
      </c>
      <c r="L5961">
        <v>21.51</v>
      </c>
      <c r="M5961">
        <v>-0.11</v>
      </c>
      <c r="N5961">
        <v>0</v>
      </c>
      <c r="O5961">
        <v>1</v>
      </c>
      <c r="P5961" s="263">
        <v>45538.125</v>
      </c>
      <c r="Q5961" t="s">
        <v>304</v>
      </c>
      <c r="R5961">
        <v>61755</v>
      </c>
      <c r="S5961">
        <v>18.559999999999999</v>
      </c>
      <c r="T5961">
        <v>0.11</v>
      </c>
      <c r="U5961">
        <v>0</v>
      </c>
      <c r="V5961">
        <v>1</v>
      </c>
    </row>
    <row r="5962" spans="2:22" x14ac:dyDescent="0.25">
      <c r="B5962" s="263">
        <v>44808.166666666664</v>
      </c>
      <c r="C5962" t="s">
        <v>304</v>
      </c>
      <c r="D5962">
        <v>61755</v>
      </c>
      <c r="E5962">
        <v>55.39</v>
      </c>
      <c r="F5962">
        <v>-1.3</v>
      </c>
      <c r="G5962">
        <v>0</v>
      </c>
      <c r="H5962">
        <v>1</v>
      </c>
      <c r="I5962" s="263">
        <v>45173.166666666664</v>
      </c>
      <c r="J5962" t="s">
        <v>304</v>
      </c>
      <c r="K5962">
        <v>61755</v>
      </c>
      <c r="L5962">
        <v>20.85</v>
      </c>
      <c r="M5962">
        <v>-0.1</v>
      </c>
      <c r="N5962">
        <v>0</v>
      </c>
      <c r="O5962">
        <v>1</v>
      </c>
      <c r="P5962" s="263">
        <v>45538.166666666664</v>
      </c>
      <c r="Q5962" t="s">
        <v>304</v>
      </c>
      <c r="R5962">
        <v>61755</v>
      </c>
      <c r="S5962">
        <v>18.510000000000002</v>
      </c>
      <c r="T5962">
        <v>0.09</v>
      </c>
      <c r="U5962">
        <v>0</v>
      </c>
      <c r="V5962">
        <v>1</v>
      </c>
    </row>
    <row r="5963" spans="2:22" x14ac:dyDescent="0.25">
      <c r="B5963" s="263">
        <v>44808.208333333336</v>
      </c>
      <c r="C5963" t="s">
        <v>304</v>
      </c>
      <c r="D5963">
        <v>61755</v>
      </c>
      <c r="E5963">
        <v>52.82</v>
      </c>
      <c r="F5963">
        <v>-0.97</v>
      </c>
      <c r="G5963">
        <v>0</v>
      </c>
      <c r="H5963">
        <v>1</v>
      </c>
      <c r="I5963" s="263">
        <v>45173.208333333336</v>
      </c>
      <c r="J5963" t="s">
        <v>304</v>
      </c>
      <c r="K5963">
        <v>61755</v>
      </c>
      <c r="L5963">
        <v>21.52</v>
      </c>
      <c r="M5963">
        <v>-0.06</v>
      </c>
      <c r="N5963">
        <v>0</v>
      </c>
      <c r="O5963">
        <v>1</v>
      </c>
      <c r="P5963" s="263">
        <v>45538.208333333336</v>
      </c>
      <c r="Q5963" t="s">
        <v>304</v>
      </c>
      <c r="R5963">
        <v>61755</v>
      </c>
      <c r="S5963">
        <v>20.260000000000002</v>
      </c>
      <c r="T5963">
        <v>0.1</v>
      </c>
      <c r="U5963">
        <v>0</v>
      </c>
      <c r="V5963">
        <v>1</v>
      </c>
    </row>
    <row r="5964" spans="2:22" x14ac:dyDescent="0.25">
      <c r="B5964" s="263">
        <v>44808.25</v>
      </c>
      <c r="C5964" t="s">
        <v>304</v>
      </c>
      <c r="D5964">
        <v>61755</v>
      </c>
      <c r="E5964">
        <v>52.99</v>
      </c>
      <c r="F5964">
        <v>-1.36</v>
      </c>
      <c r="G5964">
        <v>0</v>
      </c>
      <c r="H5964">
        <v>1</v>
      </c>
      <c r="I5964" s="263">
        <v>45173.25</v>
      </c>
      <c r="J5964" t="s">
        <v>304</v>
      </c>
      <c r="K5964">
        <v>61755</v>
      </c>
      <c r="L5964">
        <v>21.87</v>
      </c>
      <c r="M5964">
        <v>-7.0000000000000007E-2</v>
      </c>
      <c r="N5964">
        <v>0</v>
      </c>
      <c r="O5964">
        <v>1</v>
      </c>
      <c r="P5964" s="263">
        <v>45538.25</v>
      </c>
      <c r="Q5964" t="s">
        <v>304</v>
      </c>
      <c r="R5964">
        <v>61755</v>
      </c>
      <c r="S5964">
        <v>23.83</v>
      </c>
      <c r="T5964">
        <v>0.31</v>
      </c>
      <c r="U5964">
        <v>0</v>
      </c>
      <c r="V5964">
        <v>1</v>
      </c>
    </row>
    <row r="5965" spans="2:22" x14ac:dyDescent="0.25">
      <c r="B5965" s="263">
        <v>44808.291666666664</v>
      </c>
      <c r="C5965" t="s">
        <v>304</v>
      </c>
      <c r="D5965">
        <v>61755</v>
      </c>
      <c r="E5965">
        <v>55.54</v>
      </c>
      <c r="F5965">
        <v>-1.6</v>
      </c>
      <c r="G5965">
        <v>0</v>
      </c>
      <c r="H5965">
        <v>1</v>
      </c>
      <c r="I5965" s="263">
        <v>45173.291666666664</v>
      </c>
      <c r="J5965" t="s">
        <v>304</v>
      </c>
      <c r="K5965">
        <v>61755</v>
      </c>
      <c r="L5965">
        <v>22.46</v>
      </c>
      <c r="M5965">
        <v>-7.0000000000000007E-2</v>
      </c>
      <c r="N5965">
        <v>0</v>
      </c>
      <c r="O5965">
        <v>1</v>
      </c>
      <c r="P5965" s="263">
        <v>45538.291666666664</v>
      </c>
      <c r="Q5965" t="s">
        <v>304</v>
      </c>
      <c r="R5965">
        <v>61755</v>
      </c>
      <c r="S5965">
        <v>33.35</v>
      </c>
      <c r="T5965">
        <v>0.26</v>
      </c>
      <c r="U5965">
        <v>-7.33</v>
      </c>
      <c r="V5965">
        <v>1</v>
      </c>
    </row>
    <row r="5966" spans="2:22" x14ac:dyDescent="0.25">
      <c r="B5966" s="263">
        <v>44808.333333333336</v>
      </c>
      <c r="C5966" t="s">
        <v>304</v>
      </c>
      <c r="D5966">
        <v>61755</v>
      </c>
      <c r="E5966">
        <v>58.95</v>
      </c>
      <c r="F5966">
        <v>-1.76</v>
      </c>
      <c r="G5966">
        <v>0</v>
      </c>
      <c r="H5966">
        <v>1</v>
      </c>
      <c r="I5966" s="263">
        <v>45173.333333333336</v>
      </c>
      <c r="J5966" t="s">
        <v>304</v>
      </c>
      <c r="K5966">
        <v>61755</v>
      </c>
      <c r="L5966">
        <v>24.42</v>
      </c>
      <c r="M5966">
        <v>-0.05</v>
      </c>
      <c r="N5966">
        <v>0</v>
      </c>
      <c r="O5966">
        <v>1</v>
      </c>
      <c r="P5966" s="263">
        <v>45538.333333333336</v>
      </c>
      <c r="Q5966" t="s">
        <v>304</v>
      </c>
      <c r="R5966">
        <v>61755</v>
      </c>
      <c r="S5966">
        <v>23.68</v>
      </c>
      <c r="T5966">
        <v>0.19</v>
      </c>
      <c r="U5966">
        <v>0</v>
      </c>
      <c r="V5966">
        <v>1</v>
      </c>
    </row>
    <row r="5967" spans="2:22" x14ac:dyDescent="0.25">
      <c r="B5967" s="263">
        <v>44808.375</v>
      </c>
      <c r="C5967" t="s">
        <v>304</v>
      </c>
      <c r="D5967">
        <v>61755</v>
      </c>
      <c r="E5967">
        <v>62.55</v>
      </c>
      <c r="F5967">
        <v>-2.0699999999999998</v>
      </c>
      <c r="G5967">
        <v>0</v>
      </c>
      <c r="H5967">
        <v>1</v>
      </c>
      <c r="I5967" s="263">
        <v>45173.375</v>
      </c>
      <c r="J5967" t="s">
        <v>304</v>
      </c>
      <c r="K5967">
        <v>61755</v>
      </c>
      <c r="L5967">
        <v>28.26</v>
      </c>
      <c r="M5967">
        <v>-0.14000000000000001</v>
      </c>
      <c r="N5967">
        <v>0</v>
      </c>
      <c r="O5967">
        <v>1</v>
      </c>
      <c r="P5967" s="263">
        <v>45538.375</v>
      </c>
      <c r="Q5967" t="s">
        <v>304</v>
      </c>
      <c r="R5967">
        <v>61755</v>
      </c>
      <c r="S5967">
        <v>21.98</v>
      </c>
      <c r="T5967">
        <v>0.13</v>
      </c>
      <c r="U5967">
        <v>0</v>
      </c>
      <c r="V5967">
        <v>1</v>
      </c>
    </row>
    <row r="5968" spans="2:22" x14ac:dyDescent="0.25">
      <c r="B5968" s="263">
        <v>44808.416666666664</v>
      </c>
      <c r="C5968" t="s">
        <v>304</v>
      </c>
      <c r="D5968">
        <v>61755</v>
      </c>
      <c r="E5968">
        <v>68.099999999999994</v>
      </c>
      <c r="F5968">
        <v>-2.1</v>
      </c>
      <c r="G5968">
        <v>0</v>
      </c>
      <c r="H5968">
        <v>1</v>
      </c>
      <c r="I5968" s="263">
        <v>45173.416666666664</v>
      </c>
      <c r="J5968" t="s">
        <v>304</v>
      </c>
      <c r="K5968">
        <v>61755</v>
      </c>
      <c r="L5968">
        <v>31.19</v>
      </c>
      <c r="M5968">
        <v>-0.47</v>
      </c>
      <c r="N5968">
        <v>0</v>
      </c>
      <c r="O5968">
        <v>1</v>
      </c>
      <c r="P5968" s="263">
        <v>45538.416666666664</v>
      </c>
      <c r="Q5968" t="s">
        <v>304</v>
      </c>
      <c r="R5968">
        <v>61755</v>
      </c>
      <c r="S5968">
        <v>21.43</v>
      </c>
      <c r="T5968">
        <v>0.09</v>
      </c>
      <c r="U5968">
        <v>0</v>
      </c>
      <c r="V5968">
        <v>1</v>
      </c>
    </row>
    <row r="5969" spans="2:22" x14ac:dyDescent="0.25">
      <c r="B5969" s="263">
        <v>44808.458333333336</v>
      </c>
      <c r="C5969" t="s">
        <v>304</v>
      </c>
      <c r="D5969">
        <v>61755</v>
      </c>
      <c r="E5969">
        <v>72.73</v>
      </c>
      <c r="F5969">
        <v>-2.0099999999999998</v>
      </c>
      <c r="G5969">
        <v>0</v>
      </c>
      <c r="H5969">
        <v>1</v>
      </c>
      <c r="I5969" s="263">
        <v>45173.458333333336</v>
      </c>
      <c r="J5969" t="s">
        <v>304</v>
      </c>
      <c r="K5969">
        <v>61755</v>
      </c>
      <c r="L5969">
        <v>32.89</v>
      </c>
      <c r="M5969">
        <v>-0.74</v>
      </c>
      <c r="N5969">
        <v>0</v>
      </c>
      <c r="O5969">
        <v>1</v>
      </c>
      <c r="P5969" s="263">
        <v>45538.458333333336</v>
      </c>
      <c r="Q5969" t="s">
        <v>304</v>
      </c>
      <c r="R5969">
        <v>61755</v>
      </c>
      <c r="S5969">
        <v>21.34</v>
      </c>
      <c r="T5969">
        <v>0.13</v>
      </c>
      <c r="U5969">
        <v>0</v>
      </c>
      <c r="V5969">
        <v>1</v>
      </c>
    </row>
    <row r="5970" spans="2:22" x14ac:dyDescent="0.25">
      <c r="B5970" s="263">
        <v>44808.5</v>
      </c>
      <c r="C5970" t="s">
        <v>304</v>
      </c>
      <c r="D5970">
        <v>61755</v>
      </c>
      <c r="E5970">
        <v>76.709999999999994</v>
      </c>
      <c r="F5970">
        <v>-2.0499999999999998</v>
      </c>
      <c r="G5970">
        <v>0</v>
      </c>
      <c r="H5970">
        <v>1</v>
      </c>
      <c r="I5970" s="263">
        <v>45173.5</v>
      </c>
      <c r="J5970" t="s">
        <v>304</v>
      </c>
      <c r="K5970">
        <v>61755</v>
      </c>
      <c r="L5970">
        <v>37.08</v>
      </c>
      <c r="M5970">
        <v>-0.8</v>
      </c>
      <c r="N5970">
        <v>0</v>
      </c>
      <c r="O5970">
        <v>1</v>
      </c>
      <c r="P5970" s="263">
        <v>45538.5</v>
      </c>
      <c r="Q5970" t="s">
        <v>304</v>
      </c>
      <c r="R5970">
        <v>61755</v>
      </c>
      <c r="S5970">
        <v>22.13</v>
      </c>
      <c r="T5970">
        <v>7.0000000000000007E-2</v>
      </c>
      <c r="U5970">
        <v>0</v>
      </c>
      <c r="V5970">
        <v>1</v>
      </c>
    </row>
    <row r="5971" spans="2:22" x14ac:dyDescent="0.25">
      <c r="B5971" s="263">
        <v>44808.541666666664</v>
      </c>
      <c r="C5971" t="s">
        <v>304</v>
      </c>
      <c r="D5971">
        <v>61755</v>
      </c>
      <c r="E5971">
        <v>77.31</v>
      </c>
      <c r="F5971">
        <v>-1.9</v>
      </c>
      <c r="G5971">
        <v>0</v>
      </c>
      <c r="H5971">
        <v>1</v>
      </c>
      <c r="I5971" s="263">
        <v>45173.541666666664</v>
      </c>
      <c r="J5971" t="s">
        <v>304</v>
      </c>
      <c r="K5971">
        <v>61755</v>
      </c>
      <c r="L5971">
        <v>37.18</v>
      </c>
      <c r="M5971">
        <v>-1.31</v>
      </c>
      <c r="N5971">
        <v>0</v>
      </c>
      <c r="O5971">
        <v>1</v>
      </c>
      <c r="P5971" s="263">
        <v>45538.541666666664</v>
      </c>
      <c r="Q5971" t="s">
        <v>304</v>
      </c>
      <c r="R5971">
        <v>61755</v>
      </c>
      <c r="S5971">
        <v>22.66</v>
      </c>
      <c r="T5971">
        <v>7.0000000000000007E-2</v>
      </c>
      <c r="U5971">
        <v>0</v>
      </c>
      <c r="V5971">
        <v>1</v>
      </c>
    </row>
    <row r="5972" spans="2:22" x14ac:dyDescent="0.25">
      <c r="B5972" s="263">
        <v>44808.583333333336</v>
      </c>
      <c r="C5972" t="s">
        <v>304</v>
      </c>
      <c r="D5972">
        <v>61755</v>
      </c>
      <c r="E5972">
        <v>80.09</v>
      </c>
      <c r="F5972">
        <v>-2.0499999999999998</v>
      </c>
      <c r="G5972">
        <v>0</v>
      </c>
      <c r="H5972">
        <v>1</v>
      </c>
      <c r="I5972" s="263">
        <v>45173.583333333336</v>
      </c>
      <c r="J5972" t="s">
        <v>304</v>
      </c>
      <c r="K5972">
        <v>61755</v>
      </c>
      <c r="L5972">
        <v>39.76</v>
      </c>
      <c r="M5972">
        <v>-1.44</v>
      </c>
      <c r="N5972">
        <v>0</v>
      </c>
      <c r="O5972">
        <v>1</v>
      </c>
      <c r="P5972" s="263">
        <v>45538.583333333336</v>
      </c>
      <c r="Q5972" t="s">
        <v>304</v>
      </c>
      <c r="R5972">
        <v>61755</v>
      </c>
      <c r="S5972">
        <v>23.43</v>
      </c>
      <c r="T5972">
        <v>0.05</v>
      </c>
      <c r="U5972">
        <v>0</v>
      </c>
      <c r="V5972">
        <v>1</v>
      </c>
    </row>
    <row r="5973" spans="2:22" x14ac:dyDescent="0.25">
      <c r="B5973" s="263">
        <v>44808.625</v>
      </c>
      <c r="C5973" t="s">
        <v>304</v>
      </c>
      <c r="D5973">
        <v>61755</v>
      </c>
      <c r="E5973">
        <v>83.75</v>
      </c>
      <c r="F5973">
        <v>-2.14</v>
      </c>
      <c r="G5973">
        <v>0</v>
      </c>
      <c r="H5973">
        <v>1</v>
      </c>
      <c r="I5973" s="263">
        <v>45173.625</v>
      </c>
      <c r="J5973" t="s">
        <v>304</v>
      </c>
      <c r="K5973">
        <v>61755</v>
      </c>
      <c r="L5973">
        <v>42.17</v>
      </c>
      <c r="M5973">
        <v>-2.17</v>
      </c>
      <c r="N5973">
        <v>0</v>
      </c>
      <c r="O5973">
        <v>1</v>
      </c>
      <c r="P5973" s="263">
        <v>45538.625</v>
      </c>
      <c r="Q5973" t="s">
        <v>304</v>
      </c>
      <c r="R5973">
        <v>61755</v>
      </c>
      <c r="S5973">
        <v>25.03</v>
      </c>
      <c r="T5973">
        <v>0.03</v>
      </c>
      <c r="U5973">
        <v>0</v>
      </c>
      <c r="V5973">
        <v>1</v>
      </c>
    </row>
    <row r="5974" spans="2:22" x14ac:dyDescent="0.25">
      <c r="B5974" s="263">
        <v>44808.666666666664</v>
      </c>
      <c r="C5974" t="s">
        <v>304</v>
      </c>
      <c r="D5974">
        <v>61755</v>
      </c>
      <c r="E5974">
        <v>89.41</v>
      </c>
      <c r="F5974">
        <v>-2.29</v>
      </c>
      <c r="G5974">
        <v>0</v>
      </c>
      <c r="H5974">
        <v>1</v>
      </c>
      <c r="I5974" s="263">
        <v>45173.666666666664</v>
      </c>
      <c r="J5974" t="s">
        <v>304</v>
      </c>
      <c r="K5974">
        <v>61755</v>
      </c>
      <c r="L5974">
        <v>53.72</v>
      </c>
      <c r="M5974">
        <v>-2.59</v>
      </c>
      <c r="N5974">
        <v>0</v>
      </c>
      <c r="O5974">
        <v>1</v>
      </c>
      <c r="P5974" s="263">
        <v>45538.666666666664</v>
      </c>
      <c r="Q5974" t="s">
        <v>304</v>
      </c>
      <c r="R5974">
        <v>61755</v>
      </c>
      <c r="S5974">
        <v>27.01</v>
      </c>
      <c r="T5974">
        <v>-0.27</v>
      </c>
      <c r="U5974">
        <v>0</v>
      </c>
      <c r="V5974">
        <v>1</v>
      </c>
    </row>
    <row r="5975" spans="2:22" x14ac:dyDescent="0.25">
      <c r="B5975" s="263">
        <v>44808.708333333336</v>
      </c>
      <c r="C5975" t="s">
        <v>304</v>
      </c>
      <c r="D5975">
        <v>61755</v>
      </c>
      <c r="E5975">
        <v>89.6</v>
      </c>
      <c r="F5975">
        <v>-2.06</v>
      </c>
      <c r="G5975">
        <v>2.15</v>
      </c>
      <c r="H5975">
        <v>1</v>
      </c>
      <c r="I5975" s="263">
        <v>45173.708333333336</v>
      </c>
      <c r="J5975" t="s">
        <v>304</v>
      </c>
      <c r="K5975">
        <v>61755</v>
      </c>
      <c r="L5975">
        <v>65.22</v>
      </c>
      <c r="M5975">
        <v>-3.14</v>
      </c>
      <c r="N5975">
        <v>0</v>
      </c>
      <c r="O5975">
        <v>1</v>
      </c>
      <c r="P5975" s="263">
        <v>45538.708333333336</v>
      </c>
      <c r="Q5975" t="s">
        <v>304</v>
      </c>
      <c r="R5975">
        <v>61755</v>
      </c>
      <c r="S5975">
        <v>38.130000000000003</v>
      </c>
      <c r="T5975">
        <v>-0.17</v>
      </c>
      <c r="U5975">
        <v>-4.17</v>
      </c>
      <c r="V5975">
        <v>1</v>
      </c>
    </row>
    <row r="5976" spans="2:22" x14ac:dyDescent="0.25">
      <c r="B5976" s="263">
        <v>44808.75</v>
      </c>
      <c r="C5976" t="s">
        <v>304</v>
      </c>
      <c r="D5976">
        <v>61755</v>
      </c>
      <c r="E5976">
        <v>94.66</v>
      </c>
      <c r="F5976">
        <v>-2.36</v>
      </c>
      <c r="G5976">
        <v>1.4</v>
      </c>
      <c r="H5976">
        <v>1</v>
      </c>
      <c r="I5976" s="263">
        <v>45173.75</v>
      </c>
      <c r="J5976" t="s">
        <v>304</v>
      </c>
      <c r="K5976">
        <v>61755</v>
      </c>
      <c r="L5976">
        <v>61.89</v>
      </c>
      <c r="M5976">
        <v>-2.65</v>
      </c>
      <c r="N5976">
        <v>0</v>
      </c>
      <c r="O5976">
        <v>1</v>
      </c>
      <c r="P5976" s="263">
        <v>45538.75</v>
      </c>
      <c r="Q5976" t="s">
        <v>304</v>
      </c>
      <c r="R5976">
        <v>61755</v>
      </c>
      <c r="S5976">
        <v>39.68</v>
      </c>
      <c r="T5976">
        <v>-0.15</v>
      </c>
      <c r="U5976">
        <v>-3.05</v>
      </c>
      <c r="V5976">
        <v>1</v>
      </c>
    </row>
    <row r="5977" spans="2:22" x14ac:dyDescent="0.25">
      <c r="B5977" s="263">
        <v>44808.791666666664</v>
      </c>
      <c r="C5977" t="s">
        <v>304</v>
      </c>
      <c r="D5977">
        <v>61755</v>
      </c>
      <c r="E5977">
        <v>97.35</v>
      </c>
      <c r="F5977">
        <v>-2.29</v>
      </c>
      <c r="G5977">
        <v>0</v>
      </c>
      <c r="H5977">
        <v>1</v>
      </c>
      <c r="I5977" s="263">
        <v>45173.791666666664</v>
      </c>
      <c r="J5977" t="s">
        <v>304</v>
      </c>
      <c r="K5977">
        <v>61755</v>
      </c>
      <c r="L5977">
        <v>55.42</v>
      </c>
      <c r="M5977">
        <v>-2.67</v>
      </c>
      <c r="N5977">
        <v>0</v>
      </c>
      <c r="O5977">
        <v>1</v>
      </c>
      <c r="P5977" s="263">
        <v>45538.791666666664</v>
      </c>
      <c r="Q5977" t="s">
        <v>304</v>
      </c>
      <c r="R5977">
        <v>61755</v>
      </c>
      <c r="S5977">
        <v>36.14</v>
      </c>
      <c r="T5977">
        <v>-0.37</v>
      </c>
      <c r="U5977">
        <v>0</v>
      </c>
      <c r="V5977">
        <v>1</v>
      </c>
    </row>
    <row r="5978" spans="2:22" x14ac:dyDescent="0.25">
      <c r="B5978" s="263">
        <v>44808.833333333336</v>
      </c>
      <c r="C5978" t="s">
        <v>304</v>
      </c>
      <c r="D5978">
        <v>61755</v>
      </c>
      <c r="E5978">
        <v>90.17</v>
      </c>
      <c r="F5978">
        <v>-2.41</v>
      </c>
      <c r="G5978">
        <v>0</v>
      </c>
      <c r="H5978">
        <v>1</v>
      </c>
      <c r="I5978" s="263">
        <v>45173.833333333336</v>
      </c>
      <c r="J5978" t="s">
        <v>304</v>
      </c>
      <c r="K5978">
        <v>61755</v>
      </c>
      <c r="L5978">
        <v>42.88</v>
      </c>
      <c r="M5978">
        <v>-2.11</v>
      </c>
      <c r="N5978">
        <v>0</v>
      </c>
      <c r="O5978">
        <v>1</v>
      </c>
      <c r="P5978" s="263">
        <v>45538.833333333336</v>
      </c>
      <c r="Q5978" t="s">
        <v>304</v>
      </c>
      <c r="R5978">
        <v>61755</v>
      </c>
      <c r="S5978">
        <v>33.340000000000003</v>
      </c>
      <c r="T5978">
        <v>-0.51</v>
      </c>
      <c r="U5978">
        <v>0</v>
      </c>
      <c r="V5978">
        <v>1</v>
      </c>
    </row>
    <row r="5979" spans="2:22" x14ac:dyDescent="0.25">
      <c r="B5979" s="263">
        <v>44808.875</v>
      </c>
      <c r="C5979" t="s">
        <v>304</v>
      </c>
      <c r="D5979">
        <v>61755</v>
      </c>
      <c r="E5979">
        <v>77.63</v>
      </c>
      <c r="F5979">
        <v>-2.3199999999999998</v>
      </c>
      <c r="G5979">
        <v>0</v>
      </c>
      <c r="H5979">
        <v>1</v>
      </c>
      <c r="I5979" s="263">
        <v>45173.875</v>
      </c>
      <c r="J5979" t="s">
        <v>304</v>
      </c>
      <c r="K5979">
        <v>61755</v>
      </c>
      <c r="L5979">
        <v>38.4</v>
      </c>
      <c r="M5979">
        <v>-1.31</v>
      </c>
      <c r="N5979">
        <v>0</v>
      </c>
      <c r="O5979">
        <v>1</v>
      </c>
      <c r="P5979" s="263">
        <v>45538.875</v>
      </c>
      <c r="Q5979" t="s">
        <v>304</v>
      </c>
      <c r="R5979">
        <v>61755</v>
      </c>
      <c r="S5979">
        <v>26.69</v>
      </c>
      <c r="T5979">
        <v>-0.13</v>
      </c>
      <c r="U5979">
        <v>0</v>
      </c>
      <c r="V5979">
        <v>1</v>
      </c>
    </row>
    <row r="5980" spans="2:22" x14ac:dyDescent="0.25">
      <c r="B5980" s="263">
        <v>44808.916666666664</v>
      </c>
      <c r="C5980" t="s">
        <v>304</v>
      </c>
      <c r="D5980">
        <v>61755</v>
      </c>
      <c r="E5980">
        <v>71.38</v>
      </c>
      <c r="F5980">
        <v>-2.4300000000000002</v>
      </c>
      <c r="G5980">
        <v>0</v>
      </c>
      <c r="H5980">
        <v>1</v>
      </c>
      <c r="I5980" s="263">
        <v>45173.916666666664</v>
      </c>
      <c r="J5980" t="s">
        <v>304</v>
      </c>
      <c r="K5980">
        <v>61755</v>
      </c>
      <c r="L5980">
        <v>35.76</v>
      </c>
      <c r="M5980">
        <v>-0.73</v>
      </c>
      <c r="N5980">
        <v>0</v>
      </c>
      <c r="O5980">
        <v>1</v>
      </c>
      <c r="P5980" s="263">
        <v>45538.916666666664</v>
      </c>
      <c r="Q5980" t="s">
        <v>304</v>
      </c>
      <c r="R5980">
        <v>61755</v>
      </c>
      <c r="S5980">
        <v>25.07</v>
      </c>
      <c r="T5980">
        <v>-0.2</v>
      </c>
      <c r="U5980">
        <v>0</v>
      </c>
      <c r="V5980">
        <v>1</v>
      </c>
    </row>
    <row r="5981" spans="2:22" x14ac:dyDescent="0.25">
      <c r="B5981" s="263">
        <v>44808.958333333336</v>
      </c>
      <c r="C5981" t="s">
        <v>304</v>
      </c>
      <c r="D5981">
        <v>61755</v>
      </c>
      <c r="E5981">
        <v>67.819999999999993</v>
      </c>
      <c r="F5981">
        <v>-2.31</v>
      </c>
      <c r="G5981">
        <v>0</v>
      </c>
      <c r="H5981">
        <v>1</v>
      </c>
      <c r="I5981" s="263">
        <v>45173.958333333336</v>
      </c>
      <c r="J5981" t="s">
        <v>304</v>
      </c>
      <c r="K5981">
        <v>61755</v>
      </c>
      <c r="L5981">
        <v>32.44</v>
      </c>
      <c r="M5981">
        <v>-0.66</v>
      </c>
      <c r="N5981">
        <v>0</v>
      </c>
      <c r="O5981">
        <v>1</v>
      </c>
      <c r="P5981" s="263">
        <v>45538.958333333336</v>
      </c>
      <c r="Q5981" t="s">
        <v>304</v>
      </c>
      <c r="R5981">
        <v>61755</v>
      </c>
      <c r="S5981">
        <v>23.35</v>
      </c>
      <c r="T5981">
        <v>-7.0000000000000007E-2</v>
      </c>
      <c r="U5981">
        <v>0</v>
      </c>
      <c r="V5981">
        <v>1</v>
      </c>
    </row>
    <row r="5982" spans="2:22" x14ac:dyDescent="0.25">
      <c r="B5982" s="263">
        <v>44809</v>
      </c>
      <c r="C5982" t="s">
        <v>304</v>
      </c>
      <c r="D5982">
        <v>61755</v>
      </c>
      <c r="E5982">
        <v>67.92</v>
      </c>
      <c r="F5982">
        <v>-2.68</v>
      </c>
      <c r="G5982">
        <v>0</v>
      </c>
      <c r="H5982">
        <v>1</v>
      </c>
      <c r="I5982" s="263">
        <v>45174</v>
      </c>
      <c r="J5982" t="s">
        <v>304</v>
      </c>
      <c r="K5982">
        <v>61755</v>
      </c>
      <c r="L5982">
        <v>31.16</v>
      </c>
      <c r="M5982">
        <v>-0.47</v>
      </c>
      <c r="N5982">
        <v>0</v>
      </c>
      <c r="O5982">
        <v>1</v>
      </c>
      <c r="P5982" s="263">
        <v>45539</v>
      </c>
      <c r="Q5982" t="s">
        <v>304</v>
      </c>
      <c r="R5982">
        <v>61755</v>
      </c>
      <c r="S5982">
        <v>22.55</v>
      </c>
      <c r="T5982">
        <v>-0.14000000000000001</v>
      </c>
      <c r="U5982">
        <v>0</v>
      </c>
      <c r="V5982">
        <v>1</v>
      </c>
    </row>
    <row r="5983" spans="2:22" x14ac:dyDescent="0.25">
      <c r="B5983" s="263">
        <v>44809.041666666664</v>
      </c>
      <c r="C5983" t="s">
        <v>304</v>
      </c>
      <c r="D5983">
        <v>61755</v>
      </c>
      <c r="E5983">
        <v>63.88</v>
      </c>
      <c r="F5983">
        <v>-2.3199999999999998</v>
      </c>
      <c r="G5983">
        <v>0</v>
      </c>
      <c r="H5983">
        <v>1</v>
      </c>
      <c r="I5983" s="263">
        <v>45174.041666666664</v>
      </c>
      <c r="J5983" t="s">
        <v>304</v>
      </c>
      <c r="K5983">
        <v>61755</v>
      </c>
      <c r="L5983">
        <v>29.41</v>
      </c>
      <c r="M5983">
        <v>-0.21</v>
      </c>
      <c r="N5983">
        <v>0</v>
      </c>
      <c r="O5983">
        <v>1</v>
      </c>
      <c r="P5983" s="263">
        <v>45539.041666666664</v>
      </c>
      <c r="Q5983" t="s">
        <v>304</v>
      </c>
      <c r="R5983">
        <v>61755</v>
      </c>
      <c r="S5983">
        <v>21.45</v>
      </c>
      <c r="T5983">
        <v>-0.15</v>
      </c>
      <c r="U5983">
        <v>0</v>
      </c>
      <c r="V5983">
        <v>1</v>
      </c>
    </row>
    <row r="5984" spans="2:22" x14ac:dyDescent="0.25">
      <c r="B5984" s="263">
        <v>44809.083333333336</v>
      </c>
      <c r="C5984" t="s">
        <v>304</v>
      </c>
      <c r="D5984">
        <v>61755</v>
      </c>
      <c r="E5984">
        <v>60.93</v>
      </c>
      <c r="F5984">
        <v>-2.21</v>
      </c>
      <c r="G5984">
        <v>0</v>
      </c>
      <c r="H5984">
        <v>1</v>
      </c>
      <c r="I5984" s="263">
        <v>45174.083333333336</v>
      </c>
      <c r="J5984" t="s">
        <v>304</v>
      </c>
      <c r="K5984">
        <v>61755</v>
      </c>
      <c r="L5984">
        <v>26.62</v>
      </c>
      <c r="M5984">
        <v>-0.32</v>
      </c>
      <c r="N5984">
        <v>0</v>
      </c>
      <c r="O5984">
        <v>1</v>
      </c>
      <c r="P5984" s="263">
        <v>45539.083333333336</v>
      </c>
      <c r="Q5984" t="s">
        <v>304</v>
      </c>
      <c r="R5984">
        <v>61755</v>
      </c>
      <c r="S5984">
        <v>20.2</v>
      </c>
      <c r="T5984">
        <v>-0.1</v>
      </c>
      <c r="U5984">
        <v>0</v>
      </c>
      <c r="V5984">
        <v>1</v>
      </c>
    </row>
    <row r="5985" spans="2:22" x14ac:dyDescent="0.25">
      <c r="B5985" s="263">
        <v>44809.125</v>
      </c>
      <c r="C5985" t="s">
        <v>304</v>
      </c>
      <c r="D5985">
        <v>61755</v>
      </c>
      <c r="E5985">
        <v>59.2</v>
      </c>
      <c r="F5985">
        <v>-2.08</v>
      </c>
      <c r="G5985">
        <v>0</v>
      </c>
      <c r="H5985">
        <v>1</v>
      </c>
      <c r="I5985" s="263">
        <v>45174.125</v>
      </c>
      <c r="J5985" t="s">
        <v>304</v>
      </c>
      <c r="K5985">
        <v>61755</v>
      </c>
      <c r="L5985">
        <v>25.66</v>
      </c>
      <c r="M5985">
        <v>-0.34</v>
      </c>
      <c r="N5985">
        <v>0</v>
      </c>
      <c r="O5985">
        <v>1</v>
      </c>
      <c r="P5985" s="263">
        <v>45539.125</v>
      </c>
      <c r="Q5985" t="s">
        <v>304</v>
      </c>
      <c r="R5985">
        <v>61755</v>
      </c>
      <c r="S5985">
        <v>18.649999999999999</v>
      </c>
      <c r="T5985">
        <v>-0.04</v>
      </c>
      <c r="U5985">
        <v>0</v>
      </c>
      <c r="V5985">
        <v>1</v>
      </c>
    </row>
    <row r="5986" spans="2:22" x14ac:dyDescent="0.25">
      <c r="B5986" s="263">
        <v>44809.166666666664</v>
      </c>
      <c r="C5986" t="s">
        <v>304</v>
      </c>
      <c r="D5986">
        <v>61755</v>
      </c>
      <c r="E5986">
        <v>58.27</v>
      </c>
      <c r="F5986">
        <v>-1.86</v>
      </c>
      <c r="G5986">
        <v>0</v>
      </c>
      <c r="H5986">
        <v>1</v>
      </c>
      <c r="I5986" s="263">
        <v>45174.166666666664</v>
      </c>
      <c r="J5986" t="s">
        <v>304</v>
      </c>
      <c r="K5986">
        <v>61755</v>
      </c>
      <c r="L5986">
        <v>25.34</v>
      </c>
      <c r="M5986">
        <v>-0.36</v>
      </c>
      <c r="N5986">
        <v>0</v>
      </c>
      <c r="O5986">
        <v>1</v>
      </c>
      <c r="P5986" s="263">
        <v>45539.166666666664</v>
      </c>
      <c r="Q5986" t="s">
        <v>304</v>
      </c>
      <c r="R5986">
        <v>61755</v>
      </c>
      <c r="S5986">
        <v>19.36</v>
      </c>
      <c r="T5986">
        <v>0.06</v>
      </c>
      <c r="U5986">
        <v>0</v>
      </c>
      <c r="V5986">
        <v>1</v>
      </c>
    </row>
    <row r="5987" spans="2:22" x14ac:dyDescent="0.25">
      <c r="B5987" s="263">
        <v>44809.208333333336</v>
      </c>
      <c r="C5987" t="s">
        <v>304</v>
      </c>
      <c r="D5987">
        <v>61755</v>
      </c>
      <c r="E5987">
        <v>59.69</v>
      </c>
      <c r="F5987">
        <v>-1.84</v>
      </c>
      <c r="G5987">
        <v>0</v>
      </c>
      <c r="H5987">
        <v>1</v>
      </c>
      <c r="I5987" s="263">
        <v>45174.208333333336</v>
      </c>
      <c r="J5987" t="s">
        <v>304</v>
      </c>
      <c r="K5987">
        <v>61755</v>
      </c>
      <c r="L5987">
        <v>26.39</v>
      </c>
      <c r="M5987">
        <v>-0.32</v>
      </c>
      <c r="N5987">
        <v>0</v>
      </c>
      <c r="O5987">
        <v>1</v>
      </c>
      <c r="P5987" s="263">
        <v>45539.208333333336</v>
      </c>
      <c r="Q5987" t="s">
        <v>304</v>
      </c>
      <c r="R5987">
        <v>61755</v>
      </c>
      <c r="S5987">
        <v>21.66</v>
      </c>
      <c r="T5987">
        <v>0.13</v>
      </c>
      <c r="U5987">
        <v>0</v>
      </c>
      <c r="V5987">
        <v>1</v>
      </c>
    </row>
    <row r="5988" spans="2:22" x14ac:dyDescent="0.25">
      <c r="B5988" s="263">
        <v>44809.25</v>
      </c>
      <c r="C5988" t="s">
        <v>304</v>
      </c>
      <c r="D5988">
        <v>61755</v>
      </c>
      <c r="E5988">
        <v>59.99</v>
      </c>
      <c r="F5988">
        <v>-2.0499999999999998</v>
      </c>
      <c r="G5988">
        <v>0</v>
      </c>
      <c r="H5988">
        <v>1</v>
      </c>
      <c r="I5988" s="263">
        <v>45174.25</v>
      </c>
      <c r="J5988" t="s">
        <v>304</v>
      </c>
      <c r="K5988">
        <v>61755</v>
      </c>
      <c r="L5988">
        <v>30.04</v>
      </c>
      <c r="M5988">
        <v>-0.33</v>
      </c>
      <c r="N5988">
        <v>0</v>
      </c>
      <c r="O5988">
        <v>1</v>
      </c>
      <c r="P5988" s="263">
        <v>45539.25</v>
      </c>
      <c r="Q5988" t="s">
        <v>304</v>
      </c>
      <c r="R5988">
        <v>61755</v>
      </c>
      <c r="S5988">
        <v>26.63</v>
      </c>
      <c r="T5988">
        <v>0.32</v>
      </c>
      <c r="U5988">
        <v>0</v>
      </c>
      <c r="V5988">
        <v>1</v>
      </c>
    </row>
    <row r="5989" spans="2:22" x14ac:dyDescent="0.25">
      <c r="B5989" s="263">
        <v>44809.291666666664</v>
      </c>
      <c r="C5989" t="s">
        <v>304</v>
      </c>
      <c r="D5989">
        <v>61755</v>
      </c>
      <c r="E5989">
        <v>60.52</v>
      </c>
      <c r="F5989">
        <v>-1.68</v>
      </c>
      <c r="G5989">
        <v>0</v>
      </c>
      <c r="H5989">
        <v>1</v>
      </c>
      <c r="I5989" s="263">
        <v>45174.291666666664</v>
      </c>
      <c r="J5989" t="s">
        <v>304</v>
      </c>
      <c r="K5989">
        <v>61755</v>
      </c>
      <c r="L5989">
        <v>32.86</v>
      </c>
      <c r="M5989">
        <v>-0.64</v>
      </c>
      <c r="N5989">
        <v>0</v>
      </c>
      <c r="O5989">
        <v>1</v>
      </c>
      <c r="P5989" s="263">
        <v>45539.291666666664</v>
      </c>
      <c r="Q5989" t="s">
        <v>304</v>
      </c>
      <c r="R5989">
        <v>61755</v>
      </c>
      <c r="S5989">
        <v>27.06</v>
      </c>
      <c r="T5989">
        <v>0.35</v>
      </c>
      <c r="U5989">
        <v>0</v>
      </c>
      <c r="V5989">
        <v>1</v>
      </c>
    </row>
    <row r="5990" spans="2:22" x14ac:dyDescent="0.25">
      <c r="B5990" s="263">
        <v>44809.333333333336</v>
      </c>
      <c r="C5990" t="s">
        <v>304</v>
      </c>
      <c r="D5990">
        <v>61755</v>
      </c>
      <c r="E5990">
        <v>64.31</v>
      </c>
      <c r="F5990">
        <v>-1.92</v>
      </c>
      <c r="G5990">
        <v>0</v>
      </c>
      <c r="H5990">
        <v>1</v>
      </c>
      <c r="I5990" s="263">
        <v>45174.333333333336</v>
      </c>
      <c r="J5990" t="s">
        <v>304</v>
      </c>
      <c r="K5990">
        <v>61755</v>
      </c>
      <c r="L5990">
        <v>35.369999999999997</v>
      </c>
      <c r="M5990">
        <v>-0.76</v>
      </c>
      <c r="N5990">
        <v>0</v>
      </c>
      <c r="O5990">
        <v>1</v>
      </c>
      <c r="P5990" s="263">
        <v>45539.333333333336</v>
      </c>
      <c r="Q5990" t="s">
        <v>304</v>
      </c>
      <c r="R5990">
        <v>61755</v>
      </c>
      <c r="S5990">
        <v>25.01</v>
      </c>
      <c r="T5990">
        <v>0.32</v>
      </c>
      <c r="U5990">
        <v>0</v>
      </c>
      <c r="V5990">
        <v>1</v>
      </c>
    </row>
    <row r="5991" spans="2:22" x14ac:dyDescent="0.25">
      <c r="B5991" s="263">
        <v>44809.375</v>
      </c>
      <c r="C5991" t="s">
        <v>304</v>
      </c>
      <c r="D5991">
        <v>61755</v>
      </c>
      <c r="E5991">
        <v>67.12</v>
      </c>
      <c r="F5991">
        <v>-2.0699999999999998</v>
      </c>
      <c r="G5991">
        <v>0</v>
      </c>
      <c r="H5991">
        <v>1</v>
      </c>
      <c r="I5991" s="263">
        <v>45174.375</v>
      </c>
      <c r="J5991" t="s">
        <v>304</v>
      </c>
      <c r="K5991">
        <v>61755</v>
      </c>
      <c r="L5991">
        <v>36.619999999999997</v>
      </c>
      <c r="M5991">
        <v>-0.94</v>
      </c>
      <c r="N5991">
        <v>0</v>
      </c>
      <c r="O5991">
        <v>1</v>
      </c>
      <c r="P5991" s="263">
        <v>45539.375</v>
      </c>
      <c r="Q5991" t="s">
        <v>304</v>
      </c>
      <c r="R5991">
        <v>61755</v>
      </c>
      <c r="S5991">
        <v>23.37</v>
      </c>
      <c r="T5991">
        <v>0.32</v>
      </c>
      <c r="U5991">
        <v>0</v>
      </c>
      <c r="V5991">
        <v>1</v>
      </c>
    </row>
    <row r="5992" spans="2:22" x14ac:dyDescent="0.25">
      <c r="B5992" s="263">
        <v>44809.416666666664</v>
      </c>
      <c r="C5992" t="s">
        <v>304</v>
      </c>
      <c r="D5992">
        <v>61755</v>
      </c>
      <c r="E5992">
        <v>72.97</v>
      </c>
      <c r="F5992">
        <v>-2.1800000000000002</v>
      </c>
      <c r="G5992">
        <v>0</v>
      </c>
      <c r="H5992">
        <v>1</v>
      </c>
      <c r="I5992" s="263">
        <v>45174.416666666664</v>
      </c>
      <c r="J5992" t="s">
        <v>304</v>
      </c>
      <c r="K5992">
        <v>61755</v>
      </c>
      <c r="L5992">
        <v>40.04</v>
      </c>
      <c r="M5992">
        <v>-1.84</v>
      </c>
      <c r="N5992">
        <v>0</v>
      </c>
      <c r="O5992">
        <v>1</v>
      </c>
      <c r="P5992" s="263">
        <v>45539.416666666664</v>
      </c>
      <c r="Q5992" t="s">
        <v>304</v>
      </c>
      <c r="R5992">
        <v>61755</v>
      </c>
      <c r="S5992">
        <v>23.53</v>
      </c>
      <c r="T5992">
        <v>0.35</v>
      </c>
      <c r="U5992">
        <v>0</v>
      </c>
      <c r="V5992">
        <v>1</v>
      </c>
    </row>
    <row r="5993" spans="2:22" x14ac:dyDescent="0.25">
      <c r="B5993" s="263">
        <v>44809.458333333336</v>
      </c>
      <c r="C5993" t="s">
        <v>304</v>
      </c>
      <c r="D5993">
        <v>61755</v>
      </c>
      <c r="E5993">
        <v>77.38</v>
      </c>
      <c r="F5993">
        <v>-2.31</v>
      </c>
      <c r="G5993">
        <v>0</v>
      </c>
      <c r="H5993">
        <v>1</v>
      </c>
      <c r="I5993" s="263">
        <v>45174.458333333336</v>
      </c>
      <c r="J5993" t="s">
        <v>304</v>
      </c>
      <c r="K5993">
        <v>61755</v>
      </c>
      <c r="L5993">
        <v>41.04</v>
      </c>
      <c r="M5993">
        <v>-2.16</v>
      </c>
      <c r="N5993">
        <v>0</v>
      </c>
      <c r="O5993">
        <v>1</v>
      </c>
      <c r="P5993" s="263">
        <v>45539.458333333336</v>
      </c>
      <c r="Q5993" t="s">
        <v>304</v>
      </c>
      <c r="R5993">
        <v>61755</v>
      </c>
      <c r="S5993">
        <v>23.82</v>
      </c>
      <c r="T5993">
        <v>0.37</v>
      </c>
      <c r="U5993">
        <v>0</v>
      </c>
      <c r="V5993">
        <v>1</v>
      </c>
    </row>
    <row r="5994" spans="2:22" x14ac:dyDescent="0.25">
      <c r="B5994" s="263">
        <v>44809.5</v>
      </c>
      <c r="C5994" t="s">
        <v>304</v>
      </c>
      <c r="D5994">
        <v>61755</v>
      </c>
      <c r="E5994">
        <v>81.849999999999994</v>
      </c>
      <c r="F5994">
        <v>-2.79</v>
      </c>
      <c r="G5994">
        <v>0</v>
      </c>
      <c r="H5994">
        <v>1</v>
      </c>
      <c r="I5994" s="263">
        <v>45174.5</v>
      </c>
      <c r="J5994" t="s">
        <v>304</v>
      </c>
      <c r="K5994">
        <v>61755</v>
      </c>
      <c r="L5994">
        <v>47.23</v>
      </c>
      <c r="M5994">
        <v>-2.4300000000000002</v>
      </c>
      <c r="N5994">
        <v>0</v>
      </c>
      <c r="O5994">
        <v>1</v>
      </c>
      <c r="P5994" s="263">
        <v>45539.5</v>
      </c>
      <c r="Q5994" t="s">
        <v>304</v>
      </c>
      <c r="R5994">
        <v>61755</v>
      </c>
      <c r="S5994">
        <v>24.94</v>
      </c>
      <c r="T5994">
        <v>0.3</v>
      </c>
      <c r="U5994">
        <v>0</v>
      </c>
      <c r="V5994">
        <v>1</v>
      </c>
    </row>
    <row r="5995" spans="2:22" x14ac:dyDescent="0.25">
      <c r="B5995" s="263">
        <v>44809.541666666664</v>
      </c>
      <c r="C5995" t="s">
        <v>304</v>
      </c>
      <c r="D5995">
        <v>61755</v>
      </c>
      <c r="E5995">
        <v>84.21</v>
      </c>
      <c r="F5995">
        <v>-2.79</v>
      </c>
      <c r="G5995">
        <v>0</v>
      </c>
      <c r="H5995">
        <v>1</v>
      </c>
      <c r="I5995" s="263">
        <v>45174.541666666664</v>
      </c>
      <c r="J5995" t="s">
        <v>304</v>
      </c>
      <c r="K5995">
        <v>61755</v>
      </c>
      <c r="L5995">
        <v>55.51</v>
      </c>
      <c r="M5995">
        <v>-1.84</v>
      </c>
      <c r="N5995">
        <v>0</v>
      </c>
      <c r="O5995">
        <v>1</v>
      </c>
      <c r="P5995" s="263">
        <v>45539.541666666664</v>
      </c>
      <c r="Q5995" t="s">
        <v>304</v>
      </c>
      <c r="R5995">
        <v>61755</v>
      </c>
      <c r="S5995">
        <v>25.64</v>
      </c>
      <c r="T5995">
        <v>0.31</v>
      </c>
      <c r="U5995">
        <v>0</v>
      </c>
      <c r="V5995">
        <v>1</v>
      </c>
    </row>
    <row r="5996" spans="2:22" x14ac:dyDescent="0.25">
      <c r="B5996" s="263">
        <v>44809.583333333336</v>
      </c>
      <c r="C5996" t="s">
        <v>304</v>
      </c>
      <c r="D5996">
        <v>61755</v>
      </c>
      <c r="E5996">
        <v>83.8</v>
      </c>
      <c r="F5996">
        <v>-3.22</v>
      </c>
      <c r="G5996">
        <v>0</v>
      </c>
      <c r="H5996">
        <v>1</v>
      </c>
      <c r="I5996" s="263">
        <v>45174.583333333336</v>
      </c>
      <c r="J5996" t="s">
        <v>304</v>
      </c>
      <c r="K5996">
        <v>61755</v>
      </c>
      <c r="L5996">
        <v>61.8</v>
      </c>
      <c r="M5996">
        <v>-2.31</v>
      </c>
      <c r="N5996">
        <v>0</v>
      </c>
      <c r="O5996">
        <v>1</v>
      </c>
      <c r="P5996" s="263">
        <v>45539.583333333336</v>
      </c>
      <c r="Q5996" t="s">
        <v>304</v>
      </c>
      <c r="R5996">
        <v>61755</v>
      </c>
      <c r="S5996">
        <v>26.09</v>
      </c>
      <c r="T5996">
        <v>0.18</v>
      </c>
      <c r="U5996">
        <v>0</v>
      </c>
      <c r="V5996">
        <v>1</v>
      </c>
    </row>
    <row r="5997" spans="2:22" x14ac:dyDescent="0.25">
      <c r="B5997" s="263">
        <v>44809.625</v>
      </c>
      <c r="C5997" t="s">
        <v>304</v>
      </c>
      <c r="D5997">
        <v>61755</v>
      </c>
      <c r="E5997">
        <v>86.61</v>
      </c>
      <c r="F5997">
        <v>-3.33</v>
      </c>
      <c r="G5997">
        <v>0</v>
      </c>
      <c r="H5997">
        <v>1</v>
      </c>
      <c r="I5997" s="263">
        <v>45174.625</v>
      </c>
      <c r="J5997" t="s">
        <v>304</v>
      </c>
      <c r="K5997">
        <v>61755</v>
      </c>
      <c r="L5997">
        <v>64.64</v>
      </c>
      <c r="M5997">
        <v>-2.7</v>
      </c>
      <c r="N5997">
        <v>0</v>
      </c>
      <c r="O5997">
        <v>1</v>
      </c>
      <c r="P5997" s="263">
        <v>45539.625</v>
      </c>
      <c r="Q5997" t="s">
        <v>304</v>
      </c>
      <c r="R5997">
        <v>61755</v>
      </c>
      <c r="S5997">
        <v>26.88</v>
      </c>
      <c r="T5997">
        <v>0.03</v>
      </c>
      <c r="U5997">
        <v>0</v>
      </c>
      <c r="V5997">
        <v>1</v>
      </c>
    </row>
    <row r="5998" spans="2:22" x14ac:dyDescent="0.25">
      <c r="B5998" s="263">
        <v>44809.666666666664</v>
      </c>
      <c r="C5998" t="s">
        <v>304</v>
      </c>
      <c r="D5998">
        <v>61755</v>
      </c>
      <c r="E5998">
        <v>92.52</v>
      </c>
      <c r="F5998">
        <v>-3.45</v>
      </c>
      <c r="G5998">
        <v>0</v>
      </c>
      <c r="H5998">
        <v>1</v>
      </c>
      <c r="I5998" s="263">
        <v>45174.666666666664</v>
      </c>
      <c r="J5998" t="s">
        <v>304</v>
      </c>
      <c r="K5998">
        <v>61755</v>
      </c>
      <c r="L5998">
        <v>83.28</v>
      </c>
      <c r="M5998">
        <v>-3.29</v>
      </c>
      <c r="N5998">
        <v>0</v>
      </c>
      <c r="O5998">
        <v>1</v>
      </c>
      <c r="P5998" s="263">
        <v>45539.666666666664</v>
      </c>
      <c r="Q5998" t="s">
        <v>304</v>
      </c>
      <c r="R5998">
        <v>61755</v>
      </c>
      <c r="S5998">
        <v>31.43</v>
      </c>
      <c r="T5998">
        <v>-0.09</v>
      </c>
      <c r="U5998">
        <v>0</v>
      </c>
      <c r="V5998">
        <v>1</v>
      </c>
    </row>
    <row r="5999" spans="2:22" x14ac:dyDescent="0.25">
      <c r="B5999" s="263">
        <v>44809.708333333336</v>
      </c>
      <c r="C5999" t="s">
        <v>304</v>
      </c>
      <c r="D5999">
        <v>61755</v>
      </c>
      <c r="E5999">
        <v>98.54</v>
      </c>
      <c r="F5999">
        <v>-2.63</v>
      </c>
      <c r="G5999">
        <v>0</v>
      </c>
      <c r="H5999">
        <v>1</v>
      </c>
      <c r="I5999" s="263">
        <v>45174.708333333336</v>
      </c>
      <c r="J5999" t="s">
        <v>304</v>
      </c>
      <c r="K5999">
        <v>61755</v>
      </c>
      <c r="L5999">
        <v>91.23</v>
      </c>
      <c r="M5999">
        <v>-3.4</v>
      </c>
      <c r="N5999">
        <v>0</v>
      </c>
      <c r="O5999">
        <v>1</v>
      </c>
      <c r="P5999" s="263">
        <v>45539.708333333336</v>
      </c>
      <c r="Q5999" t="s">
        <v>304</v>
      </c>
      <c r="R5999">
        <v>61755</v>
      </c>
      <c r="S5999">
        <v>37.89</v>
      </c>
      <c r="T5999">
        <v>0.04</v>
      </c>
      <c r="U5999">
        <v>0</v>
      </c>
      <c r="V5999">
        <v>1</v>
      </c>
    </row>
    <row r="6000" spans="2:22" x14ac:dyDescent="0.25">
      <c r="B6000" s="263">
        <v>44809.75</v>
      </c>
      <c r="C6000" t="s">
        <v>304</v>
      </c>
      <c r="D6000">
        <v>61755</v>
      </c>
      <c r="E6000">
        <v>96.66</v>
      </c>
      <c r="F6000">
        <v>-2.68</v>
      </c>
      <c r="G6000">
        <v>0</v>
      </c>
      <c r="H6000">
        <v>1</v>
      </c>
      <c r="I6000" s="263">
        <v>45174.75</v>
      </c>
      <c r="J6000" t="s">
        <v>304</v>
      </c>
      <c r="K6000">
        <v>61755</v>
      </c>
      <c r="L6000">
        <v>84.7</v>
      </c>
      <c r="M6000">
        <v>-3.62</v>
      </c>
      <c r="N6000">
        <v>0</v>
      </c>
      <c r="O6000">
        <v>1</v>
      </c>
      <c r="P6000" s="263">
        <v>45539.75</v>
      </c>
      <c r="Q6000" t="s">
        <v>304</v>
      </c>
      <c r="R6000">
        <v>61755</v>
      </c>
      <c r="S6000">
        <v>40.630000000000003</v>
      </c>
      <c r="T6000">
        <v>-0.16</v>
      </c>
      <c r="U6000">
        <v>0</v>
      </c>
      <c r="V6000">
        <v>1</v>
      </c>
    </row>
    <row r="6001" spans="2:22" x14ac:dyDescent="0.25">
      <c r="B6001" s="263">
        <v>44809.791666666664</v>
      </c>
      <c r="C6001" t="s">
        <v>304</v>
      </c>
      <c r="D6001">
        <v>61755</v>
      </c>
      <c r="E6001">
        <v>95.36</v>
      </c>
      <c r="F6001">
        <v>-2.95</v>
      </c>
      <c r="G6001">
        <v>0</v>
      </c>
      <c r="H6001">
        <v>1</v>
      </c>
      <c r="I6001" s="263">
        <v>45174.791666666664</v>
      </c>
      <c r="J6001" t="s">
        <v>304</v>
      </c>
      <c r="K6001">
        <v>61755</v>
      </c>
      <c r="L6001">
        <v>72.239999999999995</v>
      </c>
      <c r="M6001">
        <v>-2.54</v>
      </c>
      <c r="N6001">
        <v>0</v>
      </c>
      <c r="O6001">
        <v>1</v>
      </c>
      <c r="P6001" s="263">
        <v>45539.791666666664</v>
      </c>
      <c r="Q6001" t="s">
        <v>304</v>
      </c>
      <c r="R6001">
        <v>61755</v>
      </c>
      <c r="S6001">
        <v>37.700000000000003</v>
      </c>
      <c r="T6001">
        <v>-0.19</v>
      </c>
      <c r="U6001">
        <v>0</v>
      </c>
      <c r="V6001">
        <v>1</v>
      </c>
    </row>
    <row r="6002" spans="2:22" x14ac:dyDescent="0.25">
      <c r="B6002" s="263">
        <v>44809.833333333336</v>
      </c>
      <c r="C6002" t="s">
        <v>304</v>
      </c>
      <c r="D6002">
        <v>61755</v>
      </c>
      <c r="E6002">
        <v>89.62</v>
      </c>
      <c r="F6002">
        <v>-3.15</v>
      </c>
      <c r="G6002">
        <v>0</v>
      </c>
      <c r="H6002">
        <v>1</v>
      </c>
      <c r="I6002" s="263">
        <v>45174.833333333336</v>
      </c>
      <c r="J6002" t="s">
        <v>304</v>
      </c>
      <c r="K6002">
        <v>61755</v>
      </c>
      <c r="L6002">
        <v>58.63</v>
      </c>
      <c r="M6002">
        <v>-2.7</v>
      </c>
      <c r="N6002">
        <v>0</v>
      </c>
      <c r="O6002">
        <v>1</v>
      </c>
      <c r="P6002" s="263">
        <v>45539.833333333336</v>
      </c>
      <c r="Q6002" t="s">
        <v>304</v>
      </c>
      <c r="R6002">
        <v>61755</v>
      </c>
      <c r="S6002">
        <v>34.75</v>
      </c>
      <c r="T6002">
        <v>-7.0000000000000007E-2</v>
      </c>
      <c r="U6002">
        <v>0</v>
      </c>
      <c r="V6002">
        <v>1</v>
      </c>
    </row>
    <row r="6003" spans="2:22" x14ac:dyDescent="0.25">
      <c r="B6003" s="263">
        <v>44809.875</v>
      </c>
      <c r="C6003" t="s">
        <v>304</v>
      </c>
      <c r="D6003">
        <v>61755</v>
      </c>
      <c r="E6003">
        <v>80.930000000000007</v>
      </c>
      <c r="F6003">
        <v>-2.68</v>
      </c>
      <c r="G6003">
        <v>0</v>
      </c>
      <c r="H6003">
        <v>1</v>
      </c>
      <c r="I6003" s="263">
        <v>45174.875</v>
      </c>
      <c r="J6003" t="s">
        <v>304</v>
      </c>
      <c r="K6003">
        <v>61755</v>
      </c>
      <c r="L6003">
        <v>45.85</v>
      </c>
      <c r="M6003">
        <v>-2.21</v>
      </c>
      <c r="N6003">
        <v>0</v>
      </c>
      <c r="O6003">
        <v>1</v>
      </c>
      <c r="P6003" s="263">
        <v>45539.875</v>
      </c>
      <c r="Q6003" t="s">
        <v>304</v>
      </c>
      <c r="R6003">
        <v>61755</v>
      </c>
      <c r="S6003">
        <v>28.47</v>
      </c>
      <c r="T6003">
        <v>-0.09</v>
      </c>
      <c r="U6003">
        <v>0</v>
      </c>
      <c r="V6003">
        <v>1</v>
      </c>
    </row>
    <row r="6004" spans="2:22" x14ac:dyDescent="0.25">
      <c r="B6004" s="263">
        <v>44809.916666666664</v>
      </c>
      <c r="C6004" t="s">
        <v>304</v>
      </c>
      <c r="D6004">
        <v>61755</v>
      </c>
      <c r="E6004">
        <v>72.180000000000007</v>
      </c>
      <c r="F6004">
        <v>-2.69</v>
      </c>
      <c r="G6004">
        <v>0</v>
      </c>
      <c r="H6004">
        <v>1</v>
      </c>
      <c r="I6004" s="263">
        <v>45174.916666666664</v>
      </c>
      <c r="J6004" t="s">
        <v>304</v>
      </c>
      <c r="K6004">
        <v>61755</v>
      </c>
      <c r="L6004">
        <v>39.369999999999997</v>
      </c>
      <c r="M6004">
        <v>-2.11</v>
      </c>
      <c r="N6004">
        <v>0</v>
      </c>
      <c r="O6004">
        <v>1</v>
      </c>
      <c r="P6004" s="263">
        <v>45539.916666666664</v>
      </c>
      <c r="Q6004" t="s">
        <v>304</v>
      </c>
      <c r="R6004">
        <v>61755</v>
      </c>
      <c r="S6004">
        <v>25.69</v>
      </c>
      <c r="T6004">
        <v>0.18</v>
      </c>
      <c r="U6004">
        <v>0</v>
      </c>
      <c r="V6004">
        <v>1</v>
      </c>
    </row>
    <row r="6005" spans="2:22" x14ac:dyDescent="0.25">
      <c r="B6005" s="263">
        <v>44809.958333333336</v>
      </c>
      <c r="C6005" t="s">
        <v>304</v>
      </c>
      <c r="D6005">
        <v>61755</v>
      </c>
      <c r="E6005">
        <v>66.760000000000005</v>
      </c>
      <c r="F6005">
        <v>-2.56</v>
      </c>
      <c r="G6005">
        <v>0</v>
      </c>
      <c r="H6005">
        <v>1</v>
      </c>
      <c r="I6005" s="263">
        <v>45174.958333333336</v>
      </c>
      <c r="J6005" t="s">
        <v>304</v>
      </c>
      <c r="K6005">
        <v>61755</v>
      </c>
      <c r="L6005">
        <v>36.49</v>
      </c>
      <c r="M6005">
        <v>-0.93</v>
      </c>
      <c r="N6005">
        <v>0</v>
      </c>
      <c r="O6005">
        <v>1</v>
      </c>
      <c r="P6005" s="263">
        <v>45539.958333333336</v>
      </c>
      <c r="Q6005" t="s">
        <v>304</v>
      </c>
      <c r="R6005">
        <v>61755</v>
      </c>
      <c r="S6005">
        <v>23.83</v>
      </c>
      <c r="T6005">
        <v>0.19</v>
      </c>
      <c r="U6005">
        <v>0</v>
      </c>
      <c r="V6005">
        <v>1</v>
      </c>
    </row>
    <row r="6006" spans="2:22" x14ac:dyDescent="0.25">
      <c r="B6006" s="263">
        <v>44810</v>
      </c>
      <c r="C6006" t="s">
        <v>304</v>
      </c>
      <c r="D6006">
        <v>61755</v>
      </c>
      <c r="E6006">
        <v>68.7</v>
      </c>
      <c r="F6006">
        <v>-2.4900000000000002</v>
      </c>
      <c r="G6006">
        <v>0</v>
      </c>
      <c r="H6006">
        <v>1</v>
      </c>
      <c r="I6006" s="263">
        <v>45175</v>
      </c>
      <c r="J6006" t="s">
        <v>304</v>
      </c>
      <c r="K6006">
        <v>61755</v>
      </c>
      <c r="L6006">
        <v>34.840000000000003</v>
      </c>
      <c r="M6006">
        <v>-0.56999999999999995</v>
      </c>
      <c r="N6006">
        <v>0</v>
      </c>
      <c r="O6006">
        <v>1</v>
      </c>
      <c r="P6006" s="263">
        <v>45540</v>
      </c>
      <c r="Q6006" t="s">
        <v>304</v>
      </c>
      <c r="R6006">
        <v>61755</v>
      </c>
      <c r="S6006">
        <v>25.59</v>
      </c>
      <c r="T6006">
        <v>0.38</v>
      </c>
      <c r="U6006">
        <v>0</v>
      </c>
      <c r="V6006">
        <v>1</v>
      </c>
    </row>
    <row r="6007" spans="2:22" x14ac:dyDescent="0.25">
      <c r="B6007" s="263">
        <v>44810.041666666664</v>
      </c>
      <c r="C6007" t="s">
        <v>304</v>
      </c>
      <c r="D6007">
        <v>61755</v>
      </c>
      <c r="E6007">
        <v>64.2</v>
      </c>
      <c r="F6007">
        <v>-2.12</v>
      </c>
      <c r="G6007">
        <v>0</v>
      </c>
      <c r="H6007">
        <v>1</v>
      </c>
      <c r="I6007" s="263">
        <v>45175.041666666664</v>
      </c>
      <c r="J6007" t="s">
        <v>304</v>
      </c>
      <c r="K6007">
        <v>61755</v>
      </c>
      <c r="L6007">
        <v>32</v>
      </c>
      <c r="M6007">
        <v>-0.52</v>
      </c>
      <c r="N6007">
        <v>0</v>
      </c>
      <c r="O6007">
        <v>1</v>
      </c>
      <c r="P6007" s="263">
        <v>45540.041666666664</v>
      </c>
      <c r="Q6007" t="s">
        <v>304</v>
      </c>
      <c r="R6007">
        <v>61755</v>
      </c>
      <c r="S6007">
        <v>21.89</v>
      </c>
      <c r="T6007">
        <v>0.28000000000000003</v>
      </c>
      <c r="U6007">
        <v>0</v>
      </c>
      <c r="V6007">
        <v>1</v>
      </c>
    </row>
    <row r="6008" spans="2:22" x14ac:dyDescent="0.25">
      <c r="B6008" s="263">
        <v>44810.083333333336</v>
      </c>
      <c r="C6008" t="s">
        <v>304</v>
      </c>
      <c r="D6008">
        <v>61755</v>
      </c>
      <c r="E6008">
        <v>60.68</v>
      </c>
      <c r="F6008">
        <v>-2.14</v>
      </c>
      <c r="G6008">
        <v>0</v>
      </c>
      <c r="H6008">
        <v>1</v>
      </c>
      <c r="I6008" s="263">
        <v>45175.083333333336</v>
      </c>
      <c r="J6008" t="s">
        <v>304</v>
      </c>
      <c r="K6008">
        <v>61755</v>
      </c>
      <c r="L6008">
        <v>29.9</v>
      </c>
      <c r="M6008">
        <v>-0.36</v>
      </c>
      <c r="N6008">
        <v>0</v>
      </c>
      <c r="O6008">
        <v>1</v>
      </c>
      <c r="P6008" s="263">
        <v>45540.083333333336</v>
      </c>
      <c r="Q6008" t="s">
        <v>304</v>
      </c>
      <c r="R6008">
        <v>61755</v>
      </c>
      <c r="S6008">
        <v>21</v>
      </c>
      <c r="T6008">
        <v>0.21</v>
      </c>
      <c r="U6008">
        <v>0</v>
      </c>
      <c r="V6008">
        <v>1</v>
      </c>
    </row>
    <row r="6009" spans="2:22" x14ac:dyDescent="0.25">
      <c r="B6009" s="263">
        <v>44810.125</v>
      </c>
      <c r="C6009" t="s">
        <v>304</v>
      </c>
      <c r="D6009">
        <v>61755</v>
      </c>
      <c r="E6009">
        <v>59.7</v>
      </c>
      <c r="F6009">
        <v>-2.1</v>
      </c>
      <c r="G6009">
        <v>0</v>
      </c>
      <c r="H6009">
        <v>1</v>
      </c>
      <c r="I6009" s="263">
        <v>45175.125</v>
      </c>
      <c r="J6009" t="s">
        <v>304</v>
      </c>
      <c r="K6009">
        <v>61755</v>
      </c>
      <c r="L6009">
        <v>28.96</v>
      </c>
      <c r="M6009">
        <v>-0.32</v>
      </c>
      <c r="N6009">
        <v>0</v>
      </c>
      <c r="O6009">
        <v>1</v>
      </c>
      <c r="P6009" s="263">
        <v>45540.125</v>
      </c>
      <c r="Q6009" t="s">
        <v>304</v>
      </c>
      <c r="R6009">
        <v>61755</v>
      </c>
      <c r="S6009">
        <v>18</v>
      </c>
      <c r="T6009">
        <v>0.14000000000000001</v>
      </c>
      <c r="U6009">
        <v>0</v>
      </c>
      <c r="V6009">
        <v>1</v>
      </c>
    </row>
    <row r="6010" spans="2:22" x14ac:dyDescent="0.25">
      <c r="B6010" s="263">
        <v>44810.166666666664</v>
      </c>
      <c r="C6010" t="s">
        <v>304</v>
      </c>
      <c r="D6010">
        <v>61755</v>
      </c>
      <c r="E6010">
        <v>59.98</v>
      </c>
      <c r="F6010">
        <v>-1.99</v>
      </c>
      <c r="G6010">
        <v>0</v>
      </c>
      <c r="H6010">
        <v>1</v>
      </c>
      <c r="I6010" s="263">
        <v>45175.166666666664</v>
      </c>
      <c r="J6010" t="s">
        <v>304</v>
      </c>
      <c r="K6010">
        <v>61755</v>
      </c>
      <c r="L6010">
        <v>29.37</v>
      </c>
      <c r="M6010">
        <v>-0.33</v>
      </c>
      <c r="N6010">
        <v>0</v>
      </c>
      <c r="O6010">
        <v>1</v>
      </c>
      <c r="P6010" s="263">
        <v>45540.166666666664</v>
      </c>
      <c r="Q6010" t="s">
        <v>304</v>
      </c>
      <c r="R6010">
        <v>61755</v>
      </c>
      <c r="S6010">
        <v>21.14</v>
      </c>
      <c r="T6010">
        <v>0.11</v>
      </c>
      <c r="U6010">
        <v>0</v>
      </c>
      <c r="V6010">
        <v>1</v>
      </c>
    </row>
    <row r="6011" spans="2:22" x14ac:dyDescent="0.25">
      <c r="B6011" s="263">
        <v>44810.208333333336</v>
      </c>
      <c r="C6011" t="s">
        <v>304</v>
      </c>
      <c r="D6011">
        <v>61755</v>
      </c>
      <c r="E6011">
        <v>52.75</v>
      </c>
      <c r="F6011">
        <v>-1.54</v>
      </c>
      <c r="G6011">
        <v>4.9400000000000004</v>
      </c>
      <c r="H6011">
        <v>1</v>
      </c>
      <c r="I6011" s="263">
        <v>45175.208333333336</v>
      </c>
      <c r="J6011" t="s">
        <v>304</v>
      </c>
      <c r="K6011">
        <v>61755</v>
      </c>
      <c r="L6011">
        <v>30.53</v>
      </c>
      <c r="M6011">
        <v>-0.28000000000000003</v>
      </c>
      <c r="N6011">
        <v>0</v>
      </c>
      <c r="O6011">
        <v>1</v>
      </c>
      <c r="P6011" s="263">
        <v>45540.208333333336</v>
      </c>
      <c r="Q6011" t="s">
        <v>304</v>
      </c>
      <c r="R6011">
        <v>61755</v>
      </c>
      <c r="S6011">
        <v>20.22</v>
      </c>
      <c r="T6011">
        <v>0.16</v>
      </c>
      <c r="U6011">
        <v>0</v>
      </c>
      <c r="V6011">
        <v>1</v>
      </c>
    </row>
    <row r="6012" spans="2:22" x14ac:dyDescent="0.25">
      <c r="B6012" s="263">
        <v>44810.25</v>
      </c>
      <c r="C6012" t="s">
        <v>304</v>
      </c>
      <c r="D6012">
        <v>61755</v>
      </c>
      <c r="E6012">
        <v>57</v>
      </c>
      <c r="F6012">
        <v>-1.56</v>
      </c>
      <c r="G6012">
        <v>6.44</v>
      </c>
      <c r="H6012">
        <v>1</v>
      </c>
      <c r="I6012" s="263">
        <v>45175.25</v>
      </c>
      <c r="J6012" t="s">
        <v>304</v>
      </c>
      <c r="K6012">
        <v>61755</v>
      </c>
      <c r="L6012">
        <v>33.04</v>
      </c>
      <c r="M6012">
        <v>-0.4</v>
      </c>
      <c r="N6012">
        <v>0</v>
      </c>
      <c r="O6012">
        <v>1</v>
      </c>
      <c r="P6012" s="263">
        <v>45540.25</v>
      </c>
      <c r="Q6012" t="s">
        <v>304</v>
      </c>
      <c r="R6012">
        <v>61755</v>
      </c>
      <c r="S6012">
        <v>32.86</v>
      </c>
      <c r="T6012">
        <v>0.34</v>
      </c>
      <c r="U6012">
        <v>-8.16</v>
      </c>
      <c r="V6012">
        <v>1</v>
      </c>
    </row>
    <row r="6013" spans="2:22" x14ac:dyDescent="0.25">
      <c r="B6013" s="263">
        <v>44810.291666666664</v>
      </c>
      <c r="C6013" t="s">
        <v>304</v>
      </c>
      <c r="D6013">
        <v>61755</v>
      </c>
      <c r="E6013">
        <v>70.92</v>
      </c>
      <c r="F6013">
        <v>-1.95</v>
      </c>
      <c r="G6013">
        <v>1.99</v>
      </c>
      <c r="H6013">
        <v>1</v>
      </c>
      <c r="I6013" s="263">
        <v>45175.291666666664</v>
      </c>
      <c r="J6013" t="s">
        <v>304</v>
      </c>
      <c r="K6013">
        <v>61755</v>
      </c>
      <c r="L6013">
        <v>35.85</v>
      </c>
      <c r="M6013">
        <v>-0.47</v>
      </c>
      <c r="N6013">
        <v>0</v>
      </c>
      <c r="O6013">
        <v>1</v>
      </c>
      <c r="P6013" s="263">
        <v>45540.291666666664</v>
      </c>
      <c r="Q6013" t="s">
        <v>304</v>
      </c>
      <c r="R6013">
        <v>61755</v>
      </c>
      <c r="S6013">
        <v>33.86</v>
      </c>
      <c r="T6013">
        <v>0.39</v>
      </c>
      <c r="U6013">
        <v>-7.47</v>
      </c>
      <c r="V6013">
        <v>1</v>
      </c>
    </row>
    <row r="6014" spans="2:22" x14ac:dyDescent="0.25">
      <c r="B6014" s="263">
        <v>44810.333333333336</v>
      </c>
      <c r="C6014" t="s">
        <v>304</v>
      </c>
      <c r="D6014">
        <v>61755</v>
      </c>
      <c r="E6014">
        <v>75.83</v>
      </c>
      <c r="F6014">
        <v>-2.1</v>
      </c>
      <c r="G6014">
        <v>0</v>
      </c>
      <c r="H6014">
        <v>1</v>
      </c>
      <c r="I6014" s="263">
        <v>45175.333333333336</v>
      </c>
      <c r="J6014" t="s">
        <v>304</v>
      </c>
      <c r="K6014">
        <v>61755</v>
      </c>
      <c r="L6014">
        <v>37.08</v>
      </c>
      <c r="M6014">
        <v>-0.72</v>
      </c>
      <c r="N6014">
        <v>0</v>
      </c>
      <c r="O6014">
        <v>1</v>
      </c>
      <c r="P6014" s="263">
        <v>45540.333333333336</v>
      </c>
      <c r="Q6014" t="s">
        <v>304</v>
      </c>
      <c r="R6014">
        <v>61755</v>
      </c>
      <c r="S6014">
        <v>25.5</v>
      </c>
      <c r="T6014">
        <v>0.35</v>
      </c>
      <c r="U6014">
        <v>0</v>
      </c>
      <c r="V6014">
        <v>1</v>
      </c>
    </row>
    <row r="6015" spans="2:22" x14ac:dyDescent="0.25">
      <c r="B6015" s="263">
        <v>44810.375</v>
      </c>
      <c r="C6015" t="s">
        <v>304</v>
      </c>
      <c r="D6015">
        <v>61755</v>
      </c>
      <c r="E6015">
        <v>79.709999999999994</v>
      </c>
      <c r="F6015">
        <v>-2.38</v>
      </c>
      <c r="G6015">
        <v>0.03</v>
      </c>
      <c r="H6015">
        <v>1</v>
      </c>
      <c r="I6015" s="263">
        <v>45175.375</v>
      </c>
      <c r="J6015" t="s">
        <v>304</v>
      </c>
      <c r="K6015">
        <v>61755</v>
      </c>
      <c r="L6015">
        <v>37.270000000000003</v>
      </c>
      <c r="M6015">
        <v>-1.07</v>
      </c>
      <c r="N6015">
        <v>0</v>
      </c>
      <c r="O6015">
        <v>1</v>
      </c>
      <c r="P6015" s="263">
        <v>45540.375</v>
      </c>
      <c r="Q6015" t="s">
        <v>304</v>
      </c>
      <c r="R6015">
        <v>61755</v>
      </c>
      <c r="S6015">
        <v>23.73</v>
      </c>
      <c r="T6015">
        <v>0.33</v>
      </c>
      <c r="U6015">
        <v>0</v>
      </c>
      <c r="V6015">
        <v>1</v>
      </c>
    </row>
    <row r="6016" spans="2:22" x14ac:dyDescent="0.25">
      <c r="B6016" s="263">
        <v>44810.416666666664</v>
      </c>
      <c r="C6016" t="s">
        <v>304</v>
      </c>
      <c r="D6016">
        <v>61755</v>
      </c>
      <c r="E6016">
        <v>66</v>
      </c>
      <c r="F6016">
        <v>-2.35</v>
      </c>
      <c r="G6016">
        <v>7.55</v>
      </c>
      <c r="H6016">
        <v>1</v>
      </c>
      <c r="I6016" s="263">
        <v>45175.416666666664</v>
      </c>
      <c r="J6016" t="s">
        <v>304</v>
      </c>
      <c r="K6016">
        <v>61755</v>
      </c>
      <c r="L6016">
        <v>39.729999999999997</v>
      </c>
      <c r="M6016">
        <v>-1.66</v>
      </c>
      <c r="N6016">
        <v>0</v>
      </c>
      <c r="O6016">
        <v>1</v>
      </c>
      <c r="P6016" s="263">
        <v>45540.416666666664</v>
      </c>
      <c r="Q6016" t="s">
        <v>304</v>
      </c>
      <c r="R6016">
        <v>61755</v>
      </c>
      <c r="S6016">
        <v>24.46</v>
      </c>
      <c r="T6016">
        <v>0.43</v>
      </c>
      <c r="U6016">
        <v>0</v>
      </c>
      <c r="V6016">
        <v>1</v>
      </c>
    </row>
    <row r="6017" spans="2:22" x14ac:dyDescent="0.25">
      <c r="B6017" s="263">
        <v>44810.458333333336</v>
      </c>
      <c r="C6017" t="s">
        <v>304</v>
      </c>
      <c r="D6017">
        <v>61755</v>
      </c>
      <c r="E6017">
        <v>69.13</v>
      </c>
      <c r="F6017">
        <v>-2.61</v>
      </c>
      <c r="G6017">
        <v>7.29</v>
      </c>
      <c r="H6017">
        <v>1</v>
      </c>
      <c r="I6017" s="263">
        <v>45175.458333333336</v>
      </c>
      <c r="J6017" t="s">
        <v>304</v>
      </c>
      <c r="K6017">
        <v>61755</v>
      </c>
      <c r="L6017">
        <v>46.41</v>
      </c>
      <c r="M6017">
        <v>-1.94</v>
      </c>
      <c r="N6017">
        <v>0</v>
      </c>
      <c r="O6017">
        <v>1</v>
      </c>
      <c r="P6017" s="263">
        <v>45540.458333333336</v>
      </c>
      <c r="Q6017" t="s">
        <v>304</v>
      </c>
      <c r="R6017">
        <v>61755</v>
      </c>
      <c r="S6017">
        <v>25.28</v>
      </c>
      <c r="T6017">
        <v>0.42</v>
      </c>
      <c r="U6017">
        <v>0</v>
      </c>
      <c r="V6017">
        <v>1</v>
      </c>
    </row>
    <row r="6018" spans="2:22" x14ac:dyDescent="0.25">
      <c r="B6018" s="263">
        <v>44810.5</v>
      </c>
      <c r="C6018" t="s">
        <v>304</v>
      </c>
      <c r="D6018">
        <v>61755</v>
      </c>
      <c r="E6018">
        <v>69.92</v>
      </c>
      <c r="F6018">
        <v>-2.64</v>
      </c>
      <c r="G6018">
        <v>7.4</v>
      </c>
      <c r="H6018">
        <v>1</v>
      </c>
      <c r="I6018" s="263">
        <v>45175.5</v>
      </c>
      <c r="J6018" t="s">
        <v>304</v>
      </c>
      <c r="K6018">
        <v>61755</v>
      </c>
      <c r="L6018">
        <v>48.07</v>
      </c>
      <c r="M6018">
        <v>-1.95</v>
      </c>
      <c r="N6018">
        <v>0</v>
      </c>
      <c r="O6018">
        <v>1</v>
      </c>
      <c r="P6018" s="263">
        <v>45540.5</v>
      </c>
      <c r="Q6018" t="s">
        <v>304</v>
      </c>
      <c r="R6018">
        <v>61755</v>
      </c>
      <c r="S6018">
        <v>26.18</v>
      </c>
      <c r="T6018">
        <v>0.44</v>
      </c>
      <c r="U6018">
        <v>0</v>
      </c>
      <c r="V6018">
        <v>1</v>
      </c>
    </row>
    <row r="6019" spans="2:22" x14ac:dyDescent="0.25">
      <c r="B6019" s="263">
        <v>44810.541666666664</v>
      </c>
      <c r="C6019" t="s">
        <v>304</v>
      </c>
      <c r="D6019">
        <v>61755</v>
      </c>
      <c r="E6019">
        <v>70.64</v>
      </c>
      <c r="F6019">
        <v>-2.98</v>
      </c>
      <c r="G6019">
        <v>16.77</v>
      </c>
      <c r="H6019">
        <v>1</v>
      </c>
      <c r="I6019" s="263">
        <v>45175.541666666664</v>
      </c>
      <c r="J6019" t="s">
        <v>304</v>
      </c>
      <c r="K6019">
        <v>61755</v>
      </c>
      <c r="L6019">
        <v>55.65</v>
      </c>
      <c r="M6019">
        <v>-2.17</v>
      </c>
      <c r="N6019">
        <v>-0.82</v>
      </c>
      <c r="O6019">
        <v>1</v>
      </c>
      <c r="P6019" s="263">
        <v>45540.541666666664</v>
      </c>
      <c r="Q6019" t="s">
        <v>304</v>
      </c>
      <c r="R6019">
        <v>61755</v>
      </c>
      <c r="S6019">
        <v>26.42</v>
      </c>
      <c r="T6019">
        <v>-0.03</v>
      </c>
      <c r="U6019">
        <v>0</v>
      </c>
      <c r="V6019">
        <v>1</v>
      </c>
    </row>
    <row r="6020" spans="2:22" x14ac:dyDescent="0.25">
      <c r="B6020" s="263">
        <v>44810.583333333336</v>
      </c>
      <c r="C6020" t="s">
        <v>304</v>
      </c>
      <c r="D6020">
        <v>61755</v>
      </c>
      <c r="E6020">
        <v>71.03</v>
      </c>
      <c r="F6020">
        <v>-2.72</v>
      </c>
      <c r="G6020">
        <v>8.6199999999999992</v>
      </c>
      <c r="H6020">
        <v>1</v>
      </c>
      <c r="I6020" s="263">
        <v>45175.583333333336</v>
      </c>
      <c r="J6020" t="s">
        <v>304</v>
      </c>
      <c r="K6020">
        <v>61755</v>
      </c>
      <c r="L6020">
        <v>65.569999999999993</v>
      </c>
      <c r="M6020">
        <v>-2.54</v>
      </c>
      <c r="N6020">
        <v>-1.33</v>
      </c>
      <c r="O6020">
        <v>1</v>
      </c>
      <c r="P6020" s="263">
        <v>45540.583333333336</v>
      </c>
      <c r="Q6020" t="s">
        <v>304</v>
      </c>
      <c r="R6020">
        <v>61755</v>
      </c>
      <c r="S6020">
        <v>26.81</v>
      </c>
      <c r="T6020">
        <v>-0.11</v>
      </c>
      <c r="U6020">
        <v>0</v>
      </c>
      <c r="V6020">
        <v>1</v>
      </c>
    </row>
    <row r="6021" spans="2:22" x14ac:dyDescent="0.25">
      <c r="B6021" s="263">
        <v>44810.625</v>
      </c>
      <c r="C6021" t="s">
        <v>304</v>
      </c>
      <c r="D6021">
        <v>61755</v>
      </c>
      <c r="E6021">
        <v>71.81</v>
      </c>
      <c r="F6021">
        <v>-2.8</v>
      </c>
      <c r="G6021">
        <v>10.28</v>
      </c>
      <c r="H6021">
        <v>1</v>
      </c>
      <c r="I6021" s="263">
        <v>45175.625</v>
      </c>
      <c r="J6021" t="s">
        <v>304</v>
      </c>
      <c r="K6021">
        <v>61755</v>
      </c>
      <c r="L6021">
        <v>70.650000000000006</v>
      </c>
      <c r="M6021">
        <v>-2.58</v>
      </c>
      <c r="N6021">
        <v>-1.59</v>
      </c>
      <c r="O6021">
        <v>1</v>
      </c>
      <c r="P6021" s="263">
        <v>45540.625</v>
      </c>
      <c r="Q6021" t="s">
        <v>304</v>
      </c>
      <c r="R6021">
        <v>61755</v>
      </c>
      <c r="S6021">
        <v>31.28</v>
      </c>
      <c r="T6021">
        <v>0.03</v>
      </c>
      <c r="U6021">
        <v>-2.4300000000000002</v>
      </c>
      <c r="V6021">
        <v>1</v>
      </c>
    </row>
    <row r="6022" spans="2:22" x14ac:dyDescent="0.25">
      <c r="B6022" s="263">
        <v>44810.666666666664</v>
      </c>
      <c r="C6022" t="s">
        <v>304</v>
      </c>
      <c r="D6022">
        <v>61755</v>
      </c>
      <c r="E6022">
        <v>70.17</v>
      </c>
      <c r="F6022">
        <v>-2.65</v>
      </c>
      <c r="G6022">
        <v>12.74</v>
      </c>
      <c r="H6022">
        <v>1</v>
      </c>
      <c r="I6022" s="263">
        <v>45175.666666666664</v>
      </c>
      <c r="J6022" t="s">
        <v>304</v>
      </c>
      <c r="K6022">
        <v>61755</v>
      </c>
      <c r="L6022">
        <v>97.86</v>
      </c>
      <c r="M6022">
        <v>-4.26</v>
      </c>
      <c r="N6022">
        <v>-2.94</v>
      </c>
      <c r="O6022">
        <v>1</v>
      </c>
      <c r="P6022" s="263">
        <v>45540.666666666664</v>
      </c>
      <c r="Q6022" t="s">
        <v>304</v>
      </c>
      <c r="R6022">
        <v>61755</v>
      </c>
      <c r="S6022">
        <v>38.340000000000003</v>
      </c>
      <c r="T6022">
        <v>7.0000000000000007E-2</v>
      </c>
      <c r="U6022">
        <v>-4.28</v>
      </c>
      <c r="V6022">
        <v>1</v>
      </c>
    </row>
    <row r="6023" spans="2:22" x14ac:dyDescent="0.25">
      <c r="B6023" s="263">
        <v>44810.708333333336</v>
      </c>
      <c r="C6023" t="s">
        <v>304</v>
      </c>
      <c r="D6023">
        <v>61755</v>
      </c>
      <c r="E6023">
        <v>93</v>
      </c>
      <c r="F6023">
        <v>-2.5099999999999998</v>
      </c>
      <c r="G6023">
        <v>4.9000000000000004</v>
      </c>
      <c r="H6023">
        <v>1</v>
      </c>
      <c r="I6023" s="263">
        <v>45175.708333333336</v>
      </c>
      <c r="J6023" t="s">
        <v>304</v>
      </c>
      <c r="K6023">
        <v>61755</v>
      </c>
      <c r="L6023">
        <v>112.31</v>
      </c>
      <c r="M6023">
        <v>-3.11</v>
      </c>
      <c r="N6023">
        <v>0</v>
      </c>
      <c r="O6023">
        <v>1</v>
      </c>
      <c r="P6023" s="263">
        <v>45540.708333333336</v>
      </c>
      <c r="Q6023" t="s">
        <v>304</v>
      </c>
      <c r="R6023">
        <v>61755</v>
      </c>
      <c r="S6023">
        <v>42.11</v>
      </c>
      <c r="T6023">
        <v>-0.16</v>
      </c>
      <c r="U6023">
        <v>-1.62</v>
      </c>
      <c r="V6023">
        <v>1</v>
      </c>
    </row>
    <row r="6024" spans="2:22" x14ac:dyDescent="0.25">
      <c r="B6024" s="263">
        <v>44810.75</v>
      </c>
      <c r="C6024" t="s">
        <v>304</v>
      </c>
      <c r="D6024">
        <v>61755</v>
      </c>
      <c r="E6024">
        <v>85.64</v>
      </c>
      <c r="F6024">
        <v>-2.2599999999999998</v>
      </c>
      <c r="G6024">
        <v>6.27</v>
      </c>
      <c r="H6024">
        <v>1</v>
      </c>
      <c r="I6024" s="263">
        <v>45175.75</v>
      </c>
      <c r="J6024" t="s">
        <v>304</v>
      </c>
      <c r="K6024">
        <v>61755</v>
      </c>
      <c r="L6024">
        <v>97.23</v>
      </c>
      <c r="M6024">
        <v>-3.53</v>
      </c>
      <c r="N6024">
        <v>0</v>
      </c>
      <c r="O6024">
        <v>1</v>
      </c>
      <c r="P6024" s="263">
        <v>45540.75</v>
      </c>
      <c r="Q6024" t="s">
        <v>304</v>
      </c>
      <c r="R6024">
        <v>61755</v>
      </c>
      <c r="S6024">
        <v>42</v>
      </c>
      <c r="T6024">
        <v>0.12</v>
      </c>
      <c r="U6024">
        <v>-1.84</v>
      </c>
      <c r="V6024">
        <v>1</v>
      </c>
    </row>
    <row r="6025" spans="2:22" x14ac:dyDescent="0.25">
      <c r="B6025" s="263">
        <v>44810.791666666664</v>
      </c>
      <c r="C6025" t="s">
        <v>304</v>
      </c>
      <c r="D6025">
        <v>61755</v>
      </c>
      <c r="E6025">
        <v>78.42</v>
      </c>
      <c r="F6025">
        <v>-2.14</v>
      </c>
      <c r="G6025">
        <v>8.73</v>
      </c>
      <c r="H6025">
        <v>1</v>
      </c>
      <c r="I6025" s="263">
        <v>45175.791666666664</v>
      </c>
      <c r="J6025" t="s">
        <v>304</v>
      </c>
      <c r="K6025">
        <v>61755</v>
      </c>
      <c r="L6025">
        <v>80.16</v>
      </c>
      <c r="M6025">
        <v>-3.42</v>
      </c>
      <c r="N6025">
        <v>-2.0499999999999998</v>
      </c>
      <c r="O6025">
        <v>1</v>
      </c>
      <c r="P6025" s="263">
        <v>45540.791666666664</v>
      </c>
      <c r="Q6025" t="s">
        <v>304</v>
      </c>
      <c r="R6025">
        <v>61755</v>
      </c>
      <c r="S6025">
        <v>40.53</v>
      </c>
      <c r="T6025">
        <v>-0.19</v>
      </c>
      <c r="U6025">
        <v>-2.71</v>
      </c>
      <c r="V6025">
        <v>1</v>
      </c>
    </row>
    <row r="6026" spans="2:22" x14ac:dyDescent="0.25">
      <c r="B6026" s="263">
        <v>44810.833333333336</v>
      </c>
      <c r="C6026" t="s">
        <v>304</v>
      </c>
      <c r="D6026">
        <v>61755</v>
      </c>
      <c r="E6026">
        <v>58</v>
      </c>
      <c r="F6026">
        <v>-2.15</v>
      </c>
      <c r="G6026">
        <v>16.77</v>
      </c>
      <c r="H6026">
        <v>1</v>
      </c>
      <c r="I6026" s="263">
        <v>45175.833333333336</v>
      </c>
      <c r="J6026" t="s">
        <v>304</v>
      </c>
      <c r="K6026">
        <v>61755</v>
      </c>
      <c r="L6026">
        <v>64.319999999999993</v>
      </c>
      <c r="M6026">
        <v>-2.35</v>
      </c>
      <c r="N6026">
        <v>-1.32</v>
      </c>
      <c r="O6026">
        <v>1</v>
      </c>
      <c r="P6026" s="263">
        <v>45540.833333333336</v>
      </c>
      <c r="Q6026" t="s">
        <v>304</v>
      </c>
      <c r="R6026">
        <v>61755</v>
      </c>
      <c r="S6026">
        <v>38.28</v>
      </c>
      <c r="T6026">
        <v>-0.34</v>
      </c>
      <c r="U6026">
        <v>-4.17</v>
      </c>
      <c r="V6026">
        <v>1</v>
      </c>
    </row>
    <row r="6027" spans="2:22" x14ac:dyDescent="0.25">
      <c r="B6027" s="263">
        <v>44810.875</v>
      </c>
      <c r="C6027" t="s">
        <v>304</v>
      </c>
      <c r="D6027">
        <v>61755</v>
      </c>
      <c r="E6027">
        <v>65.28</v>
      </c>
      <c r="F6027">
        <v>-2.0499999999999998</v>
      </c>
      <c r="G6027">
        <v>8.69</v>
      </c>
      <c r="H6027">
        <v>1</v>
      </c>
      <c r="I6027" s="263">
        <v>45175.875</v>
      </c>
      <c r="J6027" t="s">
        <v>304</v>
      </c>
      <c r="K6027">
        <v>61755</v>
      </c>
      <c r="L6027">
        <v>49.77</v>
      </c>
      <c r="M6027">
        <v>-2.02</v>
      </c>
      <c r="N6027">
        <v>0</v>
      </c>
      <c r="O6027">
        <v>1</v>
      </c>
      <c r="P6027" s="263">
        <v>45540.875</v>
      </c>
      <c r="Q6027" t="s">
        <v>304</v>
      </c>
      <c r="R6027">
        <v>61755</v>
      </c>
      <c r="S6027">
        <v>27</v>
      </c>
      <c r="T6027">
        <v>-0.27</v>
      </c>
      <c r="U6027">
        <v>0</v>
      </c>
      <c r="V6027">
        <v>1</v>
      </c>
    </row>
    <row r="6028" spans="2:22" x14ac:dyDescent="0.25">
      <c r="B6028" s="263">
        <v>44810.916666666664</v>
      </c>
      <c r="C6028" t="s">
        <v>304</v>
      </c>
      <c r="D6028">
        <v>61755</v>
      </c>
      <c r="E6028">
        <v>60.76</v>
      </c>
      <c r="F6028">
        <v>-2.21</v>
      </c>
      <c r="G6028">
        <v>6</v>
      </c>
      <c r="H6028">
        <v>1</v>
      </c>
      <c r="I6028" s="263">
        <v>45175.916666666664</v>
      </c>
      <c r="J6028" t="s">
        <v>304</v>
      </c>
      <c r="K6028">
        <v>61755</v>
      </c>
      <c r="L6028">
        <v>41.22</v>
      </c>
      <c r="M6028">
        <v>-1.94</v>
      </c>
      <c r="N6028">
        <v>0</v>
      </c>
      <c r="O6028">
        <v>1</v>
      </c>
      <c r="P6028" s="263">
        <v>45540.916666666664</v>
      </c>
      <c r="Q6028" t="s">
        <v>304</v>
      </c>
      <c r="R6028">
        <v>61755</v>
      </c>
      <c r="S6028">
        <v>25.62</v>
      </c>
      <c r="T6028">
        <v>-0.13</v>
      </c>
      <c r="U6028">
        <v>0</v>
      </c>
      <c r="V6028">
        <v>1</v>
      </c>
    </row>
    <row r="6029" spans="2:22" x14ac:dyDescent="0.25">
      <c r="B6029" s="263">
        <v>44810.958333333336</v>
      </c>
      <c r="C6029" t="s">
        <v>304</v>
      </c>
      <c r="D6029">
        <v>61755</v>
      </c>
      <c r="E6029">
        <v>52.23</v>
      </c>
      <c r="F6029">
        <v>-1.68</v>
      </c>
      <c r="G6029">
        <v>8.4700000000000006</v>
      </c>
      <c r="H6029">
        <v>1</v>
      </c>
      <c r="I6029" s="263">
        <v>45175.958333333336</v>
      </c>
      <c r="J6029" t="s">
        <v>304</v>
      </c>
      <c r="K6029">
        <v>61755</v>
      </c>
      <c r="L6029">
        <v>36.94</v>
      </c>
      <c r="M6029">
        <v>-0.99</v>
      </c>
      <c r="N6029">
        <v>0</v>
      </c>
      <c r="O6029">
        <v>1</v>
      </c>
      <c r="P6029" s="263">
        <v>45540.958333333336</v>
      </c>
      <c r="Q6029" t="s">
        <v>304</v>
      </c>
      <c r="R6029">
        <v>61755</v>
      </c>
      <c r="S6029">
        <v>23.02</v>
      </c>
      <c r="T6029">
        <v>-0.23</v>
      </c>
      <c r="U6029">
        <v>0</v>
      </c>
      <c r="V6029">
        <v>1</v>
      </c>
    </row>
    <row r="6030" spans="2:22" x14ac:dyDescent="0.25">
      <c r="B6030" s="263">
        <v>44811</v>
      </c>
      <c r="C6030" t="s">
        <v>304</v>
      </c>
      <c r="D6030">
        <v>61755</v>
      </c>
      <c r="E6030">
        <v>68.489999999999995</v>
      </c>
      <c r="F6030">
        <v>-1.75</v>
      </c>
      <c r="G6030">
        <v>0</v>
      </c>
      <c r="H6030">
        <v>1</v>
      </c>
      <c r="I6030" s="263">
        <v>45176</v>
      </c>
      <c r="J6030" t="s">
        <v>304</v>
      </c>
      <c r="K6030">
        <v>61755</v>
      </c>
      <c r="L6030">
        <v>36.200000000000003</v>
      </c>
      <c r="M6030">
        <v>-0.55000000000000004</v>
      </c>
      <c r="N6030">
        <v>0</v>
      </c>
      <c r="O6030">
        <v>1</v>
      </c>
      <c r="P6030" s="263">
        <v>45541</v>
      </c>
      <c r="Q6030" t="s">
        <v>304</v>
      </c>
      <c r="R6030">
        <v>61755</v>
      </c>
      <c r="S6030">
        <v>22</v>
      </c>
      <c r="T6030">
        <v>-0.42</v>
      </c>
      <c r="U6030">
        <v>0.83</v>
      </c>
      <c r="V6030">
        <v>1</v>
      </c>
    </row>
    <row r="6031" spans="2:22" x14ac:dyDescent="0.25">
      <c r="B6031" s="263">
        <v>44811.041666666664</v>
      </c>
      <c r="C6031" t="s">
        <v>304</v>
      </c>
      <c r="D6031">
        <v>61755</v>
      </c>
      <c r="E6031">
        <v>65.42</v>
      </c>
      <c r="F6031">
        <v>-1.67</v>
      </c>
      <c r="G6031">
        <v>0</v>
      </c>
      <c r="H6031">
        <v>1</v>
      </c>
      <c r="I6031" s="263">
        <v>45176.041666666664</v>
      </c>
      <c r="J6031" t="s">
        <v>304</v>
      </c>
      <c r="K6031">
        <v>61755</v>
      </c>
      <c r="L6031">
        <v>33.630000000000003</v>
      </c>
      <c r="M6031">
        <v>-0.48</v>
      </c>
      <c r="N6031">
        <v>0</v>
      </c>
      <c r="O6031">
        <v>1</v>
      </c>
      <c r="P6031" s="263">
        <v>45541.041666666664</v>
      </c>
      <c r="Q6031" t="s">
        <v>304</v>
      </c>
      <c r="R6031">
        <v>61755</v>
      </c>
      <c r="S6031">
        <v>21</v>
      </c>
      <c r="T6031">
        <v>-0.38</v>
      </c>
      <c r="U6031">
        <v>0.02</v>
      </c>
      <c r="V6031">
        <v>1</v>
      </c>
    </row>
    <row r="6032" spans="2:22" x14ac:dyDescent="0.25">
      <c r="B6032" s="263">
        <v>44811.083333333336</v>
      </c>
      <c r="C6032" t="s">
        <v>304</v>
      </c>
      <c r="D6032">
        <v>61755</v>
      </c>
      <c r="E6032">
        <v>61.42</v>
      </c>
      <c r="F6032">
        <v>-1.7</v>
      </c>
      <c r="G6032">
        <v>0</v>
      </c>
      <c r="H6032">
        <v>1</v>
      </c>
      <c r="I6032" s="263">
        <v>45176.083333333336</v>
      </c>
      <c r="J6032" t="s">
        <v>304</v>
      </c>
      <c r="K6032">
        <v>61755</v>
      </c>
      <c r="L6032">
        <v>33</v>
      </c>
      <c r="M6032">
        <v>-0.44</v>
      </c>
      <c r="N6032">
        <v>0</v>
      </c>
      <c r="O6032">
        <v>1</v>
      </c>
      <c r="P6032" s="263">
        <v>45541.083333333336</v>
      </c>
      <c r="Q6032" t="s">
        <v>304</v>
      </c>
      <c r="R6032">
        <v>61755</v>
      </c>
      <c r="S6032">
        <v>17.46</v>
      </c>
      <c r="T6032">
        <v>-0.3</v>
      </c>
      <c r="U6032">
        <v>0</v>
      </c>
      <c r="V6032">
        <v>1</v>
      </c>
    </row>
    <row r="6033" spans="2:22" x14ac:dyDescent="0.25">
      <c r="B6033" s="263">
        <v>44811.125</v>
      </c>
      <c r="C6033" t="s">
        <v>304</v>
      </c>
      <c r="D6033">
        <v>61755</v>
      </c>
      <c r="E6033">
        <v>59.77</v>
      </c>
      <c r="F6033">
        <v>-1.4</v>
      </c>
      <c r="G6033">
        <v>0</v>
      </c>
      <c r="H6033">
        <v>1</v>
      </c>
      <c r="I6033" s="263">
        <v>45176.125</v>
      </c>
      <c r="J6033" t="s">
        <v>304</v>
      </c>
      <c r="K6033">
        <v>61755</v>
      </c>
      <c r="L6033">
        <v>30.76</v>
      </c>
      <c r="M6033">
        <v>-0.34</v>
      </c>
      <c r="N6033">
        <v>0</v>
      </c>
      <c r="O6033">
        <v>1</v>
      </c>
      <c r="P6033" s="263">
        <v>45541.125</v>
      </c>
      <c r="Q6033" t="s">
        <v>304</v>
      </c>
      <c r="R6033">
        <v>61755</v>
      </c>
      <c r="S6033">
        <v>17.48</v>
      </c>
      <c r="T6033">
        <v>-0.32</v>
      </c>
      <c r="U6033">
        <v>0</v>
      </c>
      <c r="V6033">
        <v>1</v>
      </c>
    </row>
    <row r="6034" spans="2:22" x14ac:dyDescent="0.25">
      <c r="B6034" s="263">
        <v>44811.166666666664</v>
      </c>
      <c r="C6034" t="s">
        <v>304</v>
      </c>
      <c r="D6034">
        <v>61755</v>
      </c>
      <c r="E6034">
        <v>61.37</v>
      </c>
      <c r="F6034">
        <v>-1.25</v>
      </c>
      <c r="G6034">
        <v>0</v>
      </c>
      <c r="H6034">
        <v>1</v>
      </c>
      <c r="I6034" s="263">
        <v>45176.166666666664</v>
      </c>
      <c r="J6034" t="s">
        <v>304</v>
      </c>
      <c r="K6034">
        <v>61755</v>
      </c>
      <c r="L6034">
        <v>30.71</v>
      </c>
      <c r="M6034">
        <v>-0.34</v>
      </c>
      <c r="N6034">
        <v>0</v>
      </c>
      <c r="O6034">
        <v>1</v>
      </c>
      <c r="P6034" s="263">
        <v>45541.166666666664</v>
      </c>
      <c r="Q6034" t="s">
        <v>304</v>
      </c>
      <c r="R6034">
        <v>61755</v>
      </c>
      <c r="S6034">
        <v>18.45</v>
      </c>
      <c r="T6034">
        <v>-0.32</v>
      </c>
      <c r="U6034">
        <v>0</v>
      </c>
      <c r="V6034">
        <v>1</v>
      </c>
    </row>
    <row r="6035" spans="2:22" x14ac:dyDescent="0.25">
      <c r="B6035" s="263">
        <v>44811.208333333336</v>
      </c>
      <c r="C6035" t="s">
        <v>304</v>
      </c>
      <c r="D6035">
        <v>61755</v>
      </c>
      <c r="E6035">
        <v>66.2</v>
      </c>
      <c r="F6035">
        <v>-1.42</v>
      </c>
      <c r="G6035">
        <v>0</v>
      </c>
      <c r="H6035">
        <v>1</v>
      </c>
      <c r="I6035" s="263">
        <v>45176.208333333336</v>
      </c>
      <c r="J6035" t="s">
        <v>304</v>
      </c>
      <c r="K6035">
        <v>61755</v>
      </c>
      <c r="L6035">
        <v>32.89</v>
      </c>
      <c r="M6035">
        <v>-0.4</v>
      </c>
      <c r="N6035">
        <v>0</v>
      </c>
      <c r="O6035">
        <v>1</v>
      </c>
      <c r="P6035" s="263">
        <v>45541.208333333336</v>
      </c>
      <c r="Q6035" t="s">
        <v>304</v>
      </c>
      <c r="R6035">
        <v>61755</v>
      </c>
      <c r="S6035">
        <v>20.9</v>
      </c>
      <c r="T6035">
        <v>-0.34</v>
      </c>
      <c r="U6035">
        <v>0</v>
      </c>
      <c r="V6035">
        <v>1</v>
      </c>
    </row>
    <row r="6036" spans="2:22" x14ac:dyDescent="0.25">
      <c r="B6036" s="263">
        <v>44811.25</v>
      </c>
      <c r="C6036" t="s">
        <v>304</v>
      </c>
      <c r="D6036">
        <v>61755</v>
      </c>
      <c r="E6036">
        <v>74.59</v>
      </c>
      <c r="F6036">
        <v>-1.6</v>
      </c>
      <c r="G6036">
        <v>0</v>
      </c>
      <c r="H6036">
        <v>1</v>
      </c>
      <c r="I6036" s="263">
        <v>45176.25</v>
      </c>
      <c r="J6036" t="s">
        <v>304</v>
      </c>
      <c r="K6036">
        <v>61755</v>
      </c>
      <c r="L6036">
        <v>36.229999999999997</v>
      </c>
      <c r="M6036">
        <v>-0.37</v>
      </c>
      <c r="N6036">
        <v>0</v>
      </c>
      <c r="O6036">
        <v>1</v>
      </c>
      <c r="P6036" s="263">
        <v>45541.25</v>
      </c>
      <c r="Q6036" t="s">
        <v>304</v>
      </c>
      <c r="R6036">
        <v>61755</v>
      </c>
      <c r="S6036">
        <v>25.74</v>
      </c>
      <c r="T6036">
        <v>-0.26</v>
      </c>
      <c r="U6036">
        <v>0</v>
      </c>
      <c r="V6036">
        <v>1</v>
      </c>
    </row>
    <row r="6037" spans="2:22" x14ac:dyDescent="0.25">
      <c r="B6037" s="263">
        <v>44811.291666666664</v>
      </c>
      <c r="C6037" t="s">
        <v>304</v>
      </c>
      <c r="D6037">
        <v>61755</v>
      </c>
      <c r="E6037">
        <v>80.33</v>
      </c>
      <c r="F6037">
        <v>-0.97</v>
      </c>
      <c r="G6037">
        <v>0</v>
      </c>
      <c r="H6037">
        <v>1</v>
      </c>
      <c r="I6037" s="263">
        <v>45176.291666666664</v>
      </c>
      <c r="J6037" t="s">
        <v>304</v>
      </c>
      <c r="K6037">
        <v>61755</v>
      </c>
      <c r="L6037">
        <v>37.61</v>
      </c>
      <c r="M6037">
        <v>-0.56999999999999995</v>
      </c>
      <c r="N6037">
        <v>0</v>
      </c>
      <c r="O6037">
        <v>1</v>
      </c>
      <c r="P6037" s="263">
        <v>45541.291666666664</v>
      </c>
      <c r="Q6037" t="s">
        <v>304</v>
      </c>
      <c r="R6037">
        <v>61755</v>
      </c>
      <c r="S6037">
        <v>25.88</v>
      </c>
      <c r="T6037">
        <v>-0.13</v>
      </c>
      <c r="U6037">
        <v>0</v>
      </c>
      <c r="V6037">
        <v>1</v>
      </c>
    </row>
    <row r="6038" spans="2:22" x14ac:dyDescent="0.25">
      <c r="B6038" s="263">
        <v>44811.333333333336</v>
      </c>
      <c r="C6038" t="s">
        <v>304</v>
      </c>
      <c r="D6038">
        <v>61755</v>
      </c>
      <c r="E6038">
        <v>80.680000000000007</v>
      </c>
      <c r="F6038">
        <v>-1.48</v>
      </c>
      <c r="G6038">
        <v>0</v>
      </c>
      <c r="H6038">
        <v>1</v>
      </c>
      <c r="I6038" s="263">
        <v>45176.333333333336</v>
      </c>
      <c r="J6038" t="s">
        <v>304</v>
      </c>
      <c r="K6038">
        <v>61755</v>
      </c>
      <c r="L6038">
        <v>38.44</v>
      </c>
      <c r="M6038">
        <v>-1.03</v>
      </c>
      <c r="N6038">
        <v>0</v>
      </c>
      <c r="O6038">
        <v>1</v>
      </c>
      <c r="P6038" s="263">
        <v>45541.333333333336</v>
      </c>
      <c r="Q6038" t="s">
        <v>304</v>
      </c>
      <c r="R6038">
        <v>61755</v>
      </c>
      <c r="S6038">
        <v>25.36</v>
      </c>
      <c r="T6038">
        <v>-0.31</v>
      </c>
      <c r="U6038">
        <v>0</v>
      </c>
      <c r="V6038">
        <v>1</v>
      </c>
    </row>
    <row r="6039" spans="2:22" x14ac:dyDescent="0.25">
      <c r="B6039" s="263">
        <v>44811.375</v>
      </c>
      <c r="C6039" t="s">
        <v>304</v>
      </c>
      <c r="D6039">
        <v>61755</v>
      </c>
      <c r="E6039">
        <v>83.58</v>
      </c>
      <c r="F6039">
        <v>-1.45</v>
      </c>
      <c r="G6039">
        <v>0</v>
      </c>
      <c r="H6039">
        <v>1</v>
      </c>
      <c r="I6039" s="263">
        <v>45176.375</v>
      </c>
      <c r="J6039" t="s">
        <v>304</v>
      </c>
      <c r="K6039">
        <v>61755</v>
      </c>
      <c r="L6039">
        <v>40.29</v>
      </c>
      <c r="M6039">
        <v>-0.99</v>
      </c>
      <c r="N6039">
        <v>0</v>
      </c>
      <c r="O6039">
        <v>1</v>
      </c>
      <c r="P6039" s="263">
        <v>45541.375</v>
      </c>
      <c r="Q6039" t="s">
        <v>304</v>
      </c>
      <c r="R6039">
        <v>61755</v>
      </c>
      <c r="S6039">
        <v>25.52</v>
      </c>
      <c r="T6039">
        <v>-0.28000000000000003</v>
      </c>
      <c r="U6039">
        <v>0</v>
      </c>
      <c r="V6039">
        <v>1</v>
      </c>
    </row>
    <row r="6040" spans="2:22" x14ac:dyDescent="0.25">
      <c r="B6040" s="263">
        <v>44811.416666666664</v>
      </c>
      <c r="C6040" t="s">
        <v>304</v>
      </c>
      <c r="D6040">
        <v>61755</v>
      </c>
      <c r="E6040">
        <v>83.61</v>
      </c>
      <c r="F6040">
        <v>-1.71</v>
      </c>
      <c r="G6040">
        <v>0</v>
      </c>
      <c r="H6040">
        <v>1</v>
      </c>
      <c r="I6040" s="263">
        <v>45176.416666666664</v>
      </c>
      <c r="J6040" t="s">
        <v>304</v>
      </c>
      <c r="K6040">
        <v>61755</v>
      </c>
      <c r="L6040">
        <v>46.07</v>
      </c>
      <c r="M6040">
        <v>-1.77</v>
      </c>
      <c r="N6040">
        <v>0</v>
      </c>
      <c r="O6040">
        <v>1</v>
      </c>
      <c r="P6040" s="263">
        <v>45541.416666666664</v>
      </c>
      <c r="Q6040" t="s">
        <v>304</v>
      </c>
      <c r="R6040">
        <v>61755</v>
      </c>
      <c r="S6040">
        <v>25.5</v>
      </c>
      <c r="T6040">
        <v>-0.23</v>
      </c>
      <c r="U6040">
        <v>0</v>
      </c>
      <c r="V6040">
        <v>1</v>
      </c>
    </row>
    <row r="6041" spans="2:22" x14ac:dyDescent="0.25">
      <c r="B6041" s="263">
        <v>44811.458333333336</v>
      </c>
      <c r="C6041" t="s">
        <v>304</v>
      </c>
      <c r="D6041">
        <v>61755</v>
      </c>
      <c r="E6041">
        <v>86.81</v>
      </c>
      <c r="F6041">
        <v>-1.68</v>
      </c>
      <c r="G6041">
        <v>0</v>
      </c>
      <c r="H6041">
        <v>1</v>
      </c>
      <c r="I6041" s="263">
        <v>45176.458333333336</v>
      </c>
      <c r="J6041" t="s">
        <v>304</v>
      </c>
      <c r="K6041">
        <v>61755</v>
      </c>
      <c r="L6041">
        <v>48.2</v>
      </c>
      <c r="M6041">
        <v>-1.9</v>
      </c>
      <c r="N6041">
        <v>0</v>
      </c>
      <c r="O6041">
        <v>1</v>
      </c>
      <c r="P6041" s="263">
        <v>45541.458333333336</v>
      </c>
      <c r="Q6041" t="s">
        <v>304</v>
      </c>
      <c r="R6041">
        <v>61755</v>
      </c>
      <c r="S6041">
        <v>25.7</v>
      </c>
      <c r="T6041">
        <v>-0.28999999999999998</v>
      </c>
      <c r="U6041">
        <v>0</v>
      </c>
      <c r="V6041">
        <v>1</v>
      </c>
    </row>
    <row r="6042" spans="2:22" x14ac:dyDescent="0.25">
      <c r="B6042" s="263">
        <v>44811.5</v>
      </c>
      <c r="C6042" t="s">
        <v>304</v>
      </c>
      <c r="D6042">
        <v>61755</v>
      </c>
      <c r="E6042">
        <v>86.42</v>
      </c>
      <c r="F6042">
        <v>-1.94</v>
      </c>
      <c r="G6042">
        <v>0</v>
      </c>
      <c r="H6042">
        <v>1</v>
      </c>
      <c r="I6042" s="263">
        <v>45176.5</v>
      </c>
      <c r="J6042" t="s">
        <v>304</v>
      </c>
      <c r="K6042">
        <v>61755</v>
      </c>
      <c r="L6042">
        <v>55.52</v>
      </c>
      <c r="M6042">
        <v>-1.89</v>
      </c>
      <c r="N6042">
        <v>0</v>
      </c>
      <c r="O6042">
        <v>1</v>
      </c>
      <c r="P6042" s="263">
        <v>45541.5</v>
      </c>
      <c r="Q6042" t="s">
        <v>304</v>
      </c>
      <c r="R6042">
        <v>61755</v>
      </c>
      <c r="S6042">
        <v>27.66</v>
      </c>
      <c r="T6042">
        <v>-0.25</v>
      </c>
      <c r="U6042">
        <v>0</v>
      </c>
      <c r="V6042">
        <v>1</v>
      </c>
    </row>
    <row r="6043" spans="2:22" x14ac:dyDescent="0.25">
      <c r="B6043" s="263">
        <v>44811.541666666664</v>
      </c>
      <c r="C6043" t="s">
        <v>304</v>
      </c>
      <c r="D6043">
        <v>61755</v>
      </c>
      <c r="E6043">
        <v>87.81</v>
      </c>
      <c r="F6043">
        <v>-1.89</v>
      </c>
      <c r="G6043">
        <v>0</v>
      </c>
      <c r="H6043">
        <v>1</v>
      </c>
      <c r="I6043" s="263">
        <v>45176.541666666664</v>
      </c>
      <c r="J6043" t="s">
        <v>304</v>
      </c>
      <c r="K6043">
        <v>61755</v>
      </c>
      <c r="L6043">
        <v>65.709999999999994</v>
      </c>
      <c r="M6043">
        <v>-2.31</v>
      </c>
      <c r="N6043">
        <v>0</v>
      </c>
      <c r="O6043">
        <v>1</v>
      </c>
      <c r="P6043" s="263">
        <v>45541.541666666664</v>
      </c>
      <c r="Q6043" t="s">
        <v>304</v>
      </c>
      <c r="R6043">
        <v>61755</v>
      </c>
      <c r="S6043">
        <v>28.01</v>
      </c>
      <c r="T6043">
        <v>-0.28000000000000003</v>
      </c>
      <c r="U6043">
        <v>0</v>
      </c>
      <c r="V6043">
        <v>1</v>
      </c>
    </row>
    <row r="6044" spans="2:22" x14ac:dyDescent="0.25">
      <c r="B6044" s="263">
        <v>44811.583333333336</v>
      </c>
      <c r="C6044" t="s">
        <v>304</v>
      </c>
      <c r="D6044">
        <v>61755</v>
      </c>
      <c r="E6044">
        <v>86.88</v>
      </c>
      <c r="F6044">
        <v>-2.3199999999999998</v>
      </c>
      <c r="G6044">
        <v>0</v>
      </c>
      <c r="H6044">
        <v>1</v>
      </c>
      <c r="I6044" s="263">
        <v>45176.583333333336</v>
      </c>
      <c r="J6044" t="s">
        <v>304</v>
      </c>
      <c r="K6044">
        <v>61755</v>
      </c>
      <c r="L6044">
        <v>70.87</v>
      </c>
      <c r="M6044">
        <v>-2.42</v>
      </c>
      <c r="N6044">
        <v>0</v>
      </c>
      <c r="O6044">
        <v>1</v>
      </c>
      <c r="P6044" s="263">
        <v>45541.583333333336</v>
      </c>
      <c r="Q6044" t="s">
        <v>304</v>
      </c>
      <c r="R6044">
        <v>61755</v>
      </c>
      <c r="S6044">
        <v>29.4</v>
      </c>
      <c r="T6044">
        <v>-0.3</v>
      </c>
      <c r="U6044">
        <v>0</v>
      </c>
      <c r="V6044">
        <v>1</v>
      </c>
    </row>
    <row r="6045" spans="2:22" x14ac:dyDescent="0.25">
      <c r="B6045" s="263">
        <v>44811.625</v>
      </c>
      <c r="C6045" t="s">
        <v>304</v>
      </c>
      <c r="D6045">
        <v>61755</v>
      </c>
      <c r="E6045">
        <v>92.82</v>
      </c>
      <c r="F6045">
        <v>-2.48</v>
      </c>
      <c r="G6045">
        <v>0</v>
      </c>
      <c r="H6045">
        <v>1</v>
      </c>
      <c r="I6045" s="263">
        <v>45176.625</v>
      </c>
      <c r="J6045" t="s">
        <v>304</v>
      </c>
      <c r="K6045">
        <v>61755</v>
      </c>
      <c r="L6045">
        <v>69.38</v>
      </c>
      <c r="M6045">
        <v>-2.59</v>
      </c>
      <c r="N6045">
        <v>0</v>
      </c>
      <c r="O6045">
        <v>1</v>
      </c>
      <c r="P6045" s="263">
        <v>45541.625</v>
      </c>
      <c r="Q6045" t="s">
        <v>304</v>
      </c>
      <c r="R6045">
        <v>61755</v>
      </c>
      <c r="S6045">
        <v>30.5</v>
      </c>
      <c r="T6045">
        <v>-0.72</v>
      </c>
      <c r="U6045">
        <v>0</v>
      </c>
      <c r="V6045">
        <v>1</v>
      </c>
    </row>
    <row r="6046" spans="2:22" x14ac:dyDescent="0.25">
      <c r="B6046" s="263">
        <v>44811.666666666664</v>
      </c>
      <c r="C6046" t="s">
        <v>304</v>
      </c>
      <c r="D6046">
        <v>61755</v>
      </c>
      <c r="E6046">
        <v>98.46</v>
      </c>
      <c r="F6046">
        <v>-1.3</v>
      </c>
      <c r="G6046">
        <v>0</v>
      </c>
      <c r="H6046">
        <v>1</v>
      </c>
      <c r="I6046" s="263">
        <v>45176.666666666664</v>
      </c>
      <c r="J6046" t="s">
        <v>304</v>
      </c>
      <c r="K6046">
        <v>61755</v>
      </c>
      <c r="L6046">
        <v>89.66</v>
      </c>
      <c r="M6046">
        <v>-3.25</v>
      </c>
      <c r="N6046">
        <v>0</v>
      </c>
      <c r="O6046">
        <v>1</v>
      </c>
      <c r="P6046" s="263">
        <v>45541.666666666664</v>
      </c>
      <c r="Q6046" t="s">
        <v>304</v>
      </c>
      <c r="R6046">
        <v>61755</v>
      </c>
      <c r="S6046">
        <v>34.69</v>
      </c>
      <c r="T6046">
        <v>-0.71</v>
      </c>
      <c r="U6046">
        <v>0</v>
      </c>
      <c r="V6046">
        <v>1</v>
      </c>
    </row>
    <row r="6047" spans="2:22" x14ac:dyDescent="0.25">
      <c r="B6047" s="263">
        <v>44811.708333333336</v>
      </c>
      <c r="C6047" t="s">
        <v>304</v>
      </c>
      <c r="D6047">
        <v>61755</v>
      </c>
      <c r="E6047">
        <v>98.88</v>
      </c>
      <c r="F6047">
        <v>-1.4</v>
      </c>
      <c r="G6047">
        <v>0</v>
      </c>
      <c r="H6047">
        <v>1</v>
      </c>
      <c r="I6047" s="263">
        <v>45176.708333333336</v>
      </c>
      <c r="J6047" t="s">
        <v>304</v>
      </c>
      <c r="K6047">
        <v>61755</v>
      </c>
      <c r="L6047">
        <v>86.05</v>
      </c>
      <c r="M6047">
        <v>-3.59</v>
      </c>
      <c r="N6047">
        <v>0</v>
      </c>
      <c r="O6047">
        <v>1</v>
      </c>
      <c r="P6047" s="263">
        <v>45541.708333333336</v>
      </c>
      <c r="Q6047" t="s">
        <v>304</v>
      </c>
      <c r="R6047">
        <v>61755</v>
      </c>
      <c r="S6047">
        <v>41.89</v>
      </c>
      <c r="T6047">
        <v>-0.64</v>
      </c>
      <c r="U6047">
        <v>0</v>
      </c>
      <c r="V6047">
        <v>1</v>
      </c>
    </row>
    <row r="6048" spans="2:22" x14ac:dyDescent="0.25">
      <c r="B6048" s="263">
        <v>44811.75</v>
      </c>
      <c r="C6048" t="s">
        <v>304</v>
      </c>
      <c r="D6048">
        <v>61755</v>
      </c>
      <c r="E6048">
        <v>96.61</v>
      </c>
      <c r="F6048">
        <v>-1.57</v>
      </c>
      <c r="G6048">
        <v>0</v>
      </c>
      <c r="H6048">
        <v>1</v>
      </c>
      <c r="I6048" s="263">
        <v>45176.75</v>
      </c>
      <c r="J6048" t="s">
        <v>304</v>
      </c>
      <c r="K6048">
        <v>61755</v>
      </c>
      <c r="L6048">
        <v>73.14</v>
      </c>
      <c r="M6048">
        <v>-2.34</v>
      </c>
      <c r="N6048">
        <v>0</v>
      </c>
      <c r="O6048">
        <v>1</v>
      </c>
      <c r="P6048" s="263">
        <v>45541.75</v>
      </c>
      <c r="Q6048" t="s">
        <v>304</v>
      </c>
      <c r="R6048">
        <v>61755</v>
      </c>
      <c r="S6048">
        <v>39.94</v>
      </c>
      <c r="T6048">
        <v>-0.36</v>
      </c>
      <c r="U6048">
        <v>0</v>
      </c>
      <c r="V6048">
        <v>1</v>
      </c>
    </row>
    <row r="6049" spans="2:22" x14ac:dyDescent="0.25">
      <c r="B6049" s="263">
        <v>44811.791666666664</v>
      </c>
      <c r="C6049" t="s">
        <v>304</v>
      </c>
      <c r="D6049">
        <v>61755</v>
      </c>
      <c r="E6049">
        <v>99.18</v>
      </c>
      <c r="F6049">
        <v>-1.82</v>
      </c>
      <c r="G6049">
        <v>0</v>
      </c>
      <c r="H6049">
        <v>1</v>
      </c>
      <c r="I6049" s="263">
        <v>45176.791666666664</v>
      </c>
      <c r="J6049" t="s">
        <v>304</v>
      </c>
      <c r="K6049">
        <v>61755</v>
      </c>
      <c r="L6049">
        <v>71.7</v>
      </c>
      <c r="M6049">
        <v>-2.14</v>
      </c>
      <c r="N6049">
        <v>0</v>
      </c>
      <c r="O6049">
        <v>1</v>
      </c>
      <c r="P6049" s="263">
        <v>45541.791666666664</v>
      </c>
      <c r="Q6049" t="s">
        <v>304</v>
      </c>
      <c r="R6049">
        <v>61755</v>
      </c>
      <c r="S6049">
        <v>37.26</v>
      </c>
      <c r="T6049">
        <v>-0.53</v>
      </c>
      <c r="U6049">
        <v>0</v>
      </c>
      <c r="V6049">
        <v>1</v>
      </c>
    </row>
    <row r="6050" spans="2:22" x14ac:dyDescent="0.25">
      <c r="B6050" s="263">
        <v>44811.833333333336</v>
      </c>
      <c r="C6050" t="s">
        <v>304</v>
      </c>
      <c r="D6050">
        <v>61755</v>
      </c>
      <c r="E6050">
        <v>92.24</v>
      </c>
      <c r="F6050">
        <v>-2.17</v>
      </c>
      <c r="G6050">
        <v>0</v>
      </c>
      <c r="H6050">
        <v>1</v>
      </c>
      <c r="I6050" s="263">
        <v>45176.833333333336</v>
      </c>
      <c r="J6050" t="s">
        <v>304</v>
      </c>
      <c r="K6050">
        <v>61755</v>
      </c>
      <c r="L6050">
        <v>54.91</v>
      </c>
      <c r="M6050">
        <v>-1.76</v>
      </c>
      <c r="N6050">
        <v>0</v>
      </c>
      <c r="O6050">
        <v>1</v>
      </c>
      <c r="P6050" s="263">
        <v>45541.833333333336</v>
      </c>
      <c r="Q6050" t="s">
        <v>304</v>
      </c>
      <c r="R6050">
        <v>61755</v>
      </c>
      <c r="S6050">
        <v>34.78</v>
      </c>
      <c r="T6050">
        <v>-0.46</v>
      </c>
      <c r="U6050">
        <v>0</v>
      </c>
      <c r="V6050">
        <v>1</v>
      </c>
    </row>
    <row r="6051" spans="2:22" x14ac:dyDescent="0.25">
      <c r="B6051" s="263">
        <v>44811.875</v>
      </c>
      <c r="C6051" t="s">
        <v>304</v>
      </c>
      <c r="D6051">
        <v>61755</v>
      </c>
      <c r="E6051">
        <v>82.92</v>
      </c>
      <c r="F6051">
        <v>-1.69</v>
      </c>
      <c r="G6051">
        <v>0</v>
      </c>
      <c r="H6051">
        <v>1</v>
      </c>
      <c r="I6051" s="263">
        <v>45176.875</v>
      </c>
      <c r="J6051" t="s">
        <v>304</v>
      </c>
      <c r="K6051">
        <v>61755</v>
      </c>
      <c r="L6051">
        <v>44.82</v>
      </c>
      <c r="M6051">
        <v>-1.92</v>
      </c>
      <c r="N6051">
        <v>0</v>
      </c>
      <c r="O6051">
        <v>1</v>
      </c>
      <c r="P6051" s="263">
        <v>45541.875</v>
      </c>
      <c r="Q6051" t="s">
        <v>304</v>
      </c>
      <c r="R6051">
        <v>61755</v>
      </c>
      <c r="S6051">
        <v>29.79</v>
      </c>
      <c r="T6051">
        <v>-0.39</v>
      </c>
      <c r="U6051">
        <v>0</v>
      </c>
      <c r="V6051">
        <v>1</v>
      </c>
    </row>
    <row r="6052" spans="2:22" x14ac:dyDescent="0.25">
      <c r="B6052" s="263">
        <v>44811.916666666664</v>
      </c>
      <c r="C6052" t="s">
        <v>304</v>
      </c>
      <c r="D6052">
        <v>61755</v>
      </c>
      <c r="E6052">
        <v>74.78</v>
      </c>
      <c r="F6052">
        <v>-1.91</v>
      </c>
      <c r="G6052">
        <v>0</v>
      </c>
      <c r="H6052">
        <v>1</v>
      </c>
      <c r="I6052" s="263">
        <v>45176.916666666664</v>
      </c>
      <c r="J6052" t="s">
        <v>304</v>
      </c>
      <c r="K6052">
        <v>61755</v>
      </c>
      <c r="L6052">
        <v>38.72</v>
      </c>
      <c r="M6052">
        <v>-1.2</v>
      </c>
      <c r="N6052">
        <v>0</v>
      </c>
      <c r="O6052">
        <v>1</v>
      </c>
      <c r="P6052" s="263">
        <v>45541.916666666664</v>
      </c>
      <c r="Q6052" t="s">
        <v>304</v>
      </c>
      <c r="R6052">
        <v>61755</v>
      </c>
      <c r="S6052">
        <v>26.7</v>
      </c>
      <c r="T6052">
        <v>-0.38</v>
      </c>
      <c r="U6052">
        <v>0</v>
      </c>
      <c r="V6052">
        <v>1</v>
      </c>
    </row>
    <row r="6053" spans="2:22" x14ac:dyDescent="0.25">
      <c r="B6053" s="263">
        <v>44811.958333333336</v>
      </c>
      <c r="C6053" t="s">
        <v>304</v>
      </c>
      <c r="D6053">
        <v>61755</v>
      </c>
      <c r="E6053">
        <v>59.72</v>
      </c>
      <c r="F6053">
        <v>-1.48</v>
      </c>
      <c r="G6053">
        <v>3.44</v>
      </c>
      <c r="H6053">
        <v>1</v>
      </c>
      <c r="I6053" s="263">
        <v>45176.958333333336</v>
      </c>
      <c r="J6053" t="s">
        <v>304</v>
      </c>
      <c r="K6053">
        <v>61755</v>
      </c>
      <c r="L6053">
        <v>35.770000000000003</v>
      </c>
      <c r="M6053">
        <v>-0.69</v>
      </c>
      <c r="N6053">
        <v>0</v>
      </c>
      <c r="O6053">
        <v>1</v>
      </c>
      <c r="P6053" s="263">
        <v>45541.958333333336</v>
      </c>
      <c r="Q6053" t="s">
        <v>304</v>
      </c>
      <c r="R6053">
        <v>61755</v>
      </c>
      <c r="S6053">
        <v>23.86</v>
      </c>
      <c r="T6053">
        <v>-0.46</v>
      </c>
      <c r="U6053">
        <v>0</v>
      </c>
      <c r="V6053">
        <v>1</v>
      </c>
    </row>
    <row r="6054" spans="2:22" x14ac:dyDescent="0.25">
      <c r="B6054" s="263">
        <v>44812</v>
      </c>
      <c r="C6054" t="s">
        <v>304</v>
      </c>
      <c r="D6054">
        <v>61755</v>
      </c>
      <c r="E6054">
        <v>55</v>
      </c>
      <c r="F6054">
        <v>-1.73</v>
      </c>
      <c r="G6054">
        <v>5.2</v>
      </c>
      <c r="H6054">
        <v>1</v>
      </c>
      <c r="I6054" s="263">
        <v>45177</v>
      </c>
      <c r="J6054" t="s">
        <v>304</v>
      </c>
      <c r="K6054">
        <v>61755</v>
      </c>
      <c r="L6054">
        <v>37.159999999999997</v>
      </c>
      <c r="M6054">
        <v>-1.03</v>
      </c>
      <c r="N6054">
        <v>0</v>
      </c>
      <c r="O6054">
        <v>1</v>
      </c>
      <c r="P6054" s="263">
        <v>45542</v>
      </c>
      <c r="Q6054" t="s">
        <v>304</v>
      </c>
      <c r="R6054">
        <v>61755</v>
      </c>
      <c r="S6054">
        <v>25.55</v>
      </c>
      <c r="T6054">
        <v>-0.18</v>
      </c>
      <c r="U6054">
        <v>0</v>
      </c>
      <c r="V6054">
        <v>1</v>
      </c>
    </row>
    <row r="6055" spans="2:22" x14ac:dyDescent="0.25">
      <c r="B6055" s="263">
        <v>44812.041666666664</v>
      </c>
      <c r="C6055" t="s">
        <v>304</v>
      </c>
      <c r="D6055">
        <v>61755</v>
      </c>
      <c r="E6055">
        <v>59.7</v>
      </c>
      <c r="F6055">
        <v>-1.84</v>
      </c>
      <c r="G6055">
        <v>0</v>
      </c>
      <c r="H6055">
        <v>1</v>
      </c>
      <c r="I6055" s="263">
        <v>45177.041666666664</v>
      </c>
      <c r="J6055" t="s">
        <v>304</v>
      </c>
      <c r="K6055">
        <v>61755</v>
      </c>
      <c r="L6055">
        <v>36.75</v>
      </c>
      <c r="M6055">
        <v>-0.64</v>
      </c>
      <c r="N6055">
        <v>0</v>
      </c>
      <c r="O6055">
        <v>1</v>
      </c>
      <c r="P6055" s="263">
        <v>45542.041666666664</v>
      </c>
      <c r="Q6055" t="s">
        <v>304</v>
      </c>
      <c r="R6055">
        <v>61755</v>
      </c>
      <c r="S6055">
        <v>22.27</v>
      </c>
      <c r="T6055">
        <v>-0.09</v>
      </c>
      <c r="U6055">
        <v>0</v>
      </c>
      <c r="V6055">
        <v>1</v>
      </c>
    </row>
    <row r="6056" spans="2:22" x14ac:dyDescent="0.25">
      <c r="B6056" s="263">
        <v>44812.083333333336</v>
      </c>
      <c r="C6056" t="s">
        <v>304</v>
      </c>
      <c r="D6056">
        <v>61755</v>
      </c>
      <c r="E6056">
        <v>52.93</v>
      </c>
      <c r="F6056">
        <v>-1.7</v>
      </c>
      <c r="G6056">
        <v>2.08</v>
      </c>
      <c r="H6056">
        <v>1</v>
      </c>
      <c r="I6056" s="263">
        <v>45177.083333333336</v>
      </c>
      <c r="J6056" t="s">
        <v>304</v>
      </c>
      <c r="K6056">
        <v>61755</v>
      </c>
      <c r="L6056">
        <v>36.39</v>
      </c>
      <c r="M6056">
        <v>-0.67</v>
      </c>
      <c r="N6056">
        <v>0</v>
      </c>
      <c r="O6056">
        <v>1</v>
      </c>
      <c r="P6056" s="263">
        <v>45542.083333333336</v>
      </c>
      <c r="Q6056" t="s">
        <v>304</v>
      </c>
      <c r="R6056">
        <v>61755</v>
      </c>
      <c r="S6056">
        <v>21.73</v>
      </c>
      <c r="T6056">
        <v>-0.13</v>
      </c>
      <c r="U6056">
        <v>0</v>
      </c>
      <c r="V6056">
        <v>1</v>
      </c>
    </row>
    <row r="6057" spans="2:22" x14ac:dyDescent="0.25">
      <c r="B6057" s="263">
        <v>44812.125</v>
      </c>
      <c r="C6057" t="s">
        <v>304</v>
      </c>
      <c r="D6057">
        <v>61755</v>
      </c>
      <c r="E6057">
        <v>55.35</v>
      </c>
      <c r="F6057">
        <v>-1.66</v>
      </c>
      <c r="G6057">
        <v>0</v>
      </c>
      <c r="H6057">
        <v>1</v>
      </c>
      <c r="I6057" s="263">
        <v>45177.125</v>
      </c>
      <c r="J6057" t="s">
        <v>304</v>
      </c>
      <c r="K6057">
        <v>61755</v>
      </c>
      <c r="L6057">
        <v>34.72</v>
      </c>
      <c r="M6057">
        <v>-0.6</v>
      </c>
      <c r="N6057">
        <v>0</v>
      </c>
      <c r="O6057">
        <v>1</v>
      </c>
      <c r="P6057" s="263">
        <v>45542.125</v>
      </c>
      <c r="Q6057" t="s">
        <v>304</v>
      </c>
      <c r="R6057">
        <v>61755</v>
      </c>
      <c r="S6057">
        <v>21.03</v>
      </c>
      <c r="T6057">
        <v>-0.15</v>
      </c>
      <c r="U6057">
        <v>0</v>
      </c>
      <c r="V6057">
        <v>1</v>
      </c>
    </row>
    <row r="6058" spans="2:22" x14ac:dyDescent="0.25">
      <c r="B6058" s="263">
        <v>44812.166666666664</v>
      </c>
      <c r="C6058" t="s">
        <v>304</v>
      </c>
      <c r="D6058">
        <v>61755</v>
      </c>
      <c r="E6058">
        <v>56.15</v>
      </c>
      <c r="F6058">
        <v>-1.62</v>
      </c>
      <c r="G6058">
        <v>0</v>
      </c>
      <c r="H6058">
        <v>1</v>
      </c>
      <c r="I6058" s="263">
        <v>45177.166666666664</v>
      </c>
      <c r="J6058" t="s">
        <v>304</v>
      </c>
      <c r="K6058">
        <v>61755</v>
      </c>
      <c r="L6058">
        <v>34.6</v>
      </c>
      <c r="M6058">
        <v>-0.56000000000000005</v>
      </c>
      <c r="N6058">
        <v>0</v>
      </c>
      <c r="O6058">
        <v>1</v>
      </c>
      <c r="P6058" s="263">
        <v>45542.166666666664</v>
      </c>
      <c r="Q6058" t="s">
        <v>304</v>
      </c>
      <c r="R6058">
        <v>61755</v>
      </c>
      <c r="S6058">
        <v>19.07</v>
      </c>
      <c r="T6058">
        <v>-0.17</v>
      </c>
      <c r="U6058">
        <v>0</v>
      </c>
      <c r="V6058">
        <v>1</v>
      </c>
    </row>
    <row r="6059" spans="2:22" x14ac:dyDescent="0.25">
      <c r="B6059" s="263">
        <v>44812.208333333336</v>
      </c>
      <c r="C6059" t="s">
        <v>304</v>
      </c>
      <c r="D6059">
        <v>61755</v>
      </c>
      <c r="E6059">
        <v>52.88</v>
      </c>
      <c r="F6059">
        <v>-1.69</v>
      </c>
      <c r="G6059">
        <v>3.77</v>
      </c>
      <c r="H6059">
        <v>1</v>
      </c>
      <c r="I6059" s="263">
        <v>45177.208333333336</v>
      </c>
      <c r="J6059" t="s">
        <v>304</v>
      </c>
      <c r="K6059">
        <v>61755</v>
      </c>
      <c r="L6059">
        <v>37.04</v>
      </c>
      <c r="M6059">
        <v>-0.56000000000000005</v>
      </c>
      <c r="N6059">
        <v>0</v>
      </c>
      <c r="O6059">
        <v>1</v>
      </c>
      <c r="P6059" s="263">
        <v>45542.208333333336</v>
      </c>
      <c r="Q6059" t="s">
        <v>304</v>
      </c>
      <c r="R6059">
        <v>61755</v>
      </c>
      <c r="S6059">
        <v>20.65</v>
      </c>
      <c r="T6059">
        <v>-0.17</v>
      </c>
      <c r="U6059">
        <v>0</v>
      </c>
      <c r="V6059">
        <v>1</v>
      </c>
    </row>
    <row r="6060" spans="2:22" x14ac:dyDescent="0.25">
      <c r="B6060" s="263">
        <v>44812.25</v>
      </c>
      <c r="C6060" t="s">
        <v>304</v>
      </c>
      <c r="D6060">
        <v>61755</v>
      </c>
      <c r="E6060">
        <v>52.7</v>
      </c>
      <c r="F6060">
        <v>-1.56</v>
      </c>
      <c r="G6060">
        <v>8.07</v>
      </c>
      <c r="H6060">
        <v>1</v>
      </c>
      <c r="I6060" s="263">
        <v>45177.25</v>
      </c>
      <c r="J6060" t="s">
        <v>304</v>
      </c>
      <c r="K6060">
        <v>61755</v>
      </c>
      <c r="L6060">
        <v>37.090000000000003</v>
      </c>
      <c r="M6060">
        <v>-0.68</v>
      </c>
      <c r="N6060">
        <v>0</v>
      </c>
      <c r="O6060">
        <v>1</v>
      </c>
      <c r="P6060" s="263">
        <v>45542.25</v>
      </c>
      <c r="Q6060" t="s">
        <v>304</v>
      </c>
      <c r="R6060">
        <v>61755</v>
      </c>
      <c r="S6060">
        <v>22.22</v>
      </c>
      <c r="T6060">
        <v>-0.13</v>
      </c>
      <c r="U6060">
        <v>0</v>
      </c>
      <c r="V6060">
        <v>1</v>
      </c>
    </row>
    <row r="6061" spans="2:22" x14ac:dyDescent="0.25">
      <c r="B6061" s="263">
        <v>44812.291666666664</v>
      </c>
      <c r="C6061" t="s">
        <v>304</v>
      </c>
      <c r="D6061">
        <v>61755</v>
      </c>
      <c r="E6061">
        <v>67.31</v>
      </c>
      <c r="F6061">
        <v>-2.15</v>
      </c>
      <c r="G6061">
        <v>0</v>
      </c>
      <c r="H6061">
        <v>1</v>
      </c>
      <c r="I6061" s="263">
        <v>45177.291666666664</v>
      </c>
      <c r="J6061" t="s">
        <v>304</v>
      </c>
      <c r="K6061">
        <v>61755</v>
      </c>
      <c r="L6061">
        <v>37.979999999999997</v>
      </c>
      <c r="M6061">
        <v>-1.22</v>
      </c>
      <c r="N6061">
        <v>0</v>
      </c>
      <c r="O6061">
        <v>1</v>
      </c>
      <c r="P6061" s="263">
        <v>45542.291666666664</v>
      </c>
      <c r="Q6061" t="s">
        <v>304</v>
      </c>
      <c r="R6061">
        <v>61755</v>
      </c>
      <c r="S6061">
        <v>22.07</v>
      </c>
      <c r="T6061">
        <v>-0.2</v>
      </c>
      <c r="U6061">
        <v>0</v>
      </c>
      <c r="V6061">
        <v>1</v>
      </c>
    </row>
    <row r="6062" spans="2:22" x14ac:dyDescent="0.25">
      <c r="B6062" s="263">
        <v>44812.333333333336</v>
      </c>
      <c r="C6062" t="s">
        <v>304</v>
      </c>
      <c r="D6062">
        <v>61755</v>
      </c>
      <c r="E6062">
        <v>69.239999999999995</v>
      </c>
      <c r="F6062">
        <v>-2.36</v>
      </c>
      <c r="G6062">
        <v>0</v>
      </c>
      <c r="H6062">
        <v>1</v>
      </c>
      <c r="I6062" s="263">
        <v>45177.333333333336</v>
      </c>
      <c r="J6062" t="s">
        <v>304</v>
      </c>
      <c r="K6062">
        <v>61755</v>
      </c>
      <c r="L6062">
        <v>38.880000000000003</v>
      </c>
      <c r="M6062">
        <v>-1.29</v>
      </c>
      <c r="N6062">
        <v>0</v>
      </c>
      <c r="O6062">
        <v>1</v>
      </c>
      <c r="P6062" s="263">
        <v>45542.333333333336</v>
      </c>
      <c r="Q6062" t="s">
        <v>304</v>
      </c>
      <c r="R6062">
        <v>61755</v>
      </c>
      <c r="S6062">
        <v>24.11</v>
      </c>
      <c r="T6062">
        <v>-0.22</v>
      </c>
      <c r="U6062">
        <v>0</v>
      </c>
      <c r="V6062">
        <v>1</v>
      </c>
    </row>
    <row r="6063" spans="2:22" x14ac:dyDescent="0.25">
      <c r="B6063" s="263">
        <v>44812.375</v>
      </c>
      <c r="C6063" t="s">
        <v>304</v>
      </c>
      <c r="D6063">
        <v>61755</v>
      </c>
      <c r="E6063">
        <v>67.739999999999995</v>
      </c>
      <c r="F6063">
        <v>-2.38</v>
      </c>
      <c r="G6063">
        <v>0</v>
      </c>
      <c r="H6063">
        <v>1</v>
      </c>
      <c r="I6063" s="263">
        <v>45177.375</v>
      </c>
      <c r="J6063" t="s">
        <v>304</v>
      </c>
      <c r="K6063">
        <v>61755</v>
      </c>
      <c r="L6063">
        <v>40.659999999999997</v>
      </c>
      <c r="M6063">
        <v>-1.65</v>
      </c>
      <c r="N6063">
        <v>0</v>
      </c>
      <c r="O6063">
        <v>1</v>
      </c>
      <c r="P6063" s="263">
        <v>45542.375</v>
      </c>
      <c r="Q6063" t="s">
        <v>304</v>
      </c>
      <c r="R6063">
        <v>61755</v>
      </c>
      <c r="S6063">
        <v>24.99</v>
      </c>
      <c r="T6063">
        <v>-0.25</v>
      </c>
      <c r="U6063">
        <v>0</v>
      </c>
      <c r="V6063">
        <v>1</v>
      </c>
    </row>
    <row r="6064" spans="2:22" x14ac:dyDescent="0.25">
      <c r="B6064" s="263">
        <v>44812.416666666664</v>
      </c>
      <c r="C6064" t="s">
        <v>304</v>
      </c>
      <c r="D6064">
        <v>61755</v>
      </c>
      <c r="E6064">
        <v>70.31</v>
      </c>
      <c r="F6064">
        <v>-1.8</v>
      </c>
      <c r="G6064">
        <v>0</v>
      </c>
      <c r="H6064">
        <v>1</v>
      </c>
      <c r="I6064" s="263">
        <v>45177.416666666664</v>
      </c>
      <c r="J6064" t="s">
        <v>304</v>
      </c>
      <c r="K6064">
        <v>61755</v>
      </c>
      <c r="L6064">
        <v>42.91</v>
      </c>
      <c r="M6064">
        <v>-1.88</v>
      </c>
      <c r="N6064">
        <v>0</v>
      </c>
      <c r="O6064">
        <v>1</v>
      </c>
      <c r="P6064" s="263">
        <v>45542.416666666664</v>
      </c>
      <c r="Q6064" t="s">
        <v>304</v>
      </c>
      <c r="R6064">
        <v>61755</v>
      </c>
      <c r="S6064">
        <v>24.2</v>
      </c>
      <c r="T6064">
        <v>-0.22</v>
      </c>
      <c r="U6064">
        <v>0</v>
      </c>
      <c r="V6064">
        <v>1</v>
      </c>
    </row>
    <row r="6065" spans="2:22" x14ac:dyDescent="0.25">
      <c r="B6065" s="263">
        <v>44812.458333333336</v>
      </c>
      <c r="C6065" t="s">
        <v>304</v>
      </c>
      <c r="D6065">
        <v>61755</v>
      </c>
      <c r="E6065">
        <v>72.09</v>
      </c>
      <c r="F6065">
        <v>-1.69</v>
      </c>
      <c r="G6065">
        <v>0</v>
      </c>
      <c r="H6065">
        <v>1</v>
      </c>
      <c r="I6065" s="263">
        <v>45177.458333333336</v>
      </c>
      <c r="J6065" t="s">
        <v>304</v>
      </c>
      <c r="K6065">
        <v>61755</v>
      </c>
      <c r="L6065">
        <v>45.92</v>
      </c>
      <c r="M6065">
        <v>-2.06</v>
      </c>
      <c r="N6065">
        <v>0</v>
      </c>
      <c r="O6065">
        <v>1</v>
      </c>
      <c r="P6065" s="263">
        <v>45542.458333333336</v>
      </c>
      <c r="Q6065" t="s">
        <v>304</v>
      </c>
      <c r="R6065">
        <v>61755</v>
      </c>
      <c r="S6065">
        <v>24.87</v>
      </c>
      <c r="T6065">
        <v>-0.15</v>
      </c>
      <c r="U6065">
        <v>0</v>
      </c>
      <c r="V6065">
        <v>1</v>
      </c>
    </row>
    <row r="6066" spans="2:22" x14ac:dyDescent="0.25">
      <c r="B6066" s="263">
        <v>44812.5</v>
      </c>
      <c r="C6066" t="s">
        <v>304</v>
      </c>
      <c r="D6066">
        <v>61755</v>
      </c>
      <c r="E6066">
        <v>74.930000000000007</v>
      </c>
      <c r="F6066">
        <v>-1.69</v>
      </c>
      <c r="G6066">
        <v>0</v>
      </c>
      <c r="H6066">
        <v>1</v>
      </c>
      <c r="I6066" s="263">
        <v>45177.5</v>
      </c>
      <c r="J6066" t="s">
        <v>304</v>
      </c>
      <c r="K6066">
        <v>61755</v>
      </c>
      <c r="L6066">
        <v>50.69</v>
      </c>
      <c r="M6066">
        <v>-2.2799999999999998</v>
      </c>
      <c r="N6066">
        <v>0</v>
      </c>
      <c r="O6066">
        <v>1</v>
      </c>
      <c r="P6066" s="263">
        <v>45542.5</v>
      </c>
      <c r="Q6066" t="s">
        <v>304</v>
      </c>
      <c r="R6066">
        <v>61755</v>
      </c>
      <c r="S6066">
        <v>24.76</v>
      </c>
      <c r="T6066">
        <v>-0.23</v>
      </c>
      <c r="U6066">
        <v>0</v>
      </c>
      <c r="V6066">
        <v>1</v>
      </c>
    </row>
    <row r="6067" spans="2:22" x14ac:dyDescent="0.25">
      <c r="B6067" s="263">
        <v>44812.541666666664</v>
      </c>
      <c r="C6067" t="s">
        <v>304</v>
      </c>
      <c r="D6067">
        <v>61755</v>
      </c>
      <c r="E6067">
        <v>76.989999999999995</v>
      </c>
      <c r="F6067">
        <v>-1.66</v>
      </c>
      <c r="G6067">
        <v>0</v>
      </c>
      <c r="H6067">
        <v>1</v>
      </c>
      <c r="I6067" s="263">
        <v>45177.541666666664</v>
      </c>
      <c r="J6067" t="s">
        <v>304</v>
      </c>
      <c r="K6067">
        <v>61755</v>
      </c>
      <c r="L6067">
        <v>62.65</v>
      </c>
      <c r="M6067">
        <v>-2.41</v>
      </c>
      <c r="N6067">
        <v>0</v>
      </c>
      <c r="O6067">
        <v>1</v>
      </c>
      <c r="P6067" s="263">
        <v>45542.541666666664</v>
      </c>
      <c r="Q6067" t="s">
        <v>304</v>
      </c>
      <c r="R6067">
        <v>61755</v>
      </c>
      <c r="S6067">
        <v>24.43</v>
      </c>
      <c r="T6067">
        <v>-0.2</v>
      </c>
      <c r="U6067">
        <v>0</v>
      </c>
      <c r="V6067">
        <v>1</v>
      </c>
    </row>
    <row r="6068" spans="2:22" x14ac:dyDescent="0.25">
      <c r="B6068" s="263">
        <v>44812.583333333336</v>
      </c>
      <c r="C6068" t="s">
        <v>304</v>
      </c>
      <c r="D6068">
        <v>61755</v>
      </c>
      <c r="E6068">
        <v>82.22</v>
      </c>
      <c r="F6068">
        <v>-1.93</v>
      </c>
      <c r="G6068">
        <v>0</v>
      </c>
      <c r="H6068">
        <v>1</v>
      </c>
      <c r="I6068" s="263">
        <v>45177.583333333336</v>
      </c>
      <c r="J6068" t="s">
        <v>304</v>
      </c>
      <c r="K6068">
        <v>61755</v>
      </c>
      <c r="L6068">
        <v>63.69</v>
      </c>
      <c r="M6068">
        <v>-2.38</v>
      </c>
      <c r="N6068">
        <v>0</v>
      </c>
      <c r="O6068">
        <v>1</v>
      </c>
      <c r="P6068" s="263">
        <v>45542.583333333336</v>
      </c>
      <c r="Q6068" t="s">
        <v>304</v>
      </c>
      <c r="R6068">
        <v>61755</v>
      </c>
      <c r="S6068">
        <v>24.55</v>
      </c>
      <c r="T6068">
        <v>-0.25</v>
      </c>
      <c r="U6068">
        <v>0</v>
      </c>
      <c r="V6068">
        <v>1</v>
      </c>
    </row>
    <row r="6069" spans="2:22" x14ac:dyDescent="0.25">
      <c r="B6069" s="263">
        <v>44812.625</v>
      </c>
      <c r="C6069" t="s">
        <v>304</v>
      </c>
      <c r="D6069">
        <v>61755</v>
      </c>
      <c r="E6069">
        <v>88.33</v>
      </c>
      <c r="F6069">
        <v>-2.08</v>
      </c>
      <c r="G6069">
        <v>0</v>
      </c>
      <c r="H6069">
        <v>1</v>
      </c>
      <c r="I6069" s="263">
        <v>45177.625</v>
      </c>
      <c r="J6069" t="s">
        <v>304</v>
      </c>
      <c r="K6069">
        <v>61755</v>
      </c>
      <c r="L6069">
        <v>67.28</v>
      </c>
      <c r="M6069">
        <v>-3.02</v>
      </c>
      <c r="N6069">
        <v>0</v>
      </c>
      <c r="O6069">
        <v>1</v>
      </c>
      <c r="P6069" s="263">
        <v>45542.625</v>
      </c>
      <c r="Q6069" t="s">
        <v>304</v>
      </c>
      <c r="R6069">
        <v>61755</v>
      </c>
      <c r="S6069">
        <v>25.15</v>
      </c>
      <c r="T6069">
        <v>-0.33</v>
      </c>
      <c r="U6069">
        <v>0</v>
      </c>
      <c r="V6069">
        <v>1</v>
      </c>
    </row>
    <row r="6070" spans="2:22" x14ac:dyDescent="0.25">
      <c r="B6070" s="263">
        <v>44812.666666666664</v>
      </c>
      <c r="C6070" t="s">
        <v>304</v>
      </c>
      <c r="D6070">
        <v>61755</v>
      </c>
      <c r="E6070">
        <v>96.74</v>
      </c>
      <c r="F6070">
        <v>-1.88</v>
      </c>
      <c r="G6070">
        <v>0</v>
      </c>
      <c r="H6070">
        <v>1</v>
      </c>
      <c r="I6070" s="263">
        <v>45177.666666666664</v>
      </c>
      <c r="J6070" t="s">
        <v>304</v>
      </c>
      <c r="K6070">
        <v>61755</v>
      </c>
      <c r="L6070">
        <v>72.86</v>
      </c>
      <c r="M6070">
        <v>-3.04</v>
      </c>
      <c r="N6070">
        <v>0</v>
      </c>
      <c r="O6070">
        <v>1</v>
      </c>
      <c r="P6070" s="263">
        <v>45542.666666666664</v>
      </c>
      <c r="Q6070" t="s">
        <v>304</v>
      </c>
      <c r="R6070">
        <v>61755</v>
      </c>
      <c r="S6070">
        <v>27.38</v>
      </c>
      <c r="T6070">
        <v>-0.3</v>
      </c>
      <c r="U6070">
        <v>0</v>
      </c>
      <c r="V6070">
        <v>1</v>
      </c>
    </row>
    <row r="6071" spans="2:22" x14ac:dyDescent="0.25">
      <c r="B6071" s="263">
        <v>44812.708333333336</v>
      </c>
      <c r="C6071" t="s">
        <v>304</v>
      </c>
      <c r="D6071">
        <v>61755</v>
      </c>
      <c r="E6071">
        <v>105.43</v>
      </c>
      <c r="F6071">
        <v>-1.17</v>
      </c>
      <c r="G6071">
        <v>0</v>
      </c>
      <c r="H6071">
        <v>1</v>
      </c>
      <c r="I6071" s="263">
        <v>45177.708333333336</v>
      </c>
      <c r="J6071" t="s">
        <v>304</v>
      </c>
      <c r="K6071">
        <v>61755</v>
      </c>
      <c r="L6071">
        <v>79.7</v>
      </c>
      <c r="M6071">
        <v>-4.0199999999999996</v>
      </c>
      <c r="N6071">
        <v>0</v>
      </c>
      <c r="O6071">
        <v>1</v>
      </c>
      <c r="P6071" s="263">
        <v>45542.708333333336</v>
      </c>
      <c r="Q6071" t="s">
        <v>304</v>
      </c>
      <c r="R6071">
        <v>61755</v>
      </c>
      <c r="S6071">
        <v>29.92</v>
      </c>
      <c r="T6071">
        <v>-0.33</v>
      </c>
      <c r="U6071">
        <v>0</v>
      </c>
      <c r="V6071">
        <v>1</v>
      </c>
    </row>
    <row r="6072" spans="2:22" x14ac:dyDescent="0.25">
      <c r="B6072" s="263">
        <v>44812.75</v>
      </c>
      <c r="C6072" t="s">
        <v>304</v>
      </c>
      <c r="D6072">
        <v>61755</v>
      </c>
      <c r="E6072">
        <v>98.22</v>
      </c>
      <c r="F6072">
        <v>-1.3</v>
      </c>
      <c r="G6072">
        <v>0</v>
      </c>
      <c r="H6072">
        <v>1</v>
      </c>
      <c r="I6072" s="263">
        <v>45177.75</v>
      </c>
      <c r="J6072" t="s">
        <v>304</v>
      </c>
      <c r="K6072">
        <v>61755</v>
      </c>
      <c r="L6072">
        <v>69.36</v>
      </c>
      <c r="M6072">
        <v>-2.82</v>
      </c>
      <c r="N6072">
        <v>0</v>
      </c>
      <c r="O6072">
        <v>1</v>
      </c>
      <c r="P6072" s="263">
        <v>45542.75</v>
      </c>
      <c r="Q6072" t="s">
        <v>304</v>
      </c>
      <c r="R6072">
        <v>61755</v>
      </c>
      <c r="S6072">
        <v>30.3</v>
      </c>
      <c r="T6072">
        <v>-0.09</v>
      </c>
      <c r="U6072">
        <v>0</v>
      </c>
      <c r="V6072">
        <v>1</v>
      </c>
    </row>
    <row r="6073" spans="2:22" x14ac:dyDescent="0.25">
      <c r="B6073" s="263">
        <v>44812.791666666664</v>
      </c>
      <c r="C6073" t="s">
        <v>304</v>
      </c>
      <c r="D6073">
        <v>61755</v>
      </c>
      <c r="E6073">
        <v>95.62</v>
      </c>
      <c r="F6073">
        <v>-1.45</v>
      </c>
      <c r="G6073">
        <v>0</v>
      </c>
      <c r="H6073">
        <v>1</v>
      </c>
      <c r="I6073" s="263">
        <v>45177.791666666664</v>
      </c>
      <c r="J6073" t="s">
        <v>304</v>
      </c>
      <c r="K6073">
        <v>61755</v>
      </c>
      <c r="L6073">
        <v>66.48</v>
      </c>
      <c r="M6073">
        <v>-2.63</v>
      </c>
      <c r="N6073">
        <v>0</v>
      </c>
      <c r="O6073">
        <v>1</v>
      </c>
      <c r="P6073" s="263">
        <v>45542.791666666664</v>
      </c>
      <c r="Q6073" t="s">
        <v>304</v>
      </c>
      <c r="R6073">
        <v>61755</v>
      </c>
      <c r="S6073">
        <v>28.68</v>
      </c>
      <c r="T6073">
        <v>-0.14000000000000001</v>
      </c>
      <c r="U6073">
        <v>0</v>
      </c>
      <c r="V6073">
        <v>1</v>
      </c>
    </row>
    <row r="6074" spans="2:22" x14ac:dyDescent="0.25">
      <c r="B6074" s="263">
        <v>44812.833333333336</v>
      </c>
      <c r="C6074" t="s">
        <v>304</v>
      </c>
      <c r="D6074">
        <v>61755</v>
      </c>
      <c r="E6074">
        <v>89.73</v>
      </c>
      <c r="F6074">
        <v>-1.74</v>
      </c>
      <c r="G6074">
        <v>0</v>
      </c>
      <c r="H6074">
        <v>1</v>
      </c>
      <c r="I6074" s="263">
        <v>45177.833333333336</v>
      </c>
      <c r="J6074" t="s">
        <v>304</v>
      </c>
      <c r="K6074">
        <v>61755</v>
      </c>
      <c r="L6074">
        <v>53.42</v>
      </c>
      <c r="M6074">
        <v>-2.0499999999999998</v>
      </c>
      <c r="N6074">
        <v>0</v>
      </c>
      <c r="O6074">
        <v>1</v>
      </c>
      <c r="P6074" s="263">
        <v>45542.833333333336</v>
      </c>
      <c r="Q6074" t="s">
        <v>304</v>
      </c>
      <c r="R6074">
        <v>61755</v>
      </c>
      <c r="S6074">
        <v>26.2</v>
      </c>
      <c r="T6074">
        <v>-0.08</v>
      </c>
      <c r="U6074">
        <v>0</v>
      </c>
      <c r="V6074">
        <v>1</v>
      </c>
    </row>
    <row r="6075" spans="2:22" x14ac:dyDescent="0.25">
      <c r="B6075" s="263">
        <v>44812.875</v>
      </c>
      <c r="C6075" t="s">
        <v>304</v>
      </c>
      <c r="D6075">
        <v>61755</v>
      </c>
      <c r="E6075">
        <v>78.5</v>
      </c>
      <c r="F6075">
        <v>-2.2599999999999998</v>
      </c>
      <c r="G6075">
        <v>0</v>
      </c>
      <c r="H6075">
        <v>1</v>
      </c>
      <c r="I6075" s="263">
        <v>45177.875</v>
      </c>
      <c r="J6075" t="s">
        <v>304</v>
      </c>
      <c r="K6075">
        <v>61755</v>
      </c>
      <c r="L6075">
        <v>43.55</v>
      </c>
      <c r="M6075">
        <v>-2</v>
      </c>
      <c r="N6075">
        <v>0</v>
      </c>
      <c r="O6075">
        <v>1</v>
      </c>
      <c r="P6075" s="263">
        <v>45542.875</v>
      </c>
      <c r="Q6075" t="s">
        <v>304</v>
      </c>
      <c r="R6075">
        <v>61755</v>
      </c>
      <c r="S6075">
        <v>24.06</v>
      </c>
      <c r="T6075">
        <v>-0.1</v>
      </c>
      <c r="U6075">
        <v>0</v>
      </c>
      <c r="V6075">
        <v>1</v>
      </c>
    </row>
    <row r="6076" spans="2:22" x14ac:dyDescent="0.25">
      <c r="B6076" s="263">
        <v>44812.916666666664</v>
      </c>
      <c r="C6076" t="s">
        <v>304</v>
      </c>
      <c r="D6076">
        <v>61755</v>
      </c>
      <c r="E6076">
        <v>70.81</v>
      </c>
      <c r="F6076">
        <v>-2.57</v>
      </c>
      <c r="G6076">
        <v>0</v>
      </c>
      <c r="H6076">
        <v>1</v>
      </c>
      <c r="I6076" s="263">
        <v>45177.916666666664</v>
      </c>
      <c r="J6076" t="s">
        <v>304</v>
      </c>
      <c r="K6076">
        <v>61755</v>
      </c>
      <c r="L6076">
        <v>38.07</v>
      </c>
      <c r="M6076">
        <v>-1.05</v>
      </c>
      <c r="N6076">
        <v>0</v>
      </c>
      <c r="O6076">
        <v>1</v>
      </c>
      <c r="P6076" s="263">
        <v>45542.916666666664</v>
      </c>
      <c r="Q6076" t="s">
        <v>304</v>
      </c>
      <c r="R6076">
        <v>61755</v>
      </c>
      <c r="S6076">
        <v>23.55</v>
      </c>
      <c r="T6076">
        <v>-0.16</v>
      </c>
      <c r="U6076">
        <v>0</v>
      </c>
      <c r="V6076">
        <v>1</v>
      </c>
    </row>
    <row r="6077" spans="2:22" x14ac:dyDescent="0.25">
      <c r="B6077" s="263">
        <v>44812.958333333336</v>
      </c>
      <c r="C6077" t="s">
        <v>304</v>
      </c>
      <c r="D6077">
        <v>61755</v>
      </c>
      <c r="E6077">
        <v>52.61</v>
      </c>
      <c r="F6077">
        <v>-1.93</v>
      </c>
      <c r="G6077">
        <v>5.74</v>
      </c>
      <c r="H6077">
        <v>1</v>
      </c>
      <c r="I6077" s="263">
        <v>45177.958333333336</v>
      </c>
      <c r="J6077" t="s">
        <v>304</v>
      </c>
      <c r="K6077">
        <v>61755</v>
      </c>
      <c r="L6077">
        <v>36.659999999999997</v>
      </c>
      <c r="M6077">
        <v>-0.52</v>
      </c>
      <c r="N6077">
        <v>0</v>
      </c>
      <c r="O6077">
        <v>1</v>
      </c>
      <c r="P6077" s="263">
        <v>45542.958333333336</v>
      </c>
      <c r="Q6077" t="s">
        <v>304</v>
      </c>
      <c r="R6077">
        <v>61755</v>
      </c>
      <c r="S6077">
        <v>22.36</v>
      </c>
      <c r="T6077">
        <v>-0.2</v>
      </c>
      <c r="U6077">
        <v>0</v>
      </c>
      <c r="V6077">
        <v>1</v>
      </c>
    </row>
    <row r="6078" spans="2:22" x14ac:dyDescent="0.25">
      <c r="B6078" s="263">
        <v>44813</v>
      </c>
      <c r="C6078" t="s">
        <v>304</v>
      </c>
      <c r="D6078">
        <v>61755</v>
      </c>
      <c r="E6078">
        <v>52.57</v>
      </c>
      <c r="F6078">
        <v>-1.53</v>
      </c>
      <c r="G6078">
        <v>2.62</v>
      </c>
      <c r="H6078">
        <v>1</v>
      </c>
      <c r="I6078" s="263">
        <v>45178</v>
      </c>
      <c r="J6078" t="s">
        <v>304</v>
      </c>
      <c r="K6078">
        <v>61755</v>
      </c>
      <c r="L6078">
        <v>30.27</v>
      </c>
      <c r="M6078">
        <v>0.03</v>
      </c>
      <c r="N6078">
        <v>0</v>
      </c>
      <c r="O6078">
        <v>1</v>
      </c>
      <c r="P6078" s="263">
        <v>45543</v>
      </c>
      <c r="Q6078" t="s">
        <v>304</v>
      </c>
      <c r="R6078">
        <v>61755</v>
      </c>
      <c r="S6078">
        <v>24.6</v>
      </c>
      <c r="T6078">
        <v>-0.35</v>
      </c>
      <c r="U6078">
        <v>0</v>
      </c>
      <c r="V6078">
        <v>1</v>
      </c>
    </row>
    <row r="6079" spans="2:22" x14ac:dyDescent="0.25">
      <c r="B6079" s="263">
        <v>44813.041666666664</v>
      </c>
      <c r="C6079" t="s">
        <v>304</v>
      </c>
      <c r="D6079">
        <v>61755</v>
      </c>
      <c r="E6079">
        <v>52.38</v>
      </c>
      <c r="F6079">
        <v>-1.18</v>
      </c>
      <c r="G6079">
        <v>0</v>
      </c>
      <c r="H6079">
        <v>1</v>
      </c>
      <c r="I6079" s="263">
        <v>45178.041666666664</v>
      </c>
      <c r="J6079" t="s">
        <v>304</v>
      </c>
      <c r="K6079">
        <v>61755</v>
      </c>
      <c r="L6079">
        <v>28.84</v>
      </c>
      <c r="M6079">
        <v>0.03</v>
      </c>
      <c r="N6079">
        <v>0</v>
      </c>
      <c r="O6079">
        <v>1</v>
      </c>
      <c r="P6079" s="263">
        <v>45543.041666666664</v>
      </c>
      <c r="Q6079" t="s">
        <v>304</v>
      </c>
      <c r="R6079">
        <v>61755</v>
      </c>
      <c r="S6079">
        <v>21.97</v>
      </c>
      <c r="T6079">
        <v>-0.24</v>
      </c>
      <c r="U6079">
        <v>0</v>
      </c>
      <c r="V6079">
        <v>1</v>
      </c>
    </row>
    <row r="6080" spans="2:22" x14ac:dyDescent="0.25">
      <c r="B6080" s="263">
        <v>44813.083333333336</v>
      </c>
      <c r="C6080" t="s">
        <v>304</v>
      </c>
      <c r="D6080">
        <v>61755</v>
      </c>
      <c r="E6080">
        <v>52.03</v>
      </c>
      <c r="F6080">
        <v>-1.17</v>
      </c>
      <c r="G6080">
        <v>0</v>
      </c>
      <c r="H6080">
        <v>1</v>
      </c>
      <c r="I6080" s="263">
        <v>45178.083333333336</v>
      </c>
      <c r="J6080" t="s">
        <v>304</v>
      </c>
      <c r="K6080">
        <v>61755</v>
      </c>
      <c r="L6080">
        <v>28.26</v>
      </c>
      <c r="M6080">
        <v>0.03</v>
      </c>
      <c r="N6080">
        <v>0</v>
      </c>
      <c r="O6080">
        <v>1</v>
      </c>
      <c r="P6080" s="263">
        <v>45543.083333333336</v>
      </c>
      <c r="Q6080" t="s">
        <v>304</v>
      </c>
      <c r="R6080">
        <v>61755</v>
      </c>
      <c r="S6080">
        <v>20.9</v>
      </c>
      <c r="T6080">
        <v>-0.28000000000000003</v>
      </c>
      <c r="U6080">
        <v>0</v>
      </c>
      <c r="V6080">
        <v>1</v>
      </c>
    </row>
    <row r="6081" spans="2:22" x14ac:dyDescent="0.25">
      <c r="B6081" s="263">
        <v>44813.125</v>
      </c>
      <c r="C6081" t="s">
        <v>304</v>
      </c>
      <c r="D6081">
        <v>61755</v>
      </c>
      <c r="E6081">
        <v>50.84</v>
      </c>
      <c r="F6081">
        <v>-0.83</v>
      </c>
      <c r="G6081">
        <v>0</v>
      </c>
      <c r="H6081">
        <v>1</v>
      </c>
      <c r="I6081" s="263">
        <v>45178.125</v>
      </c>
      <c r="J6081" t="s">
        <v>304</v>
      </c>
      <c r="K6081">
        <v>61755</v>
      </c>
      <c r="L6081">
        <v>27.3</v>
      </c>
      <c r="M6081">
        <v>0.05</v>
      </c>
      <c r="N6081">
        <v>0</v>
      </c>
      <c r="O6081">
        <v>1</v>
      </c>
      <c r="P6081" s="263">
        <v>45543.125</v>
      </c>
      <c r="Q6081" t="s">
        <v>304</v>
      </c>
      <c r="R6081">
        <v>61755</v>
      </c>
      <c r="S6081">
        <v>19.13</v>
      </c>
      <c r="T6081">
        <v>-0.33</v>
      </c>
      <c r="U6081">
        <v>0</v>
      </c>
      <c r="V6081">
        <v>1</v>
      </c>
    </row>
    <row r="6082" spans="2:22" x14ac:dyDescent="0.25">
      <c r="B6082" s="263">
        <v>44813.166666666664</v>
      </c>
      <c r="C6082" t="s">
        <v>304</v>
      </c>
      <c r="D6082">
        <v>61755</v>
      </c>
      <c r="E6082">
        <v>52.11</v>
      </c>
      <c r="F6082">
        <v>-0.9</v>
      </c>
      <c r="G6082">
        <v>0</v>
      </c>
      <c r="H6082">
        <v>1</v>
      </c>
      <c r="I6082" s="263">
        <v>45178.166666666664</v>
      </c>
      <c r="J6082" t="s">
        <v>304</v>
      </c>
      <c r="K6082">
        <v>61755</v>
      </c>
      <c r="L6082">
        <v>25.75</v>
      </c>
      <c r="M6082">
        <v>-0.13</v>
      </c>
      <c r="N6082">
        <v>0</v>
      </c>
      <c r="O6082">
        <v>1</v>
      </c>
      <c r="P6082" s="263">
        <v>45543.166666666664</v>
      </c>
      <c r="Q6082" t="s">
        <v>304</v>
      </c>
      <c r="R6082">
        <v>61755</v>
      </c>
      <c r="S6082">
        <v>19.57</v>
      </c>
      <c r="T6082">
        <v>-0.34</v>
      </c>
      <c r="U6082">
        <v>0</v>
      </c>
      <c r="V6082">
        <v>1</v>
      </c>
    </row>
    <row r="6083" spans="2:22" x14ac:dyDescent="0.25">
      <c r="B6083" s="263">
        <v>44813.208333333336</v>
      </c>
      <c r="C6083" t="s">
        <v>304</v>
      </c>
      <c r="D6083">
        <v>61755</v>
      </c>
      <c r="E6083">
        <v>52.66</v>
      </c>
      <c r="F6083">
        <v>-1.59</v>
      </c>
      <c r="G6083">
        <v>0.62</v>
      </c>
      <c r="H6083">
        <v>1</v>
      </c>
      <c r="I6083" s="263">
        <v>45178.208333333336</v>
      </c>
      <c r="J6083" t="s">
        <v>304</v>
      </c>
      <c r="K6083">
        <v>61755</v>
      </c>
      <c r="L6083">
        <v>25.19</v>
      </c>
      <c r="M6083">
        <v>-0.08</v>
      </c>
      <c r="N6083">
        <v>0</v>
      </c>
      <c r="O6083">
        <v>1</v>
      </c>
      <c r="P6083" s="263">
        <v>45543.208333333336</v>
      </c>
      <c r="Q6083" t="s">
        <v>304</v>
      </c>
      <c r="R6083">
        <v>61755</v>
      </c>
      <c r="S6083">
        <v>19.52</v>
      </c>
      <c r="T6083">
        <v>-0.36</v>
      </c>
      <c r="U6083">
        <v>0</v>
      </c>
      <c r="V6083">
        <v>1</v>
      </c>
    </row>
    <row r="6084" spans="2:22" x14ac:dyDescent="0.25">
      <c r="B6084" s="263">
        <v>44813.25</v>
      </c>
      <c r="C6084" t="s">
        <v>304</v>
      </c>
      <c r="D6084">
        <v>61755</v>
      </c>
      <c r="E6084">
        <v>52.26</v>
      </c>
      <c r="F6084">
        <v>-1.47</v>
      </c>
      <c r="G6084">
        <v>4.99</v>
      </c>
      <c r="H6084">
        <v>1</v>
      </c>
      <c r="I6084" s="263">
        <v>45178.25</v>
      </c>
      <c r="J6084" t="s">
        <v>304</v>
      </c>
      <c r="K6084">
        <v>61755</v>
      </c>
      <c r="L6084">
        <v>25.71</v>
      </c>
      <c r="M6084">
        <v>-0.08</v>
      </c>
      <c r="N6084">
        <v>0</v>
      </c>
      <c r="O6084">
        <v>1</v>
      </c>
      <c r="P6084" s="263">
        <v>45543.25</v>
      </c>
      <c r="Q6084" t="s">
        <v>304</v>
      </c>
      <c r="R6084">
        <v>61755</v>
      </c>
      <c r="S6084">
        <v>21.02</v>
      </c>
      <c r="T6084">
        <v>-0.34</v>
      </c>
      <c r="U6084">
        <v>0</v>
      </c>
      <c r="V6084">
        <v>1</v>
      </c>
    </row>
    <row r="6085" spans="2:22" x14ac:dyDescent="0.25">
      <c r="B6085" s="263">
        <v>44813.291666666664</v>
      </c>
      <c r="C6085" t="s">
        <v>304</v>
      </c>
      <c r="D6085">
        <v>61755</v>
      </c>
      <c r="E6085">
        <v>62</v>
      </c>
      <c r="F6085">
        <v>-2.2000000000000002</v>
      </c>
      <c r="G6085">
        <v>0.63</v>
      </c>
      <c r="H6085">
        <v>1</v>
      </c>
      <c r="I6085" s="263">
        <v>45178.291666666664</v>
      </c>
      <c r="J6085" t="s">
        <v>304</v>
      </c>
      <c r="K6085">
        <v>61755</v>
      </c>
      <c r="L6085">
        <v>24.63</v>
      </c>
      <c r="M6085">
        <v>-0.02</v>
      </c>
      <c r="N6085">
        <v>0</v>
      </c>
      <c r="O6085">
        <v>1</v>
      </c>
      <c r="P6085" s="263">
        <v>45543.291666666664</v>
      </c>
      <c r="Q6085" t="s">
        <v>304</v>
      </c>
      <c r="R6085">
        <v>61755</v>
      </c>
      <c r="S6085">
        <v>21.79</v>
      </c>
      <c r="T6085">
        <v>-0.36</v>
      </c>
      <c r="U6085">
        <v>0</v>
      </c>
      <c r="V6085">
        <v>1</v>
      </c>
    </row>
    <row r="6086" spans="2:22" x14ac:dyDescent="0.25">
      <c r="B6086" s="263">
        <v>44813.333333333336</v>
      </c>
      <c r="C6086" t="s">
        <v>304</v>
      </c>
      <c r="D6086">
        <v>61755</v>
      </c>
      <c r="E6086">
        <v>63.99</v>
      </c>
      <c r="F6086">
        <v>-2.3199999999999998</v>
      </c>
      <c r="G6086">
        <v>0</v>
      </c>
      <c r="H6086">
        <v>1</v>
      </c>
      <c r="I6086" s="263">
        <v>45178.333333333336</v>
      </c>
      <c r="J6086" t="s">
        <v>304</v>
      </c>
      <c r="K6086">
        <v>61755</v>
      </c>
      <c r="L6086">
        <v>25.24</v>
      </c>
      <c r="M6086">
        <v>0.05</v>
      </c>
      <c r="N6086">
        <v>0</v>
      </c>
      <c r="O6086">
        <v>1</v>
      </c>
      <c r="P6086" s="263">
        <v>45543.333333333336</v>
      </c>
      <c r="Q6086" t="s">
        <v>304</v>
      </c>
      <c r="R6086">
        <v>61755</v>
      </c>
      <c r="S6086">
        <v>21.88</v>
      </c>
      <c r="T6086">
        <v>-0.36</v>
      </c>
      <c r="U6086">
        <v>0</v>
      </c>
      <c r="V6086">
        <v>1</v>
      </c>
    </row>
    <row r="6087" spans="2:22" x14ac:dyDescent="0.25">
      <c r="B6087" s="263">
        <v>44813.375</v>
      </c>
      <c r="C6087" t="s">
        <v>304</v>
      </c>
      <c r="D6087">
        <v>61755</v>
      </c>
      <c r="E6087">
        <v>65.2</v>
      </c>
      <c r="F6087">
        <v>-2.2200000000000002</v>
      </c>
      <c r="G6087">
        <v>0</v>
      </c>
      <c r="H6087">
        <v>1</v>
      </c>
      <c r="I6087" s="263">
        <v>45178.375</v>
      </c>
      <c r="J6087" t="s">
        <v>304</v>
      </c>
      <c r="K6087">
        <v>61755</v>
      </c>
      <c r="L6087">
        <v>27.91</v>
      </c>
      <c r="M6087">
        <v>0.03</v>
      </c>
      <c r="N6087">
        <v>0</v>
      </c>
      <c r="O6087">
        <v>1</v>
      </c>
      <c r="P6087" s="263">
        <v>45543.375</v>
      </c>
      <c r="Q6087" t="s">
        <v>304</v>
      </c>
      <c r="R6087">
        <v>61755</v>
      </c>
      <c r="S6087">
        <v>20.58</v>
      </c>
      <c r="T6087">
        <v>-0.42</v>
      </c>
      <c r="U6087">
        <v>0</v>
      </c>
      <c r="V6087">
        <v>1</v>
      </c>
    </row>
    <row r="6088" spans="2:22" x14ac:dyDescent="0.25">
      <c r="B6088" s="263">
        <v>44813.416666666664</v>
      </c>
      <c r="C6088" t="s">
        <v>304</v>
      </c>
      <c r="D6088">
        <v>61755</v>
      </c>
      <c r="E6088">
        <v>66.52</v>
      </c>
      <c r="F6088">
        <v>-2.65</v>
      </c>
      <c r="G6088">
        <v>0.48</v>
      </c>
      <c r="H6088">
        <v>1</v>
      </c>
      <c r="I6088" s="263">
        <v>45178.416666666664</v>
      </c>
      <c r="J6088" t="s">
        <v>304</v>
      </c>
      <c r="K6088">
        <v>61755</v>
      </c>
      <c r="L6088">
        <v>29.36</v>
      </c>
      <c r="M6088">
        <v>0</v>
      </c>
      <c r="N6088">
        <v>0</v>
      </c>
      <c r="O6088">
        <v>1</v>
      </c>
      <c r="P6088" s="263">
        <v>45543.416666666664</v>
      </c>
      <c r="Q6088" t="s">
        <v>304</v>
      </c>
      <c r="R6088">
        <v>61755</v>
      </c>
      <c r="S6088">
        <v>19.05</v>
      </c>
      <c r="T6088">
        <v>-0.43</v>
      </c>
      <c r="U6088">
        <v>0</v>
      </c>
      <c r="V6088">
        <v>1</v>
      </c>
    </row>
    <row r="6089" spans="2:22" x14ac:dyDescent="0.25">
      <c r="B6089" s="263">
        <v>44813.458333333336</v>
      </c>
      <c r="C6089" t="s">
        <v>304</v>
      </c>
      <c r="D6089">
        <v>61755</v>
      </c>
      <c r="E6089">
        <v>70.650000000000006</v>
      </c>
      <c r="F6089">
        <v>-2.4900000000000002</v>
      </c>
      <c r="G6089">
        <v>0</v>
      </c>
      <c r="H6089">
        <v>1</v>
      </c>
      <c r="I6089" s="263">
        <v>45178.458333333336</v>
      </c>
      <c r="J6089" t="s">
        <v>304</v>
      </c>
      <c r="K6089">
        <v>61755</v>
      </c>
      <c r="L6089">
        <v>30.61</v>
      </c>
      <c r="M6089">
        <v>0.03</v>
      </c>
      <c r="N6089">
        <v>0</v>
      </c>
      <c r="O6089">
        <v>1</v>
      </c>
      <c r="P6089" s="263">
        <v>45543.458333333336</v>
      </c>
      <c r="Q6089" t="s">
        <v>304</v>
      </c>
      <c r="R6089">
        <v>61755</v>
      </c>
      <c r="S6089">
        <v>11.23</v>
      </c>
      <c r="T6089">
        <v>-0.43</v>
      </c>
      <c r="U6089">
        <v>7.75</v>
      </c>
      <c r="V6089">
        <v>1</v>
      </c>
    </row>
    <row r="6090" spans="2:22" x14ac:dyDescent="0.25">
      <c r="B6090" s="263">
        <v>44813.5</v>
      </c>
      <c r="C6090" t="s">
        <v>304</v>
      </c>
      <c r="D6090">
        <v>61755</v>
      </c>
      <c r="E6090">
        <v>75.64</v>
      </c>
      <c r="F6090">
        <v>-2.77</v>
      </c>
      <c r="G6090">
        <v>0.56000000000000005</v>
      </c>
      <c r="H6090">
        <v>1</v>
      </c>
      <c r="I6090" s="263">
        <v>45178.5</v>
      </c>
      <c r="J6090" t="s">
        <v>304</v>
      </c>
      <c r="K6090">
        <v>61755</v>
      </c>
      <c r="L6090">
        <v>33.72</v>
      </c>
      <c r="M6090">
        <v>0.03</v>
      </c>
      <c r="N6090">
        <v>0</v>
      </c>
      <c r="O6090">
        <v>1</v>
      </c>
      <c r="P6090" s="263">
        <v>45543.5</v>
      </c>
      <c r="Q6090" t="s">
        <v>304</v>
      </c>
      <c r="R6090">
        <v>61755</v>
      </c>
      <c r="S6090">
        <v>10.36</v>
      </c>
      <c r="T6090">
        <v>-0.43</v>
      </c>
      <c r="U6090">
        <v>8.7799999999999994</v>
      </c>
      <c r="V6090">
        <v>1</v>
      </c>
    </row>
    <row r="6091" spans="2:22" x14ac:dyDescent="0.25">
      <c r="B6091" s="263">
        <v>44813.541666666664</v>
      </c>
      <c r="C6091" t="s">
        <v>304</v>
      </c>
      <c r="D6091">
        <v>61755</v>
      </c>
      <c r="E6091">
        <v>83.43</v>
      </c>
      <c r="F6091">
        <v>-2.58</v>
      </c>
      <c r="G6091">
        <v>0</v>
      </c>
      <c r="H6091">
        <v>1</v>
      </c>
      <c r="I6091" s="263">
        <v>45178.541666666664</v>
      </c>
      <c r="J6091" t="s">
        <v>304</v>
      </c>
      <c r="K6091">
        <v>61755</v>
      </c>
      <c r="L6091">
        <v>34.409999999999997</v>
      </c>
      <c r="M6091">
        <v>7.0000000000000007E-2</v>
      </c>
      <c r="N6091">
        <v>0</v>
      </c>
      <c r="O6091">
        <v>1</v>
      </c>
      <c r="P6091" s="263">
        <v>45543.541666666664</v>
      </c>
      <c r="Q6091" t="s">
        <v>304</v>
      </c>
      <c r="R6091">
        <v>61755</v>
      </c>
      <c r="S6091">
        <v>10.38</v>
      </c>
      <c r="T6091">
        <v>-0.44</v>
      </c>
      <c r="U6091">
        <v>9.25</v>
      </c>
      <c r="V6091">
        <v>1</v>
      </c>
    </row>
    <row r="6092" spans="2:22" x14ac:dyDescent="0.25">
      <c r="B6092" s="263">
        <v>44813.583333333336</v>
      </c>
      <c r="C6092" t="s">
        <v>304</v>
      </c>
      <c r="D6092">
        <v>61755</v>
      </c>
      <c r="E6092">
        <v>80.430000000000007</v>
      </c>
      <c r="F6092">
        <v>-2.83</v>
      </c>
      <c r="G6092">
        <v>2.61</v>
      </c>
      <c r="H6092">
        <v>1</v>
      </c>
      <c r="I6092" s="263">
        <v>45178.583333333336</v>
      </c>
      <c r="J6092" t="s">
        <v>304</v>
      </c>
      <c r="K6092">
        <v>61755</v>
      </c>
      <c r="L6092">
        <v>35.93</v>
      </c>
      <c r="M6092">
        <v>0.11</v>
      </c>
      <c r="N6092">
        <v>0</v>
      </c>
      <c r="O6092">
        <v>1</v>
      </c>
      <c r="P6092" s="263">
        <v>45543.583333333336</v>
      </c>
      <c r="Q6092" t="s">
        <v>304</v>
      </c>
      <c r="R6092">
        <v>61755</v>
      </c>
      <c r="S6092">
        <v>10.41</v>
      </c>
      <c r="T6092">
        <v>-0.46</v>
      </c>
      <c r="U6092">
        <v>9.86</v>
      </c>
      <c r="V6092">
        <v>1</v>
      </c>
    </row>
    <row r="6093" spans="2:22" x14ac:dyDescent="0.25">
      <c r="B6093" s="263">
        <v>44813.625</v>
      </c>
      <c r="C6093" t="s">
        <v>304</v>
      </c>
      <c r="D6093">
        <v>61755</v>
      </c>
      <c r="E6093">
        <v>94.65</v>
      </c>
      <c r="F6093">
        <v>-3.33</v>
      </c>
      <c r="G6093">
        <v>0</v>
      </c>
      <c r="H6093">
        <v>1</v>
      </c>
      <c r="I6093" s="263">
        <v>45178.625</v>
      </c>
      <c r="J6093" t="s">
        <v>304</v>
      </c>
      <c r="K6093">
        <v>61755</v>
      </c>
      <c r="L6093">
        <v>36.06</v>
      </c>
      <c r="M6093">
        <v>7.0000000000000007E-2</v>
      </c>
      <c r="N6093">
        <v>0</v>
      </c>
      <c r="O6093">
        <v>1</v>
      </c>
      <c r="P6093" s="263">
        <v>45543.625</v>
      </c>
      <c r="Q6093" t="s">
        <v>304</v>
      </c>
      <c r="R6093">
        <v>61755</v>
      </c>
      <c r="S6093">
        <v>10.44</v>
      </c>
      <c r="T6093">
        <v>-0.48</v>
      </c>
      <c r="U6093">
        <v>10.98</v>
      </c>
      <c r="V6093">
        <v>1</v>
      </c>
    </row>
    <row r="6094" spans="2:22" x14ac:dyDescent="0.25">
      <c r="B6094" s="263">
        <v>44813.666666666664</v>
      </c>
      <c r="C6094" t="s">
        <v>304</v>
      </c>
      <c r="D6094">
        <v>61755</v>
      </c>
      <c r="E6094">
        <v>106.27</v>
      </c>
      <c r="F6094">
        <v>-3.28</v>
      </c>
      <c r="G6094">
        <v>0</v>
      </c>
      <c r="H6094">
        <v>1</v>
      </c>
      <c r="I6094" s="263">
        <v>45178.666666666664</v>
      </c>
      <c r="J6094" t="s">
        <v>304</v>
      </c>
      <c r="K6094">
        <v>61755</v>
      </c>
      <c r="L6094">
        <v>37.96</v>
      </c>
      <c r="M6094">
        <v>0</v>
      </c>
      <c r="N6094">
        <v>0</v>
      </c>
      <c r="O6094">
        <v>1</v>
      </c>
      <c r="P6094" s="263">
        <v>45543.666666666664</v>
      </c>
      <c r="Q6094" t="s">
        <v>304</v>
      </c>
      <c r="R6094">
        <v>61755</v>
      </c>
      <c r="S6094">
        <v>21</v>
      </c>
      <c r="T6094">
        <v>-0.46</v>
      </c>
      <c r="U6094">
        <v>1.54</v>
      </c>
      <c r="V6094">
        <v>1</v>
      </c>
    </row>
    <row r="6095" spans="2:22" x14ac:dyDescent="0.25">
      <c r="B6095" s="263">
        <v>44813.708333333336</v>
      </c>
      <c r="C6095" t="s">
        <v>304</v>
      </c>
      <c r="D6095">
        <v>61755</v>
      </c>
      <c r="E6095">
        <v>116.89</v>
      </c>
      <c r="F6095">
        <v>-2.63</v>
      </c>
      <c r="G6095">
        <v>0</v>
      </c>
      <c r="H6095">
        <v>1</v>
      </c>
      <c r="I6095" s="263">
        <v>45178.708333333336</v>
      </c>
      <c r="J6095" t="s">
        <v>304</v>
      </c>
      <c r="K6095">
        <v>61755</v>
      </c>
      <c r="L6095">
        <v>37.880000000000003</v>
      </c>
      <c r="M6095">
        <v>-0.04</v>
      </c>
      <c r="N6095">
        <v>0</v>
      </c>
      <c r="O6095">
        <v>1</v>
      </c>
      <c r="P6095" s="263">
        <v>45543.708333333336</v>
      </c>
      <c r="Q6095" t="s">
        <v>304</v>
      </c>
      <c r="R6095">
        <v>61755</v>
      </c>
      <c r="S6095">
        <v>24</v>
      </c>
      <c r="T6095">
        <v>-0.56999999999999995</v>
      </c>
      <c r="U6095">
        <v>2.54</v>
      </c>
      <c r="V6095">
        <v>1</v>
      </c>
    </row>
    <row r="6096" spans="2:22" x14ac:dyDescent="0.25">
      <c r="B6096" s="263">
        <v>44813.75</v>
      </c>
      <c r="C6096" t="s">
        <v>304</v>
      </c>
      <c r="D6096">
        <v>61755</v>
      </c>
      <c r="E6096">
        <v>105.81</v>
      </c>
      <c r="F6096">
        <v>-2.71</v>
      </c>
      <c r="G6096">
        <v>0</v>
      </c>
      <c r="H6096">
        <v>1</v>
      </c>
      <c r="I6096" s="263">
        <v>45178.75</v>
      </c>
      <c r="J6096" t="s">
        <v>304</v>
      </c>
      <c r="K6096">
        <v>61755</v>
      </c>
      <c r="L6096">
        <v>37.5</v>
      </c>
      <c r="M6096">
        <v>0.15</v>
      </c>
      <c r="N6096">
        <v>0</v>
      </c>
      <c r="O6096">
        <v>1</v>
      </c>
      <c r="P6096" s="263">
        <v>45543.75</v>
      </c>
      <c r="Q6096" t="s">
        <v>304</v>
      </c>
      <c r="R6096">
        <v>61755</v>
      </c>
      <c r="S6096">
        <v>28.37</v>
      </c>
      <c r="T6096">
        <v>-0.49</v>
      </c>
      <c r="U6096">
        <v>0</v>
      </c>
      <c r="V6096">
        <v>1</v>
      </c>
    </row>
    <row r="6097" spans="2:22" x14ac:dyDescent="0.25">
      <c r="B6097" s="263">
        <v>44813.791666666664</v>
      </c>
      <c r="C6097" t="s">
        <v>304</v>
      </c>
      <c r="D6097">
        <v>61755</v>
      </c>
      <c r="E6097">
        <v>98.13</v>
      </c>
      <c r="F6097">
        <v>-2.93</v>
      </c>
      <c r="G6097">
        <v>0</v>
      </c>
      <c r="H6097">
        <v>1</v>
      </c>
      <c r="I6097" s="263">
        <v>45178.791666666664</v>
      </c>
      <c r="J6097" t="s">
        <v>304</v>
      </c>
      <c r="K6097">
        <v>61755</v>
      </c>
      <c r="L6097">
        <v>38.020000000000003</v>
      </c>
      <c r="M6097">
        <v>0.23</v>
      </c>
      <c r="N6097">
        <v>0</v>
      </c>
      <c r="O6097">
        <v>1</v>
      </c>
      <c r="P6097" s="263">
        <v>45543.791666666664</v>
      </c>
      <c r="Q6097" t="s">
        <v>304</v>
      </c>
      <c r="R6097">
        <v>61755</v>
      </c>
      <c r="S6097">
        <v>32.700000000000003</v>
      </c>
      <c r="T6097">
        <v>-0.36</v>
      </c>
      <c r="U6097">
        <v>0</v>
      </c>
      <c r="V6097">
        <v>1</v>
      </c>
    </row>
    <row r="6098" spans="2:22" x14ac:dyDescent="0.25">
      <c r="B6098" s="263">
        <v>44813.833333333336</v>
      </c>
      <c r="C6098" t="s">
        <v>304</v>
      </c>
      <c r="D6098">
        <v>61755</v>
      </c>
      <c r="E6098">
        <v>89.21</v>
      </c>
      <c r="F6098">
        <v>-2.85</v>
      </c>
      <c r="G6098">
        <v>0</v>
      </c>
      <c r="H6098">
        <v>1</v>
      </c>
      <c r="I6098" s="263">
        <v>45178.833333333336</v>
      </c>
      <c r="J6098" t="s">
        <v>304</v>
      </c>
      <c r="K6098">
        <v>61755</v>
      </c>
      <c r="L6098">
        <v>35.65</v>
      </c>
      <c r="M6098">
        <v>0.11</v>
      </c>
      <c r="N6098">
        <v>0</v>
      </c>
      <c r="O6098">
        <v>1</v>
      </c>
      <c r="P6098" s="263">
        <v>45543.833333333336</v>
      </c>
      <c r="Q6098" t="s">
        <v>304</v>
      </c>
      <c r="R6098">
        <v>61755</v>
      </c>
      <c r="S6098">
        <v>28.11</v>
      </c>
      <c r="T6098">
        <v>-0.11</v>
      </c>
      <c r="U6098">
        <v>0</v>
      </c>
      <c r="V6098">
        <v>1</v>
      </c>
    </row>
    <row r="6099" spans="2:22" x14ac:dyDescent="0.25">
      <c r="B6099" s="263">
        <v>44813.875</v>
      </c>
      <c r="C6099" t="s">
        <v>304</v>
      </c>
      <c r="D6099">
        <v>61755</v>
      </c>
      <c r="E6099">
        <v>75.77</v>
      </c>
      <c r="F6099">
        <v>-2.34</v>
      </c>
      <c r="G6099">
        <v>0</v>
      </c>
      <c r="H6099">
        <v>1</v>
      </c>
      <c r="I6099" s="263">
        <v>45178.875</v>
      </c>
      <c r="J6099" t="s">
        <v>304</v>
      </c>
      <c r="K6099">
        <v>61755</v>
      </c>
      <c r="L6099">
        <v>33.46</v>
      </c>
      <c r="M6099">
        <v>0.2</v>
      </c>
      <c r="N6099">
        <v>0</v>
      </c>
      <c r="O6099">
        <v>1</v>
      </c>
      <c r="P6099" s="263">
        <v>45543.875</v>
      </c>
      <c r="Q6099" t="s">
        <v>304</v>
      </c>
      <c r="R6099">
        <v>61755</v>
      </c>
      <c r="S6099">
        <v>24.91</v>
      </c>
      <c r="T6099">
        <v>-0.2</v>
      </c>
      <c r="U6099">
        <v>0</v>
      </c>
      <c r="V6099">
        <v>1</v>
      </c>
    </row>
    <row r="6100" spans="2:22" x14ac:dyDescent="0.25">
      <c r="B6100" s="263">
        <v>44813.916666666664</v>
      </c>
      <c r="C6100" t="s">
        <v>304</v>
      </c>
      <c r="D6100">
        <v>61755</v>
      </c>
      <c r="E6100">
        <v>67.260000000000005</v>
      </c>
      <c r="F6100">
        <v>-2.58</v>
      </c>
      <c r="G6100">
        <v>0.01</v>
      </c>
      <c r="H6100">
        <v>1</v>
      </c>
      <c r="I6100" s="263">
        <v>45178.916666666664</v>
      </c>
      <c r="J6100" t="s">
        <v>304</v>
      </c>
      <c r="K6100">
        <v>61755</v>
      </c>
      <c r="L6100">
        <v>25.97</v>
      </c>
      <c r="M6100">
        <v>0.13</v>
      </c>
      <c r="N6100">
        <v>0</v>
      </c>
      <c r="O6100">
        <v>1</v>
      </c>
      <c r="P6100" s="263">
        <v>45543.916666666664</v>
      </c>
      <c r="Q6100" t="s">
        <v>304</v>
      </c>
      <c r="R6100">
        <v>61755</v>
      </c>
      <c r="S6100">
        <v>23.1</v>
      </c>
      <c r="T6100">
        <v>-0.26</v>
      </c>
      <c r="U6100">
        <v>0</v>
      </c>
      <c r="V6100">
        <v>1</v>
      </c>
    </row>
    <row r="6101" spans="2:22" x14ac:dyDescent="0.25">
      <c r="B6101" s="263">
        <v>44813.958333333336</v>
      </c>
      <c r="C6101" t="s">
        <v>304</v>
      </c>
      <c r="D6101">
        <v>61755</v>
      </c>
      <c r="E6101">
        <v>53.64</v>
      </c>
      <c r="F6101">
        <v>-2.58</v>
      </c>
      <c r="G6101">
        <v>9.81</v>
      </c>
      <c r="H6101">
        <v>1</v>
      </c>
      <c r="I6101" s="263">
        <v>45178.958333333336</v>
      </c>
      <c r="J6101" t="s">
        <v>304</v>
      </c>
      <c r="K6101">
        <v>61755</v>
      </c>
      <c r="L6101">
        <v>31.05</v>
      </c>
      <c r="M6101">
        <v>0.19</v>
      </c>
      <c r="N6101">
        <v>0</v>
      </c>
      <c r="O6101">
        <v>1</v>
      </c>
      <c r="P6101" s="263">
        <v>45543.958333333336</v>
      </c>
      <c r="Q6101" t="s">
        <v>304</v>
      </c>
      <c r="R6101">
        <v>61755</v>
      </c>
      <c r="S6101">
        <v>21.53</v>
      </c>
      <c r="T6101">
        <v>-0.33</v>
      </c>
      <c r="U6101">
        <v>0</v>
      </c>
      <c r="V6101">
        <v>1</v>
      </c>
    </row>
    <row r="6102" spans="2:22" x14ac:dyDescent="0.25">
      <c r="B6102" s="263">
        <v>44814</v>
      </c>
      <c r="C6102" t="s">
        <v>304</v>
      </c>
      <c r="D6102">
        <v>61755</v>
      </c>
      <c r="E6102">
        <v>52.68</v>
      </c>
      <c r="F6102">
        <v>-1.75</v>
      </c>
      <c r="G6102">
        <v>2.12</v>
      </c>
      <c r="H6102">
        <v>1</v>
      </c>
      <c r="I6102" s="263">
        <v>45179</v>
      </c>
      <c r="J6102" t="s">
        <v>304</v>
      </c>
      <c r="K6102">
        <v>61755</v>
      </c>
      <c r="L6102">
        <v>28.56</v>
      </c>
      <c r="M6102">
        <v>0.06</v>
      </c>
      <c r="N6102">
        <v>0</v>
      </c>
      <c r="O6102">
        <v>1</v>
      </c>
      <c r="P6102" s="263">
        <v>45544</v>
      </c>
      <c r="Q6102" t="s">
        <v>304</v>
      </c>
      <c r="R6102">
        <v>61755</v>
      </c>
      <c r="S6102">
        <v>18.739999999999998</v>
      </c>
      <c r="T6102">
        <v>-0.42</v>
      </c>
      <c r="U6102">
        <v>0</v>
      </c>
      <c r="V6102">
        <v>1</v>
      </c>
    </row>
    <row r="6103" spans="2:22" x14ac:dyDescent="0.25">
      <c r="B6103" s="263">
        <v>44814.041666666664</v>
      </c>
      <c r="C6103" t="s">
        <v>304</v>
      </c>
      <c r="D6103">
        <v>61755</v>
      </c>
      <c r="E6103">
        <v>51.18</v>
      </c>
      <c r="F6103">
        <v>-1.26</v>
      </c>
      <c r="G6103">
        <v>0</v>
      </c>
      <c r="H6103">
        <v>1</v>
      </c>
      <c r="I6103" s="263">
        <v>45179.041666666664</v>
      </c>
      <c r="J6103" t="s">
        <v>304</v>
      </c>
      <c r="K6103">
        <v>61755</v>
      </c>
      <c r="L6103">
        <v>25.78</v>
      </c>
      <c r="M6103">
        <v>0.1</v>
      </c>
      <c r="N6103">
        <v>0</v>
      </c>
      <c r="O6103">
        <v>1</v>
      </c>
      <c r="P6103" s="263">
        <v>45544.041666666664</v>
      </c>
      <c r="Q6103" t="s">
        <v>304</v>
      </c>
      <c r="R6103">
        <v>61755</v>
      </c>
      <c r="S6103">
        <v>18.64</v>
      </c>
      <c r="T6103">
        <v>-0.34</v>
      </c>
      <c r="U6103">
        <v>0</v>
      </c>
      <c r="V6103">
        <v>1</v>
      </c>
    </row>
    <row r="6104" spans="2:22" x14ac:dyDescent="0.25">
      <c r="B6104" s="263">
        <v>44814.083333333336</v>
      </c>
      <c r="C6104" t="s">
        <v>304</v>
      </c>
      <c r="D6104">
        <v>61755</v>
      </c>
      <c r="E6104">
        <v>50.56</v>
      </c>
      <c r="F6104">
        <v>-0.93</v>
      </c>
      <c r="G6104">
        <v>0</v>
      </c>
      <c r="H6104">
        <v>1</v>
      </c>
      <c r="I6104" s="263">
        <v>45179.083333333336</v>
      </c>
      <c r="J6104" t="s">
        <v>304</v>
      </c>
      <c r="K6104">
        <v>61755</v>
      </c>
      <c r="L6104">
        <v>22.8</v>
      </c>
      <c r="M6104">
        <v>0.09</v>
      </c>
      <c r="N6104">
        <v>0</v>
      </c>
      <c r="O6104">
        <v>1</v>
      </c>
      <c r="P6104" s="263">
        <v>45544.083333333336</v>
      </c>
      <c r="Q6104" t="s">
        <v>304</v>
      </c>
      <c r="R6104">
        <v>61755</v>
      </c>
      <c r="S6104">
        <v>17.36</v>
      </c>
      <c r="T6104">
        <v>-0.37</v>
      </c>
      <c r="U6104">
        <v>0</v>
      </c>
      <c r="V6104">
        <v>1</v>
      </c>
    </row>
    <row r="6105" spans="2:22" x14ac:dyDescent="0.25">
      <c r="B6105" s="263">
        <v>44814.125</v>
      </c>
      <c r="C6105" t="s">
        <v>304</v>
      </c>
      <c r="D6105">
        <v>61755</v>
      </c>
      <c r="E6105">
        <v>50.08</v>
      </c>
      <c r="F6105">
        <v>-0.71</v>
      </c>
      <c r="G6105">
        <v>0</v>
      </c>
      <c r="H6105">
        <v>1</v>
      </c>
      <c r="I6105" s="263">
        <v>45179.125</v>
      </c>
      <c r="J6105" t="s">
        <v>304</v>
      </c>
      <c r="K6105">
        <v>61755</v>
      </c>
      <c r="L6105">
        <v>22.36</v>
      </c>
      <c r="M6105">
        <v>0.04</v>
      </c>
      <c r="N6105">
        <v>0</v>
      </c>
      <c r="O6105">
        <v>1</v>
      </c>
      <c r="P6105" s="263">
        <v>45544.125</v>
      </c>
      <c r="Q6105" t="s">
        <v>304</v>
      </c>
      <c r="R6105">
        <v>61755</v>
      </c>
      <c r="S6105">
        <v>17.05</v>
      </c>
      <c r="T6105">
        <v>-0.31</v>
      </c>
      <c r="U6105">
        <v>0</v>
      </c>
      <c r="V6105">
        <v>1</v>
      </c>
    </row>
    <row r="6106" spans="2:22" x14ac:dyDescent="0.25">
      <c r="B6106" s="263">
        <v>44814.166666666664</v>
      </c>
      <c r="C6106" t="s">
        <v>304</v>
      </c>
      <c r="D6106">
        <v>61755</v>
      </c>
      <c r="E6106">
        <v>50.71</v>
      </c>
      <c r="F6106">
        <v>-0.61</v>
      </c>
      <c r="G6106">
        <v>0</v>
      </c>
      <c r="H6106">
        <v>1</v>
      </c>
      <c r="I6106" s="263">
        <v>45179.166666666664</v>
      </c>
      <c r="J6106" t="s">
        <v>304</v>
      </c>
      <c r="K6106">
        <v>61755</v>
      </c>
      <c r="L6106">
        <v>22.36</v>
      </c>
      <c r="M6106">
        <v>0.02</v>
      </c>
      <c r="N6106">
        <v>0</v>
      </c>
      <c r="O6106">
        <v>1</v>
      </c>
      <c r="P6106" s="263">
        <v>45544.166666666664</v>
      </c>
      <c r="Q6106" t="s">
        <v>304</v>
      </c>
      <c r="R6106">
        <v>61755</v>
      </c>
      <c r="S6106">
        <v>17.48</v>
      </c>
      <c r="T6106">
        <v>-0.28000000000000003</v>
      </c>
      <c r="U6106">
        <v>0</v>
      </c>
      <c r="V6106">
        <v>1</v>
      </c>
    </row>
    <row r="6107" spans="2:22" x14ac:dyDescent="0.25">
      <c r="B6107" s="263">
        <v>44814.208333333336</v>
      </c>
      <c r="C6107" t="s">
        <v>304</v>
      </c>
      <c r="D6107">
        <v>61755</v>
      </c>
      <c r="E6107">
        <v>49.7</v>
      </c>
      <c r="F6107">
        <v>-0.76</v>
      </c>
      <c r="G6107">
        <v>0</v>
      </c>
      <c r="H6107">
        <v>1</v>
      </c>
      <c r="I6107" s="263">
        <v>45179.208333333336</v>
      </c>
      <c r="J6107" t="s">
        <v>304</v>
      </c>
      <c r="K6107">
        <v>61755</v>
      </c>
      <c r="L6107">
        <v>22.34</v>
      </c>
      <c r="M6107">
        <v>-0.04</v>
      </c>
      <c r="N6107">
        <v>0</v>
      </c>
      <c r="O6107">
        <v>1</v>
      </c>
      <c r="P6107" s="263">
        <v>45544.208333333336</v>
      </c>
      <c r="Q6107" t="s">
        <v>304</v>
      </c>
      <c r="R6107">
        <v>61755</v>
      </c>
      <c r="S6107">
        <v>20.65</v>
      </c>
      <c r="T6107">
        <v>-0.21</v>
      </c>
      <c r="U6107">
        <v>0</v>
      </c>
      <c r="V6107">
        <v>1</v>
      </c>
    </row>
    <row r="6108" spans="2:22" x14ac:dyDescent="0.25">
      <c r="B6108" s="263">
        <v>44814.25</v>
      </c>
      <c r="C6108" t="s">
        <v>304</v>
      </c>
      <c r="D6108">
        <v>61755</v>
      </c>
      <c r="E6108">
        <v>50.69</v>
      </c>
      <c r="F6108">
        <v>-0.88</v>
      </c>
      <c r="G6108">
        <v>0</v>
      </c>
      <c r="H6108">
        <v>1</v>
      </c>
      <c r="I6108" s="263">
        <v>45179.25</v>
      </c>
      <c r="J6108" t="s">
        <v>304</v>
      </c>
      <c r="K6108">
        <v>61755</v>
      </c>
      <c r="L6108">
        <v>22.42</v>
      </c>
      <c r="M6108">
        <v>-0.09</v>
      </c>
      <c r="N6108">
        <v>0</v>
      </c>
      <c r="O6108">
        <v>1</v>
      </c>
      <c r="P6108" s="263">
        <v>45544.25</v>
      </c>
      <c r="Q6108" t="s">
        <v>304</v>
      </c>
      <c r="R6108">
        <v>61755</v>
      </c>
      <c r="S6108">
        <v>25.45</v>
      </c>
      <c r="T6108">
        <v>-0.26</v>
      </c>
      <c r="U6108">
        <v>0</v>
      </c>
      <c r="V6108">
        <v>1</v>
      </c>
    </row>
    <row r="6109" spans="2:22" x14ac:dyDescent="0.25">
      <c r="B6109" s="263">
        <v>44814.291666666664</v>
      </c>
      <c r="C6109" t="s">
        <v>304</v>
      </c>
      <c r="D6109">
        <v>61755</v>
      </c>
      <c r="E6109">
        <v>52.01</v>
      </c>
      <c r="F6109">
        <v>-1.01</v>
      </c>
      <c r="G6109">
        <v>0</v>
      </c>
      <c r="H6109">
        <v>1</v>
      </c>
      <c r="I6109" s="263">
        <v>45179.291666666664</v>
      </c>
      <c r="J6109" t="s">
        <v>304</v>
      </c>
      <c r="K6109">
        <v>61755</v>
      </c>
      <c r="L6109">
        <v>22.37</v>
      </c>
      <c r="M6109">
        <v>7.0000000000000007E-2</v>
      </c>
      <c r="N6109">
        <v>0</v>
      </c>
      <c r="O6109">
        <v>1</v>
      </c>
      <c r="P6109" s="263">
        <v>45544.291666666664</v>
      </c>
      <c r="Q6109" t="s">
        <v>304</v>
      </c>
      <c r="R6109">
        <v>61755</v>
      </c>
      <c r="S6109">
        <v>26.96</v>
      </c>
      <c r="T6109">
        <v>-0.33</v>
      </c>
      <c r="U6109">
        <v>0</v>
      </c>
      <c r="V6109">
        <v>1</v>
      </c>
    </row>
    <row r="6110" spans="2:22" x14ac:dyDescent="0.25">
      <c r="B6110" s="263">
        <v>44814.333333333336</v>
      </c>
      <c r="C6110" t="s">
        <v>304</v>
      </c>
      <c r="D6110">
        <v>61755</v>
      </c>
      <c r="E6110">
        <v>56.13</v>
      </c>
      <c r="F6110">
        <v>-1.86</v>
      </c>
      <c r="G6110">
        <v>0</v>
      </c>
      <c r="H6110">
        <v>1</v>
      </c>
      <c r="I6110" s="263">
        <v>45179.333333333336</v>
      </c>
      <c r="J6110" t="s">
        <v>304</v>
      </c>
      <c r="K6110">
        <v>61755</v>
      </c>
      <c r="L6110">
        <v>23.12</v>
      </c>
      <c r="M6110">
        <v>0.09</v>
      </c>
      <c r="N6110">
        <v>0</v>
      </c>
      <c r="O6110">
        <v>1</v>
      </c>
      <c r="P6110" s="263">
        <v>45544.333333333336</v>
      </c>
      <c r="Q6110" t="s">
        <v>304</v>
      </c>
      <c r="R6110">
        <v>61755</v>
      </c>
      <c r="S6110">
        <v>25.09</v>
      </c>
      <c r="T6110">
        <v>-0.41</v>
      </c>
      <c r="U6110">
        <v>0</v>
      </c>
      <c r="V6110">
        <v>1</v>
      </c>
    </row>
    <row r="6111" spans="2:22" x14ac:dyDescent="0.25">
      <c r="B6111" s="263">
        <v>44814.375</v>
      </c>
      <c r="C6111" t="s">
        <v>304</v>
      </c>
      <c r="D6111">
        <v>61755</v>
      </c>
      <c r="E6111">
        <v>59.11</v>
      </c>
      <c r="F6111">
        <v>-1.89</v>
      </c>
      <c r="G6111">
        <v>0</v>
      </c>
      <c r="H6111">
        <v>1</v>
      </c>
      <c r="I6111" s="263">
        <v>45179.375</v>
      </c>
      <c r="J6111" t="s">
        <v>304</v>
      </c>
      <c r="K6111">
        <v>61755</v>
      </c>
      <c r="L6111">
        <v>25.36</v>
      </c>
      <c r="M6111">
        <v>0.05</v>
      </c>
      <c r="N6111">
        <v>0</v>
      </c>
      <c r="O6111">
        <v>1</v>
      </c>
      <c r="P6111" s="263">
        <v>45544.375</v>
      </c>
      <c r="Q6111" t="s">
        <v>304</v>
      </c>
      <c r="R6111">
        <v>61755</v>
      </c>
      <c r="S6111">
        <v>23.93</v>
      </c>
      <c r="T6111">
        <v>-0.44</v>
      </c>
      <c r="U6111">
        <v>0</v>
      </c>
      <c r="V6111">
        <v>1</v>
      </c>
    </row>
    <row r="6112" spans="2:22" x14ac:dyDescent="0.25">
      <c r="B6112" s="263">
        <v>44814.416666666664</v>
      </c>
      <c r="C6112" t="s">
        <v>304</v>
      </c>
      <c r="D6112">
        <v>61755</v>
      </c>
      <c r="E6112">
        <v>61.53</v>
      </c>
      <c r="F6112">
        <v>-2.23</v>
      </c>
      <c r="G6112">
        <v>0.01</v>
      </c>
      <c r="H6112">
        <v>1</v>
      </c>
      <c r="I6112" s="263">
        <v>45179.416666666664</v>
      </c>
      <c r="J6112" t="s">
        <v>304</v>
      </c>
      <c r="K6112">
        <v>61755</v>
      </c>
      <c r="L6112">
        <v>26.94</v>
      </c>
      <c r="M6112">
        <v>0.13</v>
      </c>
      <c r="N6112">
        <v>0</v>
      </c>
      <c r="O6112">
        <v>1</v>
      </c>
      <c r="P6112" s="263">
        <v>45544.416666666664</v>
      </c>
      <c r="Q6112" t="s">
        <v>304</v>
      </c>
      <c r="R6112">
        <v>61755</v>
      </c>
      <c r="S6112">
        <v>22.9</v>
      </c>
      <c r="T6112">
        <v>-0.52</v>
      </c>
      <c r="U6112">
        <v>0</v>
      </c>
      <c r="V6112">
        <v>1</v>
      </c>
    </row>
    <row r="6113" spans="2:22" x14ac:dyDescent="0.25">
      <c r="B6113" s="263">
        <v>44814.458333333336</v>
      </c>
      <c r="C6113" t="s">
        <v>304</v>
      </c>
      <c r="D6113">
        <v>61755</v>
      </c>
      <c r="E6113">
        <v>66.760000000000005</v>
      </c>
      <c r="F6113">
        <v>-2.21</v>
      </c>
      <c r="G6113">
        <v>0</v>
      </c>
      <c r="H6113">
        <v>1</v>
      </c>
      <c r="I6113" s="263">
        <v>45179.458333333336</v>
      </c>
      <c r="J6113" t="s">
        <v>304</v>
      </c>
      <c r="K6113">
        <v>61755</v>
      </c>
      <c r="L6113">
        <v>27.63</v>
      </c>
      <c r="M6113">
        <v>0.14000000000000001</v>
      </c>
      <c r="N6113">
        <v>0</v>
      </c>
      <c r="O6113">
        <v>1</v>
      </c>
      <c r="P6113" s="263">
        <v>45544.458333333336</v>
      </c>
      <c r="Q6113" t="s">
        <v>304</v>
      </c>
      <c r="R6113">
        <v>61755</v>
      </c>
      <c r="S6113">
        <v>22.69</v>
      </c>
      <c r="T6113">
        <v>-0.61</v>
      </c>
      <c r="U6113">
        <v>0</v>
      </c>
      <c r="V6113">
        <v>1</v>
      </c>
    </row>
    <row r="6114" spans="2:22" x14ac:dyDescent="0.25">
      <c r="B6114" s="263">
        <v>44814.5</v>
      </c>
      <c r="C6114" t="s">
        <v>304</v>
      </c>
      <c r="D6114">
        <v>61755</v>
      </c>
      <c r="E6114">
        <v>72.5</v>
      </c>
      <c r="F6114">
        <v>-2.5499999999999998</v>
      </c>
      <c r="G6114">
        <v>0.01</v>
      </c>
      <c r="H6114">
        <v>1</v>
      </c>
      <c r="I6114" s="263">
        <v>45179.5</v>
      </c>
      <c r="J6114" t="s">
        <v>304</v>
      </c>
      <c r="K6114">
        <v>61755</v>
      </c>
      <c r="L6114">
        <v>28.28</v>
      </c>
      <c r="M6114">
        <v>0.11</v>
      </c>
      <c r="N6114">
        <v>0</v>
      </c>
      <c r="O6114">
        <v>1</v>
      </c>
      <c r="P6114" s="263">
        <v>45544.5</v>
      </c>
      <c r="Q6114" t="s">
        <v>304</v>
      </c>
      <c r="R6114">
        <v>61755</v>
      </c>
      <c r="S6114">
        <v>24.31</v>
      </c>
      <c r="T6114">
        <v>-0.73</v>
      </c>
      <c r="U6114">
        <v>0</v>
      </c>
      <c r="V6114">
        <v>1</v>
      </c>
    </row>
    <row r="6115" spans="2:22" x14ac:dyDescent="0.25">
      <c r="B6115" s="263">
        <v>44814.541666666664</v>
      </c>
      <c r="C6115" t="s">
        <v>304</v>
      </c>
      <c r="D6115">
        <v>61755</v>
      </c>
      <c r="E6115">
        <v>77.400000000000006</v>
      </c>
      <c r="F6115">
        <v>-2.64</v>
      </c>
      <c r="G6115">
        <v>0.01</v>
      </c>
      <c r="H6115">
        <v>1</v>
      </c>
      <c r="I6115" s="263">
        <v>45179.541666666664</v>
      </c>
      <c r="J6115" t="s">
        <v>304</v>
      </c>
      <c r="K6115">
        <v>61755</v>
      </c>
      <c r="L6115">
        <v>28.91</v>
      </c>
      <c r="M6115">
        <v>0.12</v>
      </c>
      <c r="N6115">
        <v>0</v>
      </c>
      <c r="O6115">
        <v>1</v>
      </c>
      <c r="P6115" s="263">
        <v>45544.541666666664</v>
      </c>
      <c r="Q6115" t="s">
        <v>304</v>
      </c>
      <c r="R6115">
        <v>61755</v>
      </c>
      <c r="S6115">
        <v>25.5</v>
      </c>
      <c r="T6115">
        <v>-0.76</v>
      </c>
      <c r="U6115">
        <v>0</v>
      </c>
      <c r="V6115">
        <v>1</v>
      </c>
    </row>
    <row r="6116" spans="2:22" x14ac:dyDescent="0.25">
      <c r="B6116" s="263">
        <v>44814.583333333336</v>
      </c>
      <c r="C6116" t="s">
        <v>304</v>
      </c>
      <c r="D6116">
        <v>61755</v>
      </c>
      <c r="E6116">
        <v>81.77</v>
      </c>
      <c r="F6116">
        <v>-2.88</v>
      </c>
      <c r="G6116">
        <v>0.01</v>
      </c>
      <c r="H6116">
        <v>1</v>
      </c>
      <c r="I6116" s="263">
        <v>45179.583333333336</v>
      </c>
      <c r="J6116" t="s">
        <v>304</v>
      </c>
      <c r="K6116">
        <v>61755</v>
      </c>
      <c r="L6116">
        <v>30.49</v>
      </c>
      <c r="M6116">
        <v>-0.06</v>
      </c>
      <c r="N6116">
        <v>0</v>
      </c>
      <c r="O6116">
        <v>1</v>
      </c>
      <c r="P6116" s="263">
        <v>45544.583333333336</v>
      </c>
      <c r="Q6116" t="s">
        <v>304</v>
      </c>
      <c r="R6116">
        <v>61755</v>
      </c>
      <c r="S6116">
        <v>25.03</v>
      </c>
      <c r="T6116">
        <v>-0.83</v>
      </c>
      <c r="U6116">
        <v>0</v>
      </c>
      <c r="V6116">
        <v>1</v>
      </c>
    </row>
    <row r="6117" spans="2:22" x14ac:dyDescent="0.25">
      <c r="B6117" s="263">
        <v>44814.625</v>
      </c>
      <c r="C6117" t="s">
        <v>304</v>
      </c>
      <c r="D6117">
        <v>61755</v>
      </c>
      <c r="E6117">
        <v>89.31</v>
      </c>
      <c r="F6117">
        <v>-3.14</v>
      </c>
      <c r="G6117">
        <v>0</v>
      </c>
      <c r="H6117">
        <v>1</v>
      </c>
      <c r="I6117" s="263">
        <v>45179.625</v>
      </c>
      <c r="J6117" t="s">
        <v>304</v>
      </c>
      <c r="K6117">
        <v>61755</v>
      </c>
      <c r="L6117">
        <v>31.35</v>
      </c>
      <c r="M6117">
        <v>0.03</v>
      </c>
      <c r="N6117">
        <v>0</v>
      </c>
      <c r="O6117">
        <v>1</v>
      </c>
      <c r="P6117" s="263">
        <v>45544.625</v>
      </c>
      <c r="Q6117" t="s">
        <v>304</v>
      </c>
      <c r="R6117">
        <v>61755</v>
      </c>
      <c r="S6117">
        <v>26.6</v>
      </c>
      <c r="T6117">
        <v>-0.8</v>
      </c>
      <c r="U6117">
        <v>0</v>
      </c>
      <c r="V6117">
        <v>1</v>
      </c>
    </row>
    <row r="6118" spans="2:22" x14ac:dyDescent="0.25">
      <c r="B6118" s="263">
        <v>44814.666666666664</v>
      </c>
      <c r="C6118" t="s">
        <v>304</v>
      </c>
      <c r="D6118">
        <v>61755</v>
      </c>
      <c r="E6118">
        <v>100.32</v>
      </c>
      <c r="F6118">
        <v>-3.53</v>
      </c>
      <c r="G6118">
        <v>0.01</v>
      </c>
      <c r="H6118">
        <v>1</v>
      </c>
      <c r="I6118" s="263">
        <v>45179.666666666664</v>
      </c>
      <c r="J6118" t="s">
        <v>304</v>
      </c>
      <c r="K6118">
        <v>61755</v>
      </c>
      <c r="L6118">
        <v>34.56</v>
      </c>
      <c r="M6118">
        <v>0.03</v>
      </c>
      <c r="N6118">
        <v>0</v>
      </c>
      <c r="O6118">
        <v>1</v>
      </c>
      <c r="P6118" s="263">
        <v>45544.666666666664</v>
      </c>
      <c r="Q6118" t="s">
        <v>304</v>
      </c>
      <c r="R6118">
        <v>61755</v>
      </c>
      <c r="S6118">
        <v>30.37</v>
      </c>
      <c r="T6118">
        <v>-0.97</v>
      </c>
      <c r="U6118">
        <v>0</v>
      </c>
      <c r="V6118">
        <v>1</v>
      </c>
    </row>
    <row r="6119" spans="2:22" x14ac:dyDescent="0.25">
      <c r="B6119" s="263">
        <v>44814.708333333336</v>
      </c>
      <c r="C6119" t="s">
        <v>304</v>
      </c>
      <c r="D6119">
        <v>61755</v>
      </c>
      <c r="E6119">
        <v>109.1</v>
      </c>
      <c r="F6119">
        <v>-3.49</v>
      </c>
      <c r="G6119">
        <v>0</v>
      </c>
      <c r="H6119">
        <v>1</v>
      </c>
      <c r="I6119" s="263">
        <v>45179.708333333336</v>
      </c>
      <c r="J6119" t="s">
        <v>304</v>
      </c>
      <c r="K6119">
        <v>61755</v>
      </c>
      <c r="L6119">
        <v>36.270000000000003</v>
      </c>
      <c r="M6119">
        <v>0.15</v>
      </c>
      <c r="N6119">
        <v>0</v>
      </c>
      <c r="O6119">
        <v>1</v>
      </c>
      <c r="P6119" s="263">
        <v>45544.708333333336</v>
      </c>
      <c r="Q6119" t="s">
        <v>304</v>
      </c>
      <c r="R6119">
        <v>61755</v>
      </c>
      <c r="S6119">
        <v>34.630000000000003</v>
      </c>
      <c r="T6119">
        <v>-1</v>
      </c>
      <c r="U6119">
        <v>0</v>
      </c>
      <c r="V6119">
        <v>1</v>
      </c>
    </row>
    <row r="6120" spans="2:22" x14ac:dyDescent="0.25">
      <c r="B6120" s="263">
        <v>44814.75</v>
      </c>
      <c r="C6120" t="s">
        <v>304</v>
      </c>
      <c r="D6120">
        <v>61755</v>
      </c>
      <c r="E6120">
        <v>99.42</v>
      </c>
      <c r="F6120">
        <v>-2.97</v>
      </c>
      <c r="G6120">
        <v>0</v>
      </c>
      <c r="H6120">
        <v>1</v>
      </c>
      <c r="I6120" s="263">
        <v>45179.75</v>
      </c>
      <c r="J6120" t="s">
        <v>304</v>
      </c>
      <c r="K6120">
        <v>61755</v>
      </c>
      <c r="L6120">
        <v>34.549999999999997</v>
      </c>
      <c r="M6120">
        <v>0</v>
      </c>
      <c r="N6120">
        <v>0</v>
      </c>
      <c r="O6120">
        <v>1</v>
      </c>
      <c r="P6120" s="263">
        <v>45544.75</v>
      </c>
      <c r="Q6120" t="s">
        <v>304</v>
      </c>
      <c r="R6120">
        <v>61755</v>
      </c>
      <c r="S6120">
        <v>38.020000000000003</v>
      </c>
      <c r="T6120">
        <v>-0.54</v>
      </c>
      <c r="U6120">
        <v>0</v>
      </c>
      <c r="V6120">
        <v>1</v>
      </c>
    </row>
    <row r="6121" spans="2:22" x14ac:dyDescent="0.25">
      <c r="B6121" s="263">
        <v>44814.791666666664</v>
      </c>
      <c r="C6121" t="s">
        <v>304</v>
      </c>
      <c r="D6121">
        <v>61755</v>
      </c>
      <c r="E6121">
        <v>94.95</v>
      </c>
      <c r="F6121">
        <v>-3.24</v>
      </c>
      <c r="G6121">
        <v>0</v>
      </c>
      <c r="H6121">
        <v>1</v>
      </c>
      <c r="I6121" s="263">
        <v>45179.791666666664</v>
      </c>
      <c r="J6121" t="s">
        <v>304</v>
      </c>
      <c r="K6121">
        <v>61755</v>
      </c>
      <c r="L6121">
        <v>34.43</v>
      </c>
      <c r="M6121">
        <v>0</v>
      </c>
      <c r="N6121">
        <v>0</v>
      </c>
      <c r="O6121">
        <v>1</v>
      </c>
      <c r="P6121" s="263">
        <v>45544.791666666664</v>
      </c>
      <c r="Q6121" t="s">
        <v>304</v>
      </c>
      <c r="R6121">
        <v>61755</v>
      </c>
      <c r="S6121">
        <v>37.26</v>
      </c>
      <c r="T6121">
        <v>-0.41</v>
      </c>
      <c r="U6121">
        <v>0</v>
      </c>
      <c r="V6121">
        <v>1</v>
      </c>
    </row>
    <row r="6122" spans="2:22" x14ac:dyDescent="0.25">
      <c r="B6122" s="263">
        <v>44814.833333333336</v>
      </c>
      <c r="C6122" t="s">
        <v>304</v>
      </c>
      <c r="D6122">
        <v>61755</v>
      </c>
      <c r="E6122">
        <v>87.7</v>
      </c>
      <c r="F6122">
        <v>-2.5299999999999998</v>
      </c>
      <c r="G6122">
        <v>0</v>
      </c>
      <c r="H6122">
        <v>1</v>
      </c>
      <c r="I6122" s="263">
        <v>45179.833333333336</v>
      </c>
      <c r="J6122" t="s">
        <v>304</v>
      </c>
      <c r="K6122">
        <v>61755</v>
      </c>
      <c r="L6122">
        <v>32.49</v>
      </c>
      <c r="M6122">
        <v>0</v>
      </c>
      <c r="N6122">
        <v>0</v>
      </c>
      <c r="O6122">
        <v>1</v>
      </c>
      <c r="P6122" s="263">
        <v>45544.833333333336</v>
      </c>
      <c r="Q6122" t="s">
        <v>304</v>
      </c>
      <c r="R6122">
        <v>61755</v>
      </c>
      <c r="S6122">
        <v>35.869999999999997</v>
      </c>
      <c r="T6122">
        <v>-0.22</v>
      </c>
      <c r="U6122">
        <v>0</v>
      </c>
      <c r="V6122">
        <v>1</v>
      </c>
    </row>
    <row r="6123" spans="2:22" x14ac:dyDescent="0.25">
      <c r="B6123" s="263">
        <v>44814.875</v>
      </c>
      <c r="C6123" t="s">
        <v>304</v>
      </c>
      <c r="D6123">
        <v>61755</v>
      </c>
      <c r="E6123">
        <v>72.13</v>
      </c>
      <c r="F6123">
        <v>-2.46</v>
      </c>
      <c r="G6123">
        <v>0</v>
      </c>
      <c r="H6123">
        <v>1</v>
      </c>
      <c r="I6123" s="263">
        <v>45179.875</v>
      </c>
      <c r="J6123" t="s">
        <v>304</v>
      </c>
      <c r="K6123">
        <v>61755</v>
      </c>
      <c r="L6123">
        <v>28.95</v>
      </c>
      <c r="M6123">
        <v>-0.14000000000000001</v>
      </c>
      <c r="N6123">
        <v>0</v>
      </c>
      <c r="O6123">
        <v>1</v>
      </c>
      <c r="P6123" s="263">
        <v>45544.875</v>
      </c>
      <c r="Q6123" t="s">
        <v>304</v>
      </c>
      <c r="R6123">
        <v>61755</v>
      </c>
      <c r="S6123">
        <v>31.04</v>
      </c>
      <c r="T6123">
        <v>-0.03</v>
      </c>
      <c r="U6123">
        <v>0</v>
      </c>
      <c r="V6123">
        <v>1</v>
      </c>
    </row>
    <row r="6124" spans="2:22" x14ac:dyDescent="0.25">
      <c r="B6124" s="263">
        <v>44814.916666666664</v>
      </c>
      <c r="C6124" t="s">
        <v>304</v>
      </c>
      <c r="D6124">
        <v>61755</v>
      </c>
      <c r="E6124">
        <v>61.64</v>
      </c>
      <c r="F6124">
        <v>-2.52</v>
      </c>
      <c r="G6124">
        <v>4.0999999999999996</v>
      </c>
      <c r="H6124">
        <v>1</v>
      </c>
      <c r="I6124" s="263">
        <v>45179.916666666664</v>
      </c>
      <c r="J6124" t="s">
        <v>304</v>
      </c>
      <c r="K6124">
        <v>61755</v>
      </c>
      <c r="L6124">
        <v>27.48</v>
      </c>
      <c r="M6124">
        <v>-0.08</v>
      </c>
      <c r="N6124">
        <v>0</v>
      </c>
      <c r="O6124">
        <v>1</v>
      </c>
      <c r="P6124" s="263">
        <v>45544.916666666664</v>
      </c>
      <c r="Q6124" t="s">
        <v>304</v>
      </c>
      <c r="R6124">
        <v>61755</v>
      </c>
      <c r="S6124">
        <v>27.77</v>
      </c>
      <c r="T6124">
        <v>-0.08</v>
      </c>
      <c r="U6124">
        <v>0</v>
      </c>
      <c r="V6124">
        <v>1</v>
      </c>
    </row>
    <row r="6125" spans="2:22" x14ac:dyDescent="0.25">
      <c r="B6125" s="263">
        <v>44814.958333333336</v>
      </c>
      <c r="C6125" t="s">
        <v>304</v>
      </c>
      <c r="D6125">
        <v>61755</v>
      </c>
      <c r="E6125">
        <v>52.74</v>
      </c>
      <c r="F6125">
        <v>-2.5499999999999998</v>
      </c>
      <c r="G6125">
        <v>10.119999999999999</v>
      </c>
      <c r="H6125">
        <v>1</v>
      </c>
      <c r="I6125" s="263">
        <v>45179.958333333336</v>
      </c>
      <c r="J6125" t="s">
        <v>304</v>
      </c>
      <c r="K6125">
        <v>61755</v>
      </c>
      <c r="L6125">
        <v>26.11</v>
      </c>
      <c r="M6125">
        <v>0</v>
      </c>
      <c r="N6125">
        <v>0</v>
      </c>
      <c r="O6125">
        <v>1</v>
      </c>
      <c r="P6125" s="263">
        <v>45544.958333333336</v>
      </c>
      <c r="Q6125" t="s">
        <v>304</v>
      </c>
      <c r="R6125">
        <v>61755</v>
      </c>
      <c r="S6125">
        <v>23.73</v>
      </c>
      <c r="T6125">
        <v>-0.02</v>
      </c>
      <c r="U6125">
        <v>0</v>
      </c>
      <c r="V6125">
        <v>1</v>
      </c>
    </row>
    <row r="6126" spans="2:22" x14ac:dyDescent="0.25">
      <c r="B6126" s="263">
        <v>44815</v>
      </c>
      <c r="C6126" t="s">
        <v>304</v>
      </c>
      <c r="D6126">
        <v>61755</v>
      </c>
      <c r="E6126">
        <v>50.62</v>
      </c>
      <c r="F6126">
        <v>-0.98</v>
      </c>
      <c r="G6126">
        <v>0</v>
      </c>
      <c r="H6126">
        <v>1</v>
      </c>
      <c r="I6126" s="263">
        <v>45180</v>
      </c>
      <c r="J6126" t="s">
        <v>304</v>
      </c>
      <c r="K6126">
        <v>61755</v>
      </c>
      <c r="L6126">
        <v>25.53</v>
      </c>
      <c r="M6126">
        <v>-0.05</v>
      </c>
      <c r="N6126">
        <v>0</v>
      </c>
      <c r="O6126">
        <v>1</v>
      </c>
      <c r="P6126" s="263">
        <v>45545</v>
      </c>
      <c r="Q6126" t="s">
        <v>304</v>
      </c>
      <c r="R6126">
        <v>61755</v>
      </c>
      <c r="S6126">
        <v>24.66</v>
      </c>
      <c r="T6126">
        <v>-0.27</v>
      </c>
      <c r="U6126">
        <v>0</v>
      </c>
      <c r="V6126">
        <v>1</v>
      </c>
    </row>
    <row r="6127" spans="2:22" x14ac:dyDescent="0.25">
      <c r="B6127" s="263">
        <v>44815.041666666664</v>
      </c>
      <c r="C6127" t="s">
        <v>304</v>
      </c>
      <c r="D6127">
        <v>61755</v>
      </c>
      <c r="E6127">
        <v>49.06</v>
      </c>
      <c r="F6127">
        <v>-0.65</v>
      </c>
      <c r="G6127">
        <v>0</v>
      </c>
      <c r="H6127">
        <v>1</v>
      </c>
      <c r="I6127" s="263">
        <v>45180.041666666664</v>
      </c>
      <c r="J6127" t="s">
        <v>304</v>
      </c>
      <c r="K6127">
        <v>61755</v>
      </c>
      <c r="L6127">
        <v>23.64</v>
      </c>
      <c r="M6127">
        <v>-0.05</v>
      </c>
      <c r="N6127">
        <v>0</v>
      </c>
      <c r="O6127">
        <v>1</v>
      </c>
      <c r="P6127" s="263">
        <v>45545.041666666664</v>
      </c>
      <c r="Q6127" t="s">
        <v>304</v>
      </c>
      <c r="R6127">
        <v>61755</v>
      </c>
      <c r="S6127">
        <v>22.64</v>
      </c>
      <c r="T6127">
        <v>-0.09</v>
      </c>
      <c r="U6127">
        <v>0</v>
      </c>
      <c r="V6127">
        <v>1</v>
      </c>
    </row>
    <row r="6128" spans="2:22" x14ac:dyDescent="0.25">
      <c r="B6128" s="263">
        <v>44815.083333333336</v>
      </c>
      <c r="C6128" t="s">
        <v>304</v>
      </c>
      <c r="D6128">
        <v>61755</v>
      </c>
      <c r="E6128">
        <v>46.1</v>
      </c>
      <c r="F6128">
        <v>-0.47</v>
      </c>
      <c r="G6128">
        <v>0</v>
      </c>
      <c r="H6128">
        <v>1</v>
      </c>
      <c r="I6128" s="263">
        <v>45180.083333333336</v>
      </c>
      <c r="J6128" t="s">
        <v>304</v>
      </c>
      <c r="K6128">
        <v>61755</v>
      </c>
      <c r="L6128">
        <v>22.73</v>
      </c>
      <c r="M6128">
        <v>0.09</v>
      </c>
      <c r="N6128">
        <v>0</v>
      </c>
      <c r="O6128">
        <v>1</v>
      </c>
      <c r="P6128" s="263">
        <v>45545.083333333336</v>
      </c>
      <c r="Q6128" t="s">
        <v>304</v>
      </c>
      <c r="R6128">
        <v>61755</v>
      </c>
      <c r="S6128">
        <v>21.31</v>
      </c>
      <c r="T6128">
        <v>-0.09</v>
      </c>
      <c r="U6128">
        <v>0</v>
      </c>
      <c r="V6128">
        <v>1</v>
      </c>
    </row>
    <row r="6129" spans="2:22" x14ac:dyDescent="0.25">
      <c r="B6129" s="263">
        <v>44815.125</v>
      </c>
      <c r="C6129" t="s">
        <v>304</v>
      </c>
      <c r="D6129">
        <v>61755</v>
      </c>
      <c r="E6129">
        <v>46.55</v>
      </c>
      <c r="F6129">
        <v>-0.52</v>
      </c>
      <c r="G6129">
        <v>0</v>
      </c>
      <c r="H6129">
        <v>1</v>
      </c>
      <c r="I6129" s="263">
        <v>45180.125</v>
      </c>
      <c r="J6129" t="s">
        <v>304</v>
      </c>
      <c r="K6129">
        <v>61755</v>
      </c>
      <c r="L6129">
        <v>21.57</v>
      </c>
      <c r="M6129">
        <v>0.06</v>
      </c>
      <c r="N6129">
        <v>0</v>
      </c>
      <c r="O6129">
        <v>1</v>
      </c>
      <c r="P6129" s="263">
        <v>45545.125</v>
      </c>
      <c r="Q6129" t="s">
        <v>304</v>
      </c>
      <c r="R6129">
        <v>61755</v>
      </c>
      <c r="S6129">
        <v>20.78</v>
      </c>
      <c r="T6129">
        <v>-0.08</v>
      </c>
      <c r="U6129">
        <v>0</v>
      </c>
      <c r="V6129">
        <v>1</v>
      </c>
    </row>
    <row r="6130" spans="2:22" x14ac:dyDescent="0.25">
      <c r="B6130" s="263">
        <v>44815.166666666664</v>
      </c>
      <c r="C6130" t="s">
        <v>304</v>
      </c>
      <c r="D6130">
        <v>61755</v>
      </c>
      <c r="E6130">
        <v>49.38</v>
      </c>
      <c r="F6130">
        <v>-0.5</v>
      </c>
      <c r="G6130">
        <v>0</v>
      </c>
      <c r="H6130">
        <v>1</v>
      </c>
      <c r="I6130" s="263">
        <v>45180.166666666664</v>
      </c>
      <c r="J6130" t="s">
        <v>304</v>
      </c>
      <c r="K6130">
        <v>61755</v>
      </c>
      <c r="L6130">
        <v>21.78</v>
      </c>
      <c r="M6130">
        <v>7.0000000000000007E-2</v>
      </c>
      <c r="N6130">
        <v>0</v>
      </c>
      <c r="O6130">
        <v>1</v>
      </c>
      <c r="P6130" s="263">
        <v>45545.166666666664</v>
      </c>
      <c r="Q6130" t="s">
        <v>304</v>
      </c>
      <c r="R6130">
        <v>61755</v>
      </c>
      <c r="S6130">
        <v>21.24</v>
      </c>
      <c r="T6130">
        <v>-0.06</v>
      </c>
      <c r="U6130">
        <v>0</v>
      </c>
      <c r="V6130">
        <v>1</v>
      </c>
    </row>
    <row r="6131" spans="2:22" x14ac:dyDescent="0.25">
      <c r="B6131" s="263">
        <v>44815.208333333336</v>
      </c>
      <c r="C6131" t="s">
        <v>304</v>
      </c>
      <c r="D6131">
        <v>61755</v>
      </c>
      <c r="E6131">
        <v>49.08</v>
      </c>
      <c r="F6131">
        <v>-0.8</v>
      </c>
      <c r="G6131">
        <v>0</v>
      </c>
      <c r="H6131">
        <v>1</v>
      </c>
      <c r="I6131" s="263">
        <v>45180.208333333336</v>
      </c>
      <c r="J6131" t="s">
        <v>304</v>
      </c>
      <c r="K6131">
        <v>61755</v>
      </c>
      <c r="L6131">
        <v>23.54</v>
      </c>
      <c r="M6131">
        <v>7.0000000000000007E-2</v>
      </c>
      <c r="N6131">
        <v>0</v>
      </c>
      <c r="O6131">
        <v>1</v>
      </c>
      <c r="P6131" s="263">
        <v>45545.208333333336</v>
      </c>
      <c r="Q6131" t="s">
        <v>304</v>
      </c>
      <c r="R6131">
        <v>61755</v>
      </c>
      <c r="S6131">
        <v>23.43</v>
      </c>
      <c r="T6131">
        <v>0.02</v>
      </c>
      <c r="U6131">
        <v>0</v>
      </c>
      <c r="V6131">
        <v>1</v>
      </c>
    </row>
    <row r="6132" spans="2:22" x14ac:dyDescent="0.25">
      <c r="B6132" s="263">
        <v>44815.25</v>
      </c>
      <c r="C6132" t="s">
        <v>304</v>
      </c>
      <c r="D6132">
        <v>61755</v>
      </c>
      <c r="E6132">
        <v>50.8</v>
      </c>
      <c r="F6132">
        <v>-0.88</v>
      </c>
      <c r="G6132">
        <v>0</v>
      </c>
      <c r="H6132">
        <v>1</v>
      </c>
      <c r="I6132" s="263">
        <v>45180.25</v>
      </c>
      <c r="J6132" t="s">
        <v>304</v>
      </c>
      <c r="K6132">
        <v>61755</v>
      </c>
      <c r="L6132">
        <v>25.59</v>
      </c>
      <c r="M6132">
        <v>0.05</v>
      </c>
      <c r="N6132">
        <v>0</v>
      </c>
      <c r="O6132">
        <v>1</v>
      </c>
      <c r="P6132" s="263">
        <v>45545.25</v>
      </c>
      <c r="Q6132" t="s">
        <v>304</v>
      </c>
      <c r="R6132">
        <v>61755</v>
      </c>
      <c r="S6132">
        <v>29.67</v>
      </c>
      <c r="T6132">
        <v>-0.12</v>
      </c>
      <c r="U6132">
        <v>0</v>
      </c>
      <c r="V6132">
        <v>1</v>
      </c>
    </row>
    <row r="6133" spans="2:22" x14ac:dyDescent="0.25">
      <c r="B6133" s="263">
        <v>44815.291666666664</v>
      </c>
      <c r="C6133" t="s">
        <v>304</v>
      </c>
      <c r="D6133">
        <v>61755</v>
      </c>
      <c r="E6133">
        <v>50.91</v>
      </c>
      <c r="F6133">
        <v>-0.88</v>
      </c>
      <c r="G6133">
        <v>0</v>
      </c>
      <c r="H6133">
        <v>1</v>
      </c>
      <c r="I6133" s="263">
        <v>45180.291666666664</v>
      </c>
      <c r="J6133" t="s">
        <v>304</v>
      </c>
      <c r="K6133">
        <v>61755</v>
      </c>
      <c r="L6133">
        <v>26.51</v>
      </c>
      <c r="M6133">
        <v>0.13</v>
      </c>
      <c r="N6133">
        <v>0</v>
      </c>
      <c r="O6133">
        <v>1</v>
      </c>
      <c r="P6133" s="263">
        <v>45545.291666666664</v>
      </c>
      <c r="Q6133" t="s">
        <v>304</v>
      </c>
      <c r="R6133">
        <v>61755</v>
      </c>
      <c r="S6133">
        <v>31.01</v>
      </c>
      <c r="T6133">
        <v>-0.06</v>
      </c>
      <c r="U6133">
        <v>0</v>
      </c>
      <c r="V6133">
        <v>1</v>
      </c>
    </row>
    <row r="6134" spans="2:22" x14ac:dyDescent="0.25">
      <c r="B6134" s="263">
        <v>44815.333333333336</v>
      </c>
      <c r="C6134" t="s">
        <v>304</v>
      </c>
      <c r="D6134">
        <v>61755</v>
      </c>
      <c r="E6134">
        <v>50.85</v>
      </c>
      <c r="F6134">
        <v>-0.83</v>
      </c>
      <c r="G6134">
        <v>0</v>
      </c>
      <c r="H6134">
        <v>1</v>
      </c>
      <c r="I6134" s="263">
        <v>45180.333333333336</v>
      </c>
      <c r="J6134" t="s">
        <v>304</v>
      </c>
      <c r="K6134">
        <v>61755</v>
      </c>
      <c r="L6134">
        <v>27.36</v>
      </c>
      <c r="M6134">
        <v>0.03</v>
      </c>
      <c r="N6134">
        <v>0</v>
      </c>
      <c r="O6134">
        <v>1</v>
      </c>
      <c r="P6134" s="263">
        <v>45545.333333333336</v>
      </c>
      <c r="Q6134" t="s">
        <v>304</v>
      </c>
      <c r="R6134">
        <v>61755</v>
      </c>
      <c r="S6134">
        <v>28.13</v>
      </c>
      <c r="T6134">
        <v>-0.2</v>
      </c>
      <c r="U6134">
        <v>0</v>
      </c>
      <c r="V6134">
        <v>1</v>
      </c>
    </row>
    <row r="6135" spans="2:22" x14ac:dyDescent="0.25">
      <c r="B6135" s="263">
        <v>44815.375</v>
      </c>
      <c r="C6135" t="s">
        <v>304</v>
      </c>
      <c r="D6135">
        <v>61755</v>
      </c>
      <c r="E6135">
        <v>58.43</v>
      </c>
      <c r="F6135">
        <v>-2.06</v>
      </c>
      <c r="G6135">
        <v>0</v>
      </c>
      <c r="H6135">
        <v>1</v>
      </c>
      <c r="I6135" s="263">
        <v>45180.375</v>
      </c>
      <c r="J6135" t="s">
        <v>304</v>
      </c>
      <c r="K6135">
        <v>61755</v>
      </c>
      <c r="L6135">
        <v>28.23</v>
      </c>
      <c r="M6135">
        <v>-0.03</v>
      </c>
      <c r="N6135">
        <v>0</v>
      </c>
      <c r="O6135">
        <v>1</v>
      </c>
      <c r="P6135" s="263">
        <v>45545.375</v>
      </c>
      <c r="Q6135" t="s">
        <v>304</v>
      </c>
      <c r="R6135">
        <v>61755</v>
      </c>
      <c r="S6135">
        <v>25.7</v>
      </c>
      <c r="T6135">
        <v>-0.18</v>
      </c>
      <c r="U6135">
        <v>0</v>
      </c>
      <c r="V6135">
        <v>1</v>
      </c>
    </row>
    <row r="6136" spans="2:22" x14ac:dyDescent="0.25">
      <c r="B6136" s="263">
        <v>44815.416666666664</v>
      </c>
      <c r="C6136" t="s">
        <v>304</v>
      </c>
      <c r="D6136">
        <v>61755</v>
      </c>
      <c r="E6136">
        <v>60.64</v>
      </c>
      <c r="F6136">
        <v>-2.35</v>
      </c>
      <c r="G6136">
        <v>2.39</v>
      </c>
      <c r="H6136">
        <v>1</v>
      </c>
      <c r="I6136" s="263">
        <v>45180.416666666664</v>
      </c>
      <c r="J6136" t="s">
        <v>304</v>
      </c>
      <c r="K6136">
        <v>61755</v>
      </c>
      <c r="L6136">
        <v>28.3</v>
      </c>
      <c r="M6136">
        <v>-0.06</v>
      </c>
      <c r="N6136">
        <v>0</v>
      </c>
      <c r="O6136">
        <v>1</v>
      </c>
      <c r="P6136" s="263">
        <v>45545.416666666664</v>
      </c>
      <c r="Q6136" t="s">
        <v>304</v>
      </c>
      <c r="R6136">
        <v>61755</v>
      </c>
      <c r="S6136">
        <v>25.92</v>
      </c>
      <c r="T6136">
        <v>-0.26</v>
      </c>
      <c r="U6136">
        <v>0</v>
      </c>
      <c r="V6136">
        <v>1</v>
      </c>
    </row>
    <row r="6137" spans="2:22" x14ac:dyDescent="0.25">
      <c r="B6137" s="263">
        <v>44815.458333333336</v>
      </c>
      <c r="C6137" t="s">
        <v>304</v>
      </c>
      <c r="D6137">
        <v>61755</v>
      </c>
      <c r="E6137">
        <v>61.42</v>
      </c>
      <c r="F6137">
        <v>-2.09</v>
      </c>
      <c r="G6137">
        <v>0</v>
      </c>
      <c r="H6137">
        <v>1</v>
      </c>
      <c r="I6137" s="263">
        <v>45180.458333333336</v>
      </c>
      <c r="J6137" t="s">
        <v>304</v>
      </c>
      <c r="K6137">
        <v>61755</v>
      </c>
      <c r="L6137">
        <v>29.01</v>
      </c>
      <c r="M6137">
        <v>-0.12</v>
      </c>
      <c r="N6137">
        <v>0</v>
      </c>
      <c r="O6137">
        <v>1</v>
      </c>
      <c r="P6137" s="263">
        <v>45545.458333333336</v>
      </c>
      <c r="Q6137" t="s">
        <v>304</v>
      </c>
      <c r="R6137">
        <v>61755</v>
      </c>
      <c r="S6137">
        <v>24.56</v>
      </c>
      <c r="T6137">
        <v>-0.5</v>
      </c>
      <c r="U6137">
        <v>0</v>
      </c>
      <c r="V6137">
        <v>1</v>
      </c>
    </row>
    <row r="6138" spans="2:22" x14ac:dyDescent="0.25">
      <c r="B6138" s="263">
        <v>44815.5</v>
      </c>
      <c r="C6138" t="s">
        <v>304</v>
      </c>
      <c r="D6138">
        <v>61755</v>
      </c>
      <c r="E6138">
        <v>55.09</v>
      </c>
      <c r="F6138">
        <v>-1.88</v>
      </c>
      <c r="G6138">
        <v>0</v>
      </c>
      <c r="H6138">
        <v>1</v>
      </c>
      <c r="I6138" s="263">
        <v>45180.5</v>
      </c>
      <c r="J6138" t="s">
        <v>304</v>
      </c>
      <c r="K6138">
        <v>61755</v>
      </c>
      <c r="L6138">
        <v>31.83</v>
      </c>
      <c r="M6138">
        <v>-0.13</v>
      </c>
      <c r="N6138">
        <v>0</v>
      </c>
      <c r="O6138">
        <v>1</v>
      </c>
      <c r="P6138" s="263">
        <v>45545.5</v>
      </c>
      <c r="Q6138" t="s">
        <v>304</v>
      </c>
      <c r="R6138">
        <v>61755</v>
      </c>
      <c r="S6138">
        <v>25.56</v>
      </c>
      <c r="T6138">
        <v>-0.65</v>
      </c>
      <c r="U6138">
        <v>0</v>
      </c>
      <c r="V6138">
        <v>1</v>
      </c>
    </row>
    <row r="6139" spans="2:22" x14ac:dyDescent="0.25">
      <c r="B6139" s="263">
        <v>44815.541666666664</v>
      </c>
      <c r="C6139" t="s">
        <v>304</v>
      </c>
      <c r="D6139">
        <v>61755</v>
      </c>
      <c r="E6139">
        <v>64.17</v>
      </c>
      <c r="F6139">
        <v>-2.19</v>
      </c>
      <c r="G6139">
        <v>0</v>
      </c>
      <c r="H6139">
        <v>1</v>
      </c>
      <c r="I6139" s="263">
        <v>45180.541666666664</v>
      </c>
      <c r="J6139" t="s">
        <v>304</v>
      </c>
      <c r="K6139">
        <v>61755</v>
      </c>
      <c r="L6139">
        <v>33.799999999999997</v>
      </c>
      <c r="M6139">
        <v>-7.0000000000000007E-2</v>
      </c>
      <c r="N6139">
        <v>0</v>
      </c>
      <c r="O6139">
        <v>1</v>
      </c>
      <c r="P6139" s="263">
        <v>45545.541666666664</v>
      </c>
      <c r="Q6139" t="s">
        <v>304</v>
      </c>
      <c r="R6139">
        <v>61755</v>
      </c>
      <c r="S6139">
        <v>26.92</v>
      </c>
      <c r="T6139">
        <v>-0.78</v>
      </c>
      <c r="U6139">
        <v>0</v>
      </c>
      <c r="V6139">
        <v>1</v>
      </c>
    </row>
    <row r="6140" spans="2:22" x14ac:dyDescent="0.25">
      <c r="B6140" s="263">
        <v>44815.583333333336</v>
      </c>
      <c r="C6140" t="s">
        <v>304</v>
      </c>
      <c r="D6140">
        <v>61755</v>
      </c>
      <c r="E6140">
        <v>59.64</v>
      </c>
      <c r="F6140">
        <v>-1.97</v>
      </c>
      <c r="G6140">
        <v>0</v>
      </c>
      <c r="H6140">
        <v>1</v>
      </c>
      <c r="I6140" s="263">
        <v>45180.583333333336</v>
      </c>
      <c r="J6140" t="s">
        <v>304</v>
      </c>
      <c r="K6140">
        <v>61755</v>
      </c>
      <c r="L6140">
        <v>35.04</v>
      </c>
      <c r="M6140">
        <v>-0.21</v>
      </c>
      <c r="N6140">
        <v>0</v>
      </c>
      <c r="O6140">
        <v>1</v>
      </c>
      <c r="P6140" s="263">
        <v>45545.583333333336</v>
      </c>
      <c r="Q6140" t="s">
        <v>304</v>
      </c>
      <c r="R6140">
        <v>61755</v>
      </c>
      <c r="S6140">
        <v>27.42</v>
      </c>
      <c r="T6140">
        <v>-0.79</v>
      </c>
      <c r="U6140">
        <v>0</v>
      </c>
      <c r="V6140">
        <v>1</v>
      </c>
    </row>
    <row r="6141" spans="2:22" x14ac:dyDescent="0.25">
      <c r="B6141" s="263">
        <v>44815.625</v>
      </c>
      <c r="C6141" t="s">
        <v>304</v>
      </c>
      <c r="D6141">
        <v>61755</v>
      </c>
      <c r="E6141">
        <v>64.44</v>
      </c>
      <c r="F6141">
        <v>-2.2000000000000002</v>
      </c>
      <c r="G6141">
        <v>0</v>
      </c>
      <c r="H6141">
        <v>1</v>
      </c>
      <c r="I6141" s="263">
        <v>45180.625</v>
      </c>
      <c r="J6141" t="s">
        <v>304</v>
      </c>
      <c r="K6141">
        <v>61755</v>
      </c>
      <c r="L6141">
        <v>35.65</v>
      </c>
      <c r="M6141">
        <v>-0.21</v>
      </c>
      <c r="N6141">
        <v>0</v>
      </c>
      <c r="O6141">
        <v>1</v>
      </c>
      <c r="P6141" s="263">
        <v>45545.625</v>
      </c>
      <c r="Q6141" t="s">
        <v>304</v>
      </c>
      <c r="R6141">
        <v>61755</v>
      </c>
      <c r="S6141">
        <v>27.96</v>
      </c>
      <c r="T6141">
        <v>-0.84</v>
      </c>
      <c r="U6141">
        <v>0</v>
      </c>
      <c r="V6141">
        <v>1</v>
      </c>
    </row>
    <row r="6142" spans="2:22" x14ac:dyDescent="0.25">
      <c r="B6142" s="263">
        <v>44815.666666666664</v>
      </c>
      <c r="C6142" t="s">
        <v>304</v>
      </c>
      <c r="D6142">
        <v>61755</v>
      </c>
      <c r="E6142">
        <v>75.290000000000006</v>
      </c>
      <c r="F6142">
        <v>-2.25</v>
      </c>
      <c r="G6142">
        <v>0</v>
      </c>
      <c r="H6142">
        <v>1</v>
      </c>
      <c r="I6142" s="263">
        <v>45180.666666666664</v>
      </c>
      <c r="J6142" t="s">
        <v>304</v>
      </c>
      <c r="K6142">
        <v>61755</v>
      </c>
      <c r="L6142">
        <v>37.68</v>
      </c>
      <c r="M6142">
        <v>-0.19</v>
      </c>
      <c r="N6142">
        <v>0</v>
      </c>
      <c r="O6142">
        <v>1</v>
      </c>
      <c r="P6142" s="263">
        <v>45545.666666666664</v>
      </c>
      <c r="Q6142" t="s">
        <v>304</v>
      </c>
      <c r="R6142">
        <v>61755</v>
      </c>
      <c r="S6142">
        <v>32.6</v>
      </c>
      <c r="T6142">
        <v>-1.29</v>
      </c>
      <c r="U6142">
        <v>0</v>
      </c>
      <c r="V6142">
        <v>1</v>
      </c>
    </row>
    <row r="6143" spans="2:22" x14ac:dyDescent="0.25">
      <c r="B6143" s="263">
        <v>44815.708333333336</v>
      </c>
      <c r="C6143" t="s">
        <v>304</v>
      </c>
      <c r="D6143">
        <v>61755</v>
      </c>
      <c r="E6143">
        <v>80.19</v>
      </c>
      <c r="F6143">
        <v>-2.4</v>
      </c>
      <c r="G6143">
        <v>0</v>
      </c>
      <c r="H6143">
        <v>1</v>
      </c>
      <c r="I6143" s="263">
        <v>45180.708333333336</v>
      </c>
      <c r="J6143" t="s">
        <v>304</v>
      </c>
      <c r="K6143">
        <v>61755</v>
      </c>
      <c r="L6143">
        <v>37.81</v>
      </c>
      <c r="M6143">
        <v>-0.26</v>
      </c>
      <c r="N6143">
        <v>0</v>
      </c>
      <c r="O6143">
        <v>1</v>
      </c>
      <c r="P6143" s="263">
        <v>45545.708333333336</v>
      </c>
      <c r="Q6143" t="s">
        <v>304</v>
      </c>
      <c r="R6143">
        <v>61755</v>
      </c>
      <c r="S6143">
        <v>37.43</v>
      </c>
      <c r="T6143">
        <v>-1.28</v>
      </c>
      <c r="U6143">
        <v>0</v>
      </c>
      <c r="V6143">
        <v>1</v>
      </c>
    </row>
    <row r="6144" spans="2:22" x14ac:dyDescent="0.25">
      <c r="B6144" s="263">
        <v>44815.75</v>
      </c>
      <c r="C6144" t="s">
        <v>304</v>
      </c>
      <c r="D6144">
        <v>61755</v>
      </c>
      <c r="E6144">
        <v>76.44</v>
      </c>
      <c r="F6144">
        <v>-2.12</v>
      </c>
      <c r="G6144">
        <v>0</v>
      </c>
      <c r="H6144">
        <v>1</v>
      </c>
      <c r="I6144" s="263">
        <v>45180.75</v>
      </c>
      <c r="J6144" t="s">
        <v>304</v>
      </c>
      <c r="K6144">
        <v>61755</v>
      </c>
      <c r="L6144">
        <v>37.81</v>
      </c>
      <c r="M6144">
        <v>-0.31</v>
      </c>
      <c r="N6144">
        <v>0</v>
      </c>
      <c r="O6144">
        <v>1</v>
      </c>
      <c r="P6144" s="263">
        <v>45545.75</v>
      </c>
      <c r="Q6144" t="s">
        <v>304</v>
      </c>
      <c r="R6144">
        <v>61755</v>
      </c>
      <c r="S6144">
        <v>40.700000000000003</v>
      </c>
      <c r="T6144">
        <v>-1.0900000000000001</v>
      </c>
      <c r="U6144">
        <v>0</v>
      </c>
      <c r="V6144">
        <v>1</v>
      </c>
    </row>
    <row r="6145" spans="2:22" x14ac:dyDescent="0.25">
      <c r="B6145" s="263">
        <v>44815.791666666664</v>
      </c>
      <c r="C6145" t="s">
        <v>304</v>
      </c>
      <c r="D6145">
        <v>61755</v>
      </c>
      <c r="E6145">
        <v>77.64</v>
      </c>
      <c r="F6145">
        <v>-2.57</v>
      </c>
      <c r="G6145">
        <v>0</v>
      </c>
      <c r="H6145">
        <v>1</v>
      </c>
      <c r="I6145" s="263">
        <v>45180.791666666664</v>
      </c>
      <c r="J6145" t="s">
        <v>304</v>
      </c>
      <c r="K6145">
        <v>61755</v>
      </c>
      <c r="L6145">
        <v>37.83</v>
      </c>
      <c r="M6145">
        <v>-0.08</v>
      </c>
      <c r="N6145">
        <v>0</v>
      </c>
      <c r="O6145">
        <v>1</v>
      </c>
      <c r="P6145" s="263">
        <v>45545.791666666664</v>
      </c>
      <c r="Q6145" t="s">
        <v>304</v>
      </c>
      <c r="R6145">
        <v>61755</v>
      </c>
      <c r="S6145">
        <v>40.19</v>
      </c>
      <c r="T6145">
        <v>-0.53</v>
      </c>
      <c r="U6145">
        <v>0</v>
      </c>
      <c r="V6145">
        <v>1</v>
      </c>
    </row>
    <row r="6146" spans="2:22" x14ac:dyDescent="0.25">
      <c r="B6146" s="263">
        <v>44815.833333333336</v>
      </c>
      <c r="C6146" t="s">
        <v>304</v>
      </c>
      <c r="D6146">
        <v>61755</v>
      </c>
      <c r="E6146">
        <v>82.63</v>
      </c>
      <c r="F6146">
        <v>-2.73</v>
      </c>
      <c r="G6146">
        <v>0</v>
      </c>
      <c r="H6146">
        <v>1</v>
      </c>
      <c r="I6146" s="263">
        <v>45180.833333333336</v>
      </c>
      <c r="J6146" t="s">
        <v>304</v>
      </c>
      <c r="K6146">
        <v>61755</v>
      </c>
      <c r="L6146">
        <v>34.57</v>
      </c>
      <c r="M6146">
        <v>0.03</v>
      </c>
      <c r="N6146">
        <v>0</v>
      </c>
      <c r="O6146">
        <v>1</v>
      </c>
      <c r="P6146" s="263">
        <v>45545.833333333336</v>
      </c>
      <c r="Q6146" t="s">
        <v>304</v>
      </c>
      <c r="R6146">
        <v>61755</v>
      </c>
      <c r="S6146">
        <v>36.770000000000003</v>
      </c>
      <c r="T6146">
        <v>-0.41</v>
      </c>
      <c r="U6146">
        <v>0</v>
      </c>
      <c r="V6146">
        <v>1</v>
      </c>
    </row>
    <row r="6147" spans="2:22" x14ac:dyDescent="0.25">
      <c r="B6147" s="263">
        <v>44815.875</v>
      </c>
      <c r="C6147" t="s">
        <v>304</v>
      </c>
      <c r="D6147">
        <v>61755</v>
      </c>
      <c r="E6147">
        <v>63.19</v>
      </c>
      <c r="F6147">
        <v>-1.89</v>
      </c>
      <c r="G6147">
        <v>0</v>
      </c>
      <c r="H6147">
        <v>1</v>
      </c>
      <c r="I6147" s="263">
        <v>45180.875</v>
      </c>
      <c r="J6147" t="s">
        <v>304</v>
      </c>
      <c r="K6147">
        <v>61755</v>
      </c>
      <c r="L6147">
        <v>30.04</v>
      </c>
      <c r="M6147">
        <v>-0.09</v>
      </c>
      <c r="N6147">
        <v>0</v>
      </c>
      <c r="O6147">
        <v>1</v>
      </c>
      <c r="P6147" s="263">
        <v>45545.875</v>
      </c>
      <c r="Q6147" t="s">
        <v>304</v>
      </c>
      <c r="R6147">
        <v>61755</v>
      </c>
      <c r="S6147">
        <v>31.09</v>
      </c>
      <c r="T6147">
        <v>-0.51</v>
      </c>
      <c r="U6147">
        <v>0</v>
      </c>
      <c r="V6147">
        <v>1</v>
      </c>
    </row>
    <row r="6148" spans="2:22" x14ac:dyDescent="0.25">
      <c r="B6148" s="263">
        <v>44815.916666666664</v>
      </c>
      <c r="C6148" t="s">
        <v>304</v>
      </c>
      <c r="D6148">
        <v>61755</v>
      </c>
      <c r="E6148">
        <v>52.81</v>
      </c>
      <c r="F6148">
        <v>-2.2400000000000002</v>
      </c>
      <c r="G6148">
        <v>7.12</v>
      </c>
      <c r="H6148">
        <v>1</v>
      </c>
      <c r="I6148" s="263">
        <v>45180.916666666664</v>
      </c>
      <c r="J6148" t="s">
        <v>304</v>
      </c>
      <c r="K6148">
        <v>61755</v>
      </c>
      <c r="L6148">
        <v>27.53</v>
      </c>
      <c r="M6148">
        <v>-0.06</v>
      </c>
      <c r="N6148">
        <v>0</v>
      </c>
      <c r="O6148">
        <v>1</v>
      </c>
      <c r="P6148" s="263">
        <v>45545.916666666664</v>
      </c>
      <c r="Q6148" t="s">
        <v>304</v>
      </c>
      <c r="R6148">
        <v>61755</v>
      </c>
      <c r="S6148">
        <v>29.11</v>
      </c>
      <c r="T6148">
        <v>-0.17</v>
      </c>
      <c r="U6148">
        <v>0</v>
      </c>
      <c r="V6148">
        <v>1</v>
      </c>
    </row>
    <row r="6149" spans="2:22" x14ac:dyDescent="0.25">
      <c r="B6149" s="263">
        <v>44815.958333333336</v>
      </c>
      <c r="C6149" t="s">
        <v>304</v>
      </c>
      <c r="D6149">
        <v>61755</v>
      </c>
      <c r="E6149">
        <v>52.77</v>
      </c>
      <c r="F6149">
        <v>-1.8</v>
      </c>
      <c r="G6149">
        <v>0</v>
      </c>
      <c r="H6149">
        <v>1</v>
      </c>
      <c r="I6149" s="263">
        <v>45180.958333333336</v>
      </c>
      <c r="J6149" t="s">
        <v>304</v>
      </c>
      <c r="K6149">
        <v>61755</v>
      </c>
      <c r="L6149">
        <v>25.16</v>
      </c>
      <c r="M6149">
        <v>-0.08</v>
      </c>
      <c r="N6149">
        <v>0</v>
      </c>
      <c r="O6149">
        <v>1</v>
      </c>
      <c r="P6149" s="263">
        <v>45545.958333333336</v>
      </c>
      <c r="Q6149" t="s">
        <v>304</v>
      </c>
      <c r="R6149">
        <v>61755</v>
      </c>
      <c r="S6149">
        <v>25.4</v>
      </c>
      <c r="T6149">
        <v>-0.13</v>
      </c>
      <c r="U6149">
        <v>0</v>
      </c>
      <c r="V6149">
        <v>1</v>
      </c>
    </row>
    <row r="6150" spans="2:22" x14ac:dyDescent="0.25">
      <c r="B6150" s="263">
        <v>44816</v>
      </c>
      <c r="C6150" t="s">
        <v>304</v>
      </c>
      <c r="D6150">
        <v>61755</v>
      </c>
      <c r="E6150">
        <v>56.77</v>
      </c>
      <c r="F6150">
        <v>-2.27</v>
      </c>
      <c r="G6150">
        <v>0.57999999999999996</v>
      </c>
      <c r="H6150">
        <v>1</v>
      </c>
      <c r="I6150" s="263">
        <v>45181</v>
      </c>
      <c r="J6150" t="s">
        <v>304</v>
      </c>
      <c r="K6150">
        <v>61755</v>
      </c>
      <c r="L6150">
        <v>26.43</v>
      </c>
      <c r="M6150">
        <v>-0.18</v>
      </c>
      <c r="N6150">
        <v>0</v>
      </c>
      <c r="O6150">
        <v>1</v>
      </c>
      <c r="P6150" s="263">
        <v>45546</v>
      </c>
      <c r="Q6150" t="s">
        <v>304</v>
      </c>
      <c r="R6150">
        <v>61755</v>
      </c>
      <c r="S6150">
        <v>24.97</v>
      </c>
      <c r="T6150">
        <v>-0.05</v>
      </c>
      <c r="U6150">
        <v>0</v>
      </c>
      <c r="V6150">
        <v>1</v>
      </c>
    </row>
    <row r="6151" spans="2:22" x14ac:dyDescent="0.25">
      <c r="B6151" s="263">
        <v>44816.041666666664</v>
      </c>
      <c r="C6151" t="s">
        <v>304</v>
      </c>
      <c r="D6151">
        <v>61755</v>
      </c>
      <c r="E6151">
        <v>50.73</v>
      </c>
      <c r="F6151">
        <v>-0.72</v>
      </c>
      <c r="G6151">
        <v>0</v>
      </c>
      <c r="H6151">
        <v>1</v>
      </c>
      <c r="I6151" s="263">
        <v>45181.041666666664</v>
      </c>
      <c r="J6151" t="s">
        <v>304</v>
      </c>
      <c r="K6151">
        <v>61755</v>
      </c>
      <c r="L6151">
        <v>25.1</v>
      </c>
      <c r="M6151">
        <v>-0.25</v>
      </c>
      <c r="N6151">
        <v>0</v>
      </c>
      <c r="O6151">
        <v>1</v>
      </c>
      <c r="P6151" s="263">
        <v>45546.041666666664</v>
      </c>
      <c r="Q6151" t="s">
        <v>304</v>
      </c>
      <c r="R6151">
        <v>61755</v>
      </c>
      <c r="S6151">
        <v>23.09</v>
      </c>
      <c r="T6151">
        <v>0.05</v>
      </c>
      <c r="U6151">
        <v>0</v>
      </c>
      <c r="V6151">
        <v>1</v>
      </c>
    </row>
    <row r="6152" spans="2:22" x14ac:dyDescent="0.25">
      <c r="B6152" s="263">
        <v>44816.083333333336</v>
      </c>
      <c r="C6152" t="s">
        <v>304</v>
      </c>
      <c r="D6152">
        <v>61755</v>
      </c>
      <c r="E6152">
        <v>50.73</v>
      </c>
      <c r="F6152">
        <v>-0.61</v>
      </c>
      <c r="G6152">
        <v>0</v>
      </c>
      <c r="H6152">
        <v>1</v>
      </c>
      <c r="I6152" s="263">
        <v>45181.083333333336</v>
      </c>
      <c r="J6152" t="s">
        <v>304</v>
      </c>
      <c r="K6152">
        <v>61755</v>
      </c>
      <c r="L6152">
        <v>22.48</v>
      </c>
      <c r="M6152">
        <v>-7.0000000000000007E-2</v>
      </c>
      <c r="N6152">
        <v>0</v>
      </c>
      <c r="O6152">
        <v>1</v>
      </c>
      <c r="P6152" s="263">
        <v>45546.083333333336</v>
      </c>
      <c r="Q6152" t="s">
        <v>304</v>
      </c>
      <c r="R6152">
        <v>61755</v>
      </c>
      <c r="S6152">
        <v>22.07</v>
      </c>
      <c r="T6152">
        <v>0.04</v>
      </c>
      <c r="U6152">
        <v>0</v>
      </c>
      <c r="V6152">
        <v>1</v>
      </c>
    </row>
    <row r="6153" spans="2:22" x14ac:dyDescent="0.25">
      <c r="B6153" s="263">
        <v>44816.125</v>
      </c>
      <c r="C6153" t="s">
        <v>304</v>
      </c>
      <c r="D6153">
        <v>61755</v>
      </c>
      <c r="E6153">
        <v>50.83</v>
      </c>
      <c r="F6153">
        <v>-0.51</v>
      </c>
      <c r="G6153">
        <v>0</v>
      </c>
      <c r="H6153">
        <v>1</v>
      </c>
      <c r="I6153" s="263">
        <v>45181.125</v>
      </c>
      <c r="J6153" t="s">
        <v>304</v>
      </c>
      <c r="K6153">
        <v>61755</v>
      </c>
      <c r="L6153">
        <v>22.65</v>
      </c>
      <c r="M6153">
        <v>-0.05</v>
      </c>
      <c r="N6153">
        <v>0</v>
      </c>
      <c r="O6153">
        <v>1</v>
      </c>
      <c r="P6153" s="263">
        <v>45546.125</v>
      </c>
      <c r="Q6153" t="s">
        <v>304</v>
      </c>
      <c r="R6153">
        <v>61755</v>
      </c>
      <c r="S6153">
        <v>21.61</v>
      </c>
      <c r="T6153">
        <v>0.09</v>
      </c>
      <c r="U6153">
        <v>0</v>
      </c>
      <c r="V6153">
        <v>1</v>
      </c>
    </row>
    <row r="6154" spans="2:22" x14ac:dyDescent="0.25">
      <c r="B6154" s="263">
        <v>44816.166666666664</v>
      </c>
      <c r="C6154" t="s">
        <v>304</v>
      </c>
      <c r="D6154">
        <v>61755</v>
      </c>
      <c r="E6154">
        <v>50.88</v>
      </c>
      <c r="F6154">
        <v>-0.51</v>
      </c>
      <c r="G6154">
        <v>0</v>
      </c>
      <c r="H6154">
        <v>1</v>
      </c>
      <c r="I6154" s="263">
        <v>45181.166666666664</v>
      </c>
      <c r="J6154" t="s">
        <v>304</v>
      </c>
      <c r="K6154">
        <v>61755</v>
      </c>
      <c r="L6154">
        <v>21.95</v>
      </c>
      <c r="M6154">
        <v>-0.11</v>
      </c>
      <c r="N6154">
        <v>0</v>
      </c>
      <c r="O6154">
        <v>1</v>
      </c>
      <c r="P6154" s="263">
        <v>45546.166666666664</v>
      </c>
      <c r="Q6154" t="s">
        <v>304</v>
      </c>
      <c r="R6154">
        <v>61755</v>
      </c>
      <c r="S6154">
        <v>22.07</v>
      </c>
      <c r="T6154">
        <v>7.0000000000000007E-2</v>
      </c>
      <c r="U6154">
        <v>0</v>
      </c>
      <c r="V6154">
        <v>1</v>
      </c>
    </row>
    <row r="6155" spans="2:22" x14ac:dyDescent="0.25">
      <c r="B6155" s="263">
        <v>44816.208333333336</v>
      </c>
      <c r="C6155" t="s">
        <v>304</v>
      </c>
      <c r="D6155">
        <v>61755</v>
      </c>
      <c r="E6155">
        <v>50.73</v>
      </c>
      <c r="F6155">
        <v>-0.72</v>
      </c>
      <c r="G6155">
        <v>0</v>
      </c>
      <c r="H6155">
        <v>1</v>
      </c>
      <c r="I6155" s="263">
        <v>45181.208333333336</v>
      </c>
      <c r="J6155" t="s">
        <v>304</v>
      </c>
      <c r="K6155">
        <v>61755</v>
      </c>
      <c r="L6155">
        <v>24.1</v>
      </c>
      <c r="M6155">
        <v>-0.1</v>
      </c>
      <c r="N6155">
        <v>0</v>
      </c>
      <c r="O6155">
        <v>1</v>
      </c>
      <c r="P6155" s="263">
        <v>45546.208333333336</v>
      </c>
      <c r="Q6155" t="s">
        <v>304</v>
      </c>
      <c r="R6155">
        <v>61755</v>
      </c>
      <c r="S6155">
        <v>24.56</v>
      </c>
      <c r="T6155">
        <v>0</v>
      </c>
      <c r="U6155">
        <v>0</v>
      </c>
      <c r="V6155">
        <v>1</v>
      </c>
    </row>
    <row r="6156" spans="2:22" x14ac:dyDescent="0.25">
      <c r="B6156" s="263">
        <v>44816.25</v>
      </c>
      <c r="C6156" t="s">
        <v>304</v>
      </c>
      <c r="D6156">
        <v>61755</v>
      </c>
      <c r="E6156">
        <v>53.1</v>
      </c>
      <c r="F6156">
        <v>-1.59</v>
      </c>
      <c r="G6156">
        <v>0</v>
      </c>
      <c r="H6156">
        <v>1</v>
      </c>
      <c r="I6156" s="263">
        <v>45181.25</v>
      </c>
      <c r="J6156" t="s">
        <v>304</v>
      </c>
      <c r="K6156">
        <v>61755</v>
      </c>
      <c r="L6156">
        <v>27.28</v>
      </c>
      <c r="M6156">
        <v>-0.16</v>
      </c>
      <c r="N6156">
        <v>0</v>
      </c>
      <c r="O6156">
        <v>1</v>
      </c>
      <c r="P6156" s="263">
        <v>45546.25</v>
      </c>
      <c r="Q6156" t="s">
        <v>304</v>
      </c>
      <c r="R6156">
        <v>61755</v>
      </c>
      <c r="S6156">
        <v>31.02</v>
      </c>
      <c r="T6156">
        <v>-0.16</v>
      </c>
      <c r="U6156">
        <v>0</v>
      </c>
      <c r="V6156">
        <v>1</v>
      </c>
    </row>
    <row r="6157" spans="2:22" x14ac:dyDescent="0.25">
      <c r="B6157" s="263">
        <v>44816.291666666664</v>
      </c>
      <c r="C6157" t="s">
        <v>304</v>
      </c>
      <c r="D6157">
        <v>61755</v>
      </c>
      <c r="E6157">
        <v>53.96</v>
      </c>
      <c r="F6157">
        <v>-0.93</v>
      </c>
      <c r="G6157">
        <v>0</v>
      </c>
      <c r="H6157">
        <v>1</v>
      </c>
      <c r="I6157" s="263">
        <v>45181.291666666664</v>
      </c>
      <c r="J6157" t="s">
        <v>304</v>
      </c>
      <c r="K6157">
        <v>61755</v>
      </c>
      <c r="L6157">
        <v>28.57</v>
      </c>
      <c r="M6157">
        <v>-0.17</v>
      </c>
      <c r="N6157">
        <v>0</v>
      </c>
      <c r="O6157">
        <v>1</v>
      </c>
      <c r="P6157" s="263">
        <v>45546.291666666664</v>
      </c>
      <c r="Q6157" t="s">
        <v>304</v>
      </c>
      <c r="R6157">
        <v>61755</v>
      </c>
      <c r="S6157">
        <v>31.18</v>
      </c>
      <c r="T6157">
        <v>0</v>
      </c>
      <c r="U6157">
        <v>0</v>
      </c>
      <c r="V6157">
        <v>1</v>
      </c>
    </row>
    <row r="6158" spans="2:22" x14ac:dyDescent="0.25">
      <c r="B6158" s="263">
        <v>44816.333333333336</v>
      </c>
      <c r="C6158" t="s">
        <v>304</v>
      </c>
      <c r="D6158">
        <v>61755</v>
      </c>
      <c r="E6158">
        <v>64.680000000000007</v>
      </c>
      <c r="F6158">
        <v>-1.59</v>
      </c>
      <c r="G6158">
        <v>0</v>
      </c>
      <c r="H6158">
        <v>1</v>
      </c>
      <c r="I6158" s="263">
        <v>45181.333333333336</v>
      </c>
      <c r="J6158" t="s">
        <v>304</v>
      </c>
      <c r="K6158">
        <v>61755</v>
      </c>
      <c r="L6158">
        <v>27.87</v>
      </c>
      <c r="M6158">
        <v>-0.2</v>
      </c>
      <c r="N6158">
        <v>0</v>
      </c>
      <c r="O6158">
        <v>1</v>
      </c>
      <c r="P6158" s="263">
        <v>45546.333333333336</v>
      </c>
      <c r="Q6158" t="s">
        <v>304</v>
      </c>
      <c r="R6158">
        <v>61755</v>
      </c>
      <c r="S6158">
        <v>28.06</v>
      </c>
      <c r="T6158">
        <v>-0.08</v>
      </c>
      <c r="U6158">
        <v>0</v>
      </c>
      <c r="V6158">
        <v>1</v>
      </c>
    </row>
    <row r="6159" spans="2:22" x14ac:dyDescent="0.25">
      <c r="B6159" s="263">
        <v>44816.375</v>
      </c>
      <c r="C6159" t="s">
        <v>304</v>
      </c>
      <c r="D6159">
        <v>61755</v>
      </c>
      <c r="E6159">
        <v>63.58</v>
      </c>
      <c r="F6159">
        <v>-1.63</v>
      </c>
      <c r="G6159">
        <v>0</v>
      </c>
      <c r="H6159">
        <v>1</v>
      </c>
      <c r="I6159" s="263">
        <v>45181.375</v>
      </c>
      <c r="J6159" t="s">
        <v>304</v>
      </c>
      <c r="K6159">
        <v>61755</v>
      </c>
      <c r="L6159">
        <v>27.32</v>
      </c>
      <c r="M6159">
        <v>-0.19</v>
      </c>
      <c r="N6159">
        <v>0</v>
      </c>
      <c r="O6159">
        <v>1</v>
      </c>
      <c r="P6159" s="263">
        <v>45546.375</v>
      </c>
      <c r="Q6159" t="s">
        <v>304</v>
      </c>
      <c r="R6159">
        <v>61755</v>
      </c>
      <c r="S6159">
        <v>25.4</v>
      </c>
      <c r="T6159">
        <v>0</v>
      </c>
      <c r="U6159">
        <v>0</v>
      </c>
      <c r="V6159">
        <v>1</v>
      </c>
    </row>
    <row r="6160" spans="2:22" x14ac:dyDescent="0.25">
      <c r="B6160" s="263">
        <v>44816.416666666664</v>
      </c>
      <c r="C6160" t="s">
        <v>304</v>
      </c>
      <c r="D6160">
        <v>61755</v>
      </c>
      <c r="E6160">
        <v>83.23</v>
      </c>
      <c r="F6160">
        <v>-2.57</v>
      </c>
      <c r="G6160">
        <v>0</v>
      </c>
      <c r="H6160">
        <v>1</v>
      </c>
      <c r="I6160" s="263">
        <v>45181.416666666664</v>
      </c>
      <c r="J6160" t="s">
        <v>304</v>
      </c>
      <c r="K6160">
        <v>61755</v>
      </c>
      <c r="L6160">
        <v>28.63</v>
      </c>
      <c r="M6160">
        <v>-0.2</v>
      </c>
      <c r="N6160">
        <v>0</v>
      </c>
      <c r="O6160">
        <v>1</v>
      </c>
      <c r="P6160" s="263">
        <v>45546.416666666664</v>
      </c>
      <c r="Q6160" t="s">
        <v>304</v>
      </c>
      <c r="R6160">
        <v>61755</v>
      </c>
      <c r="S6160">
        <v>25.46</v>
      </c>
      <c r="T6160">
        <v>0</v>
      </c>
      <c r="U6160">
        <v>0</v>
      </c>
      <c r="V6160">
        <v>1</v>
      </c>
    </row>
    <row r="6161" spans="2:22" x14ac:dyDescent="0.25">
      <c r="B6161" s="263">
        <v>44816.458333333336</v>
      </c>
      <c r="C6161" t="s">
        <v>304</v>
      </c>
      <c r="D6161">
        <v>61755</v>
      </c>
      <c r="E6161">
        <v>87.57</v>
      </c>
      <c r="F6161">
        <v>-2.52</v>
      </c>
      <c r="G6161">
        <v>0</v>
      </c>
      <c r="H6161">
        <v>1</v>
      </c>
      <c r="I6161" s="263">
        <v>45181.458333333336</v>
      </c>
      <c r="J6161" t="s">
        <v>304</v>
      </c>
      <c r="K6161">
        <v>61755</v>
      </c>
      <c r="L6161">
        <v>29.19</v>
      </c>
      <c r="M6161">
        <v>-0.15</v>
      </c>
      <c r="N6161">
        <v>0</v>
      </c>
      <c r="O6161">
        <v>1</v>
      </c>
      <c r="P6161" s="263">
        <v>45546.458333333336</v>
      </c>
      <c r="Q6161" t="s">
        <v>304</v>
      </c>
      <c r="R6161">
        <v>61755</v>
      </c>
      <c r="S6161">
        <v>25.08</v>
      </c>
      <c r="T6161">
        <v>-0.13</v>
      </c>
      <c r="U6161">
        <v>0</v>
      </c>
      <c r="V6161">
        <v>1</v>
      </c>
    </row>
    <row r="6162" spans="2:22" x14ac:dyDescent="0.25">
      <c r="B6162" s="263">
        <v>44816.5</v>
      </c>
      <c r="C6162" t="s">
        <v>304</v>
      </c>
      <c r="D6162">
        <v>61755</v>
      </c>
      <c r="E6162">
        <v>82.87</v>
      </c>
      <c r="F6162">
        <v>-2.48</v>
      </c>
      <c r="G6162">
        <v>0</v>
      </c>
      <c r="H6162">
        <v>1</v>
      </c>
      <c r="I6162" s="263">
        <v>45181.5</v>
      </c>
      <c r="J6162" t="s">
        <v>304</v>
      </c>
      <c r="K6162">
        <v>61755</v>
      </c>
      <c r="L6162">
        <v>29.86</v>
      </c>
      <c r="M6162">
        <v>-0.18</v>
      </c>
      <c r="N6162">
        <v>0</v>
      </c>
      <c r="O6162">
        <v>1</v>
      </c>
      <c r="P6162" s="263">
        <v>45546.5</v>
      </c>
      <c r="Q6162" t="s">
        <v>304</v>
      </c>
      <c r="R6162">
        <v>61755</v>
      </c>
      <c r="S6162">
        <v>26.06</v>
      </c>
      <c r="T6162">
        <v>-0.28999999999999998</v>
      </c>
      <c r="U6162">
        <v>0</v>
      </c>
      <c r="V6162">
        <v>1</v>
      </c>
    </row>
    <row r="6163" spans="2:22" x14ac:dyDescent="0.25">
      <c r="B6163" s="263">
        <v>44816.541666666664</v>
      </c>
      <c r="C6163" t="s">
        <v>304</v>
      </c>
      <c r="D6163">
        <v>61755</v>
      </c>
      <c r="E6163">
        <v>87.94</v>
      </c>
      <c r="F6163">
        <v>-2.77</v>
      </c>
      <c r="G6163">
        <v>1.63</v>
      </c>
      <c r="H6163">
        <v>1</v>
      </c>
      <c r="I6163" s="263">
        <v>45181.541666666664</v>
      </c>
      <c r="J6163" t="s">
        <v>304</v>
      </c>
      <c r="K6163">
        <v>61755</v>
      </c>
      <c r="L6163">
        <v>31.44</v>
      </c>
      <c r="M6163">
        <v>-0.13</v>
      </c>
      <c r="N6163">
        <v>0</v>
      </c>
      <c r="O6163">
        <v>1</v>
      </c>
      <c r="P6163" s="263">
        <v>45546.541666666664</v>
      </c>
      <c r="Q6163" t="s">
        <v>304</v>
      </c>
      <c r="R6163">
        <v>61755</v>
      </c>
      <c r="S6163">
        <v>27.36</v>
      </c>
      <c r="T6163">
        <v>-0.16</v>
      </c>
      <c r="U6163">
        <v>0</v>
      </c>
      <c r="V6163">
        <v>1</v>
      </c>
    </row>
    <row r="6164" spans="2:22" x14ac:dyDescent="0.25">
      <c r="B6164" s="263">
        <v>44816.583333333336</v>
      </c>
      <c r="C6164" t="s">
        <v>304</v>
      </c>
      <c r="D6164">
        <v>61755</v>
      </c>
      <c r="E6164">
        <v>90.87</v>
      </c>
      <c r="F6164">
        <v>-2.89</v>
      </c>
      <c r="G6164">
        <v>2.77</v>
      </c>
      <c r="H6164">
        <v>1</v>
      </c>
      <c r="I6164" s="263">
        <v>45181.583333333336</v>
      </c>
      <c r="J6164" t="s">
        <v>304</v>
      </c>
      <c r="K6164">
        <v>61755</v>
      </c>
      <c r="L6164">
        <v>30.73</v>
      </c>
      <c r="M6164">
        <v>-0.31</v>
      </c>
      <c r="N6164">
        <v>0</v>
      </c>
      <c r="O6164">
        <v>1</v>
      </c>
      <c r="P6164" s="263">
        <v>45546.583333333336</v>
      </c>
      <c r="Q6164" t="s">
        <v>304</v>
      </c>
      <c r="R6164">
        <v>61755</v>
      </c>
      <c r="S6164">
        <v>30.13</v>
      </c>
      <c r="T6164">
        <v>-0.09</v>
      </c>
      <c r="U6164">
        <v>0</v>
      </c>
      <c r="V6164">
        <v>1</v>
      </c>
    </row>
    <row r="6165" spans="2:22" x14ac:dyDescent="0.25">
      <c r="B6165" s="263">
        <v>44816.625</v>
      </c>
      <c r="C6165" t="s">
        <v>304</v>
      </c>
      <c r="D6165">
        <v>61755</v>
      </c>
      <c r="E6165">
        <v>93.99</v>
      </c>
      <c r="F6165">
        <v>-2.99</v>
      </c>
      <c r="G6165">
        <v>5.93</v>
      </c>
      <c r="H6165">
        <v>1</v>
      </c>
      <c r="I6165" s="263">
        <v>45181.625</v>
      </c>
      <c r="J6165" t="s">
        <v>304</v>
      </c>
      <c r="K6165">
        <v>61755</v>
      </c>
      <c r="L6165">
        <v>31.55</v>
      </c>
      <c r="M6165">
        <v>-0.28999999999999998</v>
      </c>
      <c r="N6165">
        <v>0</v>
      </c>
      <c r="O6165">
        <v>1</v>
      </c>
      <c r="P6165" s="263">
        <v>45546.625</v>
      </c>
      <c r="Q6165" t="s">
        <v>304</v>
      </c>
      <c r="R6165">
        <v>61755</v>
      </c>
      <c r="S6165">
        <v>30.92</v>
      </c>
      <c r="T6165">
        <v>-0.19</v>
      </c>
      <c r="U6165">
        <v>0</v>
      </c>
      <c r="V6165">
        <v>1</v>
      </c>
    </row>
    <row r="6166" spans="2:22" x14ac:dyDescent="0.25">
      <c r="B6166" s="263">
        <v>44816.666666666664</v>
      </c>
      <c r="C6166" t="s">
        <v>304</v>
      </c>
      <c r="D6166">
        <v>61755</v>
      </c>
      <c r="E6166">
        <v>113.1</v>
      </c>
      <c r="F6166">
        <v>-2.54</v>
      </c>
      <c r="G6166">
        <v>0</v>
      </c>
      <c r="H6166">
        <v>1</v>
      </c>
      <c r="I6166" s="263">
        <v>45181.666666666664</v>
      </c>
      <c r="J6166" t="s">
        <v>304</v>
      </c>
      <c r="K6166">
        <v>61755</v>
      </c>
      <c r="L6166">
        <v>34</v>
      </c>
      <c r="M6166">
        <v>-0.31</v>
      </c>
      <c r="N6166">
        <v>0</v>
      </c>
      <c r="O6166">
        <v>1</v>
      </c>
      <c r="P6166" s="263">
        <v>45546.666666666664</v>
      </c>
      <c r="Q6166" t="s">
        <v>304</v>
      </c>
      <c r="R6166">
        <v>61755</v>
      </c>
      <c r="S6166">
        <v>36.56</v>
      </c>
      <c r="T6166">
        <v>-0.63</v>
      </c>
      <c r="U6166">
        <v>0</v>
      </c>
      <c r="V6166">
        <v>1</v>
      </c>
    </row>
    <row r="6167" spans="2:22" x14ac:dyDescent="0.25">
      <c r="B6167" s="263">
        <v>44816.708333333336</v>
      </c>
      <c r="C6167" t="s">
        <v>304</v>
      </c>
      <c r="D6167">
        <v>61755</v>
      </c>
      <c r="E6167">
        <v>103.83</v>
      </c>
      <c r="F6167">
        <v>-0.84</v>
      </c>
      <c r="G6167">
        <v>0</v>
      </c>
      <c r="H6167">
        <v>1</v>
      </c>
      <c r="I6167" s="263">
        <v>45181.708333333336</v>
      </c>
      <c r="J6167" t="s">
        <v>304</v>
      </c>
      <c r="K6167">
        <v>61755</v>
      </c>
      <c r="L6167">
        <v>35.33</v>
      </c>
      <c r="M6167">
        <v>-0.32</v>
      </c>
      <c r="N6167">
        <v>0</v>
      </c>
      <c r="O6167">
        <v>1</v>
      </c>
      <c r="P6167" s="263">
        <v>45546.708333333336</v>
      </c>
      <c r="Q6167" t="s">
        <v>304</v>
      </c>
      <c r="R6167">
        <v>61755</v>
      </c>
      <c r="S6167">
        <v>43.11</v>
      </c>
      <c r="T6167">
        <v>-0.56999999999999995</v>
      </c>
      <c r="U6167">
        <v>0</v>
      </c>
      <c r="V6167">
        <v>1</v>
      </c>
    </row>
    <row r="6168" spans="2:22" x14ac:dyDescent="0.25">
      <c r="B6168" s="263">
        <v>44816.75</v>
      </c>
      <c r="C6168" t="s">
        <v>304</v>
      </c>
      <c r="D6168">
        <v>61755</v>
      </c>
      <c r="E6168">
        <v>88.94</v>
      </c>
      <c r="F6168">
        <v>-0.9</v>
      </c>
      <c r="G6168">
        <v>0</v>
      </c>
      <c r="H6168">
        <v>1</v>
      </c>
      <c r="I6168" s="263">
        <v>45181.75</v>
      </c>
      <c r="J6168" t="s">
        <v>304</v>
      </c>
      <c r="K6168">
        <v>61755</v>
      </c>
      <c r="L6168">
        <v>34.409999999999997</v>
      </c>
      <c r="M6168">
        <v>-0.49</v>
      </c>
      <c r="N6168">
        <v>0</v>
      </c>
      <c r="O6168">
        <v>1</v>
      </c>
      <c r="P6168" s="263">
        <v>45546.75</v>
      </c>
      <c r="Q6168" t="s">
        <v>304</v>
      </c>
      <c r="R6168">
        <v>61755</v>
      </c>
      <c r="S6168">
        <v>45.51</v>
      </c>
      <c r="T6168">
        <v>-0.41</v>
      </c>
      <c r="U6168">
        <v>0</v>
      </c>
      <c r="V6168">
        <v>1</v>
      </c>
    </row>
    <row r="6169" spans="2:22" x14ac:dyDescent="0.25">
      <c r="B6169" s="263">
        <v>44816.791666666664</v>
      </c>
      <c r="C6169" t="s">
        <v>304</v>
      </c>
      <c r="D6169">
        <v>61755</v>
      </c>
      <c r="E6169">
        <v>105.02</v>
      </c>
      <c r="F6169">
        <v>-1.92</v>
      </c>
      <c r="G6169">
        <v>0</v>
      </c>
      <c r="H6169">
        <v>1</v>
      </c>
      <c r="I6169" s="263">
        <v>45181.791666666664</v>
      </c>
      <c r="J6169" t="s">
        <v>304</v>
      </c>
      <c r="K6169">
        <v>61755</v>
      </c>
      <c r="L6169">
        <v>33.36</v>
      </c>
      <c r="M6169">
        <v>-0.34</v>
      </c>
      <c r="N6169">
        <v>0</v>
      </c>
      <c r="O6169">
        <v>1</v>
      </c>
      <c r="P6169" s="263">
        <v>45546.791666666664</v>
      </c>
      <c r="Q6169" t="s">
        <v>304</v>
      </c>
      <c r="R6169">
        <v>61755</v>
      </c>
      <c r="S6169">
        <v>42.87</v>
      </c>
      <c r="T6169">
        <v>0.04</v>
      </c>
      <c r="U6169">
        <v>0</v>
      </c>
      <c r="V6169">
        <v>1</v>
      </c>
    </row>
    <row r="6170" spans="2:22" x14ac:dyDescent="0.25">
      <c r="B6170" s="263">
        <v>44816.833333333336</v>
      </c>
      <c r="C6170" t="s">
        <v>304</v>
      </c>
      <c r="D6170">
        <v>61755</v>
      </c>
      <c r="E6170">
        <v>90.46</v>
      </c>
      <c r="F6170">
        <v>-2.23</v>
      </c>
      <c r="G6170">
        <v>0</v>
      </c>
      <c r="H6170">
        <v>1</v>
      </c>
      <c r="I6170" s="263">
        <v>45181.833333333336</v>
      </c>
      <c r="J6170" t="s">
        <v>304</v>
      </c>
      <c r="K6170">
        <v>61755</v>
      </c>
      <c r="L6170">
        <v>31.89</v>
      </c>
      <c r="M6170">
        <v>-0.06</v>
      </c>
      <c r="N6170">
        <v>0</v>
      </c>
      <c r="O6170">
        <v>1</v>
      </c>
      <c r="P6170" s="263">
        <v>45546.833333333336</v>
      </c>
      <c r="Q6170" t="s">
        <v>304</v>
      </c>
      <c r="R6170">
        <v>61755</v>
      </c>
      <c r="S6170">
        <v>38.44</v>
      </c>
      <c r="T6170">
        <v>0.27</v>
      </c>
      <c r="U6170">
        <v>0</v>
      </c>
      <c r="V6170">
        <v>1</v>
      </c>
    </row>
    <row r="6171" spans="2:22" x14ac:dyDescent="0.25">
      <c r="B6171" s="263">
        <v>44816.875</v>
      </c>
      <c r="C6171" t="s">
        <v>304</v>
      </c>
      <c r="D6171">
        <v>61755</v>
      </c>
      <c r="E6171">
        <v>78.12</v>
      </c>
      <c r="F6171">
        <v>-2</v>
      </c>
      <c r="G6171">
        <v>0</v>
      </c>
      <c r="H6171">
        <v>1</v>
      </c>
      <c r="I6171" s="263">
        <v>45181.875</v>
      </c>
      <c r="J6171" t="s">
        <v>304</v>
      </c>
      <c r="K6171">
        <v>61755</v>
      </c>
      <c r="L6171">
        <v>28.13</v>
      </c>
      <c r="M6171">
        <v>-0.17</v>
      </c>
      <c r="N6171">
        <v>0</v>
      </c>
      <c r="O6171">
        <v>1</v>
      </c>
      <c r="P6171" s="263">
        <v>45546.875</v>
      </c>
      <c r="Q6171" t="s">
        <v>304</v>
      </c>
      <c r="R6171">
        <v>61755</v>
      </c>
      <c r="S6171">
        <v>33.06</v>
      </c>
      <c r="T6171">
        <v>0.26</v>
      </c>
      <c r="U6171">
        <v>0</v>
      </c>
      <c r="V6171">
        <v>1</v>
      </c>
    </row>
    <row r="6172" spans="2:22" x14ac:dyDescent="0.25">
      <c r="B6172" s="263">
        <v>44816.916666666664</v>
      </c>
      <c r="C6172" t="s">
        <v>304</v>
      </c>
      <c r="D6172">
        <v>61755</v>
      </c>
      <c r="E6172">
        <v>63.23</v>
      </c>
      <c r="F6172">
        <v>-2.02</v>
      </c>
      <c r="G6172">
        <v>0</v>
      </c>
      <c r="H6172">
        <v>1</v>
      </c>
      <c r="I6172" s="263">
        <v>45181.916666666664</v>
      </c>
      <c r="J6172" t="s">
        <v>304</v>
      </c>
      <c r="K6172">
        <v>61755</v>
      </c>
      <c r="L6172">
        <v>26.51</v>
      </c>
      <c r="M6172">
        <v>-0.21</v>
      </c>
      <c r="N6172">
        <v>0</v>
      </c>
      <c r="O6172">
        <v>1</v>
      </c>
      <c r="P6172" s="263">
        <v>45546.916666666664</v>
      </c>
      <c r="Q6172" t="s">
        <v>304</v>
      </c>
      <c r="R6172">
        <v>61755</v>
      </c>
      <c r="S6172">
        <v>30.27</v>
      </c>
      <c r="T6172">
        <v>0.39</v>
      </c>
      <c r="U6172">
        <v>0</v>
      </c>
      <c r="V6172">
        <v>1</v>
      </c>
    </row>
    <row r="6173" spans="2:22" x14ac:dyDescent="0.25">
      <c r="B6173" s="263">
        <v>44816.958333333336</v>
      </c>
      <c r="C6173" t="s">
        <v>304</v>
      </c>
      <c r="D6173">
        <v>61755</v>
      </c>
      <c r="E6173">
        <v>68.02</v>
      </c>
      <c r="F6173">
        <v>-1.88</v>
      </c>
      <c r="G6173">
        <v>0</v>
      </c>
      <c r="H6173">
        <v>1</v>
      </c>
      <c r="I6173" s="263">
        <v>45181.958333333336</v>
      </c>
      <c r="J6173" t="s">
        <v>304</v>
      </c>
      <c r="K6173">
        <v>61755</v>
      </c>
      <c r="L6173">
        <v>24.88</v>
      </c>
      <c r="M6173">
        <v>-0.12</v>
      </c>
      <c r="N6173">
        <v>0</v>
      </c>
      <c r="O6173">
        <v>1</v>
      </c>
      <c r="P6173" s="263">
        <v>45546.958333333336</v>
      </c>
      <c r="Q6173" t="s">
        <v>304</v>
      </c>
      <c r="R6173">
        <v>61755</v>
      </c>
      <c r="S6173">
        <v>26.71</v>
      </c>
      <c r="T6173">
        <v>0.28999999999999998</v>
      </c>
      <c r="U6173">
        <v>0</v>
      </c>
      <c r="V6173">
        <v>1</v>
      </c>
    </row>
    <row r="6174" spans="2:22" x14ac:dyDescent="0.25">
      <c r="B6174" s="263">
        <v>44817</v>
      </c>
      <c r="C6174" t="s">
        <v>304</v>
      </c>
      <c r="D6174">
        <v>61755</v>
      </c>
      <c r="E6174">
        <v>54.5</v>
      </c>
      <c r="F6174">
        <v>-1.51</v>
      </c>
      <c r="G6174">
        <v>0</v>
      </c>
      <c r="H6174">
        <v>1</v>
      </c>
      <c r="I6174" s="263">
        <v>45182</v>
      </c>
      <c r="J6174" t="s">
        <v>304</v>
      </c>
      <c r="K6174">
        <v>61755</v>
      </c>
      <c r="L6174">
        <v>21.38</v>
      </c>
      <c r="M6174">
        <v>-0.11</v>
      </c>
      <c r="N6174">
        <v>0</v>
      </c>
      <c r="O6174">
        <v>1</v>
      </c>
      <c r="P6174" s="263">
        <v>45547</v>
      </c>
      <c r="Q6174" t="s">
        <v>304</v>
      </c>
      <c r="R6174">
        <v>61755</v>
      </c>
      <c r="S6174">
        <v>26.99</v>
      </c>
      <c r="T6174">
        <v>0.03</v>
      </c>
      <c r="U6174">
        <v>0</v>
      </c>
      <c r="V6174">
        <v>1</v>
      </c>
    </row>
    <row r="6175" spans="2:22" x14ac:dyDescent="0.25">
      <c r="B6175" s="263">
        <v>44817.041666666664</v>
      </c>
      <c r="C6175" t="s">
        <v>304</v>
      </c>
      <c r="D6175">
        <v>61755</v>
      </c>
      <c r="E6175">
        <v>52.7</v>
      </c>
      <c r="F6175">
        <v>-0.57999999999999996</v>
      </c>
      <c r="G6175">
        <v>0</v>
      </c>
      <c r="H6175">
        <v>1</v>
      </c>
      <c r="I6175" s="263">
        <v>45182.041666666664</v>
      </c>
      <c r="J6175" t="s">
        <v>304</v>
      </c>
      <c r="K6175">
        <v>61755</v>
      </c>
      <c r="L6175">
        <v>21.36</v>
      </c>
      <c r="M6175">
        <v>-0.13</v>
      </c>
      <c r="N6175">
        <v>0</v>
      </c>
      <c r="O6175">
        <v>1</v>
      </c>
      <c r="P6175" s="263">
        <v>45547.041666666664</v>
      </c>
      <c r="Q6175" t="s">
        <v>304</v>
      </c>
      <c r="R6175">
        <v>61755</v>
      </c>
      <c r="S6175">
        <v>24.66</v>
      </c>
      <c r="T6175">
        <v>0.19</v>
      </c>
      <c r="U6175">
        <v>0</v>
      </c>
      <c r="V6175">
        <v>1</v>
      </c>
    </row>
    <row r="6176" spans="2:22" x14ac:dyDescent="0.25">
      <c r="B6176" s="263">
        <v>44817.083333333336</v>
      </c>
      <c r="C6176" t="s">
        <v>304</v>
      </c>
      <c r="D6176">
        <v>61755</v>
      </c>
      <c r="E6176">
        <v>52.23</v>
      </c>
      <c r="F6176">
        <v>-0.53</v>
      </c>
      <c r="G6176">
        <v>0</v>
      </c>
      <c r="H6176">
        <v>1</v>
      </c>
      <c r="I6176" s="263">
        <v>45182.083333333336</v>
      </c>
      <c r="J6176" t="s">
        <v>304</v>
      </c>
      <c r="K6176">
        <v>61755</v>
      </c>
      <c r="L6176">
        <v>20</v>
      </c>
      <c r="M6176">
        <v>-0.04</v>
      </c>
      <c r="N6176">
        <v>0</v>
      </c>
      <c r="O6176">
        <v>1</v>
      </c>
      <c r="P6176" s="263">
        <v>45547.083333333336</v>
      </c>
      <c r="Q6176" t="s">
        <v>304</v>
      </c>
      <c r="R6176">
        <v>61755</v>
      </c>
      <c r="S6176">
        <v>23.63</v>
      </c>
      <c r="T6176">
        <v>0.21</v>
      </c>
      <c r="U6176">
        <v>0</v>
      </c>
      <c r="V6176">
        <v>1</v>
      </c>
    </row>
    <row r="6177" spans="2:22" x14ac:dyDescent="0.25">
      <c r="B6177" s="263">
        <v>44817.125</v>
      </c>
      <c r="C6177" t="s">
        <v>304</v>
      </c>
      <c r="D6177">
        <v>61755</v>
      </c>
      <c r="E6177">
        <v>51.19</v>
      </c>
      <c r="F6177">
        <v>-0.62</v>
      </c>
      <c r="G6177">
        <v>0</v>
      </c>
      <c r="H6177">
        <v>1</v>
      </c>
      <c r="I6177" s="263">
        <v>45182.125</v>
      </c>
      <c r="J6177" t="s">
        <v>304</v>
      </c>
      <c r="K6177">
        <v>61755</v>
      </c>
      <c r="L6177">
        <v>19.04</v>
      </c>
      <c r="M6177">
        <v>-0.06</v>
      </c>
      <c r="N6177">
        <v>0</v>
      </c>
      <c r="O6177">
        <v>1</v>
      </c>
      <c r="P6177" s="263">
        <v>45547.125</v>
      </c>
      <c r="Q6177" t="s">
        <v>304</v>
      </c>
      <c r="R6177">
        <v>61755</v>
      </c>
      <c r="S6177">
        <v>23.07</v>
      </c>
      <c r="T6177">
        <v>0.23</v>
      </c>
      <c r="U6177">
        <v>0</v>
      </c>
      <c r="V6177">
        <v>1</v>
      </c>
    </row>
    <row r="6178" spans="2:22" x14ac:dyDescent="0.25">
      <c r="B6178" s="263">
        <v>44817.166666666664</v>
      </c>
      <c r="C6178" t="s">
        <v>304</v>
      </c>
      <c r="D6178">
        <v>61755</v>
      </c>
      <c r="E6178">
        <v>51.15</v>
      </c>
      <c r="F6178">
        <v>-0.36</v>
      </c>
      <c r="G6178">
        <v>0</v>
      </c>
      <c r="H6178">
        <v>1</v>
      </c>
      <c r="I6178" s="263">
        <v>45182.166666666664</v>
      </c>
      <c r="J6178" t="s">
        <v>304</v>
      </c>
      <c r="K6178">
        <v>61755</v>
      </c>
      <c r="L6178">
        <v>21.42</v>
      </c>
      <c r="M6178">
        <v>-0.02</v>
      </c>
      <c r="N6178">
        <v>0</v>
      </c>
      <c r="O6178">
        <v>1</v>
      </c>
      <c r="P6178" s="263">
        <v>45547.166666666664</v>
      </c>
      <c r="Q6178" t="s">
        <v>304</v>
      </c>
      <c r="R6178">
        <v>61755</v>
      </c>
      <c r="S6178">
        <v>22.92</v>
      </c>
      <c r="T6178">
        <v>0.23</v>
      </c>
      <c r="U6178">
        <v>0</v>
      </c>
      <c r="V6178">
        <v>1</v>
      </c>
    </row>
    <row r="6179" spans="2:22" x14ac:dyDescent="0.25">
      <c r="B6179" s="263">
        <v>44817.208333333336</v>
      </c>
      <c r="C6179" t="s">
        <v>304</v>
      </c>
      <c r="D6179">
        <v>61755</v>
      </c>
      <c r="E6179">
        <v>52.87</v>
      </c>
      <c r="F6179">
        <v>-1.19</v>
      </c>
      <c r="G6179">
        <v>0</v>
      </c>
      <c r="H6179">
        <v>1</v>
      </c>
      <c r="I6179" s="263">
        <v>45182.208333333336</v>
      </c>
      <c r="J6179" t="s">
        <v>304</v>
      </c>
      <c r="K6179">
        <v>61755</v>
      </c>
      <c r="L6179">
        <v>21.44</v>
      </c>
      <c r="M6179">
        <v>-0.04</v>
      </c>
      <c r="N6179">
        <v>0</v>
      </c>
      <c r="O6179">
        <v>1</v>
      </c>
      <c r="P6179" s="263">
        <v>45547.208333333336</v>
      </c>
      <c r="Q6179" t="s">
        <v>304</v>
      </c>
      <c r="R6179">
        <v>61755</v>
      </c>
      <c r="S6179">
        <v>25.41</v>
      </c>
      <c r="T6179">
        <v>0.3</v>
      </c>
      <c r="U6179">
        <v>0</v>
      </c>
      <c r="V6179">
        <v>1</v>
      </c>
    </row>
    <row r="6180" spans="2:22" x14ac:dyDescent="0.25">
      <c r="B6180" s="263">
        <v>44817.25</v>
      </c>
      <c r="C6180" t="s">
        <v>304</v>
      </c>
      <c r="D6180">
        <v>61755</v>
      </c>
      <c r="E6180">
        <v>70.67</v>
      </c>
      <c r="F6180">
        <v>-1.96</v>
      </c>
      <c r="G6180">
        <v>0</v>
      </c>
      <c r="H6180">
        <v>1</v>
      </c>
      <c r="I6180" s="263">
        <v>45182.25</v>
      </c>
      <c r="J6180" t="s">
        <v>304</v>
      </c>
      <c r="K6180">
        <v>61755</v>
      </c>
      <c r="L6180">
        <v>24.96</v>
      </c>
      <c r="M6180">
        <v>-0.1</v>
      </c>
      <c r="N6180">
        <v>0</v>
      </c>
      <c r="O6180">
        <v>1</v>
      </c>
      <c r="P6180" s="263">
        <v>45547.25</v>
      </c>
      <c r="Q6180" t="s">
        <v>304</v>
      </c>
      <c r="R6180">
        <v>61755</v>
      </c>
      <c r="S6180">
        <v>32.82</v>
      </c>
      <c r="T6180">
        <v>-0.03</v>
      </c>
      <c r="U6180">
        <v>0</v>
      </c>
      <c r="V6180">
        <v>1</v>
      </c>
    </row>
    <row r="6181" spans="2:22" x14ac:dyDescent="0.25">
      <c r="B6181" s="263">
        <v>44817.291666666664</v>
      </c>
      <c r="C6181" t="s">
        <v>304</v>
      </c>
      <c r="D6181">
        <v>61755</v>
      </c>
      <c r="E6181">
        <v>71.989999999999995</v>
      </c>
      <c r="F6181">
        <v>-1.69</v>
      </c>
      <c r="G6181">
        <v>0</v>
      </c>
      <c r="H6181">
        <v>1</v>
      </c>
      <c r="I6181" s="263">
        <v>45182.291666666664</v>
      </c>
      <c r="J6181" t="s">
        <v>304</v>
      </c>
      <c r="K6181">
        <v>61755</v>
      </c>
      <c r="L6181">
        <v>25.26</v>
      </c>
      <c r="M6181">
        <v>-0.28000000000000003</v>
      </c>
      <c r="N6181">
        <v>0</v>
      </c>
      <c r="O6181">
        <v>1</v>
      </c>
      <c r="P6181" s="263">
        <v>45547.291666666664</v>
      </c>
      <c r="Q6181" t="s">
        <v>304</v>
      </c>
      <c r="R6181">
        <v>61755</v>
      </c>
      <c r="S6181">
        <v>33.25</v>
      </c>
      <c r="T6181">
        <v>0.13</v>
      </c>
      <c r="U6181">
        <v>0</v>
      </c>
      <c r="V6181">
        <v>1</v>
      </c>
    </row>
    <row r="6182" spans="2:22" x14ac:dyDescent="0.25">
      <c r="B6182" s="263">
        <v>44817.333333333336</v>
      </c>
      <c r="C6182" t="s">
        <v>304</v>
      </c>
      <c r="D6182">
        <v>61755</v>
      </c>
      <c r="E6182">
        <v>61.65</v>
      </c>
      <c r="F6182">
        <v>-1.65</v>
      </c>
      <c r="G6182">
        <v>0</v>
      </c>
      <c r="H6182">
        <v>1</v>
      </c>
      <c r="I6182" s="263">
        <v>45182.333333333336</v>
      </c>
      <c r="J6182" t="s">
        <v>304</v>
      </c>
      <c r="K6182">
        <v>61755</v>
      </c>
      <c r="L6182">
        <v>27.92</v>
      </c>
      <c r="M6182">
        <v>-0.23</v>
      </c>
      <c r="N6182">
        <v>0</v>
      </c>
      <c r="O6182">
        <v>1</v>
      </c>
      <c r="P6182" s="263">
        <v>45547.333333333336</v>
      </c>
      <c r="Q6182" t="s">
        <v>304</v>
      </c>
      <c r="R6182">
        <v>61755</v>
      </c>
      <c r="S6182">
        <v>30.16</v>
      </c>
      <c r="T6182">
        <v>0.39</v>
      </c>
      <c r="U6182">
        <v>0</v>
      </c>
      <c r="V6182">
        <v>1</v>
      </c>
    </row>
    <row r="6183" spans="2:22" x14ac:dyDescent="0.25">
      <c r="B6183" s="263">
        <v>44817.375</v>
      </c>
      <c r="C6183" t="s">
        <v>304</v>
      </c>
      <c r="D6183">
        <v>61755</v>
      </c>
      <c r="E6183">
        <v>63.36</v>
      </c>
      <c r="F6183">
        <v>-1.76</v>
      </c>
      <c r="G6183">
        <v>0</v>
      </c>
      <c r="H6183">
        <v>1</v>
      </c>
      <c r="I6183" s="263">
        <v>45182.375</v>
      </c>
      <c r="J6183" t="s">
        <v>304</v>
      </c>
      <c r="K6183">
        <v>61755</v>
      </c>
      <c r="L6183">
        <v>28.94</v>
      </c>
      <c r="M6183">
        <v>-0.23</v>
      </c>
      <c r="N6183">
        <v>0</v>
      </c>
      <c r="O6183">
        <v>1</v>
      </c>
      <c r="P6183" s="263">
        <v>45547.375</v>
      </c>
      <c r="Q6183" t="s">
        <v>304</v>
      </c>
      <c r="R6183">
        <v>61755</v>
      </c>
      <c r="S6183">
        <v>28.01</v>
      </c>
      <c r="T6183">
        <v>0.36</v>
      </c>
      <c r="U6183">
        <v>0</v>
      </c>
      <c r="V6183">
        <v>1</v>
      </c>
    </row>
    <row r="6184" spans="2:22" x14ac:dyDescent="0.25">
      <c r="B6184" s="263">
        <v>44817.416666666664</v>
      </c>
      <c r="C6184" t="s">
        <v>304</v>
      </c>
      <c r="D6184">
        <v>61755</v>
      </c>
      <c r="E6184">
        <v>64.52</v>
      </c>
      <c r="F6184">
        <v>-2.06</v>
      </c>
      <c r="G6184">
        <v>0</v>
      </c>
      <c r="H6184">
        <v>1</v>
      </c>
      <c r="I6184" s="263">
        <v>45182.416666666664</v>
      </c>
      <c r="J6184" t="s">
        <v>304</v>
      </c>
      <c r="K6184">
        <v>61755</v>
      </c>
      <c r="L6184">
        <v>25.53</v>
      </c>
      <c r="M6184">
        <v>-0.15</v>
      </c>
      <c r="N6184">
        <v>0</v>
      </c>
      <c r="O6184">
        <v>1</v>
      </c>
      <c r="P6184" s="263">
        <v>45547.416666666664</v>
      </c>
      <c r="Q6184" t="s">
        <v>304</v>
      </c>
      <c r="R6184">
        <v>61755</v>
      </c>
      <c r="S6184">
        <v>28.29</v>
      </c>
      <c r="T6184">
        <v>0.36</v>
      </c>
      <c r="U6184">
        <v>0</v>
      </c>
      <c r="V6184">
        <v>1</v>
      </c>
    </row>
    <row r="6185" spans="2:22" x14ac:dyDescent="0.25">
      <c r="B6185" s="263">
        <v>44817.458333333336</v>
      </c>
      <c r="C6185" t="s">
        <v>304</v>
      </c>
      <c r="D6185">
        <v>61755</v>
      </c>
      <c r="E6185">
        <v>64.64</v>
      </c>
      <c r="F6185">
        <v>-1.45</v>
      </c>
      <c r="G6185">
        <v>0</v>
      </c>
      <c r="H6185">
        <v>1</v>
      </c>
      <c r="I6185" s="263">
        <v>45182.458333333336</v>
      </c>
      <c r="J6185" t="s">
        <v>304</v>
      </c>
      <c r="K6185">
        <v>61755</v>
      </c>
      <c r="L6185">
        <v>25.41</v>
      </c>
      <c r="M6185">
        <v>-0.13</v>
      </c>
      <c r="N6185">
        <v>0</v>
      </c>
      <c r="O6185">
        <v>1</v>
      </c>
      <c r="P6185" s="263">
        <v>45547.458333333336</v>
      </c>
      <c r="Q6185" t="s">
        <v>304</v>
      </c>
      <c r="R6185">
        <v>61755</v>
      </c>
      <c r="S6185">
        <v>28.72</v>
      </c>
      <c r="T6185">
        <v>0.31</v>
      </c>
      <c r="U6185">
        <v>0</v>
      </c>
      <c r="V6185">
        <v>1</v>
      </c>
    </row>
    <row r="6186" spans="2:22" x14ac:dyDescent="0.25">
      <c r="B6186" s="263">
        <v>44817.5</v>
      </c>
      <c r="C6186" t="s">
        <v>304</v>
      </c>
      <c r="D6186">
        <v>61755</v>
      </c>
      <c r="E6186">
        <v>63.12</v>
      </c>
      <c r="F6186">
        <v>-1.55</v>
      </c>
      <c r="G6186">
        <v>0</v>
      </c>
      <c r="H6186">
        <v>1</v>
      </c>
      <c r="I6186" s="263">
        <v>45182.5</v>
      </c>
      <c r="J6186" t="s">
        <v>304</v>
      </c>
      <c r="K6186">
        <v>61755</v>
      </c>
      <c r="L6186">
        <v>23.55</v>
      </c>
      <c r="M6186">
        <v>-0.21</v>
      </c>
      <c r="N6186">
        <v>0</v>
      </c>
      <c r="O6186">
        <v>1</v>
      </c>
      <c r="P6186" s="263">
        <v>45547.5</v>
      </c>
      <c r="Q6186" t="s">
        <v>304</v>
      </c>
      <c r="R6186">
        <v>61755</v>
      </c>
      <c r="S6186">
        <v>30.35</v>
      </c>
      <c r="T6186">
        <v>0.18</v>
      </c>
      <c r="U6186">
        <v>0</v>
      </c>
      <c r="V6186">
        <v>1</v>
      </c>
    </row>
    <row r="6187" spans="2:22" x14ac:dyDescent="0.25">
      <c r="B6187" s="263">
        <v>44817.541666666664</v>
      </c>
      <c r="C6187" t="s">
        <v>304</v>
      </c>
      <c r="D6187">
        <v>61755</v>
      </c>
      <c r="E6187">
        <v>65.040000000000006</v>
      </c>
      <c r="F6187">
        <v>-1.46</v>
      </c>
      <c r="G6187">
        <v>0</v>
      </c>
      <c r="H6187">
        <v>1</v>
      </c>
      <c r="I6187" s="263">
        <v>45182.541666666664</v>
      </c>
      <c r="J6187" t="s">
        <v>304</v>
      </c>
      <c r="K6187">
        <v>61755</v>
      </c>
      <c r="L6187">
        <v>21.9</v>
      </c>
      <c r="M6187">
        <v>-0.22</v>
      </c>
      <c r="N6187">
        <v>0</v>
      </c>
      <c r="O6187">
        <v>1</v>
      </c>
      <c r="P6187" s="263">
        <v>45547.541666666664</v>
      </c>
      <c r="Q6187" t="s">
        <v>304</v>
      </c>
      <c r="R6187">
        <v>61755</v>
      </c>
      <c r="S6187">
        <v>31.61</v>
      </c>
      <c r="T6187">
        <v>-0.16</v>
      </c>
      <c r="U6187">
        <v>0</v>
      </c>
      <c r="V6187">
        <v>1</v>
      </c>
    </row>
    <row r="6188" spans="2:22" x14ac:dyDescent="0.25">
      <c r="B6188" s="263">
        <v>44817.583333333336</v>
      </c>
      <c r="C6188" t="s">
        <v>304</v>
      </c>
      <c r="D6188">
        <v>61755</v>
      </c>
      <c r="E6188">
        <v>67.83</v>
      </c>
      <c r="F6188">
        <v>-1.46</v>
      </c>
      <c r="G6188">
        <v>0</v>
      </c>
      <c r="H6188">
        <v>1</v>
      </c>
      <c r="I6188" s="263">
        <v>45182.583333333336</v>
      </c>
      <c r="J6188" t="s">
        <v>304</v>
      </c>
      <c r="K6188">
        <v>61755</v>
      </c>
      <c r="L6188">
        <v>21.29</v>
      </c>
      <c r="M6188">
        <v>-0.24</v>
      </c>
      <c r="N6188">
        <v>0</v>
      </c>
      <c r="O6188">
        <v>1</v>
      </c>
      <c r="P6188" s="263">
        <v>45547.583333333336</v>
      </c>
      <c r="Q6188" t="s">
        <v>304</v>
      </c>
      <c r="R6188">
        <v>61755</v>
      </c>
      <c r="S6188">
        <v>32.97</v>
      </c>
      <c r="T6188">
        <v>-0.13</v>
      </c>
      <c r="U6188">
        <v>0</v>
      </c>
      <c r="V6188">
        <v>1</v>
      </c>
    </row>
    <row r="6189" spans="2:22" x14ac:dyDescent="0.25">
      <c r="B6189" s="263">
        <v>44817.625</v>
      </c>
      <c r="C6189" t="s">
        <v>304</v>
      </c>
      <c r="D6189">
        <v>61755</v>
      </c>
      <c r="E6189">
        <v>61.59</v>
      </c>
      <c r="F6189">
        <v>-1.64</v>
      </c>
      <c r="G6189">
        <v>0</v>
      </c>
      <c r="H6189">
        <v>1</v>
      </c>
      <c r="I6189" s="263">
        <v>45182.625</v>
      </c>
      <c r="J6189" t="s">
        <v>304</v>
      </c>
      <c r="K6189">
        <v>61755</v>
      </c>
      <c r="L6189">
        <v>21.69</v>
      </c>
      <c r="M6189">
        <v>-0.28999999999999998</v>
      </c>
      <c r="N6189">
        <v>0</v>
      </c>
      <c r="O6189">
        <v>1</v>
      </c>
      <c r="P6189" s="263">
        <v>45547.625</v>
      </c>
      <c r="Q6189" t="s">
        <v>304</v>
      </c>
      <c r="R6189">
        <v>61755</v>
      </c>
      <c r="S6189">
        <v>35.14</v>
      </c>
      <c r="T6189">
        <v>-0.11</v>
      </c>
      <c r="U6189">
        <v>0</v>
      </c>
      <c r="V6189">
        <v>1</v>
      </c>
    </row>
    <row r="6190" spans="2:22" x14ac:dyDescent="0.25">
      <c r="B6190" s="263">
        <v>44817.666666666664</v>
      </c>
      <c r="C6190" t="s">
        <v>304</v>
      </c>
      <c r="D6190">
        <v>61755</v>
      </c>
      <c r="E6190">
        <v>90.11</v>
      </c>
      <c r="F6190">
        <v>-2.2200000000000002</v>
      </c>
      <c r="G6190">
        <v>0</v>
      </c>
      <c r="H6190">
        <v>1</v>
      </c>
      <c r="I6190" s="263">
        <v>45182.666666666664</v>
      </c>
      <c r="J6190" t="s">
        <v>304</v>
      </c>
      <c r="K6190">
        <v>61755</v>
      </c>
      <c r="L6190">
        <v>22.2</v>
      </c>
      <c r="M6190">
        <v>-0.25</v>
      </c>
      <c r="N6190">
        <v>0</v>
      </c>
      <c r="O6190">
        <v>1</v>
      </c>
      <c r="P6190" s="263">
        <v>45547.666666666664</v>
      </c>
      <c r="Q6190" t="s">
        <v>304</v>
      </c>
      <c r="R6190">
        <v>61755</v>
      </c>
      <c r="S6190">
        <v>42.66</v>
      </c>
      <c r="T6190">
        <v>0.21</v>
      </c>
      <c r="U6190">
        <v>0</v>
      </c>
      <c r="V6190">
        <v>1</v>
      </c>
    </row>
    <row r="6191" spans="2:22" x14ac:dyDescent="0.25">
      <c r="B6191" s="263">
        <v>44817.708333333336</v>
      </c>
      <c r="C6191" t="s">
        <v>304</v>
      </c>
      <c r="D6191">
        <v>61755</v>
      </c>
      <c r="E6191">
        <v>93.8</v>
      </c>
      <c r="F6191">
        <v>-0.95</v>
      </c>
      <c r="G6191">
        <v>0</v>
      </c>
      <c r="H6191">
        <v>1</v>
      </c>
      <c r="I6191" s="263">
        <v>45182.708333333336</v>
      </c>
      <c r="J6191" t="s">
        <v>304</v>
      </c>
      <c r="K6191">
        <v>61755</v>
      </c>
      <c r="L6191">
        <v>22.84</v>
      </c>
      <c r="M6191">
        <v>-0.21</v>
      </c>
      <c r="N6191">
        <v>0</v>
      </c>
      <c r="O6191">
        <v>1</v>
      </c>
      <c r="P6191" s="263">
        <v>45547.708333333336</v>
      </c>
      <c r="Q6191" t="s">
        <v>304</v>
      </c>
      <c r="R6191">
        <v>61755</v>
      </c>
      <c r="S6191">
        <v>45.89</v>
      </c>
      <c r="T6191">
        <v>-0.46</v>
      </c>
      <c r="U6191">
        <v>0</v>
      </c>
      <c r="V6191">
        <v>1</v>
      </c>
    </row>
    <row r="6192" spans="2:22" x14ac:dyDescent="0.25">
      <c r="B6192" s="263">
        <v>44817.75</v>
      </c>
      <c r="C6192" t="s">
        <v>304</v>
      </c>
      <c r="D6192">
        <v>61755</v>
      </c>
      <c r="E6192">
        <v>74.16</v>
      </c>
      <c r="F6192">
        <v>-2.0499999999999998</v>
      </c>
      <c r="G6192">
        <v>0</v>
      </c>
      <c r="H6192">
        <v>1</v>
      </c>
      <c r="I6192" s="263">
        <v>45182.75</v>
      </c>
      <c r="J6192" t="s">
        <v>304</v>
      </c>
      <c r="K6192">
        <v>61755</v>
      </c>
      <c r="L6192">
        <v>24</v>
      </c>
      <c r="M6192">
        <v>-0.05</v>
      </c>
      <c r="N6192">
        <v>0</v>
      </c>
      <c r="O6192">
        <v>1</v>
      </c>
      <c r="P6192" s="263">
        <v>45547.75</v>
      </c>
      <c r="Q6192" t="s">
        <v>304</v>
      </c>
      <c r="R6192">
        <v>61755</v>
      </c>
      <c r="S6192">
        <v>45.76</v>
      </c>
      <c r="T6192">
        <v>-0.79</v>
      </c>
      <c r="U6192">
        <v>0</v>
      </c>
      <c r="V6192">
        <v>1</v>
      </c>
    </row>
    <row r="6193" spans="2:22" x14ac:dyDescent="0.25">
      <c r="B6193" s="263">
        <v>44817.791666666664</v>
      </c>
      <c r="C6193" t="s">
        <v>304</v>
      </c>
      <c r="D6193">
        <v>61755</v>
      </c>
      <c r="E6193">
        <v>76.739999999999995</v>
      </c>
      <c r="F6193">
        <v>-2.69</v>
      </c>
      <c r="G6193">
        <v>4.5999999999999996</v>
      </c>
      <c r="H6193">
        <v>1</v>
      </c>
      <c r="I6193" s="263">
        <v>45182.791666666664</v>
      </c>
      <c r="J6193" t="s">
        <v>304</v>
      </c>
      <c r="K6193">
        <v>61755</v>
      </c>
      <c r="L6193">
        <v>24.15</v>
      </c>
      <c r="M6193">
        <v>-0.12</v>
      </c>
      <c r="N6193">
        <v>0</v>
      </c>
      <c r="O6193">
        <v>1</v>
      </c>
      <c r="P6193" s="263">
        <v>45547.791666666664</v>
      </c>
      <c r="Q6193" t="s">
        <v>304</v>
      </c>
      <c r="R6193">
        <v>61755</v>
      </c>
      <c r="S6193">
        <v>46.11</v>
      </c>
      <c r="T6193">
        <v>0.09</v>
      </c>
      <c r="U6193">
        <v>0</v>
      </c>
      <c r="V6193">
        <v>1</v>
      </c>
    </row>
    <row r="6194" spans="2:22" x14ac:dyDescent="0.25">
      <c r="B6194" s="263">
        <v>44817.833333333336</v>
      </c>
      <c r="C6194" t="s">
        <v>304</v>
      </c>
      <c r="D6194">
        <v>61755</v>
      </c>
      <c r="E6194">
        <v>52.86</v>
      </c>
      <c r="F6194">
        <v>-2.71</v>
      </c>
      <c r="G6194">
        <v>24.02</v>
      </c>
      <c r="H6194">
        <v>1</v>
      </c>
      <c r="I6194" s="263">
        <v>45182.833333333336</v>
      </c>
      <c r="J6194" t="s">
        <v>304</v>
      </c>
      <c r="K6194">
        <v>61755</v>
      </c>
      <c r="L6194">
        <v>25.94</v>
      </c>
      <c r="M6194">
        <v>-0.1</v>
      </c>
      <c r="N6194">
        <v>0</v>
      </c>
      <c r="O6194">
        <v>1</v>
      </c>
      <c r="P6194" s="263">
        <v>45547.833333333336</v>
      </c>
      <c r="Q6194" t="s">
        <v>304</v>
      </c>
      <c r="R6194">
        <v>61755</v>
      </c>
      <c r="S6194">
        <v>42.78</v>
      </c>
      <c r="T6194">
        <v>0.67</v>
      </c>
      <c r="U6194">
        <v>0</v>
      </c>
      <c r="V6194">
        <v>1</v>
      </c>
    </row>
    <row r="6195" spans="2:22" x14ac:dyDescent="0.25">
      <c r="B6195" s="263">
        <v>44817.875</v>
      </c>
      <c r="C6195" t="s">
        <v>304</v>
      </c>
      <c r="D6195">
        <v>61755</v>
      </c>
      <c r="E6195">
        <v>52.97</v>
      </c>
      <c r="F6195">
        <v>-2.21</v>
      </c>
      <c r="G6195">
        <v>9.94</v>
      </c>
      <c r="H6195">
        <v>1</v>
      </c>
      <c r="I6195" s="263">
        <v>45182.875</v>
      </c>
      <c r="J6195" t="s">
        <v>304</v>
      </c>
      <c r="K6195">
        <v>61755</v>
      </c>
      <c r="L6195">
        <v>22.81</v>
      </c>
      <c r="M6195">
        <v>-0.21</v>
      </c>
      <c r="N6195">
        <v>0</v>
      </c>
      <c r="O6195">
        <v>1</v>
      </c>
      <c r="P6195" s="263">
        <v>45547.875</v>
      </c>
      <c r="Q6195" t="s">
        <v>304</v>
      </c>
      <c r="R6195">
        <v>61755</v>
      </c>
      <c r="S6195">
        <v>36.17</v>
      </c>
      <c r="T6195">
        <v>0.28999999999999998</v>
      </c>
      <c r="U6195">
        <v>0</v>
      </c>
      <c r="V6195">
        <v>1</v>
      </c>
    </row>
    <row r="6196" spans="2:22" x14ac:dyDescent="0.25">
      <c r="B6196" s="263">
        <v>44817.916666666664</v>
      </c>
      <c r="C6196" t="s">
        <v>304</v>
      </c>
      <c r="D6196">
        <v>61755</v>
      </c>
      <c r="E6196">
        <v>52.26</v>
      </c>
      <c r="F6196">
        <v>-2.14</v>
      </c>
      <c r="G6196">
        <v>3.42</v>
      </c>
      <c r="H6196">
        <v>1</v>
      </c>
      <c r="I6196" s="263">
        <v>45182.916666666664</v>
      </c>
      <c r="J6196" t="s">
        <v>304</v>
      </c>
      <c r="K6196">
        <v>61755</v>
      </c>
      <c r="L6196">
        <v>21.29</v>
      </c>
      <c r="M6196">
        <v>-0.22</v>
      </c>
      <c r="N6196">
        <v>0</v>
      </c>
      <c r="O6196">
        <v>1</v>
      </c>
      <c r="P6196" s="263">
        <v>45547.916666666664</v>
      </c>
      <c r="Q6196" t="s">
        <v>304</v>
      </c>
      <c r="R6196">
        <v>61755</v>
      </c>
      <c r="S6196">
        <v>31.5</v>
      </c>
      <c r="T6196">
        <v>0.09</v>
      </c>
      <c r="U6196">
        <v>0</v>
      </c>
      <c r="V6196">
        <v>1</v>
      </c>
    </row>
    <row r="6197" spans="2:22" x14ac:dyDescent="0.25">
      <c r="B6197" s="263">
        <v>44817.958333333336</v>
      </c>
      <c r="C6197" t="s">
        <v>304</v>
      </c>
      <c r="D6197">
        <v>61755</v>
      </c>
      <c r="E6197">
        <v>50.16</v>
      </c>
      <c r="F6197">
        <v>-1.61</v>
      </c>
      <c r="G6197">
        <v>0</v>
      </c>
      <c r="H6197">
        <v>1</v>
      </c>
      <c r="I6197" s="263">
        <v>45182.958333333336</v>
      </c>
      <c r="J6197" t="s">
        <v>304</v>
      </c>
      <c r="K6197">
        <v>61755</v>
      </c>
      <c r="L6197">
        <v>21.29</v>
      </c>
      <c r="M6197">
        <v>-0.19</v>
      </c>
      <c r="N6197">
        <v>0</v>
      </c>
      <c r="O6197">
        <v>1</v>
      </c>
      <c r="P6197" s="263">
        <v>45547.958333333336</v>
      </c>
      <c r="Q6197" t="s">
        <v>304</v>
      </c>
      <c r="R6197">
        <v>61755</v>
      </c>
      <c r="S6197">
        <v>28.4</v>
      </c>
      <c r="T6197">
        <v>0.06</v>
      </c>
      <c r="U6197">
        <v>0</v>
      </c>
      <c r="V6197">
        <v>1</v>
      </c>
    </row>
    <row r="6198" spans="2:22" x14ac:dyDescent="0.25">
      <c r="B6198" s="263">
        <v>44818</v>
      </c>
      <c r="C6198" t="s">
        <v>304</v>
      </c>
      <c r="D6198">
        <v>61755</v>
      </c>
      <c r="E6198">
        <v>46.83</v>
      </c>
      <c r="F6198">
        <v>-1.89</v>
      </c>
      <c r="G6198">
        <v>3.91</v>
      </c>
      <c r="H6198">
        <v>1</v>
      </c>
      <c r="I6198" s="263">
        <v>45183</v>
      </c>
      <c r="J6198" t="s">
        <v>304</v>
      </c>
      <c r="K6198">
        <v>61755</v>
      </c>
      <c r="L6198">
        <v>19.66</v>
      </c>
      <c r="M6198">
        <v>-0.18</v>
      </c>
      <c r="N6198">
        <v>0</v>
      </c>
      <c r="O6198">
        <v>1</v>
      </c>
      <c r="P6198" s="263">
        <v>45548</v>
      </c>
      <c r="Q6198" t="s">
        <v>304</v>
      </c>
      <c r="R6198">
        <v>61755</v>
      </c>
      <c r="S6198">
        <v>26.32</v>
      </c>
      <c r="T6198">
        <v>0.05</v>
      </c>
      <c r="U6198">
        <v>0</v>
      </c>
      <c r="V6198">
        <v>1</v>
      </c>
    </row>
    <row r="6199" spans="2:22" x14ac:dyDescent="0.25">
      <c r="B6199" s="263">
        <v>44818.041666666664</v>
      </c>
      <c r="C6199" t="s">
        <v>304</v>
      </c>
      <c r="D6199">
        <v>61755</v>
      </c>
      <c r="E6199">
        <v>47.41</v>
      </c>
      <c r="F6199">
        <v>-1.67</v>
      </c>
      <c r="G6199">
        <v>0</v>
      </c>
      <c r="H6199">
        <v>1</v>
      </c>
      <c r="I6199" s="263">
        <v>45183.041666666664</v>
      </c>
      <c r="J6199" t="s">
        <v>304</v>
      </c>
      <c r="K6199">
        <v>61755</v>
      </c>
      <c r="L6199">
        <v>18.63</v>
      </c>
      <c r="M6199">
        <v>-0.11</v>
      </c>
      <c r="N6199">
        <v>0</v>
      </c>
      <c r="O6199">
        <v>1</v>
      </c>
      <c r="P6199" s="263">
        <v>45548.041666666664</v>
      </c>
      <c r="Q6199" t="s">
        <v>304</v>
      </c>
      <c r="R6199">
        <v>61755</v>
      </c>
      <c r="S6199">
        <v>24.05</v>
      </c>
      <c r="T6199">
        <v>0.12</v>
      </c>
      <c r="U6199">
        <v>0</v>
      </c>
      <c r="V6199">
        <v>1</v>
      </c>
    </row>
    <row r="6200" spans="2:22" x14ac:dyDescent="0.25">
      <c r="B6200" s="263">
        <v>44818.083333333336</v>
      </c>
      <c r="C6200" t="s">
        <v>304</v>
      </c>
      <c r="D6200">
        <v>61755</v>
      </c>
      <c r="E6200">
        <v>41.41</v>
      </c>
      <c r="F6200">
        <v>-1.59</v>
      </c>
      <c r="G6200">
        <v>0</v>
      </c>
      <c r="H6200">
        <v>1</v>
      </c>
      <c r="I6200" s="263">
        <v>45183.083333333336</v>
      </c>
      <c r="J6200" t="s">
        <v>304</v>
      </c>
      <c r="K6200">
        <v>61755</v>
      </c>
      <c r="L6200">
        <v>16.440000000000001</v>
      </c>
      <c r="M6200">
        <v>-0.1</v>
      </c>
      <c r="N6200">
        <v>0</v>
      </c>
      <c r="O6200">
        <v>1</v>
      </c>
      <c r="P6200" s="263">
        <v>45548.083333333336</v>
      </c>
      <c r="Q6200" t="s">
        <v>304</v>
      </c>
      <c r="R6200">
        <v>61755</v>
      </c>
      <c r="S6200">
        <v>23.66</v>
      </c>
      <c r="T6200">
        <v>0.12</v>
      </c>
      <c r="U6200">
        <v>0</v>
      </c>
      <c r="V6200">
        <v>1</v>
      </c>
    </row>
    <row r="6201" spans="2:22" x14ac:dyDescent="0.25">
      <c r="B6201" s="263">
        <v>44818.125</v>
      </c>
      <c r="C6201" t="s">
        <v>304</v>
      </c>
      <c r="D6201">
        <v>61755</v>
      </c>
      <c r="E6201">
        <v>15.52</v>
      </c>
      <c r="F6201">
        <v>-1.51</v>
      </c>
      <c r="G6201">
        <v>19.71</v>
      </c>
      <c r="H6201">
        <v>1</v>
      </c>
      <c r="I6201" s="263">
        <v>45183.125</v>
      </c>
      <c r="J6201" t="s">
        <v>304</v>
      </c>
      <c r="K6201">
        <v>61755</v>
      </c>
      <c r="L6201">
        <v>17.190000000000001</v>
      </c>
      <c r="M6201">
        <v>-7.0000000000000007E-2</v>
      </c>
      <c r="N6201">
        <v>0</v>
      </c>
      <c r="O6201">
        <v>1</v>
      </c>
      <c r="P6201" s="263">
        <v>45548.125</v>
      </c>
      <c r="Q6201" t="s">
        <v>304</v>
      </c>
      <c r="R6201">
        <v>61755</v>
      </c>
      <c r="S6201">
        <v>22.92</v>
      </c>
      <c r="T6201">
        <v>0.14000000000000001</v>
      </c>
      <c r="U6201">
        <v>0</v>
      </c>
      <c r="V6201">
        <v>1</v>
      </c>
    </row>
    <row r="6202" spans="2:22" x14ac:dyDescent="0.25">
      <c r="B6202" s="263">
        <v>44818.166666666664</v>
      </c>
      <c r="C6202" t="s">
        <v>304</v>
      </c>
      <c r="D6202">
        <v>61755</v>
      </c>
      <c r="E6202">
        <v>38.130000000000003</v>
      </c>
      <c r="F6202">
        <v>-1.63</v>
      </c>
      <c r="G6202">
        <v>0</v>
      </c>
      <c r="H6202">
        <v>1</v>
      </c>
      <c r="I6202" s="263">
        <v>45183.166666666664</v>
      </c>
      <c r="J6202" t="s">
        <v>304</v>
      </c>
      <c r="K6202">
        <v>61755</v>
      </c>
      <c r="L6202">
        <v>18.12</v>
      </c>
      <c r="M6202">
        <v>-0.05</v>
      </c>
      <c r="N6202">
        <v>0</v>
      </c>
      <c r="O6202">
        <v>1</v>
      </c>
      <c r="P6202" s="263">
        <v>45548.166666666664</v>
      </c>
      <c r="Q6202" t="s">
        <v>304</v>
      </c>
      <c r="R6202">
        <v>61755</v>
      </c>
      <c r="S6202">
        <v>23.01</v>
      </c>
      <c r="T6202">
        <v>0.12</v>
      </c>
      <c r="U6202">
        <v>0</v>
      </c>
      <c r="V6202">
        <v>1</v>
      </c>
    </row>
    <row r="6203" spans="2:22" x14ac:dyDescent="0.25">
      <c r="B6203" s="263">
        <v>44818.208333333336</v>
      </c>
      <c r="C6203" t="s">
        <v>304</v>
      </c>
      <c r="D6203">
        <v>61755</v>
      </c>
      <c r="E6203">
        <v>15.68</v>
      </c>
      <c r="F6203">
        <v>-1.94</v>
      </c>
      <c r="G6203">
        <v>27.55</v>
      </c>
      <c r="H6203">
        <v>1</v>
      </c>
      <c r="I6203" s="263">
        <v>45183.208333333336</v>
      </c>
      <c r="J6203" t="s">
        <v>304</v>
      </c>
      <c r="K6203">
        <v>61755</v>
      </c>
      <c r="L6203">
        <v>19.059999999999999</v>
      </c>
      <c r="M6203">
        <v>-0.04</v>
      </c>
      <c r="N6203">
        <v>0</v>
      </c>
      <c r="O6203">
        <v>1</v>
      </c>
      <c r="P6203" s="263">
        <v>45548.208333333336</v>
      </c>
      <c r="Q6203" t="s">
        <v>304</v>
      </c>
      <c r="R6203">
        <v>61755</v>
      </c>
      <c r="S6203">
        <v>26.82</v>
      </c>
      <c r="T6203">
        <v>0.27</v>
      </c>
      <c r="U6203">
        <v>0</v>
      </c>
      <c r="V6203">
        <v>1</v>
      </c>
    </row>
    <row r="6204" spans="2:22" x14ac:dyDescent="0.25">
      <c r="B6204" s="263">
        <v>44818.25</v>
      </c>
      <c r="C6204" t="s">
        <v>304</v>
      </c>
      <c r="D6204">
        <v>61755</v>
      </c>
      <c r="E6204">
        <v>40.71</v>
      </c>
      <c r="F6204">
        <v>-2.4300000000000002</v>
      </c>
      <c r="G6204">
        <v>12.05</v>
      </c>
      <c r="H6204">
        <v>1</v>
      </c>
      <c r="I6204" s="263">
        <v>45183.25</v>
      </c>
      <c r="J6204" t="s">
        <v>304</v>
      </c>
      <c r="K6204">
        <v>61755</v>
      </c>
      <c r="L6204">
        <v>24.25</v>
      </c>
      <c r="M6204">
        <v>-0.49</v>
      </c>
      <c r="N6204">
        <v>0</v>
      </c>
      <c r="O6204">
        <v>1</v>
      </c>
      <c r="P6204" s="263">
        <v>45548.25</v>
      </c>
      <c r="Q6204" t="s">
        <v>304</v>
      </c>
      <c r="R6204">
        <v>61755</v>
      </c>
      <c r="S6204">
        <v>29.87</v>
      </c>
      <c r="T6204">
        <v>0.06</v>
      </c>
      <c r="U6204">
        <v>0</v>
      </c>
      <c r="V6204">
        <v>1</v>
      </c>
    </row>
    <row r="6205" spans="2:22" x14ac:dyDescent="0.25">
      <c r="B6205" s="263">
        <v>44818.291666666664</v>
      </c>
      <c r="C6205" t="s">
        <v>304</v>
      </c>
      <c r="D6205">
        <v>61755</v>
      </c>
      <c r="E6205">
        <v>26.84</v>
      </c>
      <c r="F6205">
        <v>-2.4900000000000002</v>
      </c>
      <c r="G6205">
        <v>32.799999999999997</v>
      </c>
      <c r="H6205">
        <v>1</v>
      </c>
      <c r="I6205" s="263">
        <v>45183.291666666664</v>
      </c>
      <c r="J6205" t="s">
        <v>304</v>
      </c>
      <c r="K6205">
        <v>61755</v>
      </c>
      <c r="L6205">
        <v>24.38</v>
      </c>
      <c r="M6205">
        <v>-0.42</v>
      </c>
      <c r="N6205">
        <v>0</v>
      </c>
      <c r="O6205">
        <v>1</v>
      </c>
      <c r="P6205" s="263">
        <v>45548.291666666664</v>
      </c>
      <c r="Q6205" t="s">
        <v>304</v>
      </c>
      <c r="R6205">
        <v>61755</v>
      </c>
      <c r="S6205">
        <v>31.21</v>
      </c>
      <c r="T6205">
        <v>0.16</v>
      </c>
      <c r="U6205">
        <v>0</v>
      </c>
      <c r="V6205">
        <v>1</v>
      </c>
    </row>
    <row r="6206" spans="2:22" x14ac:dyDescent="0.25">
      <c r="B6206" s="263">
        <v>44818.333333333336</v>
      </c>
      <c r="C6206" t="s">
        <v>304</v>
      </c>
      <c r="D6206">
        <v>61755</v>
      </c>
      <c r="E6206">
        <v>11.68</v>
      </c>
      <c r="F6206">
        <v>-2.23</v>
      </c>
      <c r="G6206">
        <v>48.14</v>
      </c>
      <c r="H6206">
        <v>1</v>
      </c>
      <c r="I6206" s="263">
        <v>45183.333333333336</v>
      </c>
      <c r="J6206" t="s">
        <v>304</v>
      </c>
      <c r="K6206">
        <v>61755</v>
      </c>
      <c r="L6206">
        <v>23.25</v>
      </c>
      <c r="M6206">
        <v>-0.43</v>
      </c>
      <c r="N6206">
        <v>0</v>
      </c>
      <c r="O6206">
        <v>1</v>
      </c>
      <c r="P6206" s="263">
        <v>45548.333333333336</v>
      </c>
      <c r="Q6206" t="s">
        <v>304</v>
      </c>
      <c r="R6206">
        <v>61755</v>
      </c>
      <c r="S6206">
        <v>29.39</v>
      </c>
      <c r="T6206">
        <v>0.35</v>
      </c>
      <c r="U6206">
        <v>0</v>
      </c>
      <c r="V6206">
        <v>1</v>
      </c>
    </row>
    <row r="6207" spans="2:22" x14ac:dyDescent="0.25">
      <c r="B6207" s="263">
        <v>44818.375</v>
      </c>
      <c r="C6207" t="s">
        <v>304</v>
      </c>
      <c r="D6207">
        <v>61755</v>
      </c>
      <c r="E6207">
        <v>10.71</v>
      </c>
      <c r="F6207">
        <v>-2.61</v>
      </c>
      <c r="G6207">
        <v>53.57</v>
      </c>
      <c r="H6207">
        <v>1</v>
      </c>
      <c r="I6207" s="263">
        <v>45183.375</v>
      </c>
      <c r="J6207" t="s">
        <v>304</v>
      </c>
      <c r="K6207">
        <v>61755</v>
      </c>
      <c r="L6207">
        <v>21.16</v>
      </c>
      <c r="M6207">
        <v>-0.39</v>
      </c>
      <c r="N6207">
        <v>0</v>
      </c>
      <c r="O6207">
        <v>1</v>
      </c>
      <c r="P6207" s="263">
        <v>45548.375</v>
      </c>
      <c r="Q6207" t="s">
        <v>304</v>
      </c>
      <c r="R6207">
        <v>61755</v>
      </c>
      <c r="S6207">
        <v>28.96</v>
      </c>
      <c r="T6207">
        <v>0.34</v>
      </c>
      <c r="U6207">
        <v>0</v>
      </c>
      <c r="V6207">
        <v>1</v>
      </c>
    </row>
    <row r="6208" spans="2:22" x14ac:dyDescent="0.25">
      <c r="B6208" s="263">
        <v>44818.416666666664</v>
      </c>
      <c r="C6208" t="s">
        <v>304</v>
      </c>
      <c r="D6208">
        <v>61755</v>
      </c>
      <c r="E6208">
        <v>9.4</v>
      </c>
      <c r="F6208">
        <v>-2.63</v>
      </c>
      <c r="G6208">
        <v>55.27</v>
      </c>
      <c r="H6208">
        <v>1</v>
      </c>
      <c r="I6208" s="263">
        <v>45183.416666666664</v>
      </c>
      <c r="J6208" t="s">
        <v>304</v>
      </c>
      <c r="K6208">
        <v>61755</v>
      </c>
      <c r="L6208">
        <v>19.850000000000001</v>
      </c>
      <c r="M6208">
        <v>-0.39</v>
      </c>
      <c r="N6208">
        <v>0</v>
      </c>
      <c r="O6208">
        <v>1</v>
      </c>
      <c r="P6208" s="263">
        <v>45548.416666666664</v>
      </c>
      <c r="Q6208" t="s">
        <v>304</v>
      </c>
      <c r="R6208">
        <v>61755</v>
      </c>
      <c r="S6208">
        <v>29.4</v>
      </c>
      <c r="T6208">
        <v>0.26</v>
      </c>
      <c r="U6208">
        <v>0</v>
      </c>
      <c r="V6208">
        <v>1</v>
      </c>
    </row>
    <row r="6209" spans="2:22" x14ac:dyDescent="0.25">
      <c r="B6209" s="263">
        <v>44818.458333333336</v>
      </c>
      <c r="C6209" t="s">
        <v>304</v>
      </c>
      <c r="D6209">
        <v>61755</v>
      </c>
      <c r="E6209">
        <v>10.73</v>
      </c>
      <c r="F6209">
        <v>-2.63</v>
      </c>
      <c r="G6209">
        <v>53.96</v>
      </c>
      <c r="H6209">
        <v>1</v>
      </c>
      <c r="I6209" s="263">
        <v>45183.458333333336</v>
      </c>
      <c r="J6209" t="s">
        <v>304</v>
      </c>
      <c r="K6209">
        <v>61755</v>
      </c>
      <c r="L6209">
        <v>16.7</v>
      </c>
      <c r="M6209">
        <v>-0.38</v>
      </c>
      <c r="N6209">
        <v>0</v>
      </c>
      <c r="O6209">
        <v>1</v>
      </c>
      <c r="P6209" s="263">
        <v>45548.458333333336</v>
      </c>
      <c r="Q6209" t="s">
        <v>304</v>
      </c>
      <c r="R6209">
        <v>61755</v>
      </c>
      <c r="S6209">
        <v>30.86</v>
      </c>
      <c r="T6209">
        <v>0.24</v>
      </c>
      <c r="U6209">
        <v>0</v>
      </c>
      <c r="V6209">
        <v>1</v>
      </c>
    </row>
    <row r="6210" spans="2:22" x14ac:dyDescent="0.25">
      <c r="B6210" s="263">
        <v>44818.5</v>
      </c>
      <c r="C6210" t="s">
        <v>304</v>
      </c>
      <c r="D6210">
        <v>61755</v>
      </c>
      <c r="E6210">
        <v>10.76</v>
      </c>
      <c r="F6210">
        <v>-2.67</v>
      </c>
      <c r="G6210">
        <v>55.12</v>
      </c>
      <c r="H6210">
        <v>1</v>
      </c>
      <c r="I6210" s="263">
        <v>45183.5</v>
      </c>
      <c r="J6210" t="s">
        <v>304</v>
      </c>
      <c r="K6210">
        <v>61755</v>
      </c>
      <c r="L6210">
        <v>15</v>
      </c>
      <c r="M6210">
        <v>-0.37</v>
      </c>
      <c r="N6210">
        <v>0</v>
      </c>
      <c r="O6210">
        <v>1</v>
      </c>
      <c r="P6210" s="263">
        <v>45548.5</v>
      </c>
      <c r="Q6210" t="s">
        <v>304</v>
      </c>
      <c r="R6210">
        <v>61755</v>
      </c>
      <c r="S6210">
        <v>31.39</v>
      </c>
      <c r="T6210">
        <v>-0.22</v>
      </c>
      <c r="U6210">
        <v>0</v>
      </c>
      <c r="V6210">
        <v>1</v>
      </c>
    </row>
    <row r="6211" spans="2:22" x14ac:dyDescent="0.25">
      <c r="B6211" s="263">
        <v>44818.541666666664</v>
      </c>
      <c r="C6211" t="s">
        <v>304</v>
      </c>
      <c r="D6211">
        <v>61755</v>
      </c>
      <c r="E6211">
        <v>10.79</v>
      </c>
      <c r="F6211">
        <v>-2.5499999999999998</v>
      </c>
      <c r="G6211">
        <v>53.7</v>
      </c>
      <c r="H6211">
        <v>1</v>
      </c>
      <c r="I6211" s="263">
        <v>45183.541666666664</v>
      </c>
      <c r="J6211" t="s">
        <v>304</v>
      </c>
      <c r="K6211">
        <v>61755</v>
      </c>
      <c r="L6211">
        <v>18.079999999999998</v>
      </c>
      <c r="M6211">
        <v>-0.41</v>
      </c>
      <c r="N6211">
        <v>0</v>
      </c>
      <c r="O6211">
        <v>1</v>
      </c>
      <c r="P6211" s="263">
        <v>45548.541666666664</v>
      </c>
      <c r="Q6211" t="s">
        <v>304</v>
      </c>
      <c r="R6211">
        <v>61755</v>
      </c>
      <c r="S6211">
        <v>33.78</v>
      </c>
      <c r="T6211">
        <v>-0.2</v>
      </c>
      <c r="U6211">
        <v>0</v>
      </c>
      <c r="V6211">
        <v>1</v>
      </c>
    </row>
    <row r="6212" spans="2:22" x14ac:dyDescent="0.25">
      <c r="B6212" s="263">
        <v>44818.583333333336</v>
      </c>
      <c r="C6212" t="s">
        <v>304</v>
      </c>
      <c r="D6212">
        <v>61755</v>
      </c>
      <c r="E6212">
        <v>10.79</v>
      </c>
      <c r="F6212">
        <v>-2.71</v>
      </c>
      <c r="G6212">
        <v>56.06</v>
      </c>
      <c r="H6212">
        <v>1</v>
      </c>
      <c r="I6212" s="263">
        <v>45183.583333333336</v>
      </c>
      <c r="J6212" t="s">
        <v>304</v>
      </c>
      <c r="K6212">
        <v>61755</v>
      </c>
      <c r="L6212">
        <v>19.059999999999999</v>
      </c>
      <c r="M6212">
        <v>-0.45</v>
      </c>
      <c r="N6212">
        <v>0</v>
      </c>
      <c r="O6212">
        <v>1</v>
      </c>
      <c r="P6212" s="263">
        <v>45548.583333333336</v>
      </c>
      <c r="Q6212" t="s">
        <v>304</v>
      </c>
      <c r="R6212">
        <v>61755</v>
      </c>
      <c r="S6212">
        <v>36.19</v>
      </c>
      <c r="T6212">
        <v>-0.28999999999999998</v>
      </c>
      <c r="U6212">
        <v>0</v>
      </c>
      <c r="V6212">
        <v>1</v>
      </c>
    </row>
    <row r="6213" spans="2:22" x14ac:dyDescent="0.25">
      <c r="B6213" s="263">
        <v>44818.625</v>
      </c>
      <c r="C6213" t="s">
        <v>304</v>
      </c>
      <c r="D6213">
        <v>61755</v>
      </c>
      <c r="E6213">
        <v>10.87</v>
      </c>
      <c r="F6213">
        <v>-2.82</v>
      </c>
      <c r="G6213">
        <v>58.71</v>
      </c>
      <c r="H6213">
        <v>1</v>
      </c>
      <c r="I6213" s="263">
        <v>45183.625</v>
      </c>
      <c r="J6213" t="s">
        <v>304</v>
      </c>
      <c r="K6213">
        <v>61755</v>
      </c>
      <c r="L6213">
        <v>20.25</v>
      </c>
      <c r="M6213">
        <v>-0.46</v>
      </c>
      <c r="N6213">
        <v>0</v>
      </c>
      <c r="O6213">
        <v>1</v>
      </c>
      <c r="P6213" s="263">
        <v>45548.625</v>
      </c>
      <c r="Q6213" t="s">
        <v>304</v>
      </c>
      <c r="R6213">
        <v>61755</v>
      </c>
      <c r="S6213">
        <v>39.15</v>
      </c>
      <c r="T6213">
        <v>-0.27</v>
      </c>
      <c r="U6213">
        <v>0</v>
      </c>
      <c r="V6213">
        <v>1</v>
      </c>
    </row>
    <row r="6214" spans="2:22" x14ac:dyDescent="0.25">
      <c r="B6214" s="263">
        <v>44818.666666666664</v>
      </c>
      <c r="C6214" t="s">
        <v>304</v>
      </c>
      <c r="D6214">
        <v>61755</v>
      </c>
      <c r="E6214">
        <v>22.84</v>
      </c>
      <c r="F6214">
        <v>-2.84</v>
      </c>
      <c r="G6214">
        <v>55.48</v>
      </c>
      <c r="H6214">
        <v>1</v>
      </c>
      <c r="I6214" s="263">
        <v>45183.666666666664</v>
      </c>
      <c r="J6214" t="s">
        <v>304</v>
      </c>
      <c r="K6214">
        <v>61755</v>
      </c>
      <c r="L6214">
        <v>20.83</v>
      </c>
      <c r="M6214">
        <v>-0.51</v>
      </c>
      <c r="N6214">
        <v>0</v>
      </c>
      <c r="O6214">
        <v>1</v>
      </c>
      <c r="P6214" s="263">
        <v>45548.666666666664</v>
      </c>
      <c r="Q6214" t="s">
        <v>304</v>
      </c>
      <c r="R6214">
        <v>61755</v>
      </c>
      <c r="S6214">
        <v>46.15</v>
      </c>
      <c r="T6214">
        <v>-0.51</v>
      </c>
      <c r="U6214">
        <v>0</v>
      </c>
      <c r="V6214">
        <v>1</v>
      </c>
    </row>
    <row r="6215" spans="2:22" x14ac:dyDescent="0.25">
      <c r="B6215" s="263">
        <v>44818.708333333336</v>
      </c>
      <c r="C6215" t="s">
        <v>304</v>
      </c>
      <c r="D6215">
        <v>61755</v>
      </c>
      <c r="E6215">
        <v>83.35</v>
      </c>
      <c r="F6215">
        <v>-2.58</v>
      </c>
      <c r="G6215">
        <v>0</v>
      </c>
      <c r="H6215">
        <v>1</v>
      </c>
      <c r="I6215" s="263">
        <v>45183.708333333336</v>
      </c>
      <c r="J6215" t="s">
        <v>304</v>
      </c>
      <c r="K6215">
        <v>61755</v>
      </c>
      <c r="L6215">
        <v>21.06</v>
      </c>
      <c r="M6215">
        <v>-0.57999999999999996</v>
      </c>
      <c r="N6215">
        <v>0</v>
      </c>
      <c r="O6215">
        <v>1</v>
      </c>
      <c r="P6215" s="263">
        <v>45548.708333333336</v>
      </c>
      <c r="Q6215" t="s">
        <v>304</v>
      </c>
      <c r="R6215">
        <v>61755</v>
      </c>
      <c r="S6215">
        <v>48.89</v>
      </c>
      <c r="T6215">
        <v>-1</v>
      </c>
      <c r="U6215">
        <v>0</v>
      </c>
      <c r="V6215">
        <v>1</v>
      </c>
    </row>
    <row r="6216" spans="2:22" x14ac:dyDescent="0.25">
      <c r="B6216" s="263">
        <v>44818.75</v>
      </c>
      <c r="C6216" t="s">
        <v>304</v>
      </c>
      <c r="D6216">
        <v>61755</v>
      </c>
      <c r="E6216">
        <v>81.87</v>
      </c>
      <c r="F6216">
        <v>-2.4500000000000002</v>
      </c>
      <c r="G6216">
        <v>0</v>
      </c>
      <c r="H6216">
        <v>1</v>
      </c>
      <c r="I6216" s="263">
        <v>45183.75</v>
      </c>
      <c r="J6216" t="s">
        <v>304</v>
      </c>
      <c r="K6216">
        <v>61755</v>
      </c>
      <c r="L6216">
        <v>29.48</v>
      </c>
      <c r="M6216">
        <v>-0.33</v>
      </c>
      <c r="N6216">
        <v>0</v>
      </c>
      <c r="O6216">
        <v>1</v>
      </c>
      <c r="P6216" s="263">
        <v>45548.75</v>
      </c>
      <c r="Q6216" t="s">
        <v>304</v>
      </c>
      <c r="R6216">
        <v>61755</v>
      </c>
      <c r="S6216">
        <v>47.57</v>
      </c>
      <c r="T6216">
        <v>-0.92</v>
      </c>
      <c r="U6216">
        <v>0</v>
      </c>
      <c r="V6216">
        <v>1</v>
      </c>
    </row>
    <row r="6217" spans="2:22" x14ac:dyDescent="0.25">
      <c r="B6217" s="263">
        <v>44818.791666666664</v>
      </c>
      <c r="C6217" t="s">
        <v>304</v>
      </c>
      <c r="D6217">
        <v>61755</v>
      </c>
      <c r="E6217">
        <v>78.349999999999994</v>
      </c>
      <c r="F6217">
        <v>-2.89</v>
      </c>
      <c r="G6217">
        <v>8.8800000000000008</v>
      </c>
      <c r="H6217">
        <v>1</v>
      </c>
      <c r="I6217" s="263">
        <v>45183.791666666664</v>
      </c>
      <c r="J6217" t="s">
        <v>304</v>
      </c>
      <c r="K6217">
        <v>61755</v>
      </c>
      <c r="L6217">
        <v>29.13</v>
      </c>
      <c r="M6217">
        <v>-0.32</v>
      </c>
      <c r="N6217">
        <v>0</v>
      </c>
      <c r="O6217">
        <v>1</v>
      </c>
      <c r="P6217" s="263">
        <v>45548.791666666664</v>
      </c>
      <c r="Q6217" t="s">
        <v>304</v>
      </c>
      <c r="R6217">
        <v>61755</v>
      </c>
      <c r="S6217">
        <v>47.95</v>
      </c>
      <c r="T6217">
        <v>0</v>
      </c>
      <c r="U6217">
        <v>0</v>
      </c>
      <c r="V6217">
        <v>1</v>
      </c>
    </row>
    <row r="6218" spans="2:22" x14ac:dyDescent="0.25">
      <c r="B6218" s="263">
        <v>44818.833333333336</v>
      </c>
      <c r="C6218" t="s">
        <v>304</v>
      </c>
      <c r="D6218">
        <v>61755</v>
      </c>
      <c r="E6218">
        <v>68.05</v>
      </c>
      <c r="F6218">
        <v>-2.5299999999999998</v>
      </c>
      <c r="G6218">
        <v>6.16</v>
      </c>
      <c r="H6218">
        <v>1</v>
      </c>
      <c r="I6218" s="263">
        <v>45183.833333333336</v>
      </c>
      <c r="J6218" t="s">
        <v>304</v>
      </c>
      <c r="K6218">
        <v>61755</v>
      </c>
      <c r="L6218">
        <v>28.79</v>
      </c>
      <c r="M6218">
        <v>-0.41</v>
      </c>
      <c r="N6218">
        <v>0</v>
      </c>
      <c r="O6218">
        <v>1</v>
      </c>
      <c r="P6218" s="263">
        <v>45548.833333333336</v>
      </c>
      <c r="Q6218" t="s">
        <v>304</v>
      </c>
      <c r="R6218">
        <v>61755</v>
      </c>
      <c r="S6218">
        <v>43.22</v>
      </c>
      <c r="T6218">
        <v>0.6</v>
      </c>
      <c r="U6218">
        <v>0</v>
      </c>
      <c r="V6218">
        <v>1</v>
      </c>
    </row>
    <row r="6219" spans="2:22" x14ac:dyDescent="0.25">
      <c r="B6219" s="263">
        <v>44818.875</v>
      </c>
      <c r="C6219" t="s">
        <v>304</v>
      </c>
      <c r="D6219">
        <v>61755</v>
      </c>
      <c r="E6219">
        <v>52.71</v>
      </c>
      <c r="F6219">
        <v>-1.97</v>
      </c>
      <c r="G6219">
        <v>4.9400000000000004</v>
      </c>
      <c r="H6219">
        <v>1</v>
      </c>
      <c r="I6219" s="263">
        <v>45183.875</v>
      </c>
      <c r="J6219" t="s">
        <v>304</v>
      </c>
      <c r="K6219">
        <v>61755</v>
      </c>
      <c r="L6219">
        <v>24.71</v>
      </c>
      <c r="M6219">
        <v>-0.43</v>
      </c>
      <c r="N6219">
        <v>0</v>
      </c>
      <c r="O6219">
        <v>1</v>
      </c>
      <c r="P6219" s="263">
        <v>45548.875</v>
      </c>
      <c r="Q6219" t="s">
        <v>304</v>
      </c>
      <c r="R6219">
        <v>61755</v>
      </c>
      <c r="S6219">
        <v>36.840000000000003</v>
      </c>
      <c r="T6219">
        <v>0.22</v>
      </c>
      <c r="U6219">
        <v>0</v>
      </c>
      <c r="V6219">
        <v>1</v>
      </c>
    </row>
    <row r="6220" spans="2:22" x14ac:dyDescent="0.25">
      <c r="B6220" s="263">
        <v>44818.916666666664</v>
      </c>
      <c r="C6220" t="s">
        <v>304</v>
      </c>
      <c r="D6220">
        <v>61755</v>
      </c>
      <c r="E6220">
        <v>48.72</v>
      </c>
      <c r="F6220">
        <v>-2.11</v>
      </c>
      <c r="G6220">
        <v>7.8</v>
      </c>
      <c r="H6220">
        <v>1</v>
      </c>
      <c r="I6220" s="263">
        <v>45183.916666666664</v>
      </c>
      <c r="J6220" t="s">
        <v>304</v>
      </c>
      <c r="K6220">
        <v>61755</v>
      </c>
      <c r="L6220">
        <v>21.58</v>
      </c>
      <c r="M6220">
        <v>-0.42</v>
      </c>
      <c r="N6220">
        <v>0</v>
      </c>
      <c r="O6220">
        <v>1</v>
      </c>
      <c r="P6220" s="263">
        <v>45548.916666666664</v>
      </c>
      <c r="Q6220" t="s">
        <v>304</v>
      </c>
      <c r="R6220">
        <v>61755</v>
      </c>
      <c r="S6220">
        <v>32.56</v>
      </c>
      <c r="T6220">
        <v>0.1</v>
      </c>
      <c r="U6220">
        <v>0</v>
      </c>
      <c r="V6220">
        <v>1</v>
      </c>
    </row>
    <row r="6221" spans="2:22" x14ac:dyDescent="0.25">
      <c r="B6221" s="263">
        <v>44818.958333333336</v>
      </c>
      <c r="C6221" t="s">
        <v>304</v>
      </c>
      <c r="D6221">
        <v>61755</v>
      </c>
      <c r="E6221">
        <v>50.6</v>
      </c>
      <c r="F6221">
        <v>-1.84</v>
      </c>
      <c r="G6221">
        <v>0</v>
      </c>
      <c r="H6221">
        <v>1</v>
      </c>
      <c r="I6221" s="263">
        <v>45183.958333333336</v>
      </c>
      <c r="J6221" t="s">
        <v>304</v>
      </c>
      <c r="K6221">
        <v>61755</v>
      </c>
      <c r="L6221">
        <v>21.21</v>
      </c>
      <c r="M6221">
        <v>-0.41</v>
      </c>
      <c r="N6221">
        <v>0</v>
      </c>
      <c r="O6221">
        <v>1</v>
      </c>
      <c r="P6221" s="263">
        <v>45548.958333333336</v>
      </c>
      <c r="Q6221" t="s">
        <v>304</v>
      </c>
      <c r="R6221">
        <v>61755</v>
      </c>
      <c r="S6221">
        <v>30.21</v>
      </c>
      <c r="T6221">
        <v>0.27</v>
      </c>
      <c r="U6221">
        <v>0</v>
      </c>
      <c r="V6221">
        <v>1</v>
      </c>
    </row>
    <row r="6222" spans="2:22" x14ac:dyDescent="0.25">
      <c r="B6222" s="263">
        <v>44819</v>
      </c>
      <c r="C6222" t="s">
        <v>304</v>
      </c>
      <c r="D6222">
        <v>61755</v>
      </c>
      <c r="E6222">
        <v>49.78</v>
      </c>
      <c r="F6222">
        <v>-1.38</v>
      </c>
      <c r="G6222">
        <v>0</v>
      </c>
      <c r="H6222">
        <v>1</v>
      </c>
      <c r="I6222" s="263">
        <v>45184</v>
      </c>
      <c r="J6222" t="s">
        <v>304</v>
      </c>
      <c r="K6222">
        <v>61755</v>
      </c>
      <c r="L6222">
        <v>20.28</v>
      </c>
      <c r="M6222">
        <v>-0.06</v>
      </c>
      <c r="N6222">
        <v>0</v>
      </c>
      <c r="O6222">
        <v>1</v>
      </c>
      <c r="P6222" s="263">
        <v>45549</v>
      </c>
      <c r="Q6222" t="s">
        <v>304</v>
      </c>
      <c r="R6222">
        <v>61755</v>
      </c>
      <c r="S6222">
        <v>26.71</v>
      </c>
      <c r="T6222">
        <v>0.11</v>
      </c>
      <c r="U6222">
        <v>0</v>
      </c>
      <c r="V6222">
        <v>1</v>
      </c>
    </row>
    <row r="6223" spans="2:22" x14ac:dyDescent="0.25">
      <c r="B6223" s="263">
        <v>44819.041666666664</v>
      </c>
      <c r="C6223" t="s">
        <v>304</v>
      </c>
      <c r="D6223">
        <v>61755</v>
      </c>
      <c r="E6223">
        <v>42.74</v>
      </c>
      <c r="F6223">
        <v>-0.87</v>
      </c>
      <c r="G6223">
        <v>0</v>
      </c>
      <c r="H6223">
        <v>1</v>
      </c>
      <c r="I6223" s="263">
        <v>45184.041666666664</v>
      </c>
      <c r="J6223" t="s">
        <v>304</v>
      </c>
      <c r="K6223">
        <v>61755</v>
      </c>
      <c r="L6223">
        <v>18.47</v>
      </c>
      <c r="M6223">
        <v>-7.0000000000000007E-2</v>
      </c>
      <c r="N6223">
        <v>0</v>
      </c>
      <c r="O6223">
        <v>1</v>
      </c>
      <c r="P6223" s="263">
        <v>45549.041666666664</v>
      </c>
      <c r="Q6223" t="s">
        <v>304</v>
      </c>
      <c r="R6223">
        <v>61755</v>
      </c>
      <c r="S6223">
        <v>25.57</v>
      </c>
      <c r="T6223">
        <v>0.25</v>
      </c>
      <c r="U6223">
        <v>0</v>
      </c>
      <c r="V6223">
        <v>1</v>
      </c>
    </row>
    <row r="6224" spans="2:22" x14ac:dyDescent="0.25">
      <c r="B6224" s="263">
        <v>44819.083333333336</v>
      </c>
      <c r="C6224" t="s">
        <v>304</v>
      </c>
      <c r="D6224">
        <v>61755</v>
      </c>
      <c r="E6224">
        <v>39.700000000000003</v>
      </c>
      <c r="F6224">
        <v>-0.77</v>
      </c>
      <c r="G6224">
        <v>0</v>
      </c>
      <c r="H6224">
        <v>1</v>
      </c>
      <c r="I6224" s="263">
        <v>45184.083333333336</v>
      </c>
      <c r="J6224" t="s">
        <v>304</v>
      </c>
      <c r="K6224">
        <v>61755</v>
      </c>
      <c r="L6224">
        <v>16.100000000000001</v>
      </c>
      <c r="M6224">
        <v>-0.05</v>
      </c>
      <c r="N6224">
        <v>0</v>
      </c>
      <c r="O6224">
        <v>1</v>
      </c>
      <c r="P6224" s="263">
        <v>45549.083333333336</v>
      </c>
      <c r="Q6224" t="s">
        <v>304</v>
      </c>
      <c r="R6224">
        <v>61755</v>
      </c>
      <c r="S6224">
        <v>23.06</v>
      </c>
      <c r="T6224">
        <v>0.23</v>
      </c>
      <c r="U6224">
        <v>0</v>
      </c>
      <c r="V6224">
        <v>1</v>
      </c>
    </row>
    <row r="6225" spans="2:22" x14ac:dyDescent="0.25">
      <c r="B6225" s="263">
        <v>44819.125</v>
      </c>
      <c r="C6225" t="s">
        <v>304</v>
      </c>
      <c r="D6225">
        <v>61755</v>
      </c>
      <c r="E6225">
        <v>37.78</v>
      </c>
      <c r="F6225">
        <v>-0.65</v>
      </c>
      <c r="G6225">
        <v>0</v>
      </c>
      <c r="H6225">
        <v>1</v>
      </c>
      <c r="I6225" s="263">
        <v>45184.125</v>
      </c>
      <c r="J6225" t="s">
        <v>304</v>
      </c>
      <c r="K6225">
        <v>61755</v>
      </c>
      <c r="L6225">
        <v>15.52</v>
      </c>
      <c r="M6225">
        <v>-0.06</v>
      </c>
      <c r="N6225">
        <v>0</v>
      </c>
      <c r="O6225">
        <v>1</v>
      </c>
      <c r="P6225" s="263">
        <v>45549.125</v>
      </c>
      <c r="Q6225" t="s">
        <v>304</v>
      </c>
      <c r="R6225">
        <v>61755</v>
      </c>
      <c r="S6225">
        <v>23.09</v>
      </c>
      <c r="T6225">
        <v>0.21</v>
      </c>
      <c r="U6225">
        <v>0</v>
      </c>
      <c r="V6225">
        <v>1</v>
      </c>
    </row>
    <row r="6226" spans="2:22" x14ac:dyDescent="0.25">
      <c r="B6226" s="263">
        <v>44819.166666666664</v>
      </c>
      <c r="C6226" t="s">
        <v>304</v>
      </c>
      <c r="D6226">
        <v>61755</v>
      </c>
      <c r="E6226">
        <v>37.72</v>
      </c>
      <c r="F6226">
        <v>-0.61</v>
      </c>
      <c r="G6226">
        <v>0</v>
      </c>
      <c r="H6226">
        <v>1</v>
      </c>
      <c r="I6226" s="263">
        <v>45184.166666666664</v>
      </c>
      <c r="J6226" t="s">
        <v>304</v>
      </c>
      <c r="K6226">
        <v>61755</v>
      </c>
      <c r="L6226">
        <v>16.54</v>
      </c>
      <c r="M6226">
        <v>-0.05</v>
      </c>
      <c r="N6226">
        <v>0</v>
      </c>
      <c r="O6226">
        <v>1</v>
      </c>
      <c r="P6226" s="263">
        <v>45549.166666666664</v>
      </c>
      <c r="Q6226" t="s">
        <v>304</v>
      </c>
      <c r="R6226">
        <v>61755</v>
      </c>
      <c r="S6226">
        <v>23.24</v>
      </c>
      <c r="T6226">
        <v>0.25</v>
      </c>
      <c r="U6226">
        <v>0</v>
      </c>
      <c r="V6226">
        <v>1</v>
      </c>
    </row>
    <row r="6227" spans="2:22" x14ac:dyDescent="0.25">
      <c r="B6227" s="263">
        <v>44819.208333333336</v>
      </c>
      <c r="C6227" t="s">
        <v>304</v>
      </c>
      <c r="D6227">
        <v>61755</v>
      </c>
      <c r="E6227">
        <v>42.9</v>
      </c>
      <c r="F6227">
        <v>-0.97</v>
      </c>
      <c r="G6227">
        <v>0</v>
      </c>
      <c r="H6227">
        <v>1</v>
      </c>
      <c r="I6227" s="263">
        <v>45184.208333333336</v>
      </c>
      <c r="J6227" t="s">
        <v>304</v>
      </c>
      <c r="K6227">
        <v>61755</v>
      </c>
      <c r="L6227">
        <v>20.059999999999999</v>
      </c>
      <c r="M6227">
        <v>-0.02</v>
      </c>
      <c r="N6227">
        <v>0</v>
      </c>
      <c r="O6227">
        <v>1</v>
      </c>
      <c r="P6227" s="263">
        <v>45549.208333333336</v>
      </c>
      <c r="Q6227" t="s">
        <v>304</v>
      </c>
      <c r="R6227">
        <v>61755</v>
      </c>
      <c r="S6227">
        <v>24.07</v>
      </c>
      <c r="T6227">
        <v>0.26</v>
      </c>
      <c r="U6227">
        <v>0</v>
      </c>
      <c r="V6227">
        <v>1</v>
      </c>
    </row>
    <row r="6228" spans="2:22" x14ac:dyDescent="0.25">
      <c r="B6228" s="263">
        <v>44819.25</v>
      </c>
      <c r="C6228" t="s">
        <v>304</v>
      </c>
      <c r="D6228">
        <v>61755</v>
      </c>
      <c r="E6228">
        <v>52.33</v>
      </c>
      <c r="F6228">
        <v>-1.62</v>
      </c>
      <c r="G6228">
        <v>0</v>
      </c>
      <c r="H6228">
        <v>1</v>
      </c>
      <c r="I6228" s="263">
        <v>45184.25</v>
      </c>
      <c r="J6228" t="s">
        <v>304</v>
      </c>
      <c r="K6228">
        <v>61755</v>
      </c>
      <c r="L6228">
        <v>23.08</v>
      </c>
      <c r="M6228">
        <v>-0.12</v>
      </c>
      <c r="N6228">
        <v>0</v>
      </c>
      <c r="O6228">
        <v>1</v>
      </c>
      <c r="P6228" s="263">
        <v>45549.25</v>
      </c>
      <c r="Q6228" t="s">
        <v>304</v>
      </c>
      <c r="R6228">
        <v>61755</v>
      </c>
      <c r="S6228">
        <v>24.41</v>
      </c>
      <c r="T6228">
        <v>0.28999999999999998</v>
      </c>
      <c r="U6228">
        <v>0</v>
      </c>
      <c r="V6228">
        <v>1</v>
      </c>
    </row>
    <row r="6229" spans="2:22" x14ac:dyDescent="0.25">
      <c r="B6229" s="263">
        <v>44819.291666666664</v>
      </c>
      <c r="C6229" t="s">
        <v>304</v>
      </c>
      <c r="D6229">
        <v>61755</v>
      </c>
      <c r="E6229">
        <v>56.64</v>
      </c>
      <c r="F6229">
        <v>-2.13</v>
      </c>
      <c r="G6229">
        <v>2.06</v>
      </c>
      <c r="H6229">
        <v>1</v>
      </c>
      <c r="I6229" s="263">
        <v>45184.291666666664</v>
      </c>
      <c r="J6229" t="s">
        <v>304</v>
      </c>
      <c r="K6229">
        <v>61755</v>
      </c>
      <c r="L6229">
        <v>23.78</v>
      </c>
      <c r="M6229">
        <v>-0.22</v>
      </c>
      <c r="N6229">
        <v>0</v>
      </c>
      <c r="O6229">
        <v>1</v>
      </c>
      <c r="P6229" s="263">
        <v>45549.291666666664</v>
      </c>
      <c r="Q6229" t="s">
        <v>304</v>
      </c>
      <c r="R6229">
        <v>61755</v>
      </c>
      <c r="S6229">
        <v>24.52</v>
      </c>
      <c r="T6229">
        <v>0.34</v>
      </c>
      <c r="U6229">
        <v>0</v>
      </c>
      <c r="V6229">
        <v>1</v>
      </c>
    </row>
    <row r="6230" spans="2:22" x14ac:dyDescent="0.25">
      <c r="B6230" s="263">
        <v>44819.333333333336</v>
      </c>
      <c r="C6230" t="s">
        <v>304</v>
      </c>
      <c r="D6230">
        <v>61755</v>
      </c>
      <c r="E6230">
        <v>52.36</v>
      </c>
      <c r="F6230">
        <v>-2.08</v>
      </c>
      <c r="G6230">
        <v>6.62</v>
      </c>
      <c r="H6230">
        <v>1</v>
      </c>
      <c r="I6230" s="263">
        <v>45184.333333333336</v>
      </c>
      <c r="J6230" t="s">
        <v>304</v>
      </c>
      <c r="K6230">
        <v>61755</v>
      </c>
      <c r="L6230">
        <v>21.4</v>
      </c>
      <c r="M6230">
        <v>-0.15</v>
      </c>
      <c r="N6230">
        <v>0</v>
      </c>
      <c r="O6230">
        <v>1</v>
      </c>
      <c r="P6230" s="263">
        <v>45549.333333333336</v>
      </c>
      <c r="Q6230" t="s">
        <v>304</v>
      </c>
      <c r="R6230">
        <v>61755</v>
      </c>
      <c r="S6230">
        <v>25.33</v>
      </c>
      <c r="T6230">
        <v>0.42</v>
      </c>
      <c r="U6230">
        <v>0</v>
      </c>
      <c r="V6230">
        <v>1</v>
      </c>
    </row>
    <row r="6231" spans="2:22" x14ac:dyDescent="0.25">
      <c r="B6231" s="263">
        <v>44819.375</v>
      </c>
      <c r="C6231" t="s">
        <v>304</v>
      </c>
      <c r="D6231">
        <v>61755</v>
      </c>
      <c r="E6231">
        <v>50.24</v>
      </c>
      <c r="F6231">
        <v>-2.23</v>
      </c>
      <c r="G6231">
        <v>15.18</v>
      </c>
      <c r="H6231">
        <v>1</v>
      </c>
      <c r="I6231" s="263">
        <v>45184.375</v>
      </c>
      <c r="J6231" t="s">
        <v>304</v>
      </c>
      <c r="K6231">
        <v>61755</v>
      </c>
      <c r="L6231">
        <v>21.36</v>
      </c>
      <c r="M6231">
        <v>-0.17</v>
      </c>
      <c r="N6231">
        <v>0</v>
      </c>
      <c r="O6231">
        <v>1</v>
      </c>
      <c r="P6231" s="263">
        <v>45549.375</v>
      </c>
      <c r="Q6231" t="s">
        <v>304</v>
      </c>
      <c r="R6231">
        <v>61755</v>
      </c>
      <c r="S6231">
        <v>25.44</v>
      </c>
      <c r="T6231">
        <v>0.42</v>
      </c>
      <c r="U6231">
        <v>0</v>
      </c>
      <c r="V6231">
        <v>1</v>
      </c>
    </row>
    <row r="6232" spans="2:22" x14ac:dyDescent="0.25">
      <c r="B6232" s="263">
        <v>44819.416666666664</v>
      </c>
      <c r="C6232" t="s">
        <v>304</v>
      </c>
      <c r="D6232">
        <v>61755</v>
      </c>
      <c r="E6232">
        <v>25</v>
      </c>
      <c r="F6232">
        <v>-1.98</v>
      </c>
      <c r="G6232">
        <v>33.049999999999997</v>
      </c>
      <c r="H6232">
        <v>1</v>
      </c>
      <c r="I6232" s="263">
        <v>45184.416666666664</v>
      </c>
      <c r="J6232" t="s">
        <v>304</v>
      </c>
      <c r="K6232">
        <v>61755</v>
      </c>
      <c r="L6232">
        <v>20.149999999999999</v>
      </c>
      <c r="M6232">
        <v>-0.14000000000000001</v>
      </c>
      <c r="N6232">
        <v>0</v>
      </c>
      <c r="O6232">
        <v>1</v>
      </c>
      <c r="P6232" s="263">
        <v>45549.416666666664</v>
      </c>
      <c r="Q6232" t="s">
        <v>304</v>
      </c>
      <c r="R6232">
        <v>61755</v>
      </c>
      <c r="S6232">
        <v>26.3</v>
      </c>
      <c r="T6232">
        <v>0.41</v>
      </c>
      <c r="U6232">
        <v>0</v>
      </c>
      <c r="V6232">
        <v>1</v>
      </c>
    </row>
    <row r="6233" spans="2:22" x14ac:dyDescent="0.25">
      <c r="B6233" s="263">
        <v>44819.458333333336</v>
      </c>
      <c r="C6233" t="s">
        <v>304</v>
      </c>
      <c r="D6233">
        <v>61755</v>
      </c>
      <c r="E6233">
        <v>52.41</v>
      </c>
      <c r="F6233">
        <v>-1.84</v>
      </c>
      <c r="G6233">
        <v>1.58</v>
      </c>
      <c r="H6233">
        <v>1</v>
      </c>
      <c r="I6233" s="263">
        <v>45184.458333333336</v>
      </c>
      <c r="J6233" t="s">
        <v>304</v>
      </c>
      <c r="K6233">
        <v>61755</v>
      </c>
      <c r="L6233">
        <v>19.190000000000001</v>
      </c>
      <c r="M6233">
        <v>-0.12</v>
      </c>
      <c r="N6233">
        <v>0</v>
      </c>
      <c r="O6233">
        <v>1</v>
      </c>
      <c r="P6233" s="263">
        <v>45549.458333333336</v>
      </c>
      <c r="Q6233" t="s">
        <v>304</v>
      </c>
      <c r="R6233">
        <v>61755</v>
      </c>
      <c r="S6233">
        <v>27.76</v>
      </c>
      <c r="T6233">
        <v>0.38</v>
      </c>
      <c r="U6233">
        <v>0</v>
      </c>
      <c r="V6233">
        <v>1</v>
      </c>
    </row>
    <row r="6234" spans="2:22" x14ac:dyDescent="0.25">
      <c r="B6234" s="263">
        <v>44819.5</v>
      </c>
      <c r="C6234" t="s">
        <v>304</v>
      </c>
      <c r="D6234">
        <v>61755</v>
      </c>
      <c r="E6234">
        <v>29.48</v>
      </c>
      <c r="F6234">
        <v>-1.84</v>
      </c>
      <c r="G6234">
        <v>26.14</v>
      </c>
      <c r="H6234">
        <v>1</v>
      </c>
      <c r="I6234" s="263">
        <v>45184.5</v>
      </c>
      <c r="J6234" t="s">
        <v>304</v>
      </c>
      <c r="K6234">
        <v>61755</v>
      </c>
      <c r="L6234">
        <v>19.53</v>
      </c>
      <c r="M6234">
        <v>-0.08</v>
      </c>
      <c r="N6234">
        <v>0</v>
      </c>
      <c r="O6234">
        <v>1</v>
      </c>
      <c r="P6234" s="263">
        <v>45549.5</v>
      </c>
      <c r="Q6234" t="s">
        <v>304</v>
      </c>
      <c r="R6234">
        <v>61755</v>
      </c>
      <c r="S6234">
        <v>29.23</v>
      </c>
      <c r="T6234">
        <v>0.43</v>
      </c>
      <c r="U6234">
        <v>0</v>
      </c>
      <c r="V6234">
        <v>1</v>
      </c>
    </row>
    <row r="6235" spans="2:22" x14ac:dyDescent="0.25">
      <c r="B6235" s="263">
        <v>44819.541666666664</v>
      </c>
      <c r="C6235" t="s">
        <v>304</v>
      </c>
      <c r="D6235">
        <v>61755</v>
      </c>
      <c r="E6235">
        <v>21.44</v>
      </c>
      <c r="F6235">
        <v>-1.96</v>
      </c>
      <c r="G6235">
        <v>36.14</v>
      </c>
      <c r="H6235">
        <v>1</v>
      </c>
      <c r="I6235" s="263">
        <v>45184.541666666664</v>
      </c>
      <c r="J6235" t="s">
        <v>304</v>
      </c>
      <c r="K6235">
        <v>61755</v>
      </c>
      <c r="L6235">
        <v>20.25</v>
      </c>
      <c r="M6235">
        <v>-0.1</v>
      </c>
      <c r="N6235">
        <v>0</v>
      </c>
      <c r="O6235">
        <v>1</v>
      </c>
      <c r="P6235" s="263">
        <v>45549.541666666664</v>
      </c>
      <c r="Q6235" t="s">
        <v>304</v>
      </c>
      <c r="R6235">
        <v>61755</v>
      </c>
      <c r="S6235">
        <v>31.35</v>
      </c>
      <c r="T6235">
        <v>0.28000000000000003</v>
      </c>
      <c r="U6235">
        <v>0</v>
      </c>
      <c r="V6235">
        <v>1</v>
      </c>
    </row>
    <row r="6236" spans="2:22" x14ac:dyDescent="0.25">
      <c r="B6236" s="263">
        <v>44819.583333333336</v>
      </c>
      <c r="C6236" t="s">
        <v>304</v>
      </c>
      <c r="D6236">
        <v>61755</v>
      </c>
      <c r="E6236">
        <v>16.53</v>
      </c>
      <c r="F6236">
        <v>-2</v>
      </c>
      <c r="G6236">
        <v>42.07</v>
      </c>
      <c r="H6236">
        <v>1</v>
      </c>
      <c r="I6236" s="263">
        <v>45184.583333333336</v>
      </c>
      <c r="J6236" t="s">
        <v>304</v>
      </c>
      <c r="K6236">
        <v>61755</v>
      </c>
      <c r="L6236">
        <v>21.38</v>
      </c>
      <c r="M6236">
        <v>-0.09</v>
      </c>
      <c r="N6236">
        <v>0</v>
      </c>
      <c r="O6236">
        <v>1</v>
      </c>
      <c r="P6236" s="263">
        <v>45549.583333333336</v>
      </c>
      <c r="Q6236" t="s">
        <v>304</v>
      </c>
      <c r="R6236">
        <v>61755</v>
      </c>
      <c r="S6236">
        <v>32.1</v>
      </c>
      <c r="T6236">
        <v>0.1</v>
      </c>
      <c r="U6236">
        <v>0</v>
      </c>
      <c r="V6236">
        <v>1</v>
      </c>
    </row>
    <row r="6237" spans="2:22" x14ac:dyDescent="0.25">
      <c r="B6237" s="263">
        <v>44819.625</v>
      </c>
      <c r="C6237" t="s">
        <v>304</v>
      </c>
      <c r="D6237">
        <v>61755</v>
      </c>
      <c r="E6237">
        <v>10.72</v>
      </c>
      <c r="F6237">
        <v>-2.19</v>
      </c>
      <c r="G6237">
        <v>49.67</v>
      </c>
      <c r="H6237">
        <v>1</v>
      </c>
      <c r="I6237" s="263">
        <v>45184.625</v>
      </c>
      <c r="J6237" t="s">
        <v>304</v>
      </c>
      <c r="K6237">
        <v>61755</v>
      </c>
      <c r="L6237">
        <v>21.43</v>
      </c>
      <c r="M6237">
        <v>-0.15</v>
      </c>
      <c r="N6237">
        <v>0</v>
      </c>
      <c r="O6237">
        <v>1</v>
      </c>
      <c r="P6237" s="263">
        <v>45549.625</v>
      </c>
      <c r="Q6237" t="s">
        <v>304</v>
      </c>
      <c r="R6237">
        <v>61755</v>
      </c>
      <c r="S6237">
        <v>36.08</v>
      </c>
      <c r="T6237">
        <v>0.18</v>
      </c>
      <c r="U6237">
        <v>0</v>
      </c>
      <c r="V6237">
        <v>1</v>
      </c>
    </row>
    <row r="6238" spans="2:22" x14ac:dyDescent="0.25">
      <c r="B6238" s="263">
        <v>44819.666666666664</v>
      </c>
      <c r="C6238" t="s">
        <v>304</v>
      </c>
      <c r="D6238">
        <v>61755</v>
      </c>
      <c r="E6238">
        <v>11.87</v>
      </c>
      <c r="F6238">
        <v>-2.31</v>
      </c>
      <c r="G6238">
        <v>51.9</v>
      </c>
      <c r="H6238">
        <v>1</v>
      </c>
      <c r="I6238" s="263">
        <v>45184.666666666664</v>
      </c>
      <c r="J6238" t="s">
        <v>304</v>
      </c>
      <c r="K6238">
        <v>61755</v>
      </c>
      <c r="L6238">
        <v>22.44</v>
      </c>
      <c r="M6238">
        <v>-0.13</v>
      </c>
      <c r="N6238">
        <v>0</v>
      </c>
      <c r="O6238">
        <v>1</v>
      </c>
      <c r="P6238" s="263">
        <v>45549.666666666664</v>
      </c>
      <c r="Q6238" t="s">
        <v>304</v>
      </c>
      <c r="R6238">
        <v>61755</v>
      </c>
      <c r="S6238">
        <v>40.630000000000003</v>
      </c>
      <c r="T6238">
        <v>0.32</v>
      </c>
      <c r="U6238">
        <v>0</v>
      </c>
      <c r="V6238">
        <v>1</v>
      </c>
    </row>
    <row r="6239" spans="2:22" x14ac:dyDescent="0.25">
      <c r="B6239" s="263">
        <v>44819.708333333336</v>
      </c>
      <c r="C6239" t="s">
        <v>304</v>
      </c>
      <c r="D6239">
        <v>61755</v>
      </c>
      <c r="E6239">
        <v>52.45</v>
      </c>
      <c r="F6239">
        <v>-2.27</v>
      </c>
      <c r="G6239">
        <v>16.260000000000002</v>
      </c>
      <c r="H6239">
        <v>1</v>
      </c>
      <c r="I6239" s="263">
        <v>45184.708333333336</v>
      </c>
      <c r="J6239" t="s">
        <v>304</v>
      </c>
      <c r="K6239">
        <v>61755</v>
      </c>
      <c r="L6239">
        <v>23.83</v>
      </c>
      <c r="M6239">
        <v>-0.12</v>
      </c>
      <c r="N6239">
        <v>0</v>
      </c>
      <c r="O6239">
        <v>1</v>
      </c>
      <c r="P6239" s="263">
        <v>45549.708333333336</v>
      </c>
      <c r="Q6239" t="s">
        <v>304</v>
      </c>
      <c r="R6239">
        <v>61755</v>
      </c>
      <c r="S6239">
        <v>46.58</v>
      </c>
      <c r="T6239">
        <v>0.28000000000000003</v>
      </c>
      <c r="U6239">
        <v>0</v>
      </c>
      <c r="V6239">
        <v>1</v>
      </c>
    </row>
    <row r="6240" spans="2:22" x14ac:dyDescent="0.25">
      <c r="B6240" s="263">
        <v>44819.75</v>
      </c>
      <c r="C6240" t="s">
        <v>304</v>
      </c>
      <c r="D6240">
        <v>61755</v>
      </c>
      <c r="E6240">
        <v>52.49</v>
      </c>
      <c r="F6240">
        <v>-2.52</v>
      </c>
      <c r="G6240">
        <v>23.7</v>
      </c>
      <c r="H6240">
        <v>1</v>
      </c>
      <c r="I6240" s="263">
        <v>45184.75</v>
      </c>
      <c r="J6240" t="s">
        <v>304</v>
      </c>
      <c r="K6240">
        <v>61755</v>
      </c>
      <c r="L6240">
        <v>26.51</v>
      </c>
      <c r="M6240">
        <v>0.08</v>
      </c>
      <c r="N6240">
        <v>0</v>
      </c>
      <c r="O6240">
        <v>1</v>
      </c>
      <c r="P6240" s="263">
        <v>45549.75</v>
      </c>
      <c r="Q6240" t="s">
        <v>304</v>
      </c>
      <c r="R6240">
        <v>61755</v>
      </c>
      <c r="S6240">
        <v>44.42</v>
      </c>
      <c r="T6240">
        <v>0.22</v>
      </c>
      <c r="U6240">
        <v>0</v>
      </c>
      <c r="V6240">
        <v>1</v>
      </c>
    </row>
    <row r="6241" spans="2:22" x14ac:dyDescent="0.25">
      <c r="B6241" s="263">
        <v>44819.791666666664</v>
      </c>
      <c r="C6241" t="s">
        <v>304</v>
      </c>
      <c r="D6241">
        <v>61755</v>
      </c>
      <c r="E6241">
        <v>52.02</v>
      </c>
      <c r="F6241">
        <v>-2.58</v>
      </c>
      <c r="G6241">
        <v>23.72</v>
      </c>
      <c r="H6241">
        <v>1</v>
      </c>
      <c r="I6241" s="263">
        <v>45184.791666666664</v>
      </c>
      <c r="J6241" t="s">
        <v>304</v>
      </c>
      <c r="K6241">
        <v>61755</v>
      </c>
      <c r="L6241">
        <v>24.43</v>
      </c>
      <c r="M6241">
        <v>0.05</v>
      </c>
      <c r="N6241">
        <v>0</v>
      </c>
      <c r="O6241">
        <v>1</v>
      </c>
      <c r="P6241" s="263">
        <v>45549.791666666664</v>
      </c>
      <c r="Q6241" t="s">
        <v>304</v>
      </c>
      <c r="R6241">
        <v>61755</v>
      </c>
      <c r="S6241">
        <v>42.31</v>
      </c>
      <c r="T6241">
        <v>0.3</v>
      </c>
      <c r="U6241">
        <v>0</v>
      </c>
      <c r="V6241">
        <v>1</v>
      </c>
    </row>
    <row r="6242" spans="2:22" x14ac:dyDescent="0.25">
      <c r="B6242" s="263">
        <v>44819.833333333336</v>
      </c>
      <c r="C6242" t="s">
        <v>304</v>
      </c>
      <c r="D6242">
        <v>61755</v>
      </c>
      <c r="E6242">
        <v>52.43</v>
      </c>
      <c r="F6242">
        <v>-2.25</v>
      </c>
      <c r="G6242">
        <v>13.63</v>
      </c>
      <c r="H6242">
        <v>1</v>
      </c>
      <c r="I6242" s="263">
        <v>45184.833333333336</v>
      </c>
      <c r="J6242" t="s">
        <v>304</v>
      </c>
      <c r="K6242">
        <v>61755</v>
      </c>
      <c r="L6242">
        <v>24.29</v>
      </c>
      <c r="M6242">
        <v>-0.02</v>
      </c>
      <c r="N6242">
        <v>0</v>
      </c>
      <c r="O6242">
        <v>1</v>
      </c>
      <c r="P6242" s="263">
        <v>45549.833333333336</v>
      </c>
      <c r="Q6242" t="s">
        <v>304</v>
      </c>
      <c r="R6242">
        <v>61755</v>
      </c>
      <c r="S6242">
        <v>38.24</v>
      </c>
      <c r="T6242">
        <v>0.19</v>
      </c>
      <c r="U6242">
        <v>0</v>
      </c>
      <c r="V6242">
        <v>1</v>
      </c>
    </row>
    <row r="6243" spans="2:22" x14ac:dyDescent="0.25">
      <c r="B6243" s="263">
        <v>44819.875</v>
      </c>
      <c r="C6243" t="s">
        <v>304</v>
      </c>
      <c r="D6243">
        <v>61755</v>
      </c>
      <c r="E6243">
        <v>52.26</v>
      </c>
      <c r="F6243">
        <v>-2.04</v>
      </c>
      <c r="G6243">
        <v>5.83</v>
      </c>
      <c r="H6243">
        <v>1</v>
      </c>
      <c r="I6243" s="263">
        <v>45184.875</v>
      </c>
      <c r="J6243" t="s">
        <v>304</v>
      </c>
      <c r="K6243">
        <v>61755</v>
      </c>
      <c r="L6243">
        <v>21.53</v>
      </c>
      <c r="M6243">
        <v>0</v>
      </c>
      <c r="N6243">
        <v>0</v>
      </c>
      <c r="O6243">
        <v>1</v>
      </c>
      <c r="P6243" s="263">
        <v>45549.875</v>
      </c>
      <c r="Q6243" t="s">
        <v>304</v>
      </c>
      <c r="R6243">
        <v>61755</v>
      </c>
      <c r="S6243">
        <v>34.54</v>
      </c>
      <c r="T6243">
        <v>0.03</v>
      </c>
      <c r="U6243">
        <v>0</v>
      </c>
      <c r="V6243">
        <v>1</v>
      </c>
    </row>
    <row r="6244" spans="2:22" x14ac:dyDescent="0.25">
      <c r="B6244" s="263">
        <v>44819.916666666664</v>
      </c>
      <c r="C6244" t="s">
        <v>304</v>
      </c>
      <c r="D6244">
        <v>61755</v>
      </c>
      <c r="E6244">
        <v>16.649999999999999</v>
      </c>
      <c r="F6244">
        <v>-2.2599999999999998</v>
      </c>
      <c r="G6244">
        <v>43.82</v>
      </c>
      <c r="H6244">
        <v>1</v>
      </c>
      <c r="I6244" s="263">
        <v>45184.916666666664</v>
      </c>
      <c r="J6244" t="s">
        <v>304</v>
      </c>
      <c r="K6244">
        <v>61755</v>
      </c>
      <c r="L6244">
        <v>21.42</v>
      </c>
      <c r="M6244">
        <v>-0.06</v>
      </c>
      <c r="N6244">
        <v>0</v>
      </c>
      <c r="O6244">
        <v>1</v>
      </c>
      <c r="P6244" s="263">
        <v>45549.916666666664</v>
      </c>
      <c r="Q6244" t="s">
        <v>304</v>
      </c>
      <c r="R6244">
        <v>61755</v>
      </c>
      <c r="S6244">
        <v>31.11</v>
      </c>
      <c r="T6244">
        <v>0.06</v>
      </c>
      <c r="U6244">
        <v>0</v>
      </c>
      <c r="V6244">
        <v>1</v>
      </c>
    </row>
    <row r="6245" spans="2:22" x14ac:dyDescent="0.25">
      <c r="B6245" s="263">
        <v>44819.958333333336</v>
      </c>
      <c r="C6245" t="s">
        <v>304</v>
      </c>
      <c r="D6245">
        <v>61755</v>
      </c>
      <c r="E6245">
        <v>44.74</v>
      </c>
      <c r="F6245">
        <v>-1.81</v>
      </c>
      <c r="G6245">
        <v>6.74</v>
      </c>
      <c r="H6245">
        <v>1</v>
      </c>
      <c r="I6245" s="263">
        <v>45184.958333333336</v>
      </c>
      <c r="J6245" t="s">
        <v>304</v>
      </c>
      <c r="K6245">
        <v>61755</v>
      </c>
      <c r="L6245">
        <v>20.11</v>
      </c>
      <c r="M6245">
        <v>0.02</v>
      </c>
      <c r="N6245">
        <v>0</v>
      </c>
      <c r="O6245">
        <v>1</v>
      </c>
      <c r="P6245" s="263">
        <v>45549.958333333336</v>
      </c>
      <c r="Q6245" t="s">
        <v>304</v>
      </c>
      <c r="R6245">
        <v>61755</v>
      </c>
      <c r="S6245">
        <v>27.7</v>
      </c>
      <c r="T6245">
        <v>0.08</v>
      </c>
      <c r="U6245">
        <v>0</v>
      </c>
      <c r="V6245">
        <v>1</v>
      </c>
    </row>
    <row r="6246" spans="2:22" x14ac:dyDescent="0.25">
      <c r="B6246" s="263">
        <v>44820</v>
      </c>
      <c r="C6246" t="s">
        <v>304</v>
      </c>
      <c r="D6246">
        <v>61755</v>
      </c>
      <c r="E6246">
        <v>35.18</v>
      </c>
      <c r="F6246">
        <v>-0.9</v>
      </c>
      <c r="G6246">
        <v>0</v>
      </c>
      <c r="H6246">
        <v>1</v>
      </c>
      <c r="I6246" s="263">
        <v>45185</v>
      </c>
      <c r="J6246" t="s">
        <v>304</v>
      </c>
      <c r="K6246">
        <v>61755</v>
      </c>
      <c r="L6246">
        <v>19.52</v>
      </c>
      <c r="M6246">
        <v>-0.02</v>
      </c>
      <c r="N6246">
        <v>0</v>
      </c>
      <c r="O6246">
        <v>1</v>
      </c>
      <c r="P6246" s="263">
        <v>45550</v>
      </c>
      <c r="Q6246" t="s">
        <v>304</v>
      </c>
      <c r="R6246">
        <v>61755</v>
      </c>
      <c r="S6246">
        <v>28.1</v>
      </c>
      <c r="T6246">
        <v>0.08</v>
      </c>
      <c r="U6246">
        <v>0</v>
      </c>
      <c r="V6246">
        <v>1</v>
      </c>
    </row>
    <row r="6247" spans="2:22" x14ac:dyDescent="0.25">
      <c r="B6247" s="263">
        <v>44820.041666666664</v>
      </c>
      <c r="C6247" t="s">
        <v>304</v>
      </c>
      <c r="D6247">
        <v>61755</v>
      </c>
      <c r="E6247">
        <v>30.22</v>
      </c>
      <c r="F6247">
        <v>-0.62</v>
      </c>
      <c r="G6247">
        <v>0</v>
      </c>
      <c r="H6247">
        <v>1</v>
      </c>
      <c r="I6247" s="263">
        <v>45185.041666666664</v>
      </c>
      <c r="J6247" t="s">
        <v>304</v>
      </c>
      <c r="K6247">
        <v>61755</v>
      </c>
      <c r="L6247">
        <v>17.45</v>
      </c>
      <c r="M6247">
        <v>-7.0000000000000007E-2</v>
      </c>
      <c r="N6247">
        <v>0</v>
      </c>
      <c r="O6247">
        <v>1</v>
      </c>
      <c r="P6247" s="263">
        <v>45550.041666666664</v>
      </c>
      <c r="Q6247" t="s">
        <v>304</v>
      </c>
      <c r="R6247">
        <v>61755</v>
      </c>
      <c r="S6247">
        <v>25.76</v>
      </c>
      <c r="T6247">
        <v>0.28000000000000003</v>
      </c>
      <c r="U6247">
        <v>0</v>
      </c>
      <c r="V6247">
        <v>1</v>
      </c>
    </row>
    <row r="6248" spans="2:22" x14ac:dyDescent="0.25">
      <c r="B6248" s="263">
        <v>44820.083333333336</v>
      </c>
      <c r="C6248" t="s">
        <v>304</v>
      </c>
      <c r="D6248">
        <v>61755</v>
      </c>
      <c r="E6248">
        <v>27.75</v>
      </c>
      <c r="F6248">
        <v>-0.56999999999999995</v>
      </c>
      <c r="G6248">
        <v>0</v>
      </c>
      <c r="H6248">
        <v>1</v>
      </c>
      <c r="I6248" s="263">
        <v>45185.083333333336</v>
      </c>
      <c r="J6248" t="s">
        <v>304</v>
      </c>
      <c r="K6248">
        <v>61755</v>
      </c>
      <c r="L6248">
        <v>17.059999999999999</v>
      </c>
      <c r="M6248">
        <v>-7.0000000000000007E-2</v>
      </c>
      <c r="N6248">
        <v>0</v>
      </c>
      <c r="O6248">
        <v>1</v>
      </c>
      <c r="P6248" s="263">
        <v>45550.083333333336</v>
      </c>
      <c r="Q6248" t="s">
        <v>304</v>
      </c>
      <c r="R6248">
        <v>61755</v>
      </c>
      <c r="S6248">
        <v>23.11</v>
      </c>
      <c r="T6248">
        <v>0.25</v>
      </c>
      <c r="U6248">
        <v>0</v>
      </c>
      <c r="V6248">
        <v>1</v>
      </c>
    </row>
    <row r="6249" spans="2:22" x14ac:dyDescent="0.25">
      <c r="B6249" s="263">
        <v>44820.125</v>
      </c>
      <c r="C6249" t="s">
        <v>304</v>
      </c>
      <c r="D6249">
        <v>61755</v>
      </c>
      <c r="E6249">
        <v>26.16</v>
      </c>
      <c r="F6249">
        <v>-0.51</v>
      </c>
      <c r="G6249">
        <v>0</v>
      </c>
      <c r="H6249">
        <v>1</v>
      </c>
      <c r="I6249" s="263">
        <v>45185.125</v>
      </c>
      <c r="J6249" t="s">
        <v>304</v>
      </c>
      <c r="K6249">
        <v>61755</v>
      </c>
      <c r="L6249">
        <v>14.97</v>
      </c>
      <c r="M6249">
        <v>-0.01</v>
      </c>
      <c r="N6249">
        <v>0</v>
      </c>
      <c r="O6249">
        <v>1</v>
      </c>
      <c r="P6249" s="263">
        <v>45550.125</v>
      </c>
      <c r="Q6249" t="s">
        <v>304</v>
      </c>
      <c r="R6249">
        <v>61755</v>
      </c>
      <c r="S6249">
        <v>23.17</v>
      </c>
      <c r="T6249">
        <v>0.23</v>
      </c>
      <c r="U6249">
        <v>0</v>
      </c>
      <c r="V6249">
        <v>1</v>
      </c>
    </row>
    <row r="6250" spans="2:22" x14ac:dyDescent="0.25">
      <c r="B6250" s="263">
        <v>44820.166666666664</v>
      </c>
      <c r="C6250" t="s">
        <v>304</v>
      </c>
      <c r="D6250">
        <v>61755</v>
      </c>
      <c r="E6250">
        <v>26.53</v>
      </c>
      <c r="F6250">
        <v>-0.4</v>
      </c>
      <c r="G6250">
        <v>0</v>
      </c>
      <c r="H6250">
        <v>1</v>
      </c>
      <c r="I6250" s="263">
        <v>45185.166666666664</v>
      </c>
      <c r="J6250" t="s">
        <v>304</v>
      </c>
      <c r="K6250">
        <v>61755</v>
      </c>
      <c r="L6250">
        <v>14.92</v>
      </c>
      <c r="M6250">
        <v>-0.06</v>
      </c>
      <c r="N6250">
        <v>0</v>
      </c>
      <c r="O6250">
        <v>1</v>
      </c>
      <c r="P6250" s="263">
        <v>45550.166666666664</v>
      </c>
      <c r="Q6250" t="s">
        <v>304</v>
      </c>
      <c r="R6250">
        <v>61755</v>
      </c>
      <c r="S6250">
        <v>22.77</v>
      </c>
      <c r="T6250">
        <v>0.2</v>
      </c>
      <c r="U6250">
        <v>0</v>
      </c>
      <c r="V6250">
        <v>1</v>
      </c>
    </row>
    <row r="6251" spans="2:22" x14ac:dyDescent="0.25">
      <c r="B6251" s="263">
        <v>44820.208333333336</v>
      </c>
      <c r="C6251" t="s">
        <v>304</v>
      </c>
      <c r="D6251">
        <v>61755</v>
      </c>
      <c r="E6251">
        <v>30.01</v>
      </c>
      <c r="F6251">
        <v>-0.68</v>
      </c>
      <c r="G6251">
        <v>0</v>
      </c>
      <c r="H6251">
        <v>1</v>
      </c>
      <c r="I6251" s="263">
        <v>45185.208333333336</v>
      </c>
      <c r="J6251" t="s">
        <v>304</v>
      </c>
      <c r="K6251">
        <v>61755</v>
      </c>
      <c r="L6251">
        <v>17.63</v>
      </c>
      <c r="M6251">
        <v>-7.0000000000000007E-2</v>
      </c>
      <c r="N6251">
        <v>0</v>
      </c>
      <c r="O6251">
        <v>1</v>
      </c>
      <c r="P6251" s="263">
        <v>45550.208333333336</v>
      </c>
      <c r="Q6251" t="s">
        <v>304</v>
      </c>
      <c r="R6251">
        <v>61755</v>
      </c>
      <c r="S6251">
        <v>23.38</v>
      </c>
      <c r="T6251">
        <v>0.21</v>
      </c>
      <c r="U6251">
        <v>0</v>
      </c>
      <c r="V6251">
        <v>1</v>
      </c>
    </row>
    <row r="6252" spans="2:22" x14ac:dyDescent="0.25">
      <c r="B6252" s="263">
        <v>44820.25</v>
      </c>
      <c r="C6252" t="s">
        <v>304</v>
      </c>
      <c r="D6252">
        <v>61755</v>
      </c>
      <c r="E6252">
        <v>47.64</v>
      </c>
      <c r="F6252">
        <v>-0.78</v>
      </c>
      <c r="G6252">
        <v>0</v>
      </c>
      <c r="H6252">
        <v>1</v>
      </c>
      <c r="I6252" s="263">
        <v>45185.25</v>
      </c>
      <c r="J6252" t="s">
        <v>304</v>
      </c>
      <c r="K6252">
        <v>61755</v>
      </c>
      <c r="L6252">
        <v>18.260000000000002</v>
      </c>
      <c r="M6252">
        <v>-0.05</v>
      </c>
      <c r="N6252">
        <v>0</v>
      </c>
      <c r="O6252">
        <v>1</v>
      </c>
      <c r="P6252" s="263">
        <v>45550.25</v>
      </c>
      <c r="Q6252" t="s">
        <v>304</v>
      </c>
      <c r="R6252">
        <v>61755</v>
      </c>
      <c r="S6252">
        <v>23.7</v>
      </c>
      <c r="T6252">
        <v>0.21</v>
      </c>
      <c r="U6252">
        <v>0</v>
      </c>
      <c r="V6252">
        <v>1</v>
      </c>
    </row>
    <row r="6253" spans="2:22" x14ac:dyDescent="0.25">
      <c r="B6253" s="263">
        <v>44820.291666666664</v>
      </c>
      <c r="C6253" t="s">
        <v>304</v>
      </c>
      <c r="D6253">
        <v>61755</v>
      </c>
      <c r="E6253">
        <v>50.91</v>
      </c>
      <c r="F6253">
        <v>-0.56999999999999995</v>
      </c>
      <c r="G6253">
        <v>0</v>
      </c>
      <c r="H6253">
        <v>1</v>
      </c>
      <c r="I6253" s="263">
        <v>45185.291666666664</v>
      </c>
      <c r="J6253" t="s">
        <v>304</v>
      </c>
      <c r="K6253">
        <v>61755</v>
      </c>
      <c r="L6253">
        <v>16.73</v>
      </c>
      <c r="M6253">
        <v>-0.02</v>
      </c>
      <c r="N6253">
        <v>0</v>
      </c>
      <c r="O6253">
        <v>1</v>
      </c>
      <c r="P6253" s="263">
        <v>45550.291666666664</v>
      </c>
      <c r="Q6253" t="s">
        <v>304</v>
      </c>
      <c r="R6253">
        <v>61755</v>
      </c>
      <c r="S6253">
        <v>22.69</v>
      </c>
      <c r="T6253">
        <v>0.27</v>
      </c>
      <c r="U6253">
        <v>0</v>
      </c>
      <c r="V6253">
        <v>1</v>
      </c>
    </row>
    <row r="6254" spans="2:22" x14ac:dyDescent="0.25">
      <c r="B6254" s="263">
        <v>44820.333333333336</v>
      </c>
      <c r="C6254" t="s">
        <v>304</v>
      </c>
      <c r="D6254">
        <v>61755</v>
      </c>
      <c r="E6254">
        <v>51.08</v>
      </c>
      <c r="F6254">
        <v>-1.1499999999999999</v>
      </c>
      <c r="G6254">
        <v>0</v>
      </c>
      <c r="H6254">
        <v>1</v>
      </c>
      <c r="I6254" s="263">
        <v>45185.333333333336</v>
      </c>
      <c r="J6254" t="s">
        <v>304</v>
      </c>
      <c r="K6254">
        <v>61755</v>
      </c>
      <c r="L6254">
        <v>15.29</v>
      </c>
      <c r="M6254">
        <v>0.03</v>
      </c>
      <c r="N6254">
        <v>0</v>
      </c>
      <c r="O6254">
        <v>1</v>
      </c>
      <c r="P6254" s="263">
        <v>45550.333333333336</v>
      </c>
      <c r="Q6254" t="s">
        <v>304</v>
      </c>
      <c r="R6254">
        <v>61755</v>
      </c>
      <c r="S6254">
        <v>24.81</v>
      </c>
      <c r="T6254">
        <v>0.41</v>
      </c>
      <c r="U6254">
        <v>0</v>
      </c>
      <c r="V6254">
        <v>1</v>
      </c>
    </row>
    <row r="6255" spans="2:22" x14ac:dyDescent="0.25">
      <c r="B6255" s="263">
        <v>44820.375</v>
      </c>
      <c r="C6255" t="s">
        <v>304</v>
      </c>
      <c r="D6255">
        <v>61755</v>
      </c>
      <c r="E6255">
        <v>51.97</v>
      </c>
      <c r="F6255">
        <v>-1.39</v>
      </c>
      <c r="G6255">
        <v>0</v>
      </c>
      <c r="H6255">
        <v>1</v>
      </c>
      <c r="I6255" s="263">
        <v>45185.375</v>
      </c>
      <c r="J6255" t="s">
        <v>304</v>
      </c>
      <c r="K6255">
        <v>61755</v>
      </c>
      <c r="L6255">
        <v>15.43</v>
      </c>
      <c r="M6255">
        <v>0.11</v>
      </c>
      <c r="N6255">
        <v>0</v>
      </c>
      <c r="O6255">
        <v>1</v>
      </c>
      <c r="P6255" s="263">
        <v>45550.375</v>
      </c>
      <c r="Q6255" t="s">
        <v>304</v>
      </c>
      <c r="R6255">
        <v>61755</v>
      </c>
      <c r="S6255">
        <v>24.84</v>
      </c>
      <c r="T6255">
        <v>0.46</v>
      </c>
      <c r="U6255">
        <v>0</v>
      </c>
      <c r="V6255">
        <v>1</v>
      </c>
    </row>
    <row r="6256" spans="2:22" x14ac:dyDescent="0.25">
      <c r="B6256" s="263">
        <v>44820.416666666664</v>
      </c>
      <c r="C6256" t="s">
        <v>304</v>
      </c>
      <c r="D6256">
        <v>61755</v>
      </c>
      <c r="E6256">
        <v>50.72</v>
      </c>
      <c r="F6256">
        <v>-1.62</v>
      </c>
      <c r="G6256">
        <v>0</v>
      </c>
      <c r="H6256">
        <v>1</v>
      </c>
      <c r="I6256" s="263">
        <v>45185.416666666664</v>
      </c>
      <c r="J6256" t="s">
        <v>304</v>
      </c>
      <c r="K6256">
        <v>61755</v>
      </c>
      <c r="L6256">
        <v>15.21</v>
      </c>
      <c r="M6256">
        <v>0.08</v>
      </c>
      <c r="N6256">
        <v>0</v>
      </c>
      <c r="O6256">
        <v>1</v>
      </c>
      <c r="P6256" s="263">
        <v>45550.416666666664</v>
      </c>
      <c r="Q6256" t="s">
        <v>304</v>
      </c>
      <c r="R6256">
        <v>61755</v>
      </c>
      <c r="S6256">
        <v>25.2</v>
      </c>
      <c r="T6256">
        <v>0.47</v>
      </c>
      <c r="U6256">
        <v>0</v>
      </c>
      <c r="V6256">
        <v>1</v>
      </c>
    </row>
    <row r="6257" spans="2:22" x14ac:dyDescent="0.25">
      <c r="B6257" s="263">
        <v>44820.458333333336</v>
      </c>
      <c r="C6257" t="s">
        <v>304</v>
      </c>
      <c r="D6257">
        <v>61755</v>
      </c>
      <c r="E6257">
        <v>50.93</v>
      </c>
      <c r="F6257">
        <v>-1.36</v>
      </c>
      <c r="G6257">
        <v>0</v>
      </c>
      <c r="H6257">
        <v>1</v>
      </c>
      <c r="I6257" s="263">
        <v>45185.458333333336</v>
      </c>
      <c r="J6257" t="s">
        <v>304</v>
      </c>
      <c r="K6257">
        <v>61755</v>
      </c>
      <c r="L6257">
        <v>15.22</v>
      </c>
      <c r="M6257">
        <v>0.06</v>
      </c>
      <c r="N6257">
        <v>0</v>
      </c>
      <c r="O6257">
        <v>1</v>
      </c>
      <c r="P6257" s="263">
        <v>45550.458333333336</v>
      </c>
      <c r="Q6257" t="s">
        <v>304</v>
      </c>
      <c r="R6257">
        <v>61755</v>
      </c>
      <c r="S6257">
        <v>25.81</v>
      </c>
      <c r="T6257">
        <v>0.53</v>
      </c>
      <c r="U6257">
        <v>0</v>
      </c>
      <c r="V6257">
        <v>1</v>
      </c>
    </row>
    <row r="6258" spans="2:22" x14ac:dyDescent="0.25">
      <c r="B6258" s="263">
        <v>44820.5</v>
      </c>
      <c r="C6258" t="s">
        <v>304</v>
      </c>
      <c r="D6258">
        <v>61755</v>
      </c>
      <c r="E6258">
        <v>50.63</v>
      </c>
      <c r="F6258">
        <v>-1.35</v>
      </c>
      <c r="G6258">
        <v>0</v>
      </c>
      <c r="H6258">
        <v>1</v>
      </c>
      <c r="I6258" s="263">
        <v>45185.5</v>
      </c>
      <c r="J6258" t="s">
        <v>304</v>
      </c>
      <c r="K6258">
        <v>61755</v>
      </c>
      <c r="L6258">
        <v>15.8</v>
      </c>
      <c r="M6258">
        <v>0.03</v>
      </c>
      <c r="N6258">
        <v>0</v>
      </c>
      <c r="O6258">
        <v>1</v>
      </c>
      <c r="P6258" s="263">
        <v>45550.5</v>
      </c>
      <c r="Q6258" t="s">
        <v>304</v>
      </c>
      <c r="R6258">
        <v>61755</v>
      </c>
      <c r="S6258">
        <v>27.43</v>
      </c>
      <c r="T6258">
        <v>0.54</v>
      </c>
      <c r="U6258">
        <v>0</v>
      </c>
      <c r="V6258">
        <v>1</v>
      </c>
    </row>
    <row r="6259" spans="2:22" x14ac:dyDescent="0.25">
      <c r="B6259" s="263">
        <v>44820.541666666664</v>
      </c>
      <c r="C6259" t="s">
        <v>304</v>
      </c>
      <c r="D6259">
        <v>61755</v>
      </c>
      <c r="E6259">
        <v>50.98</v>
      </c>
      <c r="F6259">
        <v>-1.25</v>
      </c>
      <c r="G6259">
        <v>0</v>
      </c>
      <c r="H6259">
        <v>1</v>
      </c>
      <c r="I6259" s="263">
        <v>45185.541666666664</v>
      </c>
      <c r="J6259" t="s">
        <v>304</v>
      </c>
      <c r="K6259">
        <v>61755</v>
      </c>
      <c r="L6259">
        <v>16.59</v>
      </c>
      <c r="M6259">
        <v>-0.05</v>
      </c>
      <c r="N6259">
        <v>0</v>
      </c>
      <c r="O6259">
        <v>1</v>
      </c>
      <c r="P6259" s="263">
        <v>45550.541666666664</v>
      </c>
      <c r="Q6259" t="s">
        <v>304</v>
      </c>
      <c r="R6259">
        <v>61755</v>
      </c>
      <c r="S6259">
        <v>28.9</v>
      </c>
      <c r="T6259">
        <v>0.56999999999999995</v>
      </c>
      <c r="U6259">
        <v>0</v>
      </c>
      <c r="V6259">
        <v>1</v>
      </c>
    </row>
    <row r="6260" spans="2:22" x14ac:dyDescent="0.25">
      <c r="B6260" s="263">
        <v>44820.583333333336</v>
      </c>
      <c r="C6260" t="s">
        <v>304</v>
      </c>
      <c r="D6260">
        <v>61755</v>
      </c>
      <c r="E6260">
        <v>52.54</v>
      </c>
      <c r="F6260">
        <v>-1.29</v>
      </c>
      <c r="G6260">
        <v>0</v>
      </c>
      <c r="H6260">
        <v>1</v>
      </c>
      <c r="I6260" s="263">
        <v>45185.583333333336</v>
      </c>
      <c r="J6260" t="s">
        <v>304</v>
      </c>
      <c r="K6260">
        <v>61755</v>
      </c>
      <c r="L6260">
        <v>16.73</v>
      </c>
      <c r="M6260">
        <v>-0.08</v>
      </c>
      <c r="N6260">
        <v>0</v>
      </c>
      <c r="O6260">
        <v>1</v>
      </c>
      <c r="P6260" s="263">
        <v>45550.583333333336</v>
      </c>
      <c r="Q6260" t="s">
        <v>304</v>
      </c>
      <c r="R6260">
        <v>61755</v>
      </c>
      <c r="S6260">
        <v>31.37</v>
      </c>
      <c r="T6260">
        <v>0.61</v>
      </c>
      <c r="U6260">
        <v>0</v>
      </c>
      <c r="V6260">
        <v>1</v>
      </c>
    </row>
    <row r="6261" spans="2:22" x14ac:dyDescent="0.25">
      <c r="B6261" s="263">
        <v>44820.625</v>
      </c>
      <c r="C6261" t="s">
        <v>304</v>
      </c>
      <c r="D6261">
        <v>61755</v>
      </c>
      <c r="E6261">
        <v>53</v>
      </c>
      <c r="F6261">
        <v>-1.82</v>
      </c>
      <c r="G6261">
        <v>0.33</v>
      </c>
      <c r="H6261">
        <v>1</v>
      </c>
      <c r="I6261" s="263">
        <v>45185.625</v>
      </c>
      <c r="J6261" t="s">
        <v>304</v>
      </c>
      <c r="K6261">
        <v>61755</v>
      </c>
      <c r="L6261">
        <v>17.87</v>
      </c>
      <c r="M6261">
        <v>-0.13</v>
      </c>
      <c r="N6261">
        <v>0</v>
      </c>
      <c r="O6261">
        <v>1</v>
      </c>
      <c r="P6261" s="263">
        <v>45550.625</v>
      </c>
      <c r="Q6261" t="s">
        <v>304</v>
      </c>
      <c r="R6261">
        <v>61755</v>
      </c>
      <c r="S6261">
        <v>31.52</v>
      </c>
      <c r="T6261">
        <v>0.31</v>
      </c>
      <c r="U6261">
        <v>0</v>
      </c>
      <c r="V6261">
        <v>1</v>
      </c>
    </row>
    <row r="6262" spans="2:22" x14ac:dyDescent="0.25">
      <c r="B6262" s="263">
        <v>44820.666666666664</v>
      </c>
      <c r="C6262" t="s">
        <v>304</v>
      </c>
      <c r="D6262">
        <v>61755</v>
      </c>
      <c r="E6262">
        <v>54.65</v>
      </c>
      <c r="F6262">
        <v>-2.13</v>
      </c>
      <c r="G6262">
        <v>3.99</v>
      </c>
      <c r="H6262">
        <v>1</v>
      </c>
      <c r="I6262" s="263">
        <v>45185.666666666664</v>
      </c>
      <c r="J6262" t="s">
        <v>304</v>
      </c>
      <c r="K6262">
        <v>61755</v>
      </c>
      <c r="L6262">
        <v>21.29</v>
      </c>
      <c r="M6262">
        <v>-0.17</v>
      </c>
      <c r="N6262">
        <v>0</v>
      </c>
      <c r="O6262">
        <v>1</v>
      </c>
      <c r="P6262" s="263">
        <v>45550.666666666664</v>
      </c>
      <c r="Q6262" t="s">
        <v>304</v>
      </c>
      <c r="R6262">
        <v>61755</v>
      </c>
      <c r="S6262">
        <v>38.4</v>
      </c>
      <c r="T6262">
        <v>0.46</v>
      </c>
      <c r="U6262">
        <v>0</v>
      </c>
      <c r="V6262">
        <v>1</v>
      </c>
    </row>
    <row r="6263" spans="2:22" x14ac:dyDescent="0.25">
      <c r="B6263" s="263">
        <v>44820.708333333336</v>
      </c>
      <c r="C6263" t="s">
        <v>304</v>
      </c>
      <c r="D6263">
        <v>61755</v>
      </c>
      <c r="E6263">
        <v>64.31</v>
      </c>
      <c r="F6263">
        <v>-1.45</v>
      </c>
      <c r="G6263">
        <v>0</v>
      </c>
      <c r="H6263">
        <v>1</v>
      </c>
      <c r="I6263" s="263">
        <v>45185.708333333336</v>
      </c>
      <c r="J6263" t="s">
        <v>304</v>
      </c>
      <c r="K6263">
        <v>61755</v>
      </c>
      <c r="L6263">
        <v>22.85</v>
      </c>
      <c r="M6263">
        <v>-0.25</v>
      </c>
      <c r="N6263">
        <v>0</v>
      </c>
      <c r="O6263">
        <v>1</v>
      </c>
      <c r="P6263" s="263">
        <v>45550.708333333336</v>
      </c>
      <c r="Q6263" t="s">
        <v>304</v>
      </c>
      <c r="R6263">
        <v>61755</v>
      </c>
      <c r="S6263">
        <v>43.46</v>
      </c>
      <c r="T6263">
        <v>0.73</v>
      </c>
      <c r="U6263">
        <v>0</v>
      </c>
      <c r="V6263">
        <v>1</v>
      </c>
    </row>
    <row r="6264" spans="2:22" x14ac:dyDescent="0.25">
      <c r="B6264" s="263">
        <v>44820.75</v>
      </c>
      <c r="C6264" t="s">
        <v>304</v>
      </c>
      <c r="D6264">
        <v>61755</v>
      </c>
      <c r="E6264">
        <v>70.47</v>
      </c>
      <c r="F6264">
        <v>-1.44</v>
      </c>
      <c r="G6264">
        <v>0</v>
      </c>
      <c r="H6264">
        <v>1</v>
      </c>
      <c r="I6264" s="263">
        <v>45185.75</v>
      </c>
      <c r="J6264" t="s">
        <v>304</v>
      </c>
      <c r="K6264">
        <v>61755</v>
      </c>
      <c r="L6264">
        <v>22.95</v>
      </c>
      <c r="M6264">
        <v>-0.3</v>
      </c>
      <c r="N6264">
        <v>0</v>
      </c>
      <c r="O6264">
        <v>1</v>
      </c>
      <c r="P6264" s="263">
        <v>45550.75</v>
      </c>
      <c r="Q6264" t="s">
        <v>304</v>
      </c>
      <c r="R6264">
        <v>61755</v>
      </c>
      <c r="S6264">
        <v>46.47</v>
      </c>
      <c r="T6264">
        <v>0.69</v>
      </c>
      <c r="U6264">
        <v>0</v>
      </c>
      <c r="V6264">
        <v>1</v>
      </c>
    </row>
    <row r="6265" spans="2:22" x14ac:dyDescent="0.25">
      <c r="B6265" s="263">
        <v>44820.791666666664</v>
      </c>
      <c r="C6265" t="s">
        <v>304</v>
      </c>
      <c r="D6265">
        <v>61755</v>
      </c>
      <c r="E6265">
        <v>69.59</v>
      </c>
      <c r="F6265">
        <v>-1.71</v>
      </c>
      <c r="G6265">
        <v>0</v>
      </c>
      <c r="H6265">
        <v>1</v>
      </c>
      <c r="I6265" s="263">
        <v>45185.791666666664</v>
      </c>
      <c r="J6265" t="s">
        <v>304</v>
      </c>
      <c r="K6265">
        <v>61755</v>
      </c>
      <c r="L6265">
        <v>23.94</v>
      </c>
      <c r="M6265">
        <v>-0.39</v>
      </c>
      <c r="N6265">
        <v>0</v>
      </c>
      <c r="O6265">
        <v>1</v>
      </c>
      <c r="P6265" s="263">
        <v>45550.791666666664</v>
      </c>
      <c r="Q6265" t="s">
        <v>304</v>
      </c>
      <c r="R6265">
        <v>61755</v>
      </c>
      <c r="S6265">
        <v>43.67</v>
      </c>
      <c r="T6265">
        <v>0.77</v>
      </c>
      <c r="U6265">
        <v>0</v>
      </c>
      <c r="V6265">
        <v>1</v>
      </c>
    </row>
    <row r="6266" spans="2:22" x14ac:dyDescent="0.25">
      <c r="B6266" s="263">
        <v>44820.833333333336</v>
      </c>
      <c r="C6266" t="s">
        <v>304</v>
      </c>
      <c r="D6266">
        <v>61755</v>
      </c>
      <c r="E6266">
        <v>63.74</v>
      </c>
      <c r="F6266">
        <v>-1.97</v>
      </c>
      <c r="G6266">
        <v>0</v>
      </c>
      <c r="H6266">
        <v>1</v>
      </c>
      <c r="I6266" s="263">
        <v>45185.833333333336</v>
      </c>
      <c r="J6266" t="s">
        <v>304</v>
      </c>
      <c r="K6266">
        <v>61755</v>
      </c>
      <c r="L6266">
        <v>23.01</v>
      </c>
      <c r="M6266">
        <v>-0.4</v>
      </c>
      <c r="N6266">
        <v>0</v>
      </c>
      <c r="O6266">
        <v>1</v>
      </c>
      <c r="P6266" s="263">
        <v>45550.833333333336</v>
      </c>
      <c r="Q6266" t="s">
        <v>304</v>
      </c>
      <c r="R6266">
        <v>61755</v>
      </c>
      <c r="S6266">
        <v>39.42</v>
      </c>
      <c r="T6266">
        <v>0.54</v>
      </c>
      <c r="U6266">
        <v>0</v>
      </c>
      <c r="V6266">
        <v>1</v>
      </c>
    </row>
    <row r="6267" spans="2:22" x14ac:dyDescent="0.25">
      <c r="B6267" s="263">
        <v>44820.875</v>
      </c>
      <c r="C6267" t="s">
        <v>304</v>
      </c>
      <c r="D6267">
        <v>61755</v>
      </c>
      <c r="E6267">
        <v>52.99</v>
      </c>
      <c r="F6267">
        <v>-1.58</v>
      </c>
      <c r="G6267">
        <v>0</v>
      </c>
      <c r="H6267">
        <v>1</v>
      </c>
      <c r="I6267" s="263">
        <v>45185.875</v>
      </c>
      <c r="J6267" t="s">
        <v>304</v>
      </c>
      <c r="K6267">
        <v>61755</v>
      </c>
      <c r="L6267">
        <v>21.19</v>
      </c>
      <c r="M6267">
        <v>-0.35</v>
      </c>
      <c r="N6267">
        <v>0</v>
      </c>
      <c r="O6267">
        <v>1</v>
      </c>
      <c r="P6267" s="263">
        <v>45550.875</v>
      </c>
      <c r="Q6267" t="s">
        <v>304</v>
      </c>
      <c r="R6267">
        <v>61755</v>
      </c>
      <c r="S6267">
        <v>31.96</v>
      </c>
      <c r="T6267">
        <v>0.19</v>
      </c>
      <c r="U6267">
        <v>0</v>
      </c>
      <c r="V6267">
        <v>1</v>
      </c>
    </row>
    <row r="6268" spans="2:22" x14ac:dyDescent="0.25">
      <c r="B6268" s="263">
        <v>44820.916666666664</v>
      </c>
      <c r="C6268" t="s">
        <v>304</v>
      </c>
      <c r="D6268">
        <v>61755</v>
      </c>
      <c r="E6268">
        <v>50.44</v>
      </c>
      <c r="F6268">
        <v>-1.19</v>
      </c>
      <c r="G6268">
        <v>0</v>
      </c>
      <c r="H6268">
        <v>1</v>
      </c>
      <c r="I6268" s="263">
        <v>45185.916666666664</v>
      </c>
      <c r="J6268" t="s">
        <v>304</v>
      </c>
      <c r="K6268">
        <v>61755</v>
      </c>
      <c r="L6268">
        <v>20.02</v>
      </c>
      <c r="M6268">
        <v>-0.28000000000000003</v>
      </c>
      <c r="N6268">
        <v>0</v>
      </c>
      <c r="O6268">
        <v>1</v>
      </c>
      <c r="P6268" s="263">
        <v>45550.916666666664</v>
      </c>
      <c r="Q6268" t="s">
        <v>304</v>
      </c>
      <c r="R6268">
        <v>61755</v>
      </c>
      <c r="S6268">
        <v>29.83</v>
      </c>
      <c r="T6268">
        <v>0.27</v>
      </c>
      <c r="U6268">
        <v>0</v>
      </c>
      <c r="V6268">
        <v>1</v>
      </c>
    </row>
    <row r="6269" spans="2:22" x14ac:dyDescent="0.25">
      <c r="B6269" s="263">
        <v>44820.958333333336</v>
      </c>
      <c r="C6269" t="s">
        <v>304</v>
      </c>
      <c r="D6269">
        <v>61755</v>
      </c>
      <c r="E6269">
        <v>47.84</v>
      </c>
      <c r="F6269">
        <v>-0.93</v>
      </c>
      <c r="G6269">
        <v>0</v>
      </c>
      <c r="H6269">
        <v>1</v>
      </c>
      <c r="I6269" s="263">
        <v>45185.958333333336</v>
      </c>
      <c r="J6269" t="s">
        <v>304</v>
      </c>
      <c r="K6269">
        <v>61755</v>
      </c>
      <c r="L6269">
        <v>18.39</v>
      </c>
      <c r="M6269">
        <v>-0.28000000000000003</v>
      </c>
      <c r="N6269">
        <v>0</v>
      </c>
      <c r="O6269">
        <v>1</v>
      </c>
      <c r="P6269" s="263">
        <v>45550.958333333336</v>
      </c>
      <c r="Q6269" t="s">
        <v>304</v>
      </c>
      <c r="R6269">
        <v>61755</v>
      </c>
      <c r="S6269">
        <v>26.33</v>
      </c>
      <c r="T6269">
        <v>0.23</v>
      </c>
      <c r="U6269">
        <v>0</v>
      </c>
      <c r="V6269">
        <v>1</v>
      </c>
    </row>
    <row r="6270" spans="2:22" x14ac:dyDescent="0.25">
      <c r="B6270" s="263">
        <v>44821</v>
      </c>
      <c r="C6270" t="s">
        <v>304</v>
      </c>
      <c r="D6270">
        <v>61755</v>
      </c>
      <c r="E6270">
        <v>38.78</v>
      </c>
      <c r="F6270">
        <v>-0.71</v>
      </c>
      <c r="G6270">
        <v>0</v>
      </c>
      <c r="H6270">
        <v>1</v>
      </c>
      <c r="I6270" s="263">
        <v>45186</v>
      </c>
      <c r="J6270" t="s">
        <v>304</v>
      </c>
      <c r="K6270">
        <v>61755</v>
      </c>
      <c r="L6270">
        <v>17.59</v>
      </c>
      <c r="M6270">
        <v>-0.32</v>
      </c>
      <c r="N6270">
        <v>0</v>
      </c>
      <c r="O6270">
        <v>1</v>
      </c>
      <c r="P6270" s="263">
        <v>45551</v>
      </c>
      <c r="Q6270" t="s">
        <v>304</v>
      </c>
      <c r="R6270">
        <v>61755</v>
      </c>
      <c r="S6270">
        <v>26.52</v>
      </c>
      <c r="T6270">
        <v>0.11</v>
      </c>
      <c r="U6270">
        <v>0</v>
      </c>
      <c r="V6270">
        <v>1</v>
      </c>
    </row>
    <row r="6271" spans="2:22" x14ac:dyDescent="0.25">
      <c r="B6271" s="263">
        <v>44821.041666666664</v>
      </c>
      <c r="C6271" t="s">
        <v>304</v>
      </c>
      <c r="D6271">
        <v>61755</v>
      </c>
      <c r="E6271">
        <v>27.59</v>
      </c>
      <c r="F6271">
        <v>-0.36</v>
      </c>
      <c r="G6271">
        <v>0</v>
      </c>
      <c r="H6271">
        <v>1</v>
      </c>
      <c r="I6271" s="263">
        <v>45186.041666666664</v>
      </c>
      <c r="J6271" t="s">
        <v>304</v>
      </c>
      <c r="K6271">
        <v>61755</v>
      </c>
      <c r="L6271">
        <v>16.12</v>
      </c>
      <c r="M6271">
        <v>-0.28999999999999998</v>
      </c>
      <c r="N6271">
        <v>0</v>
      </c>
      <c r="O6271">
        <v>1</v>
      </c>
      <c r="P6271" s="263">
        <v>45551.041666666664</v>
      </c>
      <c r="Q6271" t="s">
        <v>304</v>
      </c>
      <c r="R6271">
        <v>61755</v>
      </c>
      <c r="S6271">
        <v>24.6</v>
      </c>
      <c r="T6271">
        <v>0.24</v>
      </c>
      <c r="U6271">
        <v>0</v>
      </c>
      <c r="V6271">
        <v>1</v>
      </c>
    </row>
    <row r="6272" spans="2:22" x14ac:dyDescent="0.25">
      <c r="B6272" s="263">
        <v>44821.083333333336</v>
      </c>
      <c r="C6272" t="s">
        <v>304</v>
      </c>
      <c r="D6272">
        <v>61755</v>
      </c>
      <c r="E6272">
        <v>27.72</v>
      </c>
      <c r="F6272">
        <v>-0.39</v>
      </c>
      <c r="G6272">
        <v>0</v>
      </c>
      <c r="H6272">
        <v>1</v>
      </c>
      <c r="I6272" s="263">
        <v>45186.083333333336</v>
      </c>
      <c r="J6272" t="s">
        <v>304</v>
      </c>
      <c r="K6272">
        <v>61755</v>
      </c>
      <c r="L6272">
        <v>15.16</v>
      </c>
      <c r="M6272">
        <v>-0.28999999999999998</v>
      </c>
      <c r="N6272">
        <v>0</v>
      </c>
      <c r="O6272">
        <v>1</v>
      </c>
      <c r="P6272" s="263">
        <v>45551.083333333336</v>
      </c>
      <c r="Q6272" t="s">
        <v>304</v>
      </c>
      <c r="R6272">
        <v>61755</v>
      </c>
      <c r="S6272">
        <v>23.17</v>
      </c>
      <c r="T6272">
        <v>0.18</v>
      </c>
      <c r="U6272">
        <v>0</v>
      </c>
      <c r="V6272">
        <v>1</v>
      </c>
    </row>
    <row r="6273" spans="2:22" x14ac:dyDescent="0.25">
      <c r="B6273" s="263">
        <v>44821.125</v>
      </c>
      <c r="C6273" t="s">
        <v>304</v>
      </c>
      <c r="D6273">
        <v>61755</v>
      </c>
      <c r="E6273">
        <v>25.81</v>
      </c>
      <c r="F6273">
        <v>-0.28999999999999998</v>
      </c>
      <c r="G6273">
        <v>0</v>
      </c>
      <c r="H6273">
        <v>1</v>
      </c>
      <c r="I6273" s="263">
        <v>45186.125</v>
      </c>
      <c r="J6273" t="s">
        <v>304</v>
      </c>
      <c r="K6273">
        <v>61755</v>
      </c>
      <c r="L6273">
        <v>14.11</v>
      </c>
      <c r="M6273">
        <v>-0.28999999999999998</v>
      </c>
      <c r="N6273">
        <v>0</v>
      </c>
      <c r="O6273">
        <v>1</v>
      </c>
      <c r="P6273" s="263">
        <v>45551.125</v>
      </c>
      <c r="Q6273" t="s">
        <v>304</v>
      </c>
      <c r="R6273">
        <v>61755</v>
      </c>
      <c r="S6273">
        <v>22.32</v>
      </c>
      <c r="T6273">
        <v>0.16</v>
      </c>
      <c r="U6273">
        <v>0</v>
      </c>
      <c r="V6273">
        <v>1</v>
      </c>
    </row>
    <row r="6274" spans="2:22" x14ac:dyDescent="0.25">
      <c r="B6274" s="263">
        <v>44821.166666666664</v>
      </c>
      <c r="C6274" t="s">
        <v>304</v>
      </c>
      <c r="D6274">
        <v>61755</v>
      </c>
      <c r="E6274">
        <v>21.84</v>
      </c>
      <c r="F6274">
        <v>-0.26</v>
      </c>
      <c r="G6274">
        <v>0</v>
      </c>
      <c r="H6274">
        <v>1</v>
      </c>
      <c r="I6274" s="263">
        <v>45186.166666666664</v>
      </c>
      <c r="J6274" t="s">
        <v>304</v>
      </c>
      <c r="K6274">
        <v>61755</v>
      </c>
      <c r="L6274">
        <v>14.35</v>
      </c>
      <c r="M6274">
        <v>-0.28999999999999998</v>
      </c>
      <c r="N6274">
        <v>0</v>
      </c>
      <c r="O6274">
        <v>1</v>
      </c>
      <c r="P6274" s="263">
        <v>45551.166666666664</v>
      </c>
      <c r="Q6274" t="s">
        <v>304</v>
      </c>
      <c r="R6274">
        <v>61755</v>
      </c>
      <c r="S6274">
        <v>22.93</v>
      </c>
      <c r="T6274">
        <v>0.18</v>
      </c>
      <c r="U6274">
        <v>0</v>
      </c>
      <c r="V6274">
        <v>1</v>
      </c>
    </row>
    <row r="6275" spans="2:22" x14ac:dyDescent="0.25">
      <c r="B6275" s="263">
        <v>44821.208333333336</v>
      </c>
      <c r="C6275" t="s">
        <v>304</v>
      </c>
      <c r="D6275">
        <v>61755</v>
      </c>
      <c r="E6275">
        <v>24.5</v>
      </c>
      <c r="F6275">
        <v>-0.35</v>
      </c>
      <c r="G6275">
        <v>0</v>
      </c>
      <c r="H6275">
        <v>1</v>
      </c>
      <c r="I6275" s="263">
        <v>45186.208333333336</v>
      </c>
      <c r="J6275" t="s">
        <v>304</v>
      </c>
      <c r="K6275">
        <v>61755</v>
      </c>
      <c r="L6275">
        <v>15.01</v>
      </c>
      <c r="M6275">
        <v>-0.24</v>
      </c>
      <c r="N6275">
        <v>0</v>
      </c>
      <c r="O6275">
        <v>1</v>
      </c>
      <c r="P6275" s="263">
        <v>45551.208333333336</v>
      </c>
      <c r="Q6275" t="s">
        <v>304</v>
      </c>
      <c r="R6275">
        <v>61755</v>
      </c>
      <c r="S6275">
        <v>24.65</v>
      </c>
      <c r="T6275">
        <v>0.27</v>
      </c>
      <c r="U6275">
        <v>0</v>
      </c>
      <c r="V6275">
        <v>1</v>
      </c>
    </row>
    <row r="6276" spans="2:22" x14ac:dyDescent="0.25">
      <c r="B6276" s="263">
        <v>44821.25</v>
      </c>
      <c r="C6276" t="s">
        <v>304</v>
      </c>
      <c r="D6276">
        <v>61755</v>
      </c>
      <c r="E6276">
        <v>32.74</v>
      </c>
      <c r="F6276">
        <v>-0.4</v>
      </c>
      <c r="G6276">
        <v>0</v>
      </c>
      <c r="H6276">
        <v>1</v>
      </c>
      <c r="I6276" s="263">
        <v>45186.25</v>
      </c>
      <c r="J6276" t="s">
        <v>304</v>
      </c>
      <c r="K6276">
        <v>61755</v>
      </c>
      <c r="L6276">
        <v>15.82</v>
      </c>
      <c r="M6276">
        <v>-0.18</v>
      </c>
      <c r="N6276">
        <v>0</v>
      </c>
      <c r="O6276">
        <v>1</v>
      </c>
      <c r="P6276" s="263">
        <v>45551.25</v>
      </c>
      <c r="Q6276" t="s">
        <v>304</v>
      </c>
      <c r="R6276">
        <v>61755</v>
      </c>
      <c r="S6276">
        <v>29.8</v>
      </c>
      <c r="T6276">
        <v>0.32</v>
      </c>
      <c r="U6276">
        <v>0</v>
      </c>
      <c r="V6276">
        <v>1</v>
      </c>
    </row>
    <row r="6277" spans="2:22" x14ac:dyDescent="0.25">
      <c r="B6277" s="263">
        <v>44821.291666666664</v>
      </c>
      <c r="C6277" t="s">
        <v>304</v>
      </c>
      <c r="D6277">
        <v>61755</v>
      </c>
      <c r="E6277">
        <v>39.4</v>
      </c>
      <c r="F6277">
        <v>-0.36</v>
      </c>
      <c r="G6277">
        <v>0</v>
      </c>
      <c r="H6277">
        <v>1</v>
      </c>
      <c r="I6277" s="263">
        <v>45186.291666666664</v>
      </c>
      <c r="J6277" t="s">
        <v>304</v>
      </c>
      <c r="K6277">
        <v>61755</v>
      </c>
      <c r="L6277">
        <v>15.05</v>
      </c>
      <c r="M6277">
        <v>-0.15</v>
      </c>
      <c r="N6277">
        <v>0</v>
      </c>
      <c r="O6277">
        <v>1</v>
      </c>
      <c r="P6277" s="263">
        <v>45551.291666666664</v>
      </c>
      <c r="Q6277" t="s">
        <v>304</v>
      </c>
      <c r="R6277">
        <v>61755</v>
      </c>
      <c r="S6277">
        <v>31.34</v>
      </c>
      <c r="T6277">
        <v>0.19</v>
      </c>
      <c r="U6277">
        <v>0</v>
      </c>
      <c r="V6277">
        <v>1</v>
      </c>
    </row>
    <row r="6278" spans="2:22" x14ac:dyDescent="0.25">
      <c r="B6278" s="263">
        <v>44821.333333333336</v>
      </c>
      <c r="C6278" t="s">
        <v>304</v>
      </c>
      <c r="D6278">
        <v>61755</v>
      </c>
      <c r="E6278">
        <v>44.62</v>
      </c>
      <c r="F6278">
        <v>-0.63</v>
      </c>
      <c r="G6278">
        <v>0</v>
      </c>
      <c r="H6278">
        <v>1</v>
      </c>
      <c r="I6278" s="263">
        <v>45186.333333333336</v>
      </c>
      <c r="J6278" t="s">
        <v>304</v>
      </c>
      <c r="K6278">
        <v>61755</v>
      </c>
      <c r="L6278">
        <v>15.14</v>
      </c>
      <c r="M6278">
        <v>-0.12</v>
      </c>
      <c r="N6278">
        <v>0</v>
      </c>
      <c r="O6278">
        <v>1</v>
      </c>
      <c r="P6278" s="263">
        <v>45551.333333333336</v>
      </c>
      <c r="Q6278" t="s">
        <v>304</v>
      </c>
      <c r="R6278">
        <v>61755</v>
      </c>
      <c r="S6278">
        <v>30.81</v>
      </c>
      <c r="T6278">
        <v>0.39</v>
      </c>
      <c r="U6278">
        <v>0</v>
      </c>
      <c r="V6278">
        <v>1</v>
      </c>
    </row>
    <row r="6279" spans="2:22" x14ac:dyDescent="0.25">
      <c r="B6279" s="263">
        <v>44821.375</v>
      </c>
      <c r="C6279" t="s">
        <v>304</v>
      </c>
      <c r="D6279">
        <v>61755</v>
      </c>
      <c r="E6279">
        <v>49.67</v>
      </c>
      <c r="F6279">
        <v>-0.66</v>
      </c>
      <c r="G6279">
        <v>0</v>
      </c>
      <c r="H6279">
        <v>1</v>
      </c>
      <c r="I6279" s="263">
        <v>45186.375</v>
      </c>
      <c r="J6279" t="s">
        <v>304</v>
      </c>
      <c r="K6279">
        <v>61755</v>
      </c>
      <c r="L6279">
        <v>16.170000000000002</v>
      </c>
      <c r="M6279">
        <v>-0.1</v>
      </c>
      <c r="N6279">
        <v>0</v>
      </c>
      <c r="O6279">
        <v>1</v>
      </c>
      <c r="P6279" s="263">
        <v>45551.375</v>
      </c>
      <c r="Q6279" t="s">
        <v>304</v>
      </c>
      <c r="R6279">
        <v>61755</v>
      </c>
      <c r="S6279">
        <v>29.07</v>
      </c>
      <c r="T6279">
        <v>0.37</v>
      </c>
      <c r="U6279">
        <v>0</v>
      </c>
      <c r="V6279">
        <v>1</v>
      </c>
    </row>
    <row r="6280" spans="2:22" x14ac:dyDescent="0.25">
      <c r="B6280" s="263">
        <v>44821.416666666664</v>
      </c>
      <c r="C6280" t="s">
        <v>304</v>
      </c>
      <c r="D6280">
        <v>61755</v>
      </c>
      <c r="E6280">
        <v>50.58</v>
      </c>
      <c r="F6280">
        <v>-0.87</v>
      </c>
      <c r="G6280">
        <v>0</v>
      </c>
      <c r="H6280">
        <v>1</v>
      </c>
      <c r="I6280" s="263">
        <v>45186.416666666664</v>
      </c>
      <c r="J6280" t="s">
        <v>304</v>
      </c>
      <c r="K6280">
        <v>61755</v>
      </c>
      <c r="L6280">
        <v>16.21</v>
      </c>
      <c r="M6280">
        <v>-0.06</v>
      </c>
      <c r="N6280">
        <v>0</v>
      </c>
      <c r="O6280">
        <v>1</v>
      </c>
      <c r="P6280" s="263">
        <v>45551.416666666664</v>
      </c>
      <c r="Q6280" t="s">
        <v>304</v>
      </c>
      <c r="R6280">
        <v>61755</v>
      </c>
      <c r="S6280">
        <v>29.42</v>
      </c>
      <c r="T6280">
        <v>0.35</v>
      </c>
      <c r="U6280">
        <v>0</v>
      </c>
      <c r="V6280">
        <v>1</v>
      </c>
    </row>
    <row r="6281" spans="2:22" x14ac:dyDescent="0.25">
      <c r="B6281" s="263">
        <v>44821.458333333336</v>
      </c>
      <c r="C6281" t="s">
        <v>304</v>
      </c>
      <c r="D6281">
        <v>61755</v>
      </c>
      <c r="E6281">
        <v>49.88</v>
      </c>
      <c r="F6281">
        <v>-0.76</v>
      </c>
      <c r="G6281">
        <v>0</v>
      </c>
      <c r="H6281">
        <v>1</v>
      </c>
      <c r="I6281" s="263">
        <v>45186.458333333336</v>
      </c>
      <c r="J6281" t="s">
        <v>304</v>
      </c>
      <c r="K6281">
        <v>61755</v>
      </c>
      <c r="L6281">
        <v>16.36</v>
      </c>
      <c r="M6281">
        <v>-0.03</v>
      </c>
      <c r="N6281">
        <v>0</v>
      </c>
      <c r="O6281">
        <v>1</v>
      </c>
      <c r="P6281" s="263">
        <v>45551.458333333336</v>
      </c>
      <c r="Q6281" t="s">
        <v>304</v>
      </c>
      <c r="R6281">
        <v>61755</v>
      </c>
      <c r="S6281">
        <v>31.29</v>
      </c>
      <c r="T6281">
        <v>0.25</v>
      </c>
      <c r="U6281">
        <v>0</v>
      </c>
      <c r="V6281">
        <v>1</v>
      </c>
    </row>
    <row r="6282" spans="2:22" x14ac:dyDescent="0.25">
      <c r="B6282" s="263">
        <v>44821.5</v>
      </c>
      <c r="C6282" t="s">
        <v>304</v>
      </c>
      <c r="D6282">
        <v>61755</v>
      </c>
      <c r="E6282">
        <v>50.6</v>
      </c>
      <c r="F6282">
        <v>-1.35</v>
      </c>
      <c r="G6282">
        <v>0</v>
      </c>
      <c r="H6282">
        <v>1</v>
      </c>
      <c r="I6282" s="263">
        <v>45186.5</v>
      </c>
      <c r="J6282" t="s">
        <v>304</v>
      </c>
      <c r="K6282">
        <v>61755</v>
      </c>
      <c r="L6282">
        <v>17.309999999999999</v>
      </c>
      <c r="M6282">
        <v>-0.09</v>
      </c>
      <c r="N6282">
        <v>0</v>
      </c>
      <c r="O6282">
        <v>1</v>
      </c>
      <c r="P6282" s="263">
        <v>45551.5</v>
      </c>
      <c r="Q6282" t="s">
        <v>304</v>
      </c>
      <c r="R6282">
        <v>61755</v>
      </c>
      <c r="S6282">
        <v>31.23</v>
      </c>
      <c r="T6282">
        <v>0.03</v>
      </c>
      <c r="U6282">
        <v>0</v>
      </c>
      <c r="V6282">
        <v>1</v>
      </c>
    </row>
    <row r="6283" spans="2:22" x14ac:dyDescent="0.25">
      <c r="B6283" s="263">
        <v>44821.541666666664</v>
      </c>
      <c r="C6283" t="s">
        <v>304</v>
      </c>
      <c r="D6283">
        <v>61755</v>
      </c>
      <c r="E6283">
        <v>51.82</v>
      </c>
      <c r="F6283">
        <v>-1.44</v>
      </c>
      <c r="G6283">
        <v>0</v>
      </c>
      <c r="H6283">
        <v>1</v>
      </c>
      <c r="I6283" s="263">
        <v>45186.541666666664</v>
      </c>
      <c r="J6283" t="s">
        <v>304</v>
      </c>
      <c r="K6283">
        <v>61755</v>
      </c>
      <c r="L6283">
        <v>18.28</v>
      </c>
      <c r="M6283">
        <v>-7.0000000000000007E-2</v>
      </c>
      <c r="N6283">
        <v>0</v>
      </c>
      <c r="O6283">
        <v>1</v>
      </c>
      <c r="P6283" s="263">
        <v>45551.541666666664</v>
      </c>
      <c r="Q6283" t="s">
        <v>304</v>
      </c>
      <c r="R6283">
        <v>61755</v>
      </c>
      <c r="S6283">
        <v>33.14</v>
      </c>
      <c r="T6283">
        <v>-0.03</v>
      </c>
      <c r="U6283">
        <v>0</v>
      </c>
      <c r="V6283">
        <v>1</v>
      </c>
    </row>
    <row r="6284" spans="2:22" x14ac:dyDescent="0.25">
      <c r="B6284" s="263">
        <v>44821.583333333336</v>
      </c>
      <c r="C6284" t="s">
        <v>304</v>
      </c>
      <c r="D6284">
        <v>61755</v>
      </c>
      <c r="E6284">
        <v>50.63</v>
      </c>
      <c r="F6284">
        <v>-1.25</v>
      </c>
      <c r="G6284">
        <v>0</v>
      </c>
      <c r="H6284">
        <v>1</v>
      </c>
      <c r="I6284" s="263">
        <v>45186.583333333336</v>
      </c>
      <c r="J6284" t="s">
        <v>304</v>
      </c>
      <c r="K6284">
        <v>61755</v>
      </c>
      <c r="L6284">
        <v>19.77</v>
      </c>
      <c r="M6284">
        <v>0</v>
      </c>
      <c r="N6284">
        <v>0</v>
      </c>
      <c r="O6284">
        <v>1</v>
      </c>
      <c r="P6284" s="263">
        <v>45551.583333333336</v>
      </c>
      <c r="Q6284" t="s">
        <v>304</v>
      </c>
      <c r="R6284">
        <v>61755</v>
      </c>
      <c r="S6284">
        <v>34.24</v>
      </c>
      <c r="T6284">
        <v>-0.03</v>
      </c>
      <c r="U6284">
        <v>0</v>
      </c>
      <c r="V6284">
        <v>1</v>
      </c>
    </row>
    <row r="6285" spans="2:22" x14ac:dyDescent="0.25">
      <c r="B6285" s="263">
        <v>44821.625</v>
      </c>
      <c r="C6285" t="s">
        <v>304</v>
      </c>
      <c r="D6285">
        <v>61755</v>
      </c>
      <c r="E6285">
        <v>53</v>
      </c>
      <c r="F6285">
        <v>-1.87</v>
      </c>
      <c r="G6285">
        <v>0</v>
      </c>
      <c r="H6285">
        <v>1</v>
      </c>
      <c r="I6285" s="263">
        <v>45186.625</v>
      </c>
      <c r="J6285" t="s">
        <v>304</v>
      </c>
      <c r="K6285">
        <v>61755</v>
      </c>
      <c r="L6285">
        <v>20.309999999999999</v>
      </c>
      <c r="M6285">
        <v>0.02</v>
      </c>
      <c r="N6285">
        <v>0</v>
      </c>
      <c r="O6285">
        <v>1</v>
      </c>
      <c r="P6285" s="263">
        <v>45551.625</v>
      </c>
      <c r="Q6285" t="s">
        <v>304</v>
      </c>
      <c r="R6285">
        <v>61755</v>
      </c>
      <c r="S6285">
        <v>38.56</v>
      </c>
      <c r="T6285">
        <v>0.04</v>
      </c>
      <c r="U6285">
        <v>0</v>
      </c>
      <c r="V6285">
        <v>1</v>
      </c>
    </row>
    <row r="6286" spans="2:22" x14ac:dyDescent="0.25">
      <c r="B6286" s="263">
        <v>44821.666666666664</v>
      </c>
      <c r="C6286" t="s">
        <v>304</v>
      </c>
      <c r="D6286">
        <v>61755</v>
      </c>
      <c r="E6286">
        <v>55.27</v>
      </c>
      <c r="F6286">
        <v>-1.71</v>
      </c>
      <c r="G6286">
        <v>0</v>
      </c>
      <c r="H6286">
        <v>1</v>
      </c>
      <c r="I6286" s="263">
        <v>45186.666666666664</v>
      </c>
      <c r="J6286" t="s">
        <v>304</v>
      </c>
      <c r="K6286">
        <v>61755</v>
      </c>
      <c r="L6286">
        <v>23.84</v>
      </c>
      <c r="M6286">
        <v>-0.1</v>
      </c>
      <c r="N6286">
        <v>0</v>
      </c>
      <c r="O6286">
        <v>1</v>
      </c>
      <c r="P6286" s="263">
        <v>45551.666666666664</v>
      </c>
      <c r="Q6286" t="s">
        <v>304</v>
      </c>
      <c r="R6286">
        <v>61755</v>
      </c>
      <c r="S6286">
        <v>42.49</v>
      </c>
      <c r="T6286">
        <v>-0.13</v>
      </c>
      <c r="U6286">
        <v>0</v>
      </c>
      <c r="V6286">
        <v>1</v>
      </c>
    </row>
    <row r="6287" spans="2:22" x14ac:dyDescent="0.25">
      <c r="B6287" s="263">
        <v>44821.708333333336</v>
      </c>
      <c r="C6287" t="s">
        <v>304</v>
      </c>
      <c r="D6287">
        <v>61755</v>
      </c>
      <c r="E6287">
        <v>68.8</v>
      </c>
      <c r="F6287">
        <v>-1.55</v>
      </c>
      <c r="G6287">
        <v>0</v>
      </c>
      <c r="H6287">
        <v>1</v>
      </c>
      <c r="I6287" s="263">
        <v>45186.708333333336</v>
      </c>
      <c r="J6287" t="s">
        <v>304</v>
      </c>
      <c r="K6287">
        <v>61755</v>
      </c>
      <c r="L6287">
        <v>30.31</v>
      </c>
      <c r="M6287">
        <v>-0.06</v>
      </c>
      <c r="N6287">
        <v>0</v>
      </c>
      <c r="O6287">
        <v>1</v>
      </c>
      <c r="P6287" s="263">
        <v>45551.708333333336</v>
      </c>
      <c r="Q6287" t="s">
        <v>304</v>
      </c>
      <c r="R6287">
        <v>61755</v>
      </c>
      <c r="S6287">
        <v>48.01</v>
      </c>
      <c r="T6287">
        <v>-0.28999999999999998</v>
      </c>
      <c r="U6287">
        <v>0</v>
      </c>
      <c r="V6287">
        <v>1</v>
      </c>
    </row>
    <row r="6288" spans="2:22" x14ac:dyDescent="0.25">
      <c r="B6288" s="263">
        <v>44821.75</v>
      </c>
      <c r="C6288" t="s">
        <v>304</v>
      </c>
      <c r="D6288">
        <v>61755</v>
      </c>
      <c r="E6288">
        <v>65.52</v>
      </c>
      <c r="F6288">
        <v>-2.1</v>
      </c>
      <c r="G6288">
        <v>0</v>
      </c>
      <c r="H6288">
        <v>1</v>
      </c>
      <c r="I6288" s="263">
        <v>45186.75</v>
      </c>
      <c r="J6288" t="s">
        <v>304</v>
      </c>
      <c r="K6288">
        <v>61755</v>
      </c>
      <c r="L6288">
        <v>29.73</v>
      </c>
      <c r="M6288">
        <v>-0.03</v>
      </c>
      <c r="N6288">
        <v>0</v>
      </c>
      <c r="O6288">
        <v>1</v>
      </c>
      <c r="P6288" s="263">
        <v>45551.75</v>
      </c>
      <c r="Q6288" t="s">
        <v>304</v>
      </c>
      <c r="R6288">
        <v>61755</v>
      </c>
      <c r="S6288">
        <v>47.96</v>
      </c>
      <c r="T6288">
        <v>-0.34</v>
      </c>
      <c r="U6288">
        <v>0</v>
      </c>
      <c r="V6288">
        <v>1</v>
      </c>
    </row>
    <row r="6289" spans="2:22" x14ac:dyDescent="0.25">
      <c r="B6289" s="263">
        <v>44821.791666666664</v>
      </c>
      <c r="C6289" t="s">
        <v>304</v>
      </c>
      <c r="D6289">
        <v>61755</v>
      </c>
      <c r="E6289">
        <v>64.63</v>
      </c>
      <c r="F6289">
        <v>-2.0699999999999998</v>
      </c>
      <c r="G6289">
        <v>0</v>
      </c>
      <c r="H6289">
        <v>1</v>
      </c>
      <c r="I6289" s="263">
        <v>45186.791666666664</v>
      </c>
      <c r="J6289" t="s">
        <v>304</v>
      </c>
      <c r="K6289">
        <v>61755</v>
      </c>
      <c r="L6289">
        <v>31.71</v>
      </c>
      <c r="M6289">
        <v>0.06</v>
      </c>
      <c r="N6289">
        <v>0</v>
      </c>
      <c r="O6289">
        <v>1</v>
      </c>
      <c r="P6289" s="263">
        <v>45551.791666666664</v>
      </c>
      <c r="Q6289" t="s">
        <v>304</v>
      </c>
      <c r="R6289">
        <v>61755</v>
      </c>
      <c r="S6289">
        <v>46.46</v>
      </c>
      <c r="T6289">
        <v>0.28000000000000003</v>
      </c>
      <c r="U6289">
        <v>0</v>
      </c>
      <c r="V6289">
        <v>1</v>
      </c>
    </row>
    <row r="6290" spans="2:22" x14ac:dyDescent="0.25">
      <c r="B6290" s="263">
        <v>44821.833333333336</v>
      </c>
      <c r="C6290" t="s">
        <v>304</v>
      </c>
      <c r="D6290">
        <v>61755</v>
      </c>
      <c r="E6290">
        <v>52.66</v>
      </c>
      <c r="F6290">
        <v>-1.35</v>
      </c>
      <c r="G6290">
        <v>0</v>
      </c>
      <c r="H6290">
        <v>1</v>
      </c>
      <c r="I6290" s="263">
        <v>45186.833333333336</v>
      </c>
      <c r="J6290" t="s">
        <v>304</v>
      </c>
      <c r="K6290">
        <v>61755</v>
      </c>
      <c r="L6290">
        <v>27.01</v>
      </c>
      <c r="M6290">
        <v>-0.08</v>
      </c>
      <c r="N6290">
        <v>0</v>
      </c>
      <c r="O6290">
        <v>1</v>
      </c>
      <c r="P6290" s="263">
        <v>45551.833333333336</v>
      </c>
      <c r="Q6290" t="s">
        <v>304</v>
      </c>
      <c r="R6290">
        <v>61755</v>
      </c>
      <c r="S6290">
        <v>41.99</v>
      </c>
      <c r="T6290">
        <v>0.25</v>
      </c>
      <c r="U6290">
        <v>0</v>
      </c>
      <c r="V6290">
        <v>1</v>
      </c>
    </row>
    <row r="6291" spans="2:22" x14ac:dyDescent="0.25">
      <c r="B6291" s="263">
        <v>44821.875</v>
      </c>
      <c r="C6291" t="s">
        <v>304</v>
      </c>
      <c r="D6291">
        <v>61755</v>
      </c>
      <c r="E6291">
        <v>50.55</v>
      </c>
      <c r="F6291">
        <v>-1.0900000000000001</v>
      </c>
      <c r="G6291">
        <v>0</v>
      </c>
      <c r="H6291">
        <v>1</v>
      </c>
      <c r="I6291" s="263">
        <v>45186.875</v>
      </c>
      <c r="J6291" t="s">
        <v>304</v>
      </c>
      <c r="K6291">
        <v>61755</v>
      </c>
      <c r="L6291">
        <v>22.43</v>
      </c>
      <c r="M6291">
        <v>-0.13</v>
      </c>
      <c r="N6291">
        <v>0</v>
      </c>
      <c r="O6291">
        <v>1</v>
      </c>
      <c r="P6291" s="263">
        <v>45551.875</v>
      </c>
      <c r="Q6291" t="s">
        <v>304</v>
      </c>
      <c r="R6291">
        <v>61755</v>
      </c>
      <c r="S6291">
        <v>35.21</v>
      </c>
      <c r="T6291">
        <v>0.25</v>
      </c>
      <c r="U6291">
        <v>0</v>
      </c>
      <c r="V6291">
        <v>1</v>
      </c>
    </row>
    <row r="6292" spans="2:22" x14ac:dyDescent="0.25">
      <c r="B6292" s="263">
        <v>44821.916666666664</v>
      </c>
      <c r="C6292" t="s">
        <v>304</v>
      </c>
      <c r="D6292">
        <v>61755</v>
      </c>
      <c r="E6292">
        <v>49.02</v>
      </c>
      <c r="F6292">
        <v>-1.25</v>
      </c>
      <c r="G6292">
        <v>0</v>
      </c>
      <c r="H6292">
        <v>1</v>
      </c>
      <c r="I6292" s="263">
        <v>45186.916666666664</v>
      </c>
      <c r="J6292" t="s">
        <v>304</v>
      </c>
      <c r="K6292">
        <v>61755</v>
      </c>
      <c r="L6292">
        <v>21.09</v>
      </c>
      <c r="M6292">
        <v>-0.02</v>
      </c>
      <c r="N6292">
        <v>0</v>
      </c>
      <c r="O6292">
        <v>1</v>
      </c>
      <c r="P6292" s="263">
        <v>45551.916666666664</v>
      </c>
      <c r="Q6292" t="s">
        <v>304</v>
      </c>
      <c r="R6292">
        <v>61755</v>
      </c>
      <c r="S6292">
        <v>31.08</v>
      </c>
      <c r="T6292">
        <v>0.16</v>
      </c>
      <c r="U6292">
        <v>0</v>
      </c>
      <c r="V6292">
        <v>1</v>
      </c>
    </row>
    <row r="6293" spans="2:22" x14ac:dyDescent="0.25">
      <c r="B6293" s="263">
        <v>44821.958333333336</v>
      </c>
      <c r="C6293" t="s">
        <v>304</v>
      </c>
      <c r="D6293">
        <v>61755</v>
      </c>
      <c r="E6293">
        <v>41.77</v>
      </c>
      <c r="F6293">
        <v>-1.25</v>
      </c>
      <c r="G6293">
        <v>0</v>
      </c>
      <c r="H6293">
        <v>1</v>
      </c>
      <c r="I6293" s="263">
        <v>45186.958333333336</v>
      </c>
      <c r="J6293" t="s">
        <v>304</v>
      </c>
      <c r="K6293">
        <v>61755</v>
      </c>
      <c r="L6293">
        <v>19.86</v>
      </c>
      <c r="M6293">
        <v>-0.16</v>
      </c>
      <c r="N6293">
        <v>0</v>
      </c>
      <c r="O6293">
        <v>1</v>
      </c>
      <c r="P6293" s="263">
        <v>45551.958333333336</v>
      </c>
      <c r="Q6293" t="s">
        <v>304</v>
      </c>
      <c r="R6293">
        <v>61755</v>
      </c>
      <c r="S6293">
        <v>28.74</v>
      </c>
      <c r="T6293">
        <v>0.03</v>
      </c>
      <c r="U6293">
        <v>0</v>
      </c>
      <c r="V6293">
        <v>1</v>
      </c>
    </row>
    <row r="6294" spans="2:22" x14ac:dyDescent="0.25">
      <c r="B6294" s="263">
        <v>44822</v>
      </c>
      <c r="C6294" t="s">
        <v>304</v>
      </c>
      <c r="D6294">
        <v>61755</v>
      </c>
      <c r="E6294">
        <v>28.73</v>
      </c>
      <c r="F6294">
        <v>-0.56000000000000005</v>
      </c>
      <c r="G6294">
        <v>0</v>
      </c>
      <c r="H6294">
        <v>1</v>
      </c>
      <c r="I6294" s="263">
        <v>45187</v>
      </c>
      <c r="J6294" t="s">
        <v>304</v>
      </c>
      <c r="K6294">
        <v>61755</v>
      </c>
      <c r="L6294">
        <v>19.32</v>
      </c>
      <c r="M6294">
        <v>-0.06</v>
      </c>
      <c r="N6294">
        <v>0</v>
      </c>
      <c r="O6294">
        <v>1</v>
      </c>
      <c r="P6294" s="263">
        <v>45552</v>
      </c>
      <c r="Q6294" t="s">
        <v>304</v>
      </c>
      <c r="R6294">
        <v>61755</v>
      </c>
      <c r="S6294">
        <v>27.08</v>
      </c>
      <c r="T6294">
        <v>0.21</v>
      </c>
      <c r="U6294">
        <v>0</v>
      </c>
      <c r="V6294">
        <v>1</v>
      </c>
    </row>
    <row r="6295" spans="2:22" x14ac:dyDescent="0.25">
      <c r="B6295" s="263">
        <v>44822.041666666664</v>
      </c>
      <c r="C6295" t="s">
        <v>304</v>
      </c>
      <c r="D6295">
        <v>61755</v>
      </c>
      <c r="E6295">
        <v>21.97</v>
      </c>
      <c r="F6295">
        <v>-0.45</v>
      </c>
      <c r="G6295">
        <v>0</v>
      </c>
      <c r="H6295">
        <v>1</v>
      </c>
      <c r="I6295" s="263">
        <v>45187.041666666664</v>
      </c>
      <c r="J6295" t="s">
        <v>304</v>
      </c>
      <c r="K6295">
        <v>61755</v>
      </c>
      <c r="L6295">
        <v>17.7</v>
      </c>
      <c r="M6295">
        <v>-7.0000000000000007E-2</v>
      </c>
      <c r="N6295">
        <v>0</v>
      </c>
      <c r="O6295">
        <v>1</v>
      </c>
      <c r="P6295" s="263">
        <v>45552.041666666664</v>
      </c>
      <c r="Q6295" t="s">
        <v>304</v>
      </c>
      <c r="R6295">
        <v>61755</v>
      </c>
      <c r="S6295">
        <v>25.88</v>
      </c>
      <c r="T6295">
        <v>0.33</v>
      </c>
      <c r="U6295">
        <v>0</v>
      </c>
      <c r="V6295">
        <v>1</v>
      </c>
    </row>
    <row r="6296" spans="2:22" x14ac:dyDescent="0.25">
      <c r="B6296" s="263">
        <v>44822.083333333336</v>
      </c>
      <c r="C6296" t="s">
        <v>304</v>
      </c>
      <c r="D6296">
        <v>61755</v>
      </c>
      <c r="E6296">
        <v>21.58</v>
      </c>
      <c r="F6296">
        <v>-0.42</v>
      </c>
      <c r="G6296">
        <v>0</v>
      </c>
      <c r="H6296">
        <v>1</v>
      </c>
      <c r="I6296" s="263">
        <v>45187.083333333336</v>
      </c>
      <c r="J6296" t="s">
        <v>304</v>
      </c>
      <c r="K6296">
        <v>61755</v>
      </c>
      <c r="L6296">
        <v>16.66</v>
      </c>
      <c r="M6296">
        <v>-0.05</v>
      </c>
      <c r="N6296">
        <v>0</v>
      </c>
      <c r="O6296">
        <v>1</v>
      </c>
      <c r="P6296" s="263">
        <v>45552.083333333336</v>
      </c>
      <c r="Q6296" t="s">
        <v>304</v>
      </c>
      <c r="R6296">
        <v>61755</v>
      </c>
      <c r="S6296">
        <v>24.58</v>
      </c>
      <c r="T6296">
        <v>0.31</v>
      </c>
      <c r="U6296">
        <v>0</v>
      </c>
      <c r="V6296">
        <v>1</v>
      </c>
    </row>
    <row r="6297" spans="2:22" x14ac:dyDescent="0.25">
      <c r="B6297" s="263">
        <v>44822.125</v>
      </c>
      <c r="C6297" t="s">
        <v>304</v>
      </c>
      <c r="D6297">
        <v>61755</v>
      </c>
      <c r="E6297">
        <v>21.8</v>
      </c>
      <c r="F6297">
        <v>-0.36</v>
      </c>
      <c r="G6297">
        <v>0</v>
      </c>
      <c r="H6297">
        <v>1</v>
      </c>
      <c r="I6297" s="263">
        <v>45187.125</v>
      </c>
      <c r="J6297" t="s">
        <v>304</v>
      </c>
      <c r="K6297">
        <v>61755</v>
      </c>
      <c r="L6297">
        <v>16.57</v>
      </c>
      <c r="M6297">
        <v>-0.03</v>
      </c>
      <c r="N6297">
        <v>0</v>
      </c>
      <c r="O6297">
        <v>1</v>
      </c>
      <c r="P6297" s="263">
        <v>45552.125</v>
      </c>
      <c r="Q6297" t="s">
        <v>304</v>
      </c>
      <c r="R6297">
        <v>61755</v>
      </c>
      <c r="S6297">
        <v>24.48</v>
      </c>
      <c r="T6297">
        <v>0.31</v>
      </c>
      <c r="U6297">
        <v>0</v>
      </c>
      <c r="V6297">
        <v>1</v>
      </c>
    </row>
    <row r="6298" spans="2:22" x14ac:dyDescent="0.25">
      <c r="B6298" s="263">
        <v>44822.166666666664</v>
      </c>
      <c r="C6298" t="s">
        <v>304</v>
      </c>
      <c r="D6298">
        <v>61755</v>
      </c>
      <c r="E6298">
        <v>22.07</v>
      </c>
      <c r="F6298">
        <v>-0.36</v>
      </c>
      <c r="G6298">
        <v>0</v>
      </c>
      <c r="H6298">
        <v>1</v>
      </c>
      <c r="I6298" s="263">
        <v>45187.166666666664</v>
      </c>
      <c r="J6298" t="s">
        <v>304</v>
      </c>
      <c r="K6298">
        <v>61755</v>
      </c>
      <c r="L6298">
        <v>16.95</v>
      </c>
      <c r="M6298">
        <v>-0.03</v>
      </c>
      <c r="N6298">
        <v>0</v>
      </c>
      <c r="O6298">
        <v>1</v>
      </c>
      <c r="P6298" s="263">
        <v>45552.166666666664</v>
      </c>
      <c r="Q6298" t="s">
        <v>304</v>
      </c>
      <c r="R6298">
        <v>61755</v>
      </c>
      <c r="S6298">
        <v>24.45</v>
      </c>
      <c r="T6298">
        <v>0.28999999999999998</v>
      </c>
      <c r="U6298">
        <v>0</v>
      </c>
      <c r="V6298">
        <v>1</v>
      </c>
    </row>
    <row r="6299" spans="2:22" x14ac:dyDescent="0.25">
      <c r="B6299" s="263">
        <v>44822.208333333336</v>
      </c>
      <c r="C6299" t="s">
        <v>304</v>
      </c>
      <c r="D6299">
        <v>61755</v>
      </c>
      <c r="E6299">
        <v>21.62</v>
      </c>
      <c r="F6299">
        <v>-0.46</v>
      </c>
      <c r="G6299">
        <v>0</v>
      </c>
      <c r="H6299">
        <v>1</v>
      </c>
      <c r="I6299" s="263">
        <v>45187.208333333336</v>
      </c>
      <c r="J6299" t="s">
        <v>304</v>
      </c>
      <c r="K6299">
        <v>61755</v>
      </c>
      <c r="L6299">
        <v>18.559999999999999</v>
      </c>
      <c r="M6299">
        <v>0.04</v>
      </c>
      <c r="N6299">
        <v>0</v>
      </c>
      <c r="O6299">
        <v>1</v>
      </c>
      <c r="P6299" s="263">
        <v>45552.208333333336</v>
      </c>
      <c r="Q6299" t="s">
        <v>304</v>
      </c>
      <c r="R6299">
        <v>61755</v>
      </c>
      <c r="S6299">
        <v>25.95</v>
      </c>
      <c r="T6299">
        <v>0.38</v>
      </c>
      <c r="U6299">
        <v>0</v>
      </c>
      <c r="V6299">
        <v>1</v>
      </c>
    </row>
    <row r="6300" spans="2:22" x14ac:dyDescent="0.25">
      <c r="B6300" s="263">
        <v>44822.25</v>
      </c>
      <c r="C6300" t="s">
        <v>304</v>
      </c>
      <c r="D6300">
        <v>61755</v>
      </c>
      <c r="E6300">
        <v>27.8</v>
      </c>
      <c r="F6300">
        <v>-0.63</v>
      </c>
      <c r="G6300">
        <v>0</v>
      </c>
      <c r="H6300">
        <v>1</v>
      </c>
      <c r="I6300" s="263">
        <v>45187.25</v>
      </c>
      <c r="J6300" t="s">
        <v>304</v>
      </c>
      <c r="K6300">
        <v>61755</v>
      </c>
      <c r="L6300">
        <v>23.29</v>
      </c>
      <c r="M6300">
        <v>-0.05</v>
      </c>
      <c r="N6300">
        <v>0</v>
      </c>
      <c r="O6300">
        <v>1</v>
      </c>
      <c r="P6300" s="263">
        <v>45552.25</v>
      </c>
      <c r="Q6300" t="s">
        <v>304</v>
      </c>
      <c r="R6300">
        <v>61755</v>
      </c>
      <c r="S6300">
        <v>31.2</v>
      </c>
      <c r="T6300">
        <v>0.25</v>
      </c>
      <c r="U6300">
        <v>0</v>
      </c>
      <c r="V6300">
        <v>1</v>
      </c>
    </row>
    <row r="6301" spans="2:22" x14ac:dyDescent="0.25">
      <c r="B6301" s="263">
        <v>44822.291666666664</v>
      </c>
      <c r="C6301" t="s">
        <v>304</v>
      </c>
      <c r="D6301">
        <v>61755</v>
      </c>
      <c r="E6301">
        <v>28.45</v>
      </c>
      <c r="F6301">
        <v>-0.4</v>
      </c>
      <c r="G6301">
        <v>0</v>
      </c>
      <c r="H6301">
        <v>1</v>
      </c>
      <c r="I6301" s="263">
        <v>45187.291666666664</v>
      </c>
      <c r="J6301" t="s">
        <v>304</v>
      </c>
      <c r="K6301">
        <v>61755</v>
      </c>
      <c r="L6301">
        <v>24.69</v>
      </c>
      <c r="M6301">
        <v>-0.1</v>
      </c>
      <c r="N6301">
        <v>0</v>
      </c>
      <c r="O6301">
        <v>1</v>
      </c>
      <c r="P6301" s="263">
        <v>45552.291666666664</v>
      </c>
      <c r="Q6301" t="s">
        <v>304</v>
      </c>
      <c r="R6301">
        <v>61755</v>
      </c>
      <c r="S6301">
        <v>32.54</v>
      </c>
      <c r="T6301">
        <v>0.26</v>
      </c>
      <c r="U6301">
        <v>0</v>
      </c>
      <c r="V6301">
        <v>1</v>
      </c>
    </row>
    <row r="6302" spans="2:22" x14ac:dyDescent="0.25">
      <c r="B6302" s="263">
        <v>44822.333333333336</v>
      </c>
      <c r="C6302" t="s">
        <v>304</v>
      </c>
      <c r="D6302">
        <v>61755</v>
      </c>
      <c r="E6302">
        <v>38.56</v>
      </c>
      <c r="F6302">
        <v>-0.59</v>
      </c>
      <c r="G6302">
        <v>0</v>
      </c>
      <c r="H6302">
        <v>1</v>
      </c>
      <c r="I6302" s="263">
        <v>45187.333333333336</v>
      </c>
      <c r="J6302" t="s">
        <v>304</v>
      </c>
      <c r="K6302">
        <v>61755</v>
      </c>
      <c r="L6302">
        <v>26.38</v>
      </c>
      <c r="M6302">
        <v>-0.08</v>
      </c>
      <c r="N6302">
        <v>0</v>
      </c>
      <c r="O6302">
        <v>1</v>
      </c>
      <c r="P6302" s="263">
        <v>45552.333333333336</v>
      </c>
      <c r="Q6302" t="s">
        <v>304</v>
      </c>
      <c r="R6302">
        <v>61755</v>
      </c>
      <c r="S6302">
        <v>31.42</v>
      </c>
      <c r="T6302">
        <v>0.16</v>
      </c>
      <c r="U6302">
        <v>0</v>
      </c>
      <c r="V6302">
        <v>1</v>
      </c>
    </row>
    <row r="6303" spans="2:22" x14ac:dyDescent="0.25">
      <c r="B6303" s="263">
        <v>44822.375</v>
      </c>
      <c r="C6303" t="s">
        <v>304</v>
      </c>
      <c r="D6303">
        <v>61755</v>
      </c>
      <c r="E6303">
        <v>44.11</v>
      </c>
      <c r="F6303">
        <v>-0.57999999999999996</v>
      </c>
      <c r="G6303">
        <v>0</v>
      </c>
      <c r="H6303">
        <v>1</v>
      </c>
      <c r="I6303" s="263">
        <v>45187.375</v>
      </c>
      <c r="J6303" t="s">
        <v>304</v>
      </c>
      <c r="K6303">
        <v>61755</v>
      </c>
      <c r="L6303">
        <v>26.54</v>
      </c>
      <c r="M6303">
        <v>-0.08</v>
      </c>
      <c r="N6303">
        <v>0</v>
      </c>
      <c r="O6303">
        <v>1</v>
      </c>
      <c r="P6303" s="263">
        <v>45552.375</v>
      </c>
      <c r="Q6303" t="s">
        <v>304</v>
      </c>
      <c r="R6303">
        <v>61755</v>
      </c>
      <c r="S6303">
        <v>31.38</v>
      </c>
      <c r="T6303">
        <v>0.43</v>
      </c>
      <c r="U6303">
        <v>0</v>
      </c>
      <c r="V6303">
        <v>1</v>
      </c>
    </row>
    <row r="6304" spans="2:22" x14ac:dyDescent="0.25">
      <c r="B6304" s="263">
        <v>44822.416666666664</v>
      </c>
      <c r="C6304" t="s">
        <v>304</v>
      </c>
      <c r="D6304">
        <v>61755</v>
      </c>
      <c r="E6304">
        <v>49.6</v>
      </c>
      <c r="F6304">
        <v>-0.6</v>
      </c>
      <c r="G6304">
        <v>0</v>
      </c>
      <c r="H6304">
        <v>1</v>
      </c>
      <c r="I6304" s="263">
        <v>45187.416666666664</v>
      </c>
      <c r="J6304" t="s">
        <v>304</v>
      </c>
      <c r="K6304">
        <v>61755</v>
      </c>
      <c r="L6304">
        <v>26.37</v>
      </c>
      <c r="M6304">
        <v>-0.08</v>
      </c>
      <c r="N6304">
        <v>0</v>
      </c>
      <c r="O6304">
        <v>1</v>
      </c>
      <c r="P6304" s="263">
        <v>45552.416666666664</v>
      </c>
      <c r="Q6304" t="s">
        <v>304</v>
      </c>
      <c r="R6304">
        <v>61755</v>
      </c>
      <c r="S6304">
        <v>31.36</v>
      </c>
      <c r="T6304">
        <v>0.37</v>
      </c>
      <c r="U6304">
        <v>0</v>
      </c>
      <c r="V6304">
        <v>1</v>
      </c>
    </row>
    <row r="6305" spans="2:22" x14ac:dyDescent="0.25">
      <c r="B6305" s="263">
        <v>44822.458333333336</v>
      </c>
      <c r="C6305" t="s">
        <v>304</v>
      </c>
      <c r="D6305">
        <v>61755</v>
      </c>
      <c r="E6305">
        <v>50.78</v>
      </c>
      <c r="F6305">
        <v>-0.77</v>
      </c>
      <c r="G6305">
        <v>0</v>
      </c>
      <c r="H6305">
        <v>1</v>
      </c>
      <c r="I6305" s="263">
        <v>45187.458333333336</v>
      </c>
      <c r="J6305" t="s">
        <v>304</v>
      </c>
      <c r="K6305">
        <v>61755</v>
      </c>
      <c r="L6305">
        <v>26.74</v>
      </c>
      <c r="M6305">
        <v>-0.13</v>
      </c>
      <c r="N6305">
        <v>0</v>
      </c>
      <c r="O6305">
        <v>1</v>
      </c>
      <c r="P6305" s="263">
        <v>45552.458333333336</v>
      </c>
      <c r="Q6305" t="s">
        <v>304</v>
      </c>
      <c r="R6305">
        <v>61755</v>
      </c>
      <c r="S6305">
        <v>31.39</v>
      </c>
      <c r="T6305">
        <v>0.31</v>
      </c>
      <c r="U6305">
        <v>0</v>
      </c>
      <c r="V6305">
        <v>1</v>
      </c>
    </row>
    <row r="6306" spans="2:22" x14ac:dyDescent="0.25">
      <c r="B6306" s="263">
        <v>44822.5</v>
      </c>
      <c r="C6306" t="s">
        <v>304</v>
      </c>
      <c r="D6306">
        <v>61755</v>
      </c>
      <c r="E6306">
        <v>50.88</v>
      </c>
      <c r="F6306">
        <v>-0.77</v>
      </c>
      <c r="G6306">
        <v>0</v>
      </c>
      <c r="H6306">
        <v>1</v>
      </c>
      <c r="I6306" s="263">
        <v>45187.5</v>
      </c>
      <c r="J6306" t="s">
        <v>304</v>
      </c>
      <c r="K6306">
        <v>61755</v>
      </c>
      <c r="L6306">
        <v>26.78</v>
      </c>
      <c r="M6306">
        <v>-0.13</v>
      </c>
      <c r="N6306">
        <v>0</v>
      </c>
      <c r="O6306">
        <v>1</v>
      </c>
      <c r="P6306" s="263">
        <v>45552.5</v>
      </c>
      <c r="Q6306" t="s">
        <v>304</v>
      </c>
      <c r="R6306">
        <v>61755</v>
      </c>
      <c r="S6306">
        <v>32.06</v>
      </c>
      <c r="T6306">
        <v>0.1</v>
      </c>
      <c r="U6306">
        <v>0</v>
      </c>
      <c r="V6306">
        <v>1</v>
      </c>
    </row>
    <row r="6307" spans="2:22" x14ac:dyDescent="0.25">
      <c r="B6307" s="263">
        <v>44822.541666666664</v>
      </c>
      <c r="C6307" t="s">
        <v>304</v>
      </c>
      <c r="D6307">
        <v>61755</v>
      </c>
      <c r="E6307">
        <v>52.35</v>
      </c>
      <c r="F6307">
        <v>-0.91</v>
      </c>
      <c r="G6307">
        <v>0</v>
      </c>
      <c r="H6307">
        <v>1</v>
      </c>
      <c r="I6307" s="263">
        <v>45187.541666666664</v>
      </c>
      <c r="J6307" t="s">
        <v>304</v>
      </c>
      <c r="K6307">
        <v>61755</v>
      </c>
      <c r="L6307">
        <v>26.44</v>
      </c>
      <c r="M6307">
        <v>-0.16</v>
      </c>
      <c r="N6307">
        <v>0</v>
      </c>
      <c r="O6307">
        <v>1</v>
      </c>
      <c r="P6307" s="263">
        <v>45552.541666666664</v>
      </c>
      <c r="Q6307" t="s">
        <v>304</v>
      </c>
      <c r="R6307">
        <v>61755</v>
      </c>
      <c r="S6307">
        <v>35.04</v>
      </c>
      <c r="T6307">
        <v>7.0000000000000007E-2</v>
      </c>
      <c r="U6307">
        <v>0</v>
      </c>
      <c r="V6307">
        <v>1</v>
      </c>
    </row>
    <row r="6308" spans="2:22" x14ac:dyDescent="0.25">
      <c r="B6308" s="263">
        <v>44822.583333333336</v>
      </c>
      <c r="C6308" t="s">
        <v>304</v>
      </c>
      <c r="D6308">
        <v>61755</v>
      </c>
      <c r="E6308">
        <v>52.07</v>
      </c>
      <c r="F6308">
        <v>-0.95</v>
      </c>
      <c r="G6308">
        <v>0</v>
      </c>
      <c r="H6308">
        <v>1</v>
      </c>
      <c r="I6308" s="263">
        <v>45187.583333333336</v>
      </c>
      <c r="J6308" t="s">
        <v>304</v>
      </c>
      <c r="K6308">
        <v>61755</v>
      </c>
      <c r="L6308">
        <v>26.87</v>
      </c>
      <c r="M6308">
        <v>-0.11</v>
      </c>
      <c r="N6308">
        <v>0</v>
      </c>
      <c r="O6308">
        <v>1</v>
      </c>
      <c r="P6308" s="263">
        <v>45552.583333333336</v>
      </c>
      <c r="Q6308" t="s">
        <v>304</v>
      </c>
      <c r="R6308">
        <v>61755</v>
      </c>
      <c r="S6308">
        <v>35.36</v>
      </c>
      <c r="T6308">
        <v>0.11</v>
      </c>
      <c r="U6308">
        <v>0</v>
      </c>
      <c r="V6308">
        <v>1</v>
      </c>
    </row>
    <row r="6309" spans="2:22" x14ac:dyDescent="0.25">
      <c r="B6309" s="263">
        <v>44822.625</v>
      </c>
      <c r="C6309" t="s">
        <v>304</v>
      </c>
      <c r="D6309">
        <v>61755</v>
      </c>
      <c r="E6309">
        <v>56.66</v>
      </c>
      <c r="F6309">
        <v>-1.88</v>
      </c>
      <c r="G6309">
        <v>0</v>
      </c>
      <c r="H6309">
        <v>1</v>
      </c>
      <c r="I6309" s="263">
        <v>45187.625</v>
      </c>
      <c r="J6309" t="s">
        <v>304</v>
      </c>
      <c r="K6309">
        <v>61755</v>
      </c>
      <c r="L6309">
        <v>27.54</v>
      </c>
      <c r="M6309">
        <v>-0.08</v>
      </c>
      <c r="N6309">
        <v>0</v>
      </c>
      <c r="O6309">
        <v>1</v>
      </c>
      <c r="P6309" s="263">
        <v>45552.625</v>
      </c>
      <c r="Q6309" t="s">
        <v>304</v>
      </c>
      <c r="R6309">
        <v>61755</v>
      </c>
      <c r="S6309">
        <v>38.869999999999997</v>
      </c>
      <c r="T6309">
        <v>0</v>
      </c>
      <c r="U6309">
        <v>0</v>
      </c>
      <c r="V6309">
        <v>1</v>
      </c>
    </row>
    <row r="6310" spans="2:22" x14ac:dyDescent="0.25">
      <c r="B6310" s="263">
        <v>44822.666666666664</v>
      </c>
      <c r="C6310" t="s">
        <v>304</v>
      </c>
      <c r="D6310">
        <v>61755</v>
      </c>
      <c r="E6310">
        <v>57.39</v>
      </c>
      <c r="F6310">
        <v>-1.41</v>
      </c>
      <c r="G6310">
        <v>0</v>
      </c>
      <c r="H6310">
        <v>1</v>
      </c>
      <c r="I6310" s="263">
        <v>45187.666666666664</v>
      </c>
      <c r="J6310" t="s">
        <v>304</v>
      </c>
      <c r="K6310">
        <v>61755</v>
      </c>
      <c r="L6310">
        <v>28.33</v>
      </c>
      <c r="M6310">
        <v>-0.03</v>
      </c>
      <c r="N6310">
        <v>0</v>
      </c>
      <c r="O6310">
        <v>1</v>
      </c>
      <c r="P6310" s="263">
        <v>45552.666666666664</v>
      </c>
      <c r="Q6310" t="s">
        <v>304</v>
      </c>
      <c r="R6310">
        <v>61755</v>
      </c>
      <c r="S6310">
        <v>43.46</v>
      </c>
      <c r="T6310">
        <v>0.34</v>
      </c>
      <c r="U6310">
        <v>0</v>
      </c>
      <c r="V6310">
        <v>1</v>
      </c>
    </row>
    <row r="6311" spans="2:22" x14ac:dyDescent="0.25">
      <c r="B6311" s="263">
        <v>44822.708333333336</v>
      </c>
      <c r="C6311" t="s">
        <v>304</v>
      </c>
      <c r="D6311">
        <v>61755</v>
      </c>
      <c r="E6311">
        <v>66.95</v>
      </c>
      <c r="F6311">
        <v>-1.23</v>
      </c>
      <c r="G6311">
        <v>0</v>
      </c>
      <c r="H6311">
        <v>1</v>
      </c>
      <c r="I6311" s="263">
        <v>45187.708333333336</v>
      </c>
      <c r="J6311" t="s">
        <v>304</v>
      </c>
      <c r="K6311">
        <v>61755</v>
      </c>
      <c r="L6311">
        <v>30.04</v>
      </c>
      <c r="M6311">
        <v>-0.03</v>
      </c>
      <c r="N6311">
        <v>0</v>
      </c>
      <c r="O6311">
        <v>1</v>
      </c>
      <c r="P6311" s="263">
        <v>45552.708333333336</v>
      </c>
      <c r="Q6311" t="s">
        <v>304</v>
      </c>
      <c r="R6311">
        <v>61755</v>
      </c>
      <c r="S6311">
        <v>47.99</v>
      </c>
      <c r="T6311">
        <v>0.1</v>
      </c>
      <c r="U6311">
        <v>0</v>
      </c>
      <c r="V6311">
        <v>1</v>
      </c>
    </row>
    <row r="6312" spans="2:22" x14ac:dyDescent="0.25">
      <c r="B6312" s="263">
        <v>44822.75</v>
      </c>
      <c r="C6312" t="s">
        <v>304</v>
      </c>
      <c r="D6312">
        <v>61755</v>
      </c>
      <c r="E6312">
        <v>60.1</v>
      </c>
      <c r="F6312">
        <v>-1.48</v>
      </c>
      <c r="G6312">
        <v>0</v>
      </c>
      <c r="H6312">
        <v>1</v>
      </c>
      <c r="I6312" s="263">
        <v>45187.75</v>
      </c>
      <c r="J6312" t="s">
        <v>304</v>
      </c>
      <c r="K6312">
        <v>61755</v>
      </c>
      <c r="L6312">
        <v>28.94</v>
      </c>
      <c r="M6312">
        <v>0</v>
      </c>
      <c r="N6312">
        <v>0</v>
      </c>
      <c r="O6312">
        <v>1</v>
      </c>
      <c r="P6312" s="263">
        <v>45552.75</v>
      </c>
      <c r="Q6312" t="s">
        <v>304</v>
      </c>
      <c r="R6312">
        <v>61755</v>
      </c>
      <c r="S6312">
        <v>48.01</v>
      </c>
      <c r="T6312">
        <v>0.14000000000000001</v>
      </c>
      <c r="U6312">
        <v>0</v>
      </c>
      <c r="V6312">
        <v>1</v>
      </c>
    </row>
    <row r="6313" spans="2:22" x14ac:dyDescent="0.25">
      <c r="B6313" s="263">
        <v>44822.791666666664</v>
      </c>
      <c r="C6313" t="s">
        <v>304</v>
      </c>
      <c r="D6313">
        <v>61755</v>
      </c>
      <c r="E6313">
        <v>67.540000000000006</v>
      </c>
      <c r="F6313">
        <v>-1.52</v>
      </c>
      <c r="G6313">
        <v>0</v>
      </c>
      <c r="H6313">
        <v>1</v>
      </c>
      <c r="I6313" s="263">
        <v>45187.791666666664</v>
      </c>
      <c r="J6313" t="s">
        <v>304</v>
      </c>
      <c r="K6313">
        <v>61755</v>
      </c>
      <c r="L6313">
        <v>31.58</v>
      </c>
      <c r="M6313">
        <v>0</v>
      </c>
      <c r="N6313">
        <v>0</v>
      </c>
      <c r="O6313">
        <v>1</v>
      </c>
      <c r="P6313" s="263">
        <v>45552.791666666664</v>
      </c>
      <c r="Q6313" t="s">
        <v>304</v>
      </c>
      <c r="R6313">
        <v>61755</v>
      </c>
      <c r="S6313">
        <v>45.16</v>
      </c>
      <c r="T6313">
        <v>-0.09</v>
      </c>
      <c r="U6313">
        <v>0</v>
      </c>
      <c r="V6313">
        <v>1</v>
      </c>
    </row>
    <row r="6314" spans="2:22" x14ac:dyDescent="0.25">
      <c r="B6314" s="263">
        <v>44822.833333333336</v>
      </c>
      <c r="C6314" t="s">
        <v>304</v>
      </c>
      <c r="D6314">
        <v>61755</v>
      </c>
      <c r="E6314">
        <v>64.41</v>
      </c>
      <c r="F6314">
        <v>-1.72</v>
      </c>
      <c r="G6314">
        <v>0</v>
      </c>
      <c r="H6314">
        <v>1</v>
      </c>
      <c r="I6314" s="263">
        <v>45187.833333333336</v>
      </c>
      <c r="J6314" t="s">
        <v>304</v>
      </c>
      <c r="K6314">
        <v>61755</v>
      </c>
      <c r="L6314">
        <v>28.93</v>
      </c>
      <c r="M6314">
        <v>0</v>
      </c>
      <c r="N6314">
        <v>0</v>
      </c>
      <c r="O6314">
        <v>1</v>
      </c>
      <c r="P6314" s="263">
        <v>45552.833333333336</v>
      </c>
      <c r="Q6314" t="s">
        <v>304</v>
      </c>
      <c r="R6314">
        <v>61755</v>
      </c>
      <c r="S6314">
        <v>41.28</v>
      </c>
      <c r="T6314">
        <v>0.12</v>
      </c>
      <c r="U6314">
        <v>0</v>
      </c>
      <c r="V6314">
        <v>1</v>
      </c>
    </row>
    <row r="6315" spans="2:22" x14ac:dyDescent="0.25">
      <c r="B6315" s="263">
        <v>44822.875</v>
      </c>
      <c r="C6315" t="s">
        <v>304</v>
      </c>
      <c r="D6315">
        <v>61755</v>
      </c>
      <c r="E6315">
        <v>53</v>
      </c>
      <c r="F6315">
        <v>-1.81</v>
      </c>
      <c r="G6315">
        <v>0</v>
      </c>
      <c r="H6315">
        <v>1</v>
      </c>
      <c r="I6315" s="263">
        <v>45187.875</v>
      </c>
      <c r="J6315" t="s">
        <v>304</v>
      </c>
      <c r="K6315">
        <v>61755</v>
      </c>
      <c r="L6315">
        <v>24.56</v>
      </c>
      <c r="M6315">
        <v>-7.0000000000000007E-2</v>
      </c>
      <c r="N6315">
        <v>0</v>
      </c>
      <c r="O6315">
        <v>1</v>
      </c>
      <c r="P6315" s="263">
        <v>45552.875</v>
      </c>
      <c r="Q6315" t="s">
        <v>304</v>
      </c>
      <c r="R6315">
        <v>61755</v>
      </c>
      <c r="S6315">
        <v>36.58</v>
      </c>
      <c r="T6315">
        <v>0.22</v>
      </c>
      <c r="U6315">
        <v>0</v>
      </c>
      <c r="V6315">
        <v>1</v>
      </c>
    </row>
    <row r="6316" spans="2:22" x14ac:dyDescent="0.25">
      <c r="B6316" s="263">
        <v>44822.916666666664</v>
      </c>
      <c r="C6316" t="s">
        <v>304</v>
      </c>
      <c r="D6316">
        <v>61755</v>
      </c>
      <c r="E6316">
        <v>50.62</v>
      </c>
      <c r="F6316">
        <v>-0.98</v>
      </c>
      <c r="G6316">
        <v>0</v>
      </c>
      <c r="H6316">
        <v>1</v>
      </c>
      <c r="I6316" s="263">
        <v>45187.916666666664</v>
      </c>
      <c r="J6316" t="s">
        <v>304</v>
      </c>
      <c r="K6316">
        <v>61755</v>
      </c>
      <c r="L6316">
        <v>22.86</v>
      </c>
      <c r="M6316">
        <v>-0.11</v>
      </c>
      <c r="N6316">
        <v>0</v>
      </c>
      <c r="O6316">
        <v>1</v>
      </c>
      <c r="P6316" s="263">
        <v>45552.916666666664</v>
      </c>
      <c r="Q6316" t="s">
        <v>304</v>
      </c>
      <c r="R6316">
        <v>61755</v>
      </c>
      <c r="S6316">
        <v>31.93</v>
      </c>
      <c r="T6316">
        <v>0.13</v>
      </c>
      <c r="U6316">
        <v>0</v>
      </c>
      <c r="V6316">
        <v>1</v>
      </c>
    </row>
    <row r="6317" spans="2:22" x14ac:dyDescent="0.25">
      <c r="B6317" s="263">
        <v>44822.958333333336</v>
      </c>
      <c r="C6317" t="s">
        <v>304</v>
      </c>
      <c r="D6317">
        <v>61755</v>
      </c>
      <c r="E6317">
        <v>44.75</v>
      </c>
      <c r="F6317">
        <v>-0.73</v>
      </c>
      <c r="G6317">
        <v>0</v>
      </c>
      <c r="H6317">
        <v>1</v>
      </c>
      <c r="I6317" s="263">
        <v>45187.958333333336</v>
      </c>
      <c r="J6317" t="s">
        <v>304</v>
      </c>
      <c r="K6317">
        <v>61755</v>
      </c>
      <c r="L6317">
        <v>21.67</v>
      </c>
      <c r="M6317">
        <v>-0.15</v>
      </c>
      <c r="N6317">
        <v>0</v>
      </c>
      <c r="O6317">
        <v>1</v>
      </c>
      <c r="P6317" s="263">
        <v>45552.958333333336</v>
      </c>
      <c r="Q6317" t="s">
        <v>304</v>
      </c>
      <c r="R6317">
        <v>61755</v>
      </c>
      <c r="S6317">
        <v>30.1</v>
      </c>
      <c r="T6317">
        <v>0.15</v>
      </c>
      <c r="U6317">
        <v>0</v>
      </c>
      <c r="V6317">
        <v>1</v>
      </c>
    </row>
    <row r="6318" spans="2:22" x14ac:dyDescent="0.25">
      <c r="B6318" s="263">
        <v>44823</v>
      </c>
      <c r="C6318" t="s">
        <v>304</v>
      </c>
      <c r="D6318">
        <v>61755</v>
      </c>
      <c r="E6318">
        <v>45.52</v>
      </c>
      <c r="F6318">
        <v>-0.41</v>
      </c>
      <c r="G6318">
        <v>0</v>
      </c>
      <c r="H6318">
        <v>1</v>
      </c>
      <c r="I6318" s="263">
        <v>45188</v>
      </c>
      <c r="J6318" t="s">
        <v>304</v>
      </c>
      <c r="K6318">
        <v>61755</v>
      </c>
      <c r="L6318">
        <v>19.079999999999998</v>
      </c>
      <c r="M6318">
        <v>-0.25</v>
      </c>
      <c r="N6318">
        <v>0</v>
      </c>
      <c r="O6318">
        <v>1</v>
      </c>
      <c r="P6318" s="263">
        <v>45553</v>
      </c>
      <c r="Q6318" t="s">
        <v>304</v>
      </c>
      <c r="R6318">
        <v>61755</v>
      </c>
      <c r="S6318">
        <v>26.89</v>
      </c>
      <c r="T6318">
        <v>0.08</v>
      </c>
      <c r="U6318">
        <v>0</v>
      </c>
      <c r="V6318">
        <v>1</v>
      </c>
    </row>
    <row r="6319" spans="2:22" x14ac:dyDescent="0.25">
      <c r="B6319" s="263">
        <v>44823.041666666664</v>
      </c>
      <c r="C6319" t="s">
        <v>304</v>
      </c>
      <c r="D6319">
        <v>61755</v>
      </c>
      <c r="E6319">
        <v>39.32</v>
      </c>
      <c r="F6319">
        <v>-0.32</v>
      </c>
      <c r="G6319">
        <v>0</v>
      </c>
      <c r="H6319">
        <v>1</v>
      </c>
      <c r="I6319" s="263">
        <v>45188.041666666664</v>
      </c>
      <c r="J6319" t="s">
        <v>304</v>
      </c>
      <c r="K6319">
        <v>61755</v>
      </c>
      <c r="L6319">
        <v>17.059999999999999</v>
      </c>
      <c r="M6319">
        <v>-0.23</v>
      </c>
      <c r="N6319">
        <v>0</v>
      </c>
      <c r="O6319">
        <v>1</v>
      </c>
      <c r="P6319" s="263">
        <v>45553.041666666664</v>
      </c>
      <c r="Q6319" t="s">
        <v>304</v>
      </c>
      <c r="R6319">
        <v>61755</v>
      </c>
      <c r="S6319">
        <v>26.15</v>
      </c>
      <c r="T6319">
        <v>0.23</v>
      </c>
      <c r="U6319">
        <v>0</v>
      </c>
      <c r="V6319">
        <v>1</v>
      </c>
    </row>
    <row r="6320" spans="2:22" x14ac:dyDescent="0.25">
      <c r="B6320" s="263">
        <v>44823.083333333336</v>
      </c>
      <c r="C6320" t="s">
        <v>304</v>
      </c>
      <c r="D6320">
        <v>61755</v>
      </c>
      <c r="E6320">
        <v>40.409999999999997</v>
      </c>
      <c r="F6320">
        <v>-0.28000000000000003</v>
      </c>
      <c r="G6320">
        <v>0</v>
      </c>
      <c r="H6320">
        <v>1</v>
      </c>
      <c r="I6320" s="263">
        <v>45188.083333333336</v>
      </c>
      <c r="J6320" t="s">
        <v>304</v>
      </c>
      <c r="K6320">
        <v>61755</v>
      </c>
      <c r="L6320">
        <v>15.89</v>
      </c>
      <c r="M6320">
        <v>-0.26</v>
      </c>
      <c r="N6320">
        <v>0</v>
      </c>
      <c r="O6320">
        <v>1</v>
      </c>
      <c r="P6320" s="263">
        <v>45553.083333333336</v>
      </c>
      <c r="Q6320" t="s">
        <v>304</v>
      </c>
      <c r="R6320">
        <v>61755</v>
      </c>
      <c r="S6320">
        <v>24.38</v>
      </c>
      <c r="T6320">
        <v>0.15</v>
      </c>
      <c r="U6320">
        <v>0</v>
      </c>
      <c r="V6320">
        <v>1</v>
      </c>
    </row>
    <row r="6321" spans="2:22" x14ac:dyDescent="0.25">
      <c r="B6321" s="263">
        <v>44823.125</v>
      </c>
      <c r="C6321" t="s">
        <v>304</v>
      </c>
      <c r="D6321">
        <v>61755</v>
      </c>
      <c r="E6321">
        <v>40.49</v>
      </c>
      <c r="F6321">
        <v>-0.2</v>
      </c>
      <c r="G6321">
        <v>0</v>
      </c>
      <c r="H6321">
        <v>1</v>
      </c>
      <c r="I6321" s="263">
        <v>45188.125</v>
      </c>
      <c r="J6321" t="s">
        <v>304</v>
      </c>
      <c r="K6321">
        <v>61755</v>
      </c>
      <c r="L6321">
        <v>14.27</v>
      </c>
      <c r="M6321">
        <v>-0.26</v>
      </c>
      <c r="N6321">
        <v>0</v>
      </c>
      <c r="O6321">
        <v>1</v>
      </c>
      <c r="P6321" s="263">
        <v>45553.125</v>
      </c>
      <c r="Q6321" t="s">
        <v>304</v>
      </c>
      <c r="R6321">
        <v>61755</v>
      </c>
      <c r="S6321">
        <v>24.09</v>
      </c>
      <c r="T6321">
        <v>0.12</v>
      </c>
      <c r="U6321">
        <v>0</v>
      </c>
      <c r="V6321">
        <v>1</v>
      </c>
    </row>
    <row r="6322" spans="2:22" x14ac:dyDescent="0.25">
      <c r="B6322" s="263">
        <v>44823.166666666664</v>
      </c>
      <c r="C6322" t="s">
        <v>304</v>
      </c>
      <c r="D6322">
        <v>61755</v>
      </c>
      <c r="E6322">
        <v>43.56</v>
      </c>
      <c r="F6322">
        <v>-0.17</v>
      </c>
      <c r="G6322">
        <v>0</v>
      </c>
      <c r="H6322">
        <v>1</v>
      </c>
      <c r="I6322" s="263">
        <v>45188.166666666664</v>
      </c>
      <c r="J6322" t="s">
        <v>304</v>
      </c>
      <c r="K6322">
        <v>61755</v>
      </c>
      <c r="L6322">
        <v>14.89</v>
      </c>
      <c r="M6322">
        <v>-0.28999999999999998</v>
      </c>
      <c r="N6322">
        <v>0</v>
      </c>
      <c r="O6322">
        <v>1</v>
      </c>
      <c r="P6322" s="263">
        <v>45553.166666666664</v>
      </c>
      <c r="Q6322" t="s">
        <v>304</v>
      </c>
      <c r="R6322">
        <v>61755</v>
      </c>
      <c r="S6322">
        <v>24.14</v>
      </c>
      <c r="T6322">
        <v>0.17</v>
      </c>
      <c r="U6322">
        <v>0</v>
      </c>
      <c r="V6322">
        <v>1</v>
      </c>
    </row>
    <row r="6323" spans="2:22" x14ac:dyDescent="0.25">
      <c r="B6323" s="263">
        <v>44823.208333333336</v>
      </c>
      <c r="C6323" t="s">
        <v>304</v>
      </c>
      <c r="D6323">
        <v>61755</v>
      </c>
      <c r="E6323">
        <v>46.36</v>
      </c>
      <c r="F6323">
        <v>-0.42</v>
      </c>
      <c r="G6323">
        <v>0</v>
      </c>
      <c r="H6323">
        <v>1</v>
      </c>
      <c r="I6323" s="263">
        <v>45188.208333333336</v>
      </c>
      <c r="J6323" t="s">
        <v>304</v>
      </c>
      <c r="K6323">
        <v>61755</v>
      </c>
      <c r="L6323">
        <v>17.34</v>
      </c>
      <c r="M6323">
        <v>-0.39</v>
      </c>
      <c r="N6323">
        <v>0</v>
      </c>
      <c r="O6323">
        <v>1</v>
      </c>
      <c r="P6323" s="263">
        <v>45553.208333333336</v>
      </c>
      <c r="Q6323" t="s">
        <v>304</v>
      </c>
      <c r="R6323">
        <v>61755</v>
      </c>
      <c r="S6323">
        <v>26.6</v>
      </c>
      <c r="T6323">
        <v>0.28999999999999998</v>
      </c>
      <c r="U6323">
        <v>0</v>
      </c>
      <c r="V6323">
        <v>1</v>
      </c>
    </row>
    <row r="6324" spans="2:22" x14ac:dyDescent="0.25">
      <c r="B6324" s="263">
        <v>44823.25</v>
      </c>
      <c r="C6324" t="s">
        <v>304</v>
      </c>
      <c r="D6324">
        <v>61755</v>
      </c>
      <c r="E6324">
        <v>51.44</v>
      </c>
      <c r="F6324">
        <v>-0.76</v>
      </c>
      <c r="G6324">
        <v>-1.58</v>
      </c>
      <c r="H6324">
        <v>1</v>
      </c>
      <c r="I6324" s="263">
        <v>45188.25</v>
      </c>
      <c r="J6324" t="s">
        <v>304</v>
      </c>
      <c r="K6324">
        <v>61755</v>
      </c>
      <c r="L6324">
        <v>24.21</v>
      </c>
      <c r="M6324">
        <v>-0.67</v>
      </c>
      <c r="N6324">
        <v>0</v>
      </c>
      <c r="O6324">
        <v>1</v>
      </c>
      <c r="P6324" s="263">
        <v>45553.25</v>
      </c>
      <c r="Q6324" t="s">
        <v>304</v>
      </c>
      <c r="R6324">
        <v>61755</v>
      </c>
      <c r="S6324">
        <v>31.2</v>
      </c>
      <c r="T6324">
        <v>0.03</v>
      </c>
      <c r="U6324">
        <v>0</v>
      </c>
      <c r="V6324">
        <v>1</v>
      </c>
    </row>
    <row r="6325" spans="2:22" x14ac:dyDescent="0.25">
      <c r="B6325" s="263">
        <v>44823.291666666664</v>
      </c>
      <c r="C6325" t="s">
        <v>304</v>
      </c>
      <c r="D6325">
        <v>61755</v>
      </c>
      <c r="E6325">
        <v>52.11</v>
      </c>
      <c r="F6325">
        <v>-0.61</v>
      </c>
      <c r="G6325">
        <v>-2.04</v>
      </c>
      <c r="H6325">
        <v>1</v>
      </c>
      <c r="I6325" s="263">
        <v>45188.291666666664</v>
      </c>
      <c r="J6325" t="s">
        <v>304</v>
      </c>
      <c r="K6325">
        <v>61755</v>
      </c>
      <c r="L6325">
        <v>21.02</v>
      </c>
      <c r="M6325">
        <v>-0.67</v>
      </c>
      <c r="N6325">
        <v>0</v>
      </c>
      <c r="O6325">
        <v>1</v>
      </c>
      <c r="P6325" s="263">
        <v>45553.291666666664</v>
      </c>
      <c r="Q6325" t="s">
        <v>304</v>
      </c>
      <c r="R6325">
        <v>61755</v>
      </c>
      <c r="S6325">
        <v>33.44</v>
      </c>
      <c r="T6325">
        <v>-0.1</v>
      </c>
      <c r="U6325">
        <v>0</v>
      </c>
      <c r="V6325">
        <v>1</v>
      </c>
    </row>
    <row r="6326" spans="2:22" x14ac:dyDescent="0.25">
      <c r="B6326" s="263">
        <v>44823.333333333336</v>
      </c>
      <c r="C6326" t="s">
        <v>304</v>
      </c>
      <c r="D6326">
        <v>61755</v>
      </c>
      <c r="E6326">
        <v>52.12</v>
      </c>
      <c r="F6326">
        <v>-0.71</v>
      </c>
      <c r="G6326">
        <v>-2.16</v>
      </c>
      <c r="H6326">
        <v>1</v>
      </c>
      <c r="I6326" s="263">
        <v>45188.333333333336</v>
      </c>
      <c r="J6326" t="s">
        <v>304</v>
      </c>
      <c r="K6326">
        <v>61755</v>
      </c>
      <c r="L6326">
        <v>20.95</v>
      </c>
      <c r="M6326">
        <v>-0.69</v>
      </c>
      <c r="N6326">
        <v>0</v>
      </c>
      <c r="O6326">
        <v>1</v>
      </c>
      <c r="P6326" s="263">
        <v>45553.333333333336</v>
      </c>
      <c r="Q6326" t="s">
        <v>304</v>
      </c>
      <c r="R6326">
        <v>61755</v>
      </c>
      <c r="S6326">
        <v>31.2</v>
      </c>
      <c r="T6326">
        <v>-0.19</v>
      </c>
      <c r="U6326">
        <v>0</v>
      </c>
      <c r="V6326">
        <v>1</v>
      </c>
    </row>
    <row r="6327" spans="2:22" x14ac:dyDescent="0.25">
      <c r="B6327" s="263">
        <v>44823.375</v>
      </c>
      <c r="C6327" t="s">
        <v>304</v>
      </c>
      <c r="D6327">
        <v>61755</v>
      </c>
      <c r="E6327">
        <v>52.1</v>
      </c>
      <c r="F6327">
        <v>-0.96</v>
      </c>
      <c r="G6327">
        <v>-2.4300000000000002</v>
      </c>
      <c r="H6327">
        <v>1</v>
      </c>
      <c r="I6327" s="263">
        <v>45188.375</v>
      </c>
      <c r="J6327" t="s">
        <v>304</v>
      </c>
      <c r="K6327">
        <v>61755</v>
      </c>
      <c r="L6327">
        <v>20.9</v>
      </c>
      <c r="M6327">
        <v>-0.69</v>
      </c>
      <c r="N6327">
        <v>0</v>
      </c>
      <c r="O6327">
        <v>1</v>
      </c>
      <c r="P6327" s="263">
        <v>45553.375</v>
      </c>
      <c r="Q6327" t="s">
        <v>304</v>
      </c>
      <c r="R6327">
        <v>61755</v>
      </c>
      <c r="S6327">
        <v>31.21</v>
      </c>
      <c r="T6327">
        <v>0</v>
      </c>
      <c r="U6327">
        <v>0</v>
      </c>
      <c r="V6327">
        <v>1</v>
      </c>
    </row>
    <row r="6328" spans="2:22" x14ac:dyDescent="0.25">
      <c r="B6328" s="263">
        <v>44823.416666666664</v>
      </c>
      <c r="C6328" t="s">
        <v>304</v>
      </c>
      <c r="D6328">
        <v>61755</v>
      </c>
      <c r="E6328">
        <v>52.21</v>
      </c>
      <c r="F6328">
        <v>-0.9</v>
      </c>
      <c r="G6328">
        <v>-2.83</v>
      </c>
      <c r="H6328">
        <v>1</v>
      </c>
      <c r="I6328" s="263">
        <v>45188.416666666664</v>
      </c>
      <c r="J6328" t="s">
        <v>304</v>
      </c>
      <c r="K6328">
        <v>61755</v>
      </c>
      <c r="L6328">
        <v>19.45</v>
      </c>
      <c r="M6328">
        <v>-0.68</v>
      </c>
      <c r="N6328">
        <v>0</v>
      </c>
      <c r="O6328">
        <v>1</v>
      </c>
      <c r="P6328" s="263">
        <v>45553.416666666664</v>
      </c>
      <c r="Q6328" t="s">
        <v>304</v>
      </c>
      <c r="R6328">
        <v>61755</v>
      </c>
      <c r="S6328">
        <v>31.71</v>
      </c>
      <c r="T6328">
        <v>-0.06</v>
      </c>
      <c r="U6328">
        <v>0</v>
      </c>
      <c r="V6328">
        <v>1</v>
      </c>
    </row>
    <row r="6329" spans="2:22" x14ac:dyDescent="0.25">
      <c r="B6329" s="263">
        <v>44823.458333333336</v>
      </c>
      <c r="C6329" t="s">
        <v>304</v>
      </c>
      <c r="D6329">
        <v>61755</v>
      </c>
      <c r="E6329">
        <v>52.61</v>
      </c>
      <c r="F6329">
        <v>-0.65</v>
      </c>
      <c r="G6329">
        <v>-3.14</v>
      </c>
      <c r="H6329">
        <v>1</v>
      </c>
      <c r="I6329" s="263">
        <v>45188.458333333336</v>
      </c>
      <c r="J6329" t="s">
        <v>304</v>
      </c>
      <c r="K6329">
        <v>61755</v>
      </c>
      <c r="L6329">
        <v>19.38</v>
      </c>
      <c r="M6329">
        <v>-0.68</v>
      </c>
      <c r="N6329">
        <v>0</v>
      </c>
      <c r="O6329">
        <v>1</v>
      </c>
      <c r="P6329" s="263">
        <v>45553.458333333336</v>
      </c>
      <c r="Q6329" t="s">
        <v>304</v>
      </c>
      <c r="R6329">
        <v>61755</v>
      </c>
      <c r="S6329">
        <v>31.78</v>
      </c>
      <c r="T6329">
        <v>-0.16</v>
      </c>
      <c r="U6329">
        <v>0</v>
      </c>
      <c r="V6329">
        <v>1</v>
      </c>
    </row>
    <row r="6330" spans="2:22" x14ac:dyDescent="0.25">
      <c r="B6330" s="263">
        <v>44823.5</v>
      </c>
      <c r="C6330" t="s">
        <v>304</v>
      </c>
      <c r="D6330">
        <v>61755</v>
      </c>
      <c r="E6330">
        <v>52.62</v>
      </c>
      <c r="F6330">
        <v>-0.59</v>
      </c>
      <c r="G6330">
        <v>-3.54</v>
      </c>
      <c r="H6330">
        <v>1</v>
      </c>
      <c r="I6330" s="263">
        <v>45188.5</v>
      </c>
      <c r="J6330" t="s">
        <v>304</v>
      </c>
      <c r="K6330">
        <v>61755</v>
      </c>
      <c r="L6330">
        <v>18.84</v>
      </c>
      <c r="M6330">
        <v>-0.7</v>
      </c>
      <c r="N6330">
        <v>0</v>
      </c>
      <c r="O6330">
        <v>1</v>
      </c>
      <c r="P6330" s="263">
        <v>45553.5</v>
      </c>
      <c r="Q6330" t="s">
        <v>304</v>
      </c>
      <c r="R6330">
        <v>61755</v>
      </c>
      <c r="S6330">
        <v>32.46</v>
      </c>
      <c r="T6330">
        <v>-0.1</v>
      </c>
      <c r="U6330">
        <v>0</v>
      </c>
      <c r="V6330">
        <v>1</v>
      </c>
    </row>
    <row r="6331" spans="2:22" x14ac:dyDescent="0.25">
      <c r="B6331" s="263">
        <v>44823.541666666664</v>
      </c>
      <c r="C6331" t="s">
        <v>304</v>
      </c>
      <c r="D6331">
        <v>61755</v>
      </c>
      <c r="E6331">
        <v>52.59</v>
      </c>
      <c r="F6331">
        <v>-1.05</v>
      </c>
      <c r="G6331">
        <v>-3.88</v>
      </c>
      <c r="H6331">
        <v>1</v>
      </c>
      <c r="I6331" s="263">
        <v>45188.541666666664</v>
      </c>
      <c r="J6331" t="s">
        <v>304</v>
      </c>
      <c r="K6331">
        <v>61755</v>
      </c>
      <c r="L6331">
        <v>18.350000000000001</v>
      </c>
      <c r="M6331">
        <v>-0.67</v>
      </c>
      <c r="N6331">
        <v>0</v>
      </c>
      <c r="O6331">
        <v>1</v>
      </c>
      <c r="P6331" s="263">
        <v>45553.541666666664</v>
      </c>
      <c r="Q6331" t="s">
        <v>304</v>
      </c>
      <c r="R6331">
        <v>61755</v>
      </c>
      <c r="S6331">
        <v>34.03</v>
      </c>
      <c r="T6331">
        <v>-0.17</v>
      </c>
      <c r="U6331">
        <v>0</v>
      </c>
      <c r="V6331">
        <v>1</v>
      </c>
    </row>
    <row r="6332" spans="2:22" x14ac:dyDescent="0.25">
      <c r="B6332" s="263">
        <v>44823.583333333336</v>
      </c>
      <c r="C6332" t="s">
        <v>304</v>
      </c>
      <c r="D6332">
        <v>61755</v>
      </c>
      <c r="E6332">
        <v>74.23</v>
      </c>
      <c r="F6332">
        <v>-2.06</v>
      </c>
      <c r="G6332">
        <v>0</v>
      </c>
      <c r="H6332">
        <v>1</v>
      </c>
      <c r="I6332" s="263">
        <v>45188.583333333336</v>
      </c>
      <c r="J6332" t="s">
        <v>304</v>
      </c>
      <c r="K6332">
        <v>61755</v>
      </c>
      <c r="L6332">
        <v>19.04</v>
      </c>
      <c r="M6332">
        <v>-0.71</v>
      </c>
      <c r="N6332">
        <v>0</v>
      </c>
      <c r="O6332">
        <v>1</v>
      </c>
      <c r="P6332" s="263">
        <v>45553.583333333336</v>
      </c>
      <c r="Q6332" t="s">
        <v>304</v>
      </c>
      <c r="R6332">
        <v>61755</v>
      </c>
      <c r="S6332">
        <v>34.590000000000003</v>
      </c>
      <c r="T6332">
        <v>-0.17</v>
      </c>
      <c r="U6332">
        <v>0</v>
      </c>
      <c r="V6332">
        <v>1</v>
      </c>
    </row>
    <row r="6333" spans="2:22" x14ac:dyDescent="0.25">
      <c r="B6333" s="263">
        <v>44823.625</v>
      </c>
      <c r="C6333" t="s">
        <v>304</v>
      </c>
      <c r="D6333">
        <v>61755</v>
      </c>
      <c r="E6333">
        <v>78.61</v>
      </c>
      <c r="F6333">
        <v>-2.35</v>
      </c>
      <c r="G6333">
        <v>0</v>
      </c>
      <c r="H6333">
        <v>1</v>
      </c>
      <c r="I6333" s="263">
        <v>45188.625</v>
      </c>
      <c r="J6333" t="s">
        <v>304</v>
      </c>
      <c r="K6333">
        <v>61755</v>
      </c>
      <c r="L6333">
        <v>19.53</v>
      </c>
      <c r="M6333">
        <v>-0.71</v>
      </c>
      <c r="N6333">
        <v>0</v>
      </c>
      <c r="O6333">
        <v>1</v>
      </c>
      <c r="P6333" s="263">
        <v>45553.625</v>
      </c>
      <c r="Q6333" t="s">
        <v>304</v>
      </c>
      <c r="R6333">
        <v>61755</v>
      </c>
      <c r="S6333">
        <v>38.11</v>
      </c>
      <c r="T6333">
        <v>-0.23</v>
      </c>
      <c r="U6333">
        <v>0</v>
      </c>
      <c r="V6333">
        <v>1</v>
      </c>
    </row>
    <row r="6334" spans="2:22" x14ac:dyDescent="0.25">
      <c r="B6334" s="263">
        <v>44823.666666666664</v>
      </c>
      <c r="C6334" t="s">
        <v>304</v>
      </c>
      <c r="D6334">
        <v>61755</v>
      </c>
      <c r="E6334">
        <v>83.17</v>
      </c>
      <c r="F6334">
        <v>-2.4</v>
      </c>
      <c r="G6334">
        <v>0</v>
      </c>
      <c r="H6334">
        <v>1</v>
      </c>
      <c r="I6334" s="263">
        <v>45188.666666666664</v>
      </c>
      <c r="J6334" t="s">
        <v>304</v>
      </c>
      <c r="K6334">
        <v>61755</v>
      </c>
      <c r="L6334">
        <v>19.940000000000001</v>
      </c>
      <c r="M6334">
        <v>-0.68</v>
      </c>
      <c r="N6334">
        <v>0</v>
      </c>
      <c r="O6334">
        <v>1</v>
      </c>
      <c r="P6334" s="263">
        <v>45553.666666666664</v>
      </c>
      <c r="Q6334" t="s">
        <v>304</v>
      </c>
      <c r="R6334">
        <v>61755</v>
      </c>
      <c r="S6334">
        <v>41.83</v>
      </c>
      <c r="T6334">
        <v>-0.17</v>
      </c>
      <c r="U6334">
        <v>0</v>
      </c>
      <c r="V6334">
        <v>1</v>
      </c>
    </row>
    <row r="6335" spans="2:22" x14ac:dyDescent="0.25">
      <c r="B6335" s="263">
        <v>44823.708333333336</v>
      </c>
      <c r="C6335" t="s">
        <v>304</v>
      </c>
      <c r="D6335">
        <v>61755</v>
      </c>
      <c r="E6335">
        <v>95.96</v>
      </c>
      <c r="F6335">
        <v>-1.76</v>
      </c>
      <c r="G6335">
        <v>0</v>
      </c>
      <c r="H6335">
        <v>1</v>
      </c>
      <c r="I6335" s="263">
        <v>45188.708333333336</v>
      </c>
      <c r="J6335" t="s">
        <v>304</v>
      </c>
      <c r="K6335">
        <v>61755</v>
      </c>
      <c r="L6335">
        <v>20.9</v>
      </c>
      <c r="M6335">
        <v>-0.76</v>
      </c>
      <c r="N6335">
        <v>0</v>
      </c>
      <c r="O6335">
        <v>1</v>
      </c>
      <c r="P6335" s="263">
        <v>45553.708333333336</v>
      </c>
      <c r="Q6335" t="s">
        <v>304</v>
      </c>
      <c r="R6335">
        <v>61755</v>
      </c>
      <c r="S6335">
        <v>46.18</v>
      </c>
      <c r="T6335">
        <v>-0.28000000000000003</v>
      </c>
      <c r="U6335">
        <v>0</v>
      </c>
      <c r="V6335">
        <v>1</v>
      </c>
    </row>
    <row r="6336" spans="2:22" x14ac:dyDescent="0.25">
      <c r="B6336" s="263">
        <v>44823.75</v>
      </c>
      <c r="C6336" t="s">
        <v>304</v>
      </c>
      <c r="D6336">
        <v>61755</v>
      </c>
      <c r="E6336">
        <v>95.6</v>
      </c>
      <c r="F6336">
        <v>-1.36</v>
      </c>
      <c r="G6336">
        <v>0</v>
      </c>
      <c r="H6336">
        <v>1</v>
      </c>
      <c r="I6336" s="263">
        <v>45188.75</v>
      </c>
      <c r="J6336" t="s">
        <v>304</v>
      </c>
      <c r="K6336">
        <v>61755</v>
      </c>
      <c r="L6336">
        <v>24.33</v>
      </c>
      <c r="M6336">
        <v>-0.65</v>
      </c>
      <c r="N6336">
        <v>0</v>
      </c>
      <c r="O6336">
        <v>1</v>
      </c>
      <c r="P6336" s="263">
        <v>45553.75</v>
      </c>
      <c r="Q6336" t="s">
        <v>304</v>
      </c>
      <c r="R6336">
        <v>61755</v>
      </c>
      <c r="S6336">
        <v>45.78</v>
      </c>
      <c r="T6336">
        <v>-0.23</v>
      </c>
      <c r="U6336">
        <v>0</v>
      </c>
      <c r="V6336">
        <v>1</v>
      </c>
    </row>
    <row r="6337" spans="2:22" x14ac:dyDescent="0.25">
      <c r="B6337" s="263">
        <v>44823.791666666664</v>
      </c>
      <c r="C6337" t="s">
        <v>304</v>
      </c>
      <c r="D6337">
        <v>61755</v>
      </c>
      <c r="E6337">
        <v>96.12</v>
      </c>
      <c r="F6337">
        <v>-1.76</v>
      </c>
      <c r="G6337">
        <v>0</v>
      </c>
      <c r="H6337">
        <v>1</v>
      </c>
      <c r="I6337" s="263">
        <v>45188.791666666664</v>
      </c>
      <c r="J6337" t="s">
        <v>304</v>
      </c>
      <c r="K6337">
        <v>61755</v>
      </c>
      <c r="L6337">
        <v>28.38</v>
      </c>
      <c r="M6337">
        <v>-0.7</v>
      </c>
      <c r="N6337">
        <v>0</v>
      </c>
      <c r="O6337">
        <v>1</v>
      </c>
      <c r="P6337" s="263">
        <v>45553.791666666664</v>
      </c>
      <c r="Q6337" t="s">
        <v>304</v>
      </c>
      <c r="R6337">
        <v>61755</v>
      </c>
      <c r="S6337">
        <v>43.06</v>
      </c>
      <c r="T6337">
        <v>0</v>
      </c>
      <c r="U6337">
        <v>0</v>
      </c>
      <c r="V6337">
        <v>1</v>
      </c>
    </row>
    <row r="6338" spans="2:22" x14ac:dyDescent="0.25">
      <c r="B6338" s="263">
        <v>44823.833333333336</v>
      </c>
      <c r="C6338" t="s">
        <v>304</v>
      </c>
      <c r="D6338">
        <v>61755</v>
      </c>
      <c r="E6338">
        <v>86.62</v>
      </c>
      <c r="F6338">
        <v>-1.87</v>
      </c>
      <c r="G6338">
        <v>0.41</v>
      </c>
      <c r="H6338">
        <v>1</v>
      </c>
      <c r="I6338" s="263">
        <v>45188.833333333336</v>
      </c>
      <c r="J6338" t="s">
        <v>304</v>
      </c>
      <c r="K6338">
        <v>61755</v>
      </c>
      <c r="L6338">
        <v>26.02</v>
      </c>
      <c r="M6338">
        <v>-0.53</v>
      </c>
      <c r="N6338">
        <v>0</v>
      </c>
      <c r="O6338">
        <v>1</v>
      </c>
      <c r="P6338" s="263">
        <v>45553.833333333336</v>
      </c>
      <c r="Q6338" t="s">
        <v>304</v>
      </c>
      <c r="R6338">
        <v>61755</v>
      </c>
      <c r="S6338">
        <v>39.89</v>
      </c>
      <c r="T6338">
        <v>0.43</v>
      </c>
      <c r="U6338">
        <v>0</v>
      </c>
      <c r="V6338">
        <v>1</v>
      </c>
    </row>
    <row r="6339" spans="2:22" x14ac:dyDescent="0.25">
      <c r="B6339" s="263">
        <v>44823.875</v>
      </c>
      <c r="C6339" t="s">
        <v>304</v>
      </c>
      <c r="D6339">
        <v>61755</v>
      </c>
      <c r="E6339">
        <v>74.14</v>
      </c>
      <c r="F6339">
        <v>-1.72</v>
      </c>
      <c r="G6339">
        <v>2.1</v>
      </c>
      <c r="H6339">
        <v>1</v>
      </c>
      <c r="I6339" s="263">
        <v>45188.875</v>
      </c>
      <c r="J6339" t="s">
        <v>304</v>
      </c>
      <c r="K6339">
        <v>61755</v>
      </c>
      <c r="L6339">
        <v>22.4</v>
      </c>
      <c r="M6339">
        <v>-0.55000000000000004</v>
      </c>
      <c r="N6339">
        <v>0</v>
      </c>
      <c r="O6339">
        <v>1</v>
      </c>
      <c r="P6339" s="263">
        <v>45553.875</v>
      </c>
      <c r="Q6339" t="s">
        <v>304</v>
      </c>
      <c r="R6339">
        <v>61755</v>
      </c>
      <c r="S6339">
        <v>35.28</v>
      </c>
      <c r="T6339">
        <v>0.18</v>
      </c>
      <c r="U6339">
        <v>0</v>
      </c>
      <c r="V6339">
        <v>1</v>
      </c>
    </row>
    <row r="6340" spans="2:22" x14ac:dyDescent="0.25">
      <c r="B6340" s="263">
        <v>44823.916666666664</v>
      </c>
      <c r="C6340" t="s">
        <v>304</v>
      </c>
      <c r="D6340">
        <v>61755</v>
      </c>
      <c r="E6340">
        <v>60.7</v>
      </c>
      <c r="F6340">
        <v>-1.67</v>
      </c>
      <c r="G6340">
        <v>-0.36</v>
      </c>
      <c r="H6340">
        <v>1</v>
      </c>
      <c r="I6340" s="263">
        <v>45188.916666666664</v>
      </c>
      <c r="J6340" t="s">
        <v>304</v>
      </c>
      <c r="K6340">
        <v>61755</v>
      </c>
      <c r="L6340">
        <v>21.14</v>
      </c>
      <c r="M6340">
        <v>-0.41</v>
      </c>
      <c r="N6340">
        <v>0</v>
      </c>
      <c r="O6340">
        <v>1</v>
      </c>
      <c r="P6340" s="263">
        <v>45553.916666666664</v>
      </c>
      <c r="Q6340" t="s">
        <v>304</v>
      </c>
      <c r="R6340">
        <v>61755</v>
      </c>
      <c r="S6340">
        <v>31.88</v>
      </c>
      <c r="T6340">
        <v>0</v>
      </c>
      <c r="U6340">
        <v>0</v>
      </c>
      <c r="V6340">
        <v>1</v>
      </c>
    </row>
    <row r="6341" spans="2:22" x14ac:dyDescent="0.25">
      <c r="B6341" s="263">
        <v>44823.958333333336</v>
      </c>
      <c r="C6341" t="s">
        <v>304</v>
      </c>
      <c r="D6341">
        <v>61755</v>
      </c>
      <c r="E6341">
        <v>64.09</v>
      </c>
      <c r="F6341">
        <v>-1.71</v>
      </c>
      <c r="G6341">
        <v>-0.18</v>
      </c>
      <c r="H6341">
        <v>1</v>
      </c>
      <c r="I6341" s="263">
        <v>45188.958333333336</v>
      </c>
      <c r="J6341" t="s">
        <v>304</v>
      </c>
      <c r="K6341">
        <v>61755</v>
      </c>
      <c r="L6341">
        <v>19.690000000000001</v>
      </c>
      <c r="M6341">
        <v>-0.32</v>
      </c>
      <c r="N6341">
        <v>0</v>
      </c>
      <c r="O6341">
        <v>1</v>
      </c>
      <c r="P6341" s="263">
        <v>45553.958333333336</v>
      </c>
      <c r="Q6341" t="s">
        <v>304</v>
      </c>
      <c r="R6341">
        <v>61755</v>
      </c>
      <c r="S6341">
        <v>30.03</v>
      </c>
      <c r="T6341">
        <v>0.18</v>
      </c>
      <c r="U6341">
        <v>0</v>
      </c>
      <c r="V6341">
        <v>1</v>
      </c>
    </row>
    <row r="6342" spans="2:22" x14ac:dyDescent="0.25">
      <c r="B6342" s="263">
        <v>44824</v>
      </c>
      <c r="C6342" t="s">
        <v>304</v>
      </c>
      <c r="D6342">
        <v>61755</v>
      </c>
      <c r="E6342">
        <v>55.35</v>
      </c>
      <c r="F6342">
        <v>-1.41</v>
      </c>
      <c r="G6342">
        <v>-0.43</v>
      </c>
      <c r="H6342">
        <v>1</v>
      </c>
      <c r="I6342" s="263">
        <v>45189</v>
      </c>
      <c r="J6342" t="s">
        <v>304</v>
      </c>
      <c r="K6342">
        <v>61755</v>
      </c>
      <c r="L6342">
        <v>18.2</v>
      </c>
      <c r="M6342">
        <v>-0.33</v>
      </c>
      <c r="N6342">
        <v>0</v>
      </c>
      <c r="O6342">
        <v>1</v>
      </c>
      <c r="P6342" s="263">
        <v>45554</v>
      </c>
      <c r="Q6342" t="s">
        <v>304</v>
      </c>
      <c r="R6342">
        <v>61755</v>
      </c>
      <c r="S6342">
        <v>28.64</v>
      </c>
      <c r="T6342">
        <v>0.25</v>
      </c>
      <c r="U6342">
        <v>0</v>
      </c>
      <c r="V6342">
        <v>1</v>
      </c>
    </row>
    <row r="6343" spans="2:22" x14ac:dyDescent="0.25">
      <c r="B6343" s="263">
        <v>44824.041666666664</v>
      </c>
      <c r="C6343" t="s">
        <v>304</v>
      </c>
      <c r="D6343">
        <v>61755</v>
      </c>
      <c r="E6343">
        <v>53.02</v>
      </c>
      <c r="F6343">
        <v>-1.1299999999999999</v>
      </c>
      <c r="G6343">
        <v>-0.25</v>
      </c>
      <c r="H6343">
        <v>1</v>
      </c>
      <c r="I6343" s="263">
        <v>45189.041666666664</v>
      </c>
      <c r="J6343" t="s">
        <v>304</v>
      </c>
      <c r="K6343">
        <v>61755</v>
      </c>
      <c r="L6343">
        <v>16.7</v>
      </c>
      <c r="M6343">
        <v>-0.28999999999999998</v>
      </c>
      <c r="N6343">
        <v>0</v>
      </c>
      <c r="O6343">
        <v>1</v>
      </c>
      <c r="P6343" s="263">
        <v>45554.041666666664</v>
      </c>
      <c r="Q6343" t="s">
        <v>304</v>
      </c>
      <c r="R6343">
        <v>61755</v>
      </c>
      <c r="S6343">
        <v>28.74</v>
      </c>
      <c r="T6343">
        <v>0.4</v>
      </c>
      <c r="U6343">
        <v>0</v>
      </c>
      <c r="V6343">
        <v>1</v>
      </c>
    </row>
    <row r="6344" spans="2:22" x14ac:dyDescent="0.25">
      <c r="B6344" s="263">
        <v>44824.083333333336</v>
      </c>
      <c r="C6344" t="s">
        <v>304</v>
      </c>
      <c r="D6344">
        <v>61755</v>
      </c>
      <c r="E6344">
        <v>51.01</v>
      </c>
      <c r="F6344">
        <v>-0.99</v>
      </c>
      <c r="G6344">
        <v>-0.21</v>
      </c>
      <c r="H6344">
        <v>1</v>
      </c>
      <c r="I6344" s="263">
        <v>45189.083333333336</v>
      </c>
      <c r="J6344" t="s">
        <v>304</v>
      </c>
      <c r="K6344">
        <v>61755</v>
      </c>
      <c r="L6344">
        <v>15.14</v>
      </c>
      <c r="M6344">
        <v>-0.28000000000000003</v>
      </c>
      <c r="N6344">
        <v>0</v>
      </c>
      <c r="O6344">
        <v>1</v>
      </c>
      <c r="P6344" s="263">
        <v>45554.083333333336</v>
      </c>
      <c r="Q6344" t="s">
        <v>304</v>
      </c>
      <c r="R6344">
        <v>61755</v>
      </c>
      <c r="S6344">
        <v>26.72</v>
      </c>
      <c r="T6344">
        <v>0.34</v>
      </c>
      <c r="U6344">
        <v>0</v>
      </c>
      <c r="V6344">
        <v>1</v>
      </c>
    </row>
    <row r="6345" spans="2:22" x14ac:dyDescent="0.25">
      <c r="B6345" s="263">
        <v>44824.125</v>
      </c>
      <c r="C6345" t="s">
        <v>304</v>
      </c>
      <c r="D6345">
        <v>61755</v>
      </c>
      <c r="E6345">
        <v>51.04</v>
      </c>
      <c r="F6345">
        <v>-0.77</v>
      </c>
      <c r="G6345">
        <v>-0.14000000000000001</v>
      </c>
      <c r="H6345">
        <v>1</v>
      </c>
      <c r="I6345" s="263">
        <v>45189.125</v>
      </c>
      <c r="J6345" t="s">
        <v>304</v>
      </c>
      <c r="K6345">
        <v>61755</v>
      </c>
      <c r="L6345">
        <v>14.44</v>
      </c>
      <c r="M6345">
        <v>-0.19</v>
      </c>
      <c r="N6345">
        <v>0</v>
      </c>
      <c r="O6345">
        <v>1</v>
      </c>
      <c r="P6345" s="263">
        <v>45554.125</v>
      </c>
      <c r="Q6345" t="s">
        <v>304</v>
      </c>
      <c r="R6345">
        <v>61755</v>
      </c>
      <c r="S6345">
        <v>25.84</v>
      </c>
      <c r="T6345">
        <v>0.36</v>
      </c>
      <c r="U6345">
        <v>0</v>
      </c>
      <c r="V6345">
        <v>1</v>
      </c>
    </row>
    <row r="6346" spans="2:22" x14ac:dyDescent="0.25">
      <c r="B6346" s="263">
        <v>44824.166666666664</v>
      </c>
      <c r="C6346" t="s">
        <v>304</v>
      </c>
      <c r="D6346">
        <v>61755</v>
      </c>
      <c r="E6346">
        <v>51.37</v>
      </c>
      <c r="F6346">
        <v>-0.36</v>
      </c>
      <c r="G6346">
        <v>-0.21</v>
      </c>
      <c r="H6346">
        <v>1</v>
      </c>
      <c r="I6346" s="263">
        <v>45189.166666666664</v>
      </c>
      <c r="J6346" t="s">
        <v>304</v>
      </c>
      <c r="K6346">
        <v>61755</v>
      </c>
      <c r="L6346">
        <v>15.6</v>
      </c>
      <c r="M6346">
        <v>-0.21</v>
      </c>
      <c r="N6346">
        <v>0</v>
      </c>
      <c r="O6346">
        <v>1</v>
      </c>
      <c r="P6346" s="263">
        <v>45554.166666666664</v>
      </c>
      <c r="Q6346" t="s">
        <v>304</v>
      </c>
      <c r="R6346">
        <v>61755</v>
      </c>
      <c r="S6346">
        <v>25.84</v>
      </c>
      <c r="T6346">
        <v>0.33</v>
      </c>
      <c r="U6346">
        <v>0</v>
      </c>
      <c r="V6346">
        <v>1</v>
      </c>
    </row>
    <row r="6347" spans="2:22" x14ac:dyDescent="0.25">
      <c r="B6347" s="263">
        <v>44824.208333333336</v>
      </c>
      <c r="C6347" t="s">
        <v>304</v>
      </c>
      <c r="D6347">
        <v>61755</v>
      </c>
      <c r="E6347">
        <v>51.39</v>
      </c>
      <c r="F6347">
        <v>-1.04</v>
      </c>
      <c r="G6347">
        <v>-0.28999999999999998</v>
      </c>
      <c r="H6347">
        <v>1</v>
      </c>
      <c r="I6347" s="263">
        <v>45189.208333333336</v>
      </c>
      <c r="J6347" t="s">
        <v>304</v>
      </c>
      <c r="K6347">
        <v>61755</v>
      </c>
      <c r="L6347">
        <v>17.739999999999998</v>
      </c>
      <c r="M6347">
        <v>-0.25</v>
      </c>
      <c r="N6347">
        <v>0</v>
      </c>
      <c r="O6347">
        <v>1</v>
      </c>
      <c r="P6347" s="263">
        <v>45554.208333333336</v>
      </c>
      <c r="Q6347" t="s">
        <v>304</v>
      </c>
      <c r="R6347">
        <v>61755</v>
      </c>
      <c r="S6347">
        <v>28.79</v>
      </c>
      <c r="T6347">
        <v>0.45</v>
      </c>
      <c r="U6347">
        <v>0</v>
      </c>
      <c r="V6347">
        <v>1</v>
      </c>
    </row>
    <row r="6348" spans="2:22" x14ac:dyDescent="0.25">
      <c r="B6348" s="263">
        <v>44824.25</v>
      </c>
      <c r="C6348" t="s">
        <v>304</v>
      </c>
      <c r="D6348">
        <v>61755</v>
      </c>
      <c r="E6348">
        <v>60</v>
      </c>
      <c r="F6348">
        <v>-1.33</v>
      </c>
      <c r="G6348">
        <v>8.43</v>
      </c>
      <c r="H6348">
        <v>1</v>
      </c>
      <c r="I6348" s="263">
        <v>45189.25</v>
      </c>
      <c r="J6348" t="s">
        <v>304</v>
      </c>
      <c r="K6348">
        <v>61755</v>
      </c>
      <c r="L6348">
        <v>21.6</v>
      </c>
      <c r="M6348">
        <v>-0.53</v>
      </c>
      <c r="N6348">
        <v>0</v>
      </c>
      <c r="O6348">
        <v>1</v>
      </c>
      <c r="P6348" s="263">
        <v>45554.25</v>
      </c>
      <c r="Q6348" t="s">
        <v>304</v>
      </c>
      <c r="R6348">
        <v>61755</v>
      </c>
      <c r="S6348">
        <v>32.299999999999997</v>
      </c>
      <c r="T6348">
        <v>0.45</v>
      </c>
      <c r="U6348">
        <v>0</v>
      </c>
      <c r="V6348">
        <v>1</v>
      </c>
    </row>
    <row r="6349" spans="2:22" x14ac:dyDescent="0.25">
      <c r="B6349" s="263">
        <v>44824.291666666664</v>
      </c>
      <c r="C6349" t="s">
        <v>304</v>
      </c>
      <c r="D6349">
        <v>61755</v>
      </c>
      <c r="E6349">
        <v>65.849999999999994</v>
      </c>
      <c r="F6349">
        <v>-1.18</v>
      </c>
      <c r="G6349">
        <v>2.0699999999999998</v>
      </c>
      <c r="H6349">
        <v>1</v>
      </c>
      <c r="I6349" s="263">
        <v>45189.291666666664</v>
      </c>
      <c r="J6349" t="s">
        <v>304</v>
      </c>
      <c r="K6349">
        <v>61755</v>
      </c>
      <c r="L6349">
        <v>24.15</v>
      </c>
      <c r="M6349">
        <v>-0.49</v>
      </c>
      <c r="N6349">
        <v>0</v>
      </c>
      <c r="O6349">
        <v>1</v>
      </c>
      <c r="P6349" s="263">
        <v>45554.291666666664</v>
      </c>
      <c r="Q6349" t="s">
        <v>304</v>
      </c>
      <c r="R6349">
        <v>61755</v>
      </c>
      <c r="S6349">
        <v>33.46</v>
      </c>
      <c r="T6349">
        <v>0.53</v>
      </c>
      <c r="U6349">
        <v>0</v>
      </c>
      <c r="V6349">
        <v>1</v>
      </c>
    </row>
    <row r="6350" spans="2:22" x14ac:dyDescent="0.25">
      <c r="B6350" s="263">
        <v>44824.333333333336</v>
      </c>
      <c r="C6350" t="s">
        <v>304</v>
      </c>
      <c r="D6350">
        <v>61755</v>
      </c>
      <c r="E6350">
        <v>64.94</v>
      </c>
      <c r="F6350">
        <v>-1.47</v>
      </c>
      <c r="G6350">
        <v>3.4</v>
      </c>
      <c r="H6350">
        <v>1</v>
      </c>
      <c r="I6350" s="263">
        <v>45189.333333333336</v>
      </c>
      <c r="J6350" t="s">
        <v>304</v>
      </c>
      <c r="K6350">
        <v>61755</v>
      </c>
      <c r="L6350">
        <v>22.23</v>
      </c>
      <c r="M6350">
        <v>-0.41</v>
      </c>
      <c r="N6350">
        <v>0</v>
      </c>
      <c r="O6350">
        <v>1</v>
      </c>
      <c r="P6350" s="263">
        <v>45554.333333333336</v>
      </c>
      <c r="Q6350" t="s">
        <v>304</v>
      </c>
      <c r="R6350">
        <v>61755</v>
      </c>
      <c r="S6350">
        <v>32.99</v>
      </c>
      <c r="T6350">
        <v>0.36</v>
      </c>
      <c r="U6350">
        <v>0</v>
      </c>
      <c r="V6350">
        <v>1</v>
      </c>
    </row>
    <row r="6351" spans="2:22" x14ac:dyDescent="0.25">
      <c r="B6351" s="263">
        <v>44824.375</v>
      </c>
      <c r="C6351" t="s">
        <v>304</v>
      </c>
      <c r="D6351">
        <v>61755</v>
      </c>
      <c r="E6351">
        <v>67.86</v>
      </c>
      <c r="F6351">
        <v>-1.45</v>
      </c>
      <c r="G6351">
        <v>3.19</v>
      </c>
      <c r="H6351">
        <v>1</v>
      </c>
      <c r="I6351" s="263">
        <v>45189.375</v>
      </c>
      <c r="J6351" t="s">
        <v>304</v>
      </c>
      <c r="K6351">
        <v>61755</v>
      </c>
      <c r="L6351">
        <v>21.21</v>
      </c>
      <c r="M6351">
        <v>-0.41</v>
      </c>
      <c r="N6351">
        <v>0</v>
      </c>
      <c r="O6351">
        <v>1</v>
      </c>
      <c r="P6351" s="263">
        <v>45554.375</v>
      </c>
      <c r="Q6351" t="s">
        <v>304</v>
      </c>
      <c r="R6351">
        <v>61755</v>
      </c>
      <c r="S6351">
        <v>31.79</v>
      </c>
      <c r="T6351">
        <v>0.03</v>
      </c>
      <c r="U6351">
        <v>0</v>
      </c>
      <c r="V6351">
        <v>1</v>
      </c>
    </row>
    <row r="6352" spans="2:22" x14ac:dyDescent="0.25">
      <c r="B6352" s="263">
        <v>44824.416666666664</v>
      </c>
      <c r="C6352" t="s">
        <v>304</v>
      </c>
      <c r="D6352">
        <v>61755</v>
      </c>
      <c r="E6352">
        <v>60.38</v>
      </c>
      <c r="F6352">
        <v>-1.61</v>
      </c>
      <c r="G6352">
        <v>11.19</v>
      </c>
      <c r="H6352">
        <v>1</v>
      </c>
      <c r="I6352" s="263">
        <v>45189.416666666664</v>
      </c>
      <c r="J6352" t="s">
        <v>304</v>
      </c>
      <c r="K6352">
        <v>61755</v>
      </c>
      <c r="L6352">
        <v>20.69</v>
      </c>
      <c r="M6352">
        <v>-0.31</v>
      </c>
      <c r="N6352">
        <v>0</v>
      </c>
      <c r="O6352">
        <v>1</v>
      </c>
      <c r="P6352" s="263">
        <v>45554.416666666664</v>
      </c>
      <c r="Q6352" t="s">
        <v>304</v>
      </c>
      <c r="R6352">
        <v>61755</v>
      </c>
      <c r="S6352">
        <v>32.72</v>
      </c>
      <c r="T6352">
        <v>7.0000000000000007E-2</v>
      </c>
      <c r="U6352">
        <v>0</v>
      </c>
      <c r="V6352">
        <v>1</v>
      </c>
    </row>
    <row r="6353" spans="2:22" x14ac:dyDescent="0.25">
      <c r="B6353" s="263">
        <v>44824.458333333336</v>
      </c>
      <c r="C6353" t="s">
        <v>304</v>
      </c>
      <c r="D6353">
        <v>61755</v>
      </c>
      <c r="E6353">
        <v>62.69</v>
      </c>
      <c r="F6353">
        <v>-1.21</v>
      </c>
      <c r="G6353">
        <v>11.43</v>
      </c>
      <c r="H6353">
        <v>1</v>
      </c>
      <c r="I6353" s="263">
        <v>45189.458333333336</v>
      </c>
      <c r="J6353" t="s">
        <v>304</v>
      </c>
      <c r="K6353">
        <v>61755</v>
      </c>
      <c r="L6353">
        <v>20.18</v>
      </c>
      <c r="M6353">
        <v>-0.35</v>
      </c>
      <c r="N6353">
        <v>0</v>
      </c>
      <c r="O6353">
        <v>1</v>
      </c>
      <c r="P6353" s="263">
        <v>45554.458333333336</v>
      </c>
      <c r="Q6353" t="s">
        <v>304</v>
      </c>
      <c r="R6353">
        <v>61755</v>
      </c>
      <c r="S6353">
        <v>33.4</v>
      </c>
      <c r="T6353">
        <v>0.13</v>
      </c>
      <c r="U6353">
        <v>0</v>
      </c>
      <c r="V6353">
        <v>1</v>
      </c>
    </row>
    <row r="6354" spans="2:22" x14ac:dyDescent="0.25">
      <c r="B6354" s="263">
        <v>44824.5</v>
      </c>
      <c r="C6354" t="s">
        <v>304</v>
      </c>
      <c r="D6354">
        <v>61755</v>
      </c>
      <c r="E6354">
        <v>64.239999999999995</v>
      </c>
      <c r="F6354">
        <v>-1.71</v>
      </c>
      <c r="G6354">
        <v>11.73</v>
      </c>
      <c r="H6354">
        <v>1</v>
      </c>
      <c r="I6354" s="263">
        <v>45189.5</v>
      </c>
      <c r="J6354" t="s">
        <v>304</v>
      </c>
      <c r="K6354">
        <v>61755</v>
      </c>
      <c r="L6354">
        <v>20.329999999999998</v>
      </c>
      <c r="M6354">
        <v>-0.33</v>
      </c>
      <c r="N6354">
        <v>0</v>
      </c>
      <c r="O6354">
        <v>1</v>
      </c>
      <c r="P6354" s="263">
        <v>45554.5</v>
      </c>
      <c r="Q6354" t="s">
        <v>304</v>
      </c>
      <c r="R6354">
        <v>61755</v>
      </c>
      <c r="S6354">
        <v>33.75</v>
      </c>
      <c r="T6354">
        <v>7.0000000000000007E-2</v>
      </c>
      <c r="U6354">
        <v>0</v>
      </c>
      <c r="V6354">
        <v>1</v>
      </c>
    </row>
    <row r="6355" spans="2:22" x14ac:dyDescent="0.25">
      <c r="B6355" s="263">
        <v>44824.541666666664</v>
      </c>
      <c r="C6355" t="s">
        <v>304</v>
      </c>
      <c r="D6355">
        <v>61755</v>
      </c>
      <c r="E6355">
        <v>66.790000000000006</v>
      </c>
      <c r="F6355">
        <v>-1.86</v>
      </c>
      <c r="G6355">
        <v>12.4</v>
      </c>
      <c r="H6355">
        <v>1</v>
      </c>
      <c r="I6355" s="263">
        <v>45189.541666666664</v>
      </c>
      <c r="J6355" t="s">
        <v>304</v>
      </c>
      <c r="K6355">
        <v>61755</v>
      </c>
      <c r="L6355">
        <v>20.97</v>
      </c>
      <c r="M6355">
        <v>-0.32</v>
      </c>
      <c r="N6355">
        <v>0</v>
      </c>
      <c r="O6355">
        <v>1</v>
      </c>
      <c r="P6355" s="263">
        <v>45554.541666666664</v>
      </c>
      <c r="Q6355" t="s">
        <v>304</v>
      </c>
      <c r="R6355">
        <v>61755</v>
      </c>
      <c r="S6355">
        <v>36.130000000000003</v>
      </c>
      <c r="T6355">
        <v>7.0000000000000007E-2</v>
      </c>
      <c r="U6355">
        <v>0</v>
      </c>
      <c r="V6355">
        <v>1</v>
      </c>
    </row>
    <row r="6356" spans="2:22" x14ac:dyDescent="0.25">
      <c r="B6356" s="263">
        <v>44824.583333333336</v>
      </c>
      <c r="C6356" t="s">
        <v>304</v>
      </c>
      <c r="D6356">
        <v>61755</v>
      </c>
      <c r="E6356">
        <v>68.400000000000006</v>
      </c>
      <c r="F6356">
        <v>-1.57</v>
      </c>
      <c r="G6356">
        <v>12.65</v>
      </c>
      <c r="H6356">
        <v>1</v>
      </c>
      <c r="I6356" s="263">
        <v>45189.583333333336</v>
      </c>
      <c r="J6356" t="s">
        <v>304</v>
      </c>
      <c r="K6356">
        <v>61755</v>
      </c>
      <c r="L6356">
        <v>21.18</v>
      </c>
      <c r="M6356">
        <v>-0.41</v>
      </c>
      <c r="N6356">
        <v>0</v>
      </c>
      <c r="O6356">
        <v>1</v>
      </c>
      <c r="P6356" s="263">
        <v>45554.583333333336</v>
      </c>
      <c r="Q6356" t="s">
        <v>304</v>
      </c>
      <c r="R6356">
        <v>61755</v>
      </c>
      <c r="S6356">
        <v>36.74</v>
      </c>
      <c r="T6356">
        <v>0.04</v>
      </c>
      <c r="U6356">
        <v>0</v>
      </c>
      <c r="V6356">
        <v>1</v>
      </c>
    </row>
    <row r="6357" spans="2:22" x14ac:dyDescent="0.25">
      <c r="B6357" s="263">
        <v>44824.625</v>
      </c>
      <c r="C6357" t="s">
        <v>304</v>
      </c>
      <c r="D6357">
        <v>61755</v>
      </c>
      <c r="E6357">
        <v>72.319999999999993</v>
      </c>
      <c r="F6357">
        <v>-1.74</v>
      </c>
      <c r="G6357">
        <v>13.13</v>
      </c>
      <c r="H6357">
        <v>1</v>
      </c>
      <c r="I6357" s="263">
        <v>45189.625</v>
      </c>
      <c r="J6357" t="s">
        <v>304</v>
      </c>
      <c r="K6357">
        <v>61755</v>
      </c>
      <c r="L6357">
        <v>21.21</v>
      </c>
      <c r="M6357">
        <v>-0.37</v>
      </c>
      <c r="N6357">
        <v>0</v>
      </c>
      <c r="O6357">
        <v>1</v>
      </c>
      <c r="P6357" s="263">
        <v>45554.625</v>
      </c>
      <c r="Q6357" t="s">
        <v>304</v>
      </c>
      <c r="R6357">
        <v>61755</v>
      </c>
      <c r="S6357">
        <v>39.11</v>
      </c>
      <c r="T6357">
        <v>0.08</v>
      </c>
      <c r="U6357">
        <v>0</v>
      </c>
      <c r="V6357">
        <v>1</v>
      </c>
    </row>
    <row r="6358" spans="2:22" x14ac:dyDescent="0.25">
      <c r="B6358" s="263">
        <v>44824.666666666664</v>
      </c>
      <c r="C6358" t="s">
        <v>304</v>
      </c>
      <c r="D6358">
        <v>61755</v>
      </c>
      <c r="E6358">
        <v>79.569999999999993</v>
      </c>
      <c r="F6358">
        <v>-2.0299999999999998</v>
      </c>
      <c r="G6358">
        <v>14.71</v>
      </c>
      <c r="H6358">
        <v>1</v>
      </c>
      <c r="I6358" s="263">
        <v>45189.666666666664</v>
      </c>
      <c r="J6358" t="s">
        <v>304</v>
      </c>
      <c r="K6358">
        <v>61755</v>
      </c>
      <c r="L6358">
        <v>24.43</v>
      </c>
      <c r="M6358">
        <v>-0.42</v>
      </c>
      <c r="N6358">
        <v>0</v>
      </c>
      <c r="O6358">
        <v>1</v>
      </c>
      <c r="P6358" s="263">
        <v>45554.666666666664</v>
      </c>
      <c r="Q6358" t="s">
        <v>304</v>
      </c>
      <c r="R6358">
        <v>61755</v>
      </c>
      <c r="S6358">
        <v>43.41</v>
      </c>
      <c r="T6358">
        <v>0.04</v>
      </c>
      <c r="U6358">
        <v>0</v>
      </c>
      <c r="V6358">
        <v>1</v>
      </c>
    </row>
    <row r="6359" spans="2:22" x14ac:dyDescent="0.25">
      <c r="B6359" s="263">
        <v>44824.708333333336</v>
      </c>
      <c r="C6359" t="s">
        <v>304</v>
      </c>
      <c r="D6359">
        <v>61755</v>
      </c>
      <c r="E6359">
        <v>90.45</v>
      </c>
      <c r="F6359">
        <v>-1.08</v>
      </c>
      <c r="G6359">
        <v>16.239999999999998</v>
      </c>
      <c r="H6359">
        <v>1</v>
      </c>
      <c r="I6359" s="263">
        <v>45189.708333333336</v>
      </c>
      <c r="J6359" t="s">
        <v>304</v>
      </c>
      <c r="K6359">
        <v>61755</v>
      </c>
      <c r="L6359">
        <v>28.66</v>
      </c>
      <c r="M6359">
        <v>-0.44</v>
      </c>
      <c r="N6359">
        <v>0</v>
      </c>
      <c r="O6359">
        <v>1</v>
      </c>
      <c r="P6359" s="263">
        <v>45554.708333333336</v>
      </c>
      <c r="Q6359" t="s">
        <v>304</v>
      </c>
      <c r="R6359">
        <v>61755</v>
      </c>
      <c r="S6359">
        <v>47.71</v>
      </c>
      <c r="T6359">
        <v>-0.28999999999999998</v>
      </c>
      <c r="U6359">
        <v>0</v>
      </c>
      <c r="V6359">
        <v>1</v>
      </c>
    </row>
    <row r="6360" spans="2:22" x14ac:dyDescent="0.25">
      <c r="B6360" s="263">
        <v>44824.75</v>
      </c>
      <c r="C6360" t="s">
        <v>304</v>
      </c>
      <c r="D6360">
        <v>61755</v>
      </c>
      <c r="E6360">
        <v>79.430000000000007</v>
      </c>
      <c r="F6360">
        <v>-0.66</v>
      </c>
      <c r="G6360">
        <v>14.24</v>
      </c>
      <c r="H6360">
        <v>1</v>
      </c>
      <c r="I6360" s="263">
        <v>45189.75</v>
      </c>
      <c r="J6360" t="s">
        <v>304</v>
      </c>
      <c r="K6360">
        <v>61755</v>
      </c>
      <c r="L6360">
        <v>31.57</v>
      </c>
      <c r="M6360">
        <v>-0.22</v>
      </c>
      <c r="N6360">
        <v>0</v>
      </c>
      <c r="O6360">
        <v>1</v>
      </c>
      <c r="P6360" s="263">
        <v>45554.75</v>
      </c>
      <c r="Q6360" t="s">
        <v>304</v>
      </c>
      <c r="R6360">
        <v>61755</v>
      </c>
      <c r="S6360">
        <v>44.62</v>
      </c>
      <c r="T6360">
        <v>-0.45</v>
      </c>
      <c r="U6360">
        <v>0</v>
      </c>
      <c r="V6360">
        <v>1</v>
      </c>
    </row>
    <row r="6361" spans="2:22" x14ac:dyDescent="0.25">
      <c r="B6361" s="263">
        <v>44824.791666666664</v>
      </c>
      <c r="C6361" t="s">
        <v>304</v>
      </c>
      <c r="D6361">
        <v>61755</v>
      </c>
      <c r="E6361">
        <v>80.099999999999994</v>
      </c>
      <c r="F6361">
        <v>-1.05</v>
      </c>
      <c r="G6361">
        <v>14.4</v>
      </c>
      <c r="H6361">
        <v>1</v>
      </c>
      <c r="I6361" s="263">
        <v>45189.791666666664</v>
      </c>
      <c r="J6361" t="s">
        <v>304</v>
      </c>
      <c r="K6361">
        <v>61755</v>
      </c>
      <c r="L6361">
        <v>31.11</v>
      </c>
      <c r="M6361">
        <v>-0.22</v>
      </c>
      <c r="N6361">
        <v>0</v>
      </c>
      <c r="O6361">
        <v>1</v>
      </c>
      <c r="P6361" s="263">
        <v>45554.791666666664</v>
      </c>
      <c r="Q6361" t="s">
        <v>304</v>
      </c>
      <c r="R6361">
        <v>61755</v>
      </c>
      <c r="S6361">
        <v>42.39</v>
      </c>
      <c r="T6361">
        <v>0.04</v>
      </c>
      <c r="U6361">
        <v>0</v>
      </c>
      <c r="V6361">
        <v>1</v>
      </c>
    </row>
    <row r="6362" spans="2:22" x14ac:dyDescent="0.25">
      <c r="B6362" s="263">
        <v>44824.833333333336</v>
      </c>
      <c r="C6362" t="s">
        <v>304</v>
      </c>
      <c r="D6362">
        <v>61755</v>
      </c>
      <c r="E6362">
        <v>83.95</v>
      </c>
      <c r="F6362">
        <v>-1.97</v>
      </c>
      <c r="G6362">
        <v>0</v>
      </c>
      <c r="H6362">
        <v>1</v>
      </c>
      <c r="I6362" s="263">
        <v>45189.833333333336</v>
      </c>
      <c r="J6362" t="s">
        <v>304</v>
      </c>
      <c r="K6362">
        <v>61755</v>
      </c>
      <c r="L6362">
        <v>27.76</v>
      </c>
      <c r="M6362">
        <v>-0.17</v>
      </c>
      <c r="N6362">
        <v>0</v>
      </c>
      <c r="O6362">
        <v>1</v>
      </c>
      <c r="P6362" s="263">
        <v>45554.833333333336</v>
      </c>
      <c r="Q6362" t="s">
        <v>304</v>
      </c>
      <c r="R6362">
        <v>61755</v>
      </c>
      <c r="S6362">
        <v>40.65</v>
      </c>
      <c r="T6362">
        <v>0.28000000000000003</v>
      </c>
      <c r="U6362">
        <v>0</v>
      </c>
      <c r="V6362">
        <v>1</v>
      </c>
    </row>
    <row r="6363" spans="2:22" x14ac:dyDescent="0.25">
      <c r="B6363" s="263">
        <v>44824.875</v>
      </c>
      <c r="C6363" t="s">
        <v>304</v>
      </c>
      <c r="D6363">
        <v>61755</v>
      </c>
      <c r="E6363">
        <v>77.72</v>
      </c>
      <c r="F6363">
        <v>-1.91</v>
      </c>
      <c r="G6363">
        <v>0</v>
      </c>
      <c r="H6363">
        <v>1</v>
      </c>
      <c r="I6363" s="263">
        <v>45189.875</v>
      </c>
      <c r="J6363" t="s">
        <v>304</v>
      </c>
      <c r="K6363">
        <v>61755</v>
      </c>
      <c r="L6363">
        <v>23.08</v>
      </c>
      <c r="M6363">
        <v>-0.16</v>
      </c>
      <c r="N6363">
        <v>0</v>
      </c>
      <c r="O6363">
        <v>1</v>
      </c>
      <c r="P6363" s="263">
        <v>45554.875</v>
      </c>
      <c r="Q6363" t="s">
        <v>304</v>
      </c>
      <c r="R6363">
        <v>61755</v>
      </c>
      <c r="S6363">
        <v>35.72</v>
      </c>
      <c r="T6363">
        <v>0.14000000000000001</v>
      </c>
      <c r="U6363">
        <v>0</v>
      </c>
      <c r="V6363">
        <v>1</v>
      </c>
    </row>
    <row r="6364" spans="2:22" x14ac:dyDescent="0.25">
      <c r="B6364" s="263">
        <v>44824.916666666664</v>
      </c>
      <c r="C6364" t="s">
        <v>304</v>
      </c>
      <c r="D6364">
        <v>61755</v>
      </c>
      <c r="E6364">
        <v>66.239999999999995</v>
      </c>
      <c r="F6364">
        <v>-1.91</v>
      </c>
      <c r="G6364">
        <v>0.03</v>
      </c>
      <c r="H6364">
        <v>1</v>
      </c>
      <c r="I6364" s="263">
        <v>45189.916666666664</v>
      </c>
      <c r="J6364" t="s">
        <v>304</v>
      </c>
      <c r="K6364">
        <v>61755</v>
      </c>
      <c r="L6364">
        <v>21.46</v>
      </c>
      <c r="M6364">
        <v>-0.02</v>
      </c>
      <c r="N6364">
        <v>0</v>
      </c>
      <c r="O6364">
        <v>1</v>
      </c>
      <c r="P6364" s="263">
        <v>45554.916666666664</v>
      </c>
      <c r="Q6364" t="s">
        <v>304</v>
      </c>
      <c r="R6364">
        <v>61755</v>
      </c>
      <c r="S6364">
        <v>32.07</v>
      </c>
      <c r="T6364">
        <v>0.03</v>
      </c>
      <c r="U6364">
        <v>0</v>
      </c>
      <c r="V6364">
        <v>1</v>
      </c>
    </row>
    <row r="6365" spans="2:22" x14ac:dyDescent="0.25">
      <c r="B6365" s="263">
        <v>44824.958333333336</v>
      </c>
      <c r="C6365" t="s">
        <v>304</v>
      </c>
      <c r="D6365">
        <v>61755</v>
      </c>
      <c r="E6365">
        <v>59.83</v>
      </c>
      <c r="F6365">
        <v>-1.85</v>
      </c>
      <c r="G6365">
        <v>-0.12</v>
      </c>
      <c r="H6365">
        <v>1</v>
      </c>
      <c r="I6365" s="263">
        <v>45189.958333333336</v>
      </c>
      <c r="J6365" t="s">
        <v>304</v>
      </c>
      <c r="K6365">
        <v>61755</v>
      </c>
      <c r="L6365">
        <v>19.91</v>
      </c>
      <c r="M6365">
        <v>-0.08</v>
      </c>
      <c r="N6365">
        <v>0</v>
      </c>
      <c r="O6365">
        <v>1</v>
      </c>
      <c r="P6365" s="263">
        <v>45554.958333333336</v>
      </c>
      <c r="Q6365" t="s">
        <v>304</v>
      </c>
      <c r="R6365">
        <v>61755</v>
      </c>
      <c r="S6365">
        <v>30.25</v>
      </c>
      <c r="T6365">
        <v>0.15</v>
      </c>
      <c r="U6365">
        <v>0</v>
      </c>
      <c r="V6365">
        <v>1</v>
      </c>
    </row>
    <row r="6366" spans="2:22" x14ac:dyDescent="0.25">
      <c r="B6366" s="263">
        <v>44825</v>
      </c>
      <c r="C6366" t="s">
        <v>304</v>
      </c>
      <c r="D6366">
        <v>61755</v>
      </c>
      <c r="E6366">
        <v>50.71</v>
      </c>
      <c r="F6366">
        <v>-1.39</v>
      </c>
      <c r="G6366">
        <v>-0.36</v>
      </c>
      <c r="H6366">
        <v>1</v>
      </c>
      <c r="I6366" s="263">
        <v>45190</v>
      </c>
      <c r="J6366" t="s">
        <v>304</v>
      </c>
      <c r="K6366">
        <v>61755</v>
      </c>
      <c r="L6366">
        <v>17.05</v>
      </c>
      <c r="M6366">
        <v>-0.19</v>
      </c>
      <c r="N6366">
        <v>0</v>
      </c>
      <c r="O6366">
        <v>1</v>
      </c>
      <c r="P6366" s="263">
        <v>45555</v>
      </c>
      <c r="Q6366" t="s">
        <v>304</v>
      </c>
      <c r="R6366">
        <v>61755</v>
      </c>
      <c r="S6366">
        <v>27.78</v>
      </c>
      <c r="T6366">
        <v>0.11</v>
      </c>
      <c r="U6366">
        <v>0</v>
      </c>
      <c r="V6366">
        <v>1</v>
      </c>
    </row>
    <row r="6367" spans="2:22" x14ac:dyDescent="0.25">
      <c r="B6367" s="263">
        <v>44825.041666666664</v>
      </c>
      <c r="C6367" t="s">
        <v>304</v>
      </c>
      <c r="D6367">
        <v>61755</v>
      </c>
      <c r="E6367">
        <v>50.7</v>
      </c>
      <c r="F6367">
        <v>-1.03</v>
      </c>
      <c r="G6367">
        <v>-0.18</v>
      </c>
      <c r="H6367">
        <v>1</v>
      </c>
      <c r="I6367" s="263">
        <v>45190.041666666664</v>
      </c>
      <c r="J6367" t="s">
        <v>304</v>
      </c>
      <c r="K6367">
        <v>61755</v>
      </c>
      <c r="L6367">
        <v>15.88</v>
      </c>
      <c r="M6367">
        <v>-0.16</v>
      </c>
      <c r="N6367">
        <v>0</v>
      </c>
      <c r="O6367">
        <v>1</v>
      </c>
      <c r="P6367" s="263">
        <v>45555.041666666664</v>
      </c>
      <c r="Q6367" t="s">
        <v>304</v>
      </c>
      <c r="R6367">
        <v>61755</v>
      </c>
      <c r="S6367">
        <v>26.21</v>
      </c>
      <c r="T6367">
        <v>0.26</v>
      </c>
      <c r="U6367">
        <v>0</v>
      </c>
      <c r="V6367">
        <v>1</v>
      </c>
    </row>
    <row r="6368" spans="2:22" x14ac:dyDescent="0.25">
      <c r="B6368" s="263">
        <v>44825.083333333336</v>
      </c>
      <c r="C6368" t="s">
        <v>304</v>
      </c>
      <c r="D6368">
        <v>61755</v>
      </c>
      <c r="E6368">
        <v>50.48</v>
      </c>
      <c r="F6368">
        <v>-0.92</v>
      </c>
      <c r="G6368">
        <v>-0.01</v>
      </c>
      <c r="H6368">
        <v>1</v>
      </c>
      <c r="I6368" s="263">
        <v>45190.083333333336</v>
      </c>
      <c r="J6368" t="s">
        <v>304</v>
      </c>
      <c r="K6368">
        <v>61755</v>
      </c>
      <c r="L6368">
        <v>14.84</v>
      </c>
      <c r="M6368">
        <v>-0.12</v>
      </c>
      <c r="N6368">
        <v>0</v>
      </c>
      <c r="O6368">
        <v>1</v>
      </c>
      <c r="P6368" s="263">
        <v>45555.083333333336</v>
      </c>
      <c r="Q6368" t="s">
        <v>304</v>
      </c>
      <c r="R6368">
        <v>61755</v>
      </c>
      <c r="S6368">
        <v>25.18</v>
      </c>
      <c r="T6368">
        <v>0.27</v>
      </c>
      <c r="U6368">
        <v>0</v>
      </c>
      <c r="V6368">
        <v>1</v>
      </c>
    </row>
    <row r="6369" spans="2:22" x14ac:dyDescent="0.25">
      <c r="B6369" s="263">
        <v>44825.125</v>
      </c>
      <c r="C6369" t="s">
        <v>304</v>
      </c>
      <c r="D6369">
        <v>61755</v>
      </c>
      <c r="E6369">
        <v>49.45</v>
      </c>
      <c r="F6369">
        <v>-0.7</v>
      </c>
      <c r="G6369">
        <v>0</v>
      </c>
      <c r="H6369">
        <v>1</v>
      </c>
      <c r="I6369" s="263">
        <v>45190.125</v>
      </c>
      <c r="J6369" t="s">
        <v>304</v>
      </c>
      <c r="K6369">
        <v>61755</v>
      </c>
      <c r="L6369">
        <v>14.5</v>
      </c>
      <c r="M6369">
        <v>-0.09</v>
      </c>
      <c r="N6369">
        <v>0</v>
      </c>
      <c r="O6369">
        <v>1</v>
      </c>
      <c r="P6369" s="263">
        <v>45555.125</v>
      </c>
      <c r="Q6369" t="s">
        <v>304</v>
      </c>
      <c r="R6369">
        <v>61755</v>
      </c>
      <c r="S6369">
        <v>24.35</v>
      </c>
      <c r="T6369">
        <v>0.24</v>
      </c>
      <c r="U6369">
        <v>0</v>
      </c>
      <c r="V6369">
        <v>1</v>
      </c>
    </row>
    <row r="6370" spans="2:22" x14ac:dyDescent="0.25">
      <c r="B6370" s="263">
        <v>44825.166666666664</v>
      </c>
      <c r="C6370" t="s">
        <v>304</v>
      </c>
      <c r="D6370">
        <v>61755</v>
      </c>
      <c r="E6370">
        <v>50.58</v>
      </c>
      <c r="F6370">
        <v>-0.72</v>
      </c>
      <c r="G6370">
        <v>0</v>
      </c>
      <c r="H6370">
        <v>1</v>
      </c>
      <c r="I6370" s="263">
        <v>45190.166666666664</v>
      </c>
      <c r="J6370" t="s">
        <v>304</v>
      </c>
      <c r="K6370">
        <v>61755</v>
      </c>
      <c r="L6370">
        <v>14.7</v>
      </c>
      <c r="M6370">
        <v>-0.03</v>
      </c>
      <c r="N6370">
        <v>0</v>
      </c>
      <c r="O6370">
        <v>1</v>
      </c>
      <c r="P6370" s="263">
        <v>45555.166666666664</v>
      </c>
      <c r="Q6370" t="s">
        <v>304</v>
      </c>
      <c r="R6370">
        <v>61755</v>
      </c>
      <c r="S6370">
        <v>24.79</v>
      </c>
      <c r="T6370">
        <v>0.22</v>
      </c>
      <c r="U6370">
        <v>0</v>
      </c>
      <c r="V6370">
        <v>1</v>
      </c>
    </row>
    <row r="6371" spans="2:22" x14ac:dyDescent="0.25">
      <c r="B6371" s="263">
        <v>44825.208333333336</v>
      </c>
      <c r="C6371" t="s">
        <v>304</v>
      </c>
      <c r="D6371">
        <v>61755</v>
      </c>
      <c r="E6371">
        <v>50.44</v>
      </c>
      <c r="F6371">
        <v>-1.24</v>
      </c>
      <c r="G6371">
        <v>-0.12</v>
      </c>
      <c r="H6371">
        <v>1</v>
      </c>
      <c r="I6371" s="263">
        <v>45190.208333333336</v>
      </c>
      <c r="J6371" t="s">
        <v>304</v>
      </c>
      <c r="K6371">
        <v>61755</v>
      </c>
      <c r="L6371">
        <v>17.77</v>
      </c>
      <c r="M6371">
        <v>-0.05</v>
      </c>
      <c r="N6371">
        <v>0</v>
      </c>
      <c r="O6371">
        <v>1</v>
      </c>
      <c r="P6371" s="263">
        <v>45555.208333333336</v>
      </c>
      <c r="Q6371" t="s">
        <v>304</v>
      </c>
      <c r="R6371">
        <v>61755</v>
      </c>
      <c r="S6371">
        <v>26.09</v>
      </c>
      <c r="T6371">
        <v>0.28000000000000003</v>
      </c>
      <c r="U6371">
        <v>0</v>
      </c>
      <c r="V6371">
        <v>1</v>
      </c>
    </row>
    <row r="6372" spans="2:22" x14ac:dyDescent="0.25">
      <c r="B6372" s="263">
        <v>44825.25</v>
      </c>
      <c r="C6372" t="s">
        <v>304</v>
      </c>
      <c r="D6372">
        <v>61755</v>
      </c>
      <c r="E6372">
        <v>53.4</v>
      </c>
      <c r="F6372">
        <v>-1.53</v>
      </c>
      <c r="G6372">
        <v>-0.4</v>
      </c>
      <c r="H6372">
        <v>1</v>
      </c>
      <c r="I6372" s="263">
        <v>45190.25</v>
      </c>
      <c r="J6372" t="s">
        <v>304</v>
      </c>
      <c r="K6372">
        <v>61755</v>
      </c>
      <c r="L6372">
        <v>23.54</v>
      </c>
      <c r="M6372">
        <v>-0.19</v>
      </c>
      <c r="N6372">
        <v>0</v>
      </c>
      <c r="O6372">
        <v>1</v>
      </c>
      <c r="P6372" s="263">
        <v>45555.25</v>
      </c>
      <c r="Q6372" t="s">
        <v>304</v>
      </c>
      <c r="R6372">
        <v>61755</v>
      </c>
      <c r="S6372">
        <v>31.54</v>
      </c>
      <c r="T6372">
        <v>0.4</v>
      </c>
      <c r="U6372">
        <v>0</v>
      </c>
      <c r="V6372">
        <v>1</v>
      </c>
    </row>
    <row r="6373" spans="2:22" x14ac:dyDescent="0.25">
      <c r="B6373" s="263">
        <v>44825.291666666664</v>
      </c>
      <c r="C6373" t="s">
        <v>304</v>
      </c>
      <c r="D6373">
        <v>61755</v>
      </c>
      <c r="E6373">
        <v>56.26</v>
      </c>
      <c r="F6373">
        <v>-1.43</v>
      </c>
      <c r="G6373">
        <v>-0.38</v>
      </c>
      <c r="H6373">
        <v>1</v>
      </c>
      <c r="I6373" s="263">
        <v>45190.291666666664</v>
      </c>
      <c r="J6373" t="s">
        <v>304</v>
      </c>
      <c r="K6373">
        <v>61755</v>
      </c>
      <c r="L6373">
        <v>25.52</v>
      </c>
      <c r="M6373">
        <v>-0.23</v>
      </c>
      <c r="N6373">
        <v>0</v>
      </c>
      <c r="O6373">
        <v>1</v>
      </c>
      <c r="P6373" s="263">
        <v>45555.291666666664</v>
      </c>
      <c r="Q6373" t="s">
        <v>304</v>
      </c>
      <c r="R6373">
        <v>61755</v>
      </c>
      <c r="S6373">
        <v>32.99</v>
      </c>
      <c r="T6373">
        <v>0.42</v>
      </c>
      <c r="U6373">
        <v>0</v>
      </c>
      <c r="V6373">
        <v>1</v>
      </c>
    </row>
    <row r="6374" spans="2:22" x14ac:dyDescent="0.25">
      <c r="B6374" s="263">
        <v>44825.333333333336</v>
      </c>
      <c r="C6374" t="s">
        <v>304</v>
      </c>
      <c r="D6374">
        <v>61755</v>
      </c>
      <c r="E6374">
        <v>60.98</v>
      </c>
      <c r="F6374">
        <v>-1.88</v>
      </c>
      <c r="G6374">
        <v>0.02</v>
      </c>
      <c r="H6374">
        <v>1</v>
      </c>
      <c r="I6374" s="263">
        <v>45190.333333333336</v>
      </c>
      <c r="J6374" t="s">
        <v>304</v>
      </c>
      <c r="K6374">
        <v>61755</v>
      </c>
      <c r="L6374">
        <v>22.9</v>
      </c>
      <c r="M6374">
        <v>-0.21</v>
      </c>
      <c r="N6374">
        <v>0</v>
      </c>
      <c r="O6374">
        <v>1</v>
      </c>
      <c r="P6374" s="263">
        <v>45555.333333333336</v>
      </c>
      <c r="Q6374" t="s">
        <v>304</v>
      </c>
      <c r="R6374">
        <v>61755</v>
      </c>
      <c r="S6374">
        <v>32.880000000000003</v>
      </c>
      <c r="T6374">
        <v>0.55000000000000004</v>
      </c>
      <c r="U6374">
        <v>0</v>
      </c>
      <c r="V6374">
        <v>1</v>
      </c>
    </row>
    <row r="6375" spans="2:22" x14ac:dyDescent="0.25">
      <c r="B6375" s="263">
        <v>44825.375</v>
      </c>
      <c r="C6375" t="s">
        <v>304</v>
      </c>
      <c r="D6375">
        <v>61755</v>
      </c>
      <c r="E6375">
        <v>60.26</v>
      </c>
      <c r="F6375">
        <v>-2.12</v>
      </c>
      <c r="G6375">
        <v>0</v>
      </c>
      <c r="H6375">
        <v>1</v>
      </c>
      <c r="I6375" s="263">
        <v>45190.375</v>
      </c>
      <c r="J6375" t="s">
        <v>304</v>
      </c>
      <c r="K6375">
        <v>61755</v>
      </c>
      <c r="L6375">
        <v>21.48</v>
      </c>
      <c r="M6375">
        <v>-0.15</v>
      </c>
      <c r="N6375">
        <v>0</v>
      </c>
      <c r="O6375">
        <v>1</v>
      </c>
      <c r="P6375" s="263">
        <v>45555.375</v>
      </c>
      <c r="Q6375" t="s">
        <v>304</v>
      </c>
      <c r="R6375">
        <v>61755</v>
      </c>
      <c r="S6375">
        <v>33.26</v>
      </c>
      <c r="T6375">
        <v>0.46</v>
      </c>
      <c r="U6375">
        <v>0</v>
      </c>
      <c r="V6375">
        <v>1</v>
      </c>
    </row>
    <row r="6376" spans="2:22" x14ac:dyDescent="0.25">
      <c r="B6376" s="263">
        <v>44825.416666666664</v>
      </c>
      <c r="C6376" t="s">
        <v>304</v>
      </c>
      <c r="D6376">
        <v>61755</v>
      </c>
      <c r="E6376">
        <v>59.99</v>
      </c>
      <c r="F6376">
        <v>-2.37</v>
      </c>
      <c r="G6376">
        <v>0</v>
      </c>
      <c r="H6376">
        <v>1</v>
      </c>
      <c r="I6376" s="263">
        <v>45190.416666666664</v>
      </c>
      <c r="J6376" t="s">
        <v>304</v>
      </c>
      <c r="K6376">
        <v>61755</v>
      </c>
      <c r="L6376">
        <v>20.18</v>
      </c>
      <c r="M6376">
        <v>-0.08</v>
      </c>
      <c r="N6376">
        <v>0</v>
      </c>
      <c r="O6376">
        <v>1</v>
      </c>
      <c r="P6376" s="263">
        <v>45555.416666666664</v>
      </c>
      <c r="Q6376" t="s">
        <v>304</v>
      </c>
      <c r="R6376">
        <v>61755</v>
      </c>
      <c r="S6376">
        <v>32.979999999999997</v>
      </c>
      <c r="T6376">
        <v>0.52</v>
      </c>
      <c r="U6376">
        <v>0</v>
      </c>
      <c r="V6376">
        <v>1</v>
      </c>
    </row>
    <row r="6377" spans="2:22" x14ac:dyDescent="0.25">
      <c r="B6377" s="263">
        <v>44825.458333333336</v>
      </c>
      <c r="C6377" t="s">
        <v>304</v>
      </c>
      <c r="D6377">
        <v>61755</v>
      </c>
      <c r="E6377">
        <v>61.67</v>
      </c>
      <c r="F6377">
        <v>-2.37</v>
      </c>
      <c r="G6377">
        <v>0</v>
      </c>
      <c r="H6377">
        <v>1</v>
      </c>
      <c r="I6377" s="263">
        <v>45190.458333333336</v>
      </c>
      <c r="J6377" t="s">
        <v>304</v>
      </c>
      <c r="K6377">
        <v>61755</v>
      </c>
      <c r="L6377">
        <v>19.96</v>
      </c>
      <c r="M6377">
        <v>-0.14000000000000001</v>
      </c>
      <c r="N6377">
        <v>0</v>
      </c>
      <c r="O6377">
        <v>1</v>
      </c>
      <c r="P6377" s="263">
        <v>45555.458333333336</v>
      </c>
      <c r="Q6377" t="s">
        <v>304</v>
      </c>
      <c r="R6377">
        <v>61755</v>
      </c>
      <c r="S6377">
        <v>33.07</v>
      </c>
      <c r="T6377">
        <v>0.39</v>
      </c>
      <c r="U6377">
        <v>0</v>
      </c>
      <c r="V6377">
        <v>1</v>
      </c>
    </row>
    <row r="6378" spans="2:22" x14ac:dyDescent="0.25">
      <c r="B6378" s="263">
        <v>44825.5</v>
      </c>
      <c r="C6378" t="s">
        <v>304</v>
      </c>
      <c r="D6378">
        <v>61755</v>
      </c>
      <c r="E6378">
        <v>60.77</v>
      </c>
      <c r="F6378">
        <v>-2.33</v>
      </c>
      <c r="G6378">
        <v>0</v>
      </c>
      <c r="H6378">
        <v>1</v>
      </c>
      <c r="I6378" s="263">
        <v>45190.5</v>
      </c>
      <c r="J6378" t="s">
        <v>304</v>
      </c>
      <c r="K6378">
        <v>61755</v>
      </c>
      <c r="L6378">
        <v>20.100000000000001</v>
      </c>
      <c r="M6378">
        <v>-0.24</v>
      </c>
      <c r="N6378">
        <v>0</v>
      </c>
      <c r="O6378">
        <v>1</v>
      </c>
      <c r="P6378" s="263">
        <v>45555.5</v>
      </c>
      <c r="Q6378" t="s">
        <v>304</v>
      </c>
      <c r="R6378">
        <v>61755</v>
      </c>
      <c r="S6378">
        <v>33.26</v>
      </c>
      <c r="T6378">
        <v>0</v>
      </c>
      <c r="U6378">
        <v>0</v>
      </c>
      <c r="V6378">
        <v>1</v>
      </c>
    </row>
    <row r="6379" spans="2:22" x14ac:dyDescent="0.25">
      <c r="B6379" s="263">
        <v>44825.541666666664</v>
      </c>
      <c r="C6379" t="s">
        <v>304</v>
      </c>
      <c r="D6379">
        <v>61755</v>
      </c>
      <c r="E6379">
        <v>63.3</v>
      </c>
      <c r="F6379">
        <v>-2.4300000000000002</v>
      </c>
      <c r="G6379">
        <v>0</v>
      </c>
      <c r="H6379">
        <v>1</v>
      </c>
      <c r="I6379" s="263">
        <v>45190.541666666664</v>
      </c>
      <c r="J6379" t="s">
        <v>304</v>
      </c>
      <c r="K6379">
        <v>61755</v>
      </c>
      <c r="L6379">
        <v>21.07</v>
      </c>
      <c r="M6379">
        <v>-0.23</v>
      </c>
      <c r="N6379">
        <v>0</v>
      </c>
      <c r="O6379">
        <v>1</v>
      </c>
      <c r="P6379" s="263">
        <v>45555.541666666664</v>
      </c>
      <c r="Q6379" t="s">
        <v>304</v>
      </c>
      <c r="R6379">
        <v>61755</v>
      </c>
      <c r="S6379">
        <v>34.1</v>
      </c>
      <c r="T6379">
        <v>0.03</v>
      </c>
      <c r="U6379">
        <v>0</v>
      </c>
      <c r="V6379">
        <v>1</v>
      </c>
    </row>
    <row r="6380" spans="2:22" x14ac:dyDescent="0.25">
      <c r="B6380" s="263">
        <v>44825.583333333336</v>
      </c>
      <c r="C6380" t="s">
        <v>304</v>
      </c>
      <c r="D6380">
        <v>61755</v>
      </c>
      <c r="E6380">
        <v>66</v>
      </c>
      <c r="F6380">
        <v>-2.75</v>
      </c>
      <c r="G6380">
        <v>0</v>
      </c>
      <c r="H6380">
        <v>1</v>
      </c>
      <c r="I6380" s="263">
        <v>45190.583333333336</v>
      </c>
      <c r="J6380" t="s">
        <v>304</v>
      </c>
      <c r="K6380">
        <v>61755</v>
      </c>
      <c r="L6380">
        <v>21.34</v>
      </c>
      <c r="M6380">
        <v>-0.24</v>
      </c>
      <c r="N6380">
        <v>0</v>
      </c>
      <c r="O6380">
        <v>1</v>
      </c>
      <c r="P6380" s="263">
        <v>45555.583333333336</v>
      </c>
      <c r="Q6380" t="s">
        <v>304</v>
      </c>
      <c r="R6380">
        <v>61755</v>
      </c>
      <c r="S6380">
        <v>35.479999999999997</v>
      </c>
      <c r="T6380">
        <v>0</v>
      </c>
      <c r="U6380">
        <v>0</v>
      </c>
      <c r="V6380">
        <v>1</v>
      </c>
    </row>
    <row r="6381" spans="2:22" x14ac:dyDescent="0.25">
      <c r="B6381" s="263">
        <v>44825.625</v>
      </c>
      <c r="C6381" t="s">
        <v>304</v>
      </c>
      <c r="D6381">
        <v>61755</v>
      </c>
      <c r="E6381">
        <v>71.45</v>
      </c>
      <c r="F6381">
        <v>-3.17</v>
      </c>
      <c r="G6381">
        <v>2.6</v>
      </c>
      <c r="H6381">
        <v>1</v>
      </c>
      <c r="I6381" s="263">
        <v>45190.625</v>
      </c>
      <c r="J6381" t="s">
        <v>304</v>
      </c>
      <c r="K6381">
        <v>61755</v>
      </c>
      <c r="L6381">
        <v>21.7</v>
      </c>
      <c r="M6381">
        <v>-0.33</v>
      </c>
      <c r="N6381">
        <v>0</v>
      </c>
      <c r="O6381">
        <v>1</v>
      </c>
      <c r="P6381" s="263">
        <v>45555.625</v>
      </c>
      <c r="Q6381" t="s">
        <v>304</v>
      </c>
      <c r="R6381">
        <v>61755</v>
      </c>
      <c r="S6381">
        <v>36.6</v>
      </c>
      <c r="T6381">
        <v>-0.04</v>
      </c>
      <c r="U6381">
        <v>0</v>
      </c>
      <c r="V6381">
        <v>1</v>
      </c>
    </row>
    <row r="6382" spans="2:22" x14ac:dyDescent="0.25">
      <c r="B6382" s="263">
        <v>44825.666666666664</v>
      </c>
      <c r="C6382" t="s">
        <v>304</v>
      </c>
      <c r="D6382">
        <v>61755</v>
      </c>
      <c r="E6382">
        <v>52.97</v>
      </c>
      <c r="F6382">
        <v>-3.52</v>
      </c>
      <c r="G6382">
        <v>25.53</v>
      </c>
      <c r="H6382">
        <v>1</v>
      </c>
      <c r="I6382" s="263">
        <v>45190.666666666664</v>
      </c>
      <c r="J6382" t="s">
        <v>304</v>
      </c>
      <c r="K6382">
        <v>61755</v>
      </c>
      <c r="L6382">
        <v>24.35</v>
      </c>
      <c r="M6382">
        <v>-0.37</v>
      </c>
      <c r="N6382">
        <v>0</v>
      </c>
      <c r="O6382">
        <v>1</v>
      </c>
      <c r="P6382" s="263">
        <v>45555.666666666664</v>
      </c>
      <c r="Q6382" t="s">
        <v>304</v>
      </c>
      <c r="R6382">
        <v>61755</v>
      </c>
      <c r="S6382">
        <v>39.9</v>
      </c>
      <c r="T6382">
        <v>0.12</v>
      </c>
      <c r="U6382">
        <v>0</v>
      </c>
      <c r="V6382">
        <v>1</v>
      </c>
    </row>
    <row r="6383" spans="2:22" x14ac:dyDescent="0.25">
      <c r="B6383" s="263">
        <v>44825.708333333336</v>
      </c>
      <c r="C6383" t="s">
        <v>304</v>
      </c>
      <c r="D6383">
        <v>61755</v>
      </c>
      <c r="E6383">
        <v>80.010000000000005</v>
      </c>
      <c r="F6383">
        <v>-3.43</v>
      </c>
      <c r="G6383">
        <v>4.51</v>
      </c>
      <c r="H6383">
        <v>1</v>
      </c>
      <c r="I6383" s="263">
        <v>45190.708333333336</v>
      </c>
      <c r="J6383" t="s">
        <v>304</v>
      </c>
      <c r="K6383">
        <v>61755</v>
      </c>
      <c r="L6383">
        <v>29.72</v>
      </c>
      <c r="M6383">
        <v>-0.3</v>
      </c>
      <c r="N6383">
        <v>0</v>
      </c>
      <c r="O6383">
        <v>1</v>
      </c>
      <c r="P6383" s="263">
        <v>45555.708333333336</v>
      </c>
      <c r="Q6383" t="s">
        <v>304</v>
      </c>
      <c r="R6383">
        <v>61755</v>
      </c>
      <c r="S6383">
        <v>42.27</v>
      </c>
      <c r="T6383">
        <v>0.13</v>
      </c>
      <c r="U6383">
        <v>0</v>
      </c>
      <c r="V6383">
        <v>1</v>
      </c>
    </row>
    <row r="6384" spans="2:22" x14ac:dyDescent="0.25">
      <c r="B6384" s="263">
        <v>44825.75</v>
      </c>
      <c r="C6384" t="s">
        <v>304</v>
      </c>
      <c r="D6384">
        <v>61755</v>
      </c>
      <c r="E6384">
        <v>74.959999999999994</v>
      </c>
      <c r="F6384">
        <v>-3.33</v>
      </c>
      <c r="G6384">
        <v>4.8600000000000003</v>
      </c>
      <c r="H6384">
        <v>1</v>
      </c>
      <c r="I6384" s="263">
        <v>45190.75</v>
      </c>
      <c r="J6384" t="s">
        <v>304</v>
      </c>
      <c r="K6384">
        <v>61755</v>
      </c>
      <c r="L6384">
        <v>31.51</v>
      </c>
      <c r="M6384">
        <v>-0.26</v>
      </c>
      <c r="N6384">
        <v>0</v>
      </c>
      <c r="O6384">
        <v>1</v>
      </c>
      <c r="P6384" s="263">
        <v>45555.75</v>
      </c>
      <c r="Q6384" t="s">
        <v>304</v>
      </c>
      <c r="R6384">
        <v>61755</v>
      </c>
      <c r="S6384">
        <v>42.41</v>
      </c>
      <c r="T6384">
        <v>0</v>
      </c>
      <c r="U6384">
        <v>0</v>
      </c>
      <c r="V6384">
        <v>1</v>
      </c>
    </row>
    <row r="6385" spans="2:22" x14ac:dyDescent="0.25">
      <c r="B6385" s="263">
        <v>44825.791666666664</v>
      </c>
      <c r="C6385" t="s">
        <v>304</v>
      </c>
      <c r="D6385">
        <v>61755</v>
      </c>
      <c r="E6385">
        <v>48.02</v>
      </c>
      <c r="F6385">
        <v>-3.81</v>
      </c>
      <c r="G6385">
        <v>25.89</v>
      </c>
      <c r="H6385">
        <v>1</v>
      </c>
      <c r="I6385" s="263">
        <v>45190.791666666664</v>
      </c>
      <c r="J6385" t="s">
        <v>304</v>
      </c>
      <c r="K6385">
        <v>61755</v>
      </c>
      <c r="L6385">
        <v>31.23</v>
      </c>
      <c r="M6385">
        <v>-0.25</v>
      </c>
      <c r="N6385">
        <v>0</v>
      </c>
      <c r="O6385">
        <v>1</v>
      </c>
      <c r="P6385" s="263">
        <v>45555.791666666664</v>
      </c>
      <c r="Q6385" t="s">
        <v>304</v>
      </c>
      <c r="R6385">
        <v>61755</v>
      </c>
      <c r="S6385">
        <v>39.76</v>
      </c>
      <c r="T6385">
        <v>-0.08</v>
      </c>
      <c r="U6385">
        <v>0</v>
      </c>
      <c r="V6385">
        <v>1</v>
      </c>
    </row>
    <row r="6386" spans="2:22" x14ac:dyDescent="0.25">
      <c r="B6386" s="263">
        <v>44825.833333333336</v>
      </c>
      <c r="C6386" t="s">
        <v>304</v>
      </c>
      <c r="D6386">
        <v>61755</v>
      </c>
      <c r="E6386">
        <v>40</v>
      </c>
      <c r="F6386">
        <v>-3.75</v>
      </c>
      <c r="G6386">
        <v>29.85</v>
      </c>
      <c r="H6386">
        <v>1</v>
      </c>
      <c r="I6386" s="263">
        <v>45190.833333333336</v>
      </c>
      <c r="J6386" t="s">
        <v>304</v>
      </c>
      <c r="K6386">
        <v>61755</v>
      </c>
      <c r="L6386">
        <v>27.85</v>
      </c>
      <c r="M6386">
        <v>-0.06</v>
      </c>
      <c r="N6386">
        <v>0</v>
      </c>
      <c r="O6386">
        <v>1</v>
      </c>
      <c r="P6386" s="263">
        <v>45555.833333333336</v>
      </c>
      <c r="Q6386" t="s">
        <v>304</v>
      </c>
      <c r="R6386">
        <v>61755</v>
      </c>
      <c r="S6386">
        <v>36.67</v>
      </c>
      <c r="T6386">
        <v>-7.0000000000000007E-2</v>
      </c>
      <c r="U6386">
        <v>0</v>
      </c>
      <c r="V6386">
        <v>1</v>
      </c>
    </row>
    <row r="6387" spans="2:22" x14ac:dyDescent="0.25">
      <c r="B6387" s="263">
        <v>44825.875</v>
      </c>
      <c r="C6387" t="s">
        <v>304</v>
      </c>
      <c r="D6387">
        <v>61755</v>
      </c>
      <c r="E6387">
        <v>25.94</v>
      </c>
      <c r="F6387">
        <v>-3.3</v>
      </c>
      <c r="G6387">
        <v>35.5</v>
      </c>
      <c r="H6387">
        <v>1</v>
      </c>
      <c r="I6387" s="263">
        <v>45190.875</v>
      </c>
      <c r="J6387" t="s">
        <v>304</v>
      </c>
      <c r="K6387">
        <v>61755</v>
      </c>
      <c r="L6387">
        <v>23.78</v>
      </c>
      <c r="M6387">
        <v>0.02</v>
      </c>
      <c r="N6387">
        <v>0</v>
      </c>
      <c r="O6387">
        <v>1</v>
      </c>
      <c r="P6387" s="263">
        <v>45555.875</v>
      </c>
      <c r="Q6387" t="s">
        <v>304</v>
      </c>
      <c r="R6387">
        <v>61755</v>
      </c>
      <c r="S6387">
        <v>33.21</v>
      </c>
      <c r="T6387">
        <v>0.1</v>
      </c>
      <c r="U6387">
        <v>0</v>
      </c>
      <c r="V6387">
        <v>1</v>
      </c>
    </row>
    <row r="6388" spans="2:22" x14ac:dyDescent="0.25">
      <c r="B6388" s="263">
        <v>44825.916666666664</v>
      </c>
      <c r="C6388" t="s">
        <v>304</v>
      </c>
      <c r="D6388">
        <v>61755</v>
      </c>
      <c r="E6388">
        <v>15</v>
      </c>
      <c r="F6388">
        <v>-3.16</v>
      </c>
      <c r="G6388">
        <v>40.4</v>
      </c>
      <c r="H6388">
        <v>1</v>
      </c>
      <c r="I6388" s="263">
        <v>45190.916666666664</v>
      </c>
      <c r="J6388" t="s">
        <v>304</v>
      </c>
      <c r="K6388">
        <v>61755</v>
      </c>
      <c r="L6388">
        <v>21.34</v>
      </c>
      <c r="M6388">
        <v>0.15</v>
      </c>
      <c r="N6388">
        <v>0</v>
      </c>
      <c r="O6388">
        <v>1</v>
      </c>
      <c r="P6388" s="263">
        <v>45555.916666666664</v>
      </c>
      <c r="Q6388" t="s">
        <v>304</v>
      </c>
      <c r="R6388">
        <v>61755</v>
      </c>
      <c r="S6388">
        <v>31.13</v>
      </c>
      <c r="T6388">
        <v>0.06</v>
      </c>
      <c r="U6388">
        <v>0</v>
      </c>
      <c r="V6388">
        <v>1</v>
      </c>
    </row>
    <row r="6389" spans="2:22" x14ac:dyDescent="0.25">
      <c r="B6389" s="263">
        <v>44825.958333333336</v>
      </c>
      <c r="C6389" t="s">
        <v>304</v>
      </c>
      <c r="D6389">
        <v>61755</v>
      </c>
      <c r="E6389">
        <v>32.369999999999997</v>
      </c>
      <c r="F6389">
        <v>-2.69</v>
      </c>
      <c r="G6389">
        <v>19.920000000000002</v>
      </c>
      <c r="H6389">
        <v>1</v>
      </c>
      <c r="I6389" s="263">
        <v>45190.958333333336</v>
      </c>
      <c r="J6389" t="s">
        <v>304</v>
      </c>
      <c r="K6389">
        <v>61755</v>
      </c>
      <c r="L6389">
        <v>20.079999999999998</v>
      </c>
      <c r="M6389">
        <v>0.06</v>
      </c>
      <c r="N6389">
        <v>0</v>
      </c>
      <c r="O6389">
        <v>1</v>
      </c>
      <c r="P6389" s="263">
        <v>45555.958333333336</v>
      </c>
      <c r="Q6389" t="s">
        <v>304</v>
      </c>
      <c r="R6389">
        <v>61755</v>
      </c>
      <c r="S6389">
        <v>27.88</v>
      </c>
      <c r="T6389">
        <v>0</v>
      </c>
      <c r="U6389">
        <v>0</v>
      </c>
      <c r="V6389">
        <v>1</v>
      </c>
    </row>
    <row r="6390" spans="2:22" x14ac:dyDescent="0.25">
      <c r="B6390" s="263">
        <v>44826</v>
      </c>
      <c r="C6390" t="s">
        <v>304</v>
      </c>
      <c r="D6390">
        <v>61755</v>
      </c>
      <c r="E6390">
        <v>10.75</v>
      </c>
      <c r="F6390">
        <v>-2.19</v>
      </c>
      <c r="G6390">
        <v>29.13</v>
      </c>
      <c r="H6390">
        <v>1</v>
      </c>
      <c r="I6390" s="263">
        <v>45191</v>
      </c>
      <c r="J6390" t="s">
        <v>304</v>
      </c>
      <c r="K6390">
        <v>61755</v>
      </c>
      <c r="L6390">
        <v>17.7</v>
      </c>
      <c r="M6390">
        <v>-7.0000000000000007E-2</v>
      </c>
      <c r="N6390">
        <v>0</v>
      </c>
      <c r="O6390">
        <v>1</v>
      </c>
      <c r="P6390" s="263">
        <v>45556</v>
      </c>
      <c r="Q6390" t="s">
        <v>304</v>
      </c>
      <c r="R6390">
        <v>61755</v>
      </c>
      <c r="S6390">
        <v>28.21</v>
      </c>
      <c r="T6390">
        <v>0</v>
      </c>
      <c r="U6390">
        <v>0</v>
      </c>
      <c r="V6390">
        <v>1</v>
      </c>
    </row>
    <row r="6391" spans="2:22" x14ac:dyDescent="0.25">
      <c r="B6391" s="263">
        <v>44826.041666666664</v>
      </c>
      <c r="C6391" t="s">
        <v>304</v>
      </c>
      <c r="D6391">
        <v>61755</v>
      </c>
      <c r="E6391">
        <v>32.020000000000003</v>
      </c>
      <c r="F6391">
        <v>-1.98</v>
      </c>
      <c r="G6391">
        <v>6.4</v>
      </c>
      <c r="H6391">
        <v>1</v>
      </c>
      <c r="I6391" s="263">
        <v>45191.041666666664</v>
      </c>
      <c r="J6391" t="s">
        <v>304</v>
      </c>
      <c r="K6391">
        <v>61755</v>
      </c>
      <c r="L6391">
        <v>16.420000000000002</v>
      </c>
      <c r="M6391">
        <v>-0.1</v>
      </c>
      <c r="N6391">
        <v>0</v>
      </c>
      <c r="O6391">
        <v>1</v>
      </c>
      <c r="P6391" s="263">
        <v>45556.041666666664</v>
      </c>
      <c r="Q6391" t="s">
        <v>304</v>
      </c>
      <c r="R6391">
        <v>61755</v>
      </c>
      <c r="S6391">
        <v>27.15</v>
      </c>
      <c r="T6391">
        <v>0.16</v>
      </c>
      <c r="U6391">
        <v>0</v>
      </c>
      <c r="V6391">
        <v>1</v>
      </c>
    </row>
    <row r="6392" spans="2:22" x14ac:dyDescent="0.25">
      <c r="B6392" s="263">
        <v>44826.083333333336</v>
      </c>
      <c r="C6392" t="s">
        <v>304</v>
      </c>
      <c r="D6392">
        <v>61755</v>
      </c>
      <c r="E6392">
        <v>38.409999999999997</v>
      </c>
      <c r="F6392">
        <v>-1.66</v>
      </c>
      <c r="G6392">
        <v>-0.44</v>
      </c>
      <c r="H6392">
        <v>1</v>
      </c>
      <c r="I6392" s="263">
        <v>45191.083333333336</v>
      </c>
      <c r="J6392" t="s">
        <v>304</v>
      </c>
      <c r="K6392">
        <v>61755</v>
      </c>
      <c r="L6392">
        <v>14.63</v>
      </c>
      <c r="M6392">
        <v>-0.03</v>
      </c>
      <c r="N6392">
        <v>0</v>
      </c>
      <c r="O6392">
        <v>1</v>
      </c>
      <c r="P6392" s="263">
        <v>45556.083333333336</v>
      </c>
      <c r="Q6392" t="s">
        <v>304</v>
      </c>
      <c r="R6392">
        <v>61755</v>
      </c>
      <c r="S6392">
        <v>24.13</v>
      </c>
      <c r="T6392">
        <v>0.14000000000000001</v>
      </c>
      <c r="U6392">
        <v>0</v>
      </c>
      <c r="V6392">
        <v>1</v>
      </c>
    </row>
    <row r="6393" spans="2:22" x14ac:dyDescent="0.25">
      <c r="B6393" s="263">
        <v>44826.125</v>
      </c>
      <c r="C6393" t="s">
        <v>304</v>
      </c>
      <c r="D6393">
        <v>61755</v>
      </c>
      <c r="E6393">
        <v>39.06</v>
      </c>
      <c r="F6393">
        <v>-1.61</v>
      </c>
      <c r="G6393">
        <v>-0.35</v>
      </c>
      <c r="H6393">
        <v>1</v>
      </c>
      <c r="I6393" s="263">
        <v>45191.125</v>
      </c>
      <c r="J6393" t="s">
        <v>304</v>
      </c>
      <c r="K6393">
        <v>61755</v>
      </c>
      <c r="L6393">
        <v>14.39</v>
      </c>
      <c r="M6393">
        <v>-0.04</v>
      </c>
      <c r="N6393">
        <v>0</v>
      </c>
      <c r="O6393">
        <v>1</v>
      </c>
      <c r="P6393" s="263">
        <v>45556.125</v>
      </c>
      <c r="Q6393" t="s">
        <v>304</v>
      </c>
      <c r="R6393">
        <v>61755</v>
      </c>
      <c r="S6393">
        <v>23.12</v>
      </c>
      <c r="T6393">
        <v>0.18</v>
      </c>
      <c r="U6393">
        <v>0</v>
      </c>
      <c r="V6393">
        <v>1</v>
      </c>
    </row>
    <row r="6394" spans="2:22" x14ac:dyDescent="0.25">
      <c r="B6394" s="263">
        <v>44826.166666666664</v>
      </c>
      <c r="C6394" t="s">
        <v>304</v>
      </c>
      <c r="D6394">
        <v>61755</v>
      </c>
      <c r="E6394">
        <v>39.28</v>
      </c>
      <c r="F6394">
        <v>-1.75</v>
      </c>
      <c r="G6394">
        <v>-0.38</v>
      </c>
      <c r="H6394">
        <v>1</v>
      </c>
      <c r="I6394" s="263">
        <v>45191.166666666664</v>
      </c>
      <c r="J6394" t="s">
        <v>304</v>
      </c>
      <c r="K6394">
        <v>61755</v>
      </c>
      <c r="L6394">
        <v>14.38</v>
      </c>
      <c r="M6394">
        <v>-0.04</v>
      </c>
      <c r="N6394">
        <v>0</v>
      </c>
      <c r="O6394">
        <v>1</v>
      </c>
      <c r="P6394" s="263">
        <v>45556.166666666664</v>
      </c>
      <c r="Q6394" t="s">
        <v>304</v>
      </c>
      <c r="R6394">
        <v>61755</v>
      </c>
      <c r="S6394">
        <v>22.97</v>
      </c>
      <c r="T6394">
        <v>0.23</v>
      </c>
      <c r="U6394">
        <v>0</v>
      </c>
      <c r="V6394">
        <v>1</v>
      </c>
    </row>
    <row r="6395" spans="2:22" x14ac:dyDescent="0.25">
      <c r="B6395" s="263">
        <v>44826.208333333336</v>
      </c>
      <c r="C6395" t="s">
        <v>304</v>
      </c>
      <c r="D6395">
        <v>61755</v>
      </c>
      <c r="E6395">
        <v>31.02</v>
      </c>
      <c r="F6395">
        <v>-2.5</v>
      </c>
      <c r="G6395">
        <v>15.63</v>
      </c>
      <c r="H6395">
        <v>1</v>
      </c>
      <c r="I6395" s="263">
        <v>45191.208333333336</v>
      </c>
      <c r="J6395" t="s">
        <v>304</v>
      </c>
      <c r="K6395">
        <v>61755</v>
      </c>
      <c r="L6395">
        <v>15.99</v>
      </c>
      <c r="M6395">
        <v>-0.11</v>
      </c>
      <c r="N6395">
        <v>0</v>
      </c>
      <c r="O6395">
        <v>1</v>
      </c>
      <c r="P6395" s="263">
        <v>45556.208333333336</v>
      </c>
      <c r="Q6395" t="s">
        <v>304</v>
      </c>
      <c r="R6395">
        <v>61755</v>
      </c>
      <c r="S6395">
        <v>23.78</v>
      </c>
      <c r="T6395">
        <v>0.24</v>
      </c>
      <c r="U6395">
        <v>0</v>
      </c>
      <c r="V6395">
        <v>1</v>
      </c>
    </row>
    <row r="6396" spans="2:22" x14ac:dyDescent="0.25">
      <c r="B6396" s="263">
        <v>44826.25</v>
      </c>
      <c r="C6396" t="s">
        <v>304</v>
      </c>
      <c r="D6396">
        <v>61755</v>
      </c>
      <c r="E6396">
        <v>20.329999999999998</v>
      </c>
      <c r="F6396">
        <v>-2.81</v>
      </c>
      <c r="G6396">
        <v>34.19</v>
      </c>
      <c r="H6396">
        <v>1</v>
      </c>
      <c r="I6396" s="263">
        <v>45191.25</v>
      </c>
      <c r="J6396" t="s">
        <v>304</v>
      </c>
      <c r="K6396">
        <v>61755</v>
      </c>
      <c r="L6396">
        <v>23.16</v>
      </c>
      <c r="M6396">
        <v>-0.33</v>
      </c>
      <c r="N6396">
        <v>0</v>
      </c>
      <c r="O6396">
        <v>1</v>
      </c>
      <c r="P6396" s="263">
        <v>45556.25</v>
      </c>
      <c r="Q6396" t="s">
        <v>304</v>
      </c>
      <c r="R6396">
        <v>61755</v>
      </c>
      <c r="S6396">
        <v>23.67</v>
      </c>
      <c r="T6396">
        <v>0.28000000000000003</v>
      </c>
      <c r="U6396">
        <v>0</v>
      </c>
      <c r="V6396">
        <v>1</v>
      </c>
    </row>
    <row r="6397" spans="2:22" x14ac:dyDescent="0.25">
      <c r="B6397" s="263">
        <v>44826.291666666664</v>
      </c>
      <c r="C6397" t="s">
        <v>304</v>
      </c>
      <c r="D6397">
        <v>61755</v>
      </c>
      <c r="E6397">
        <v>31.48</v>
      </c>
      <c r="F6397">
        <v>-2.74</v>
      </c>
      <c r="G6397">
        <v>21.63</v>
      </c>
      <c r="H6397">
        <v>1</v>
      </c>
      <c r="I6397" s="263">
        <v>45191.291666666664</v>
      </c>
      <c r="J6397" t="s">
        <v>304</v>
      </c>
      <c r="K6397">
        <v>61755</v>
      </c>
      <c r="L6397">
        <v>25.05</v>
      </c>
      <c r="M6397">
        <v>-0.33</v>
      </c>
      <c r="N6397">
        <v>0</v>
      </c>
      <c r="O6397">
        <v>1</v>
      </c>
      <c r="P6397" s="263">
        <v>45556.291666666664</v>
      </c>
      <c r="Q6397" t="s">
        <v>304</v>
      </c>
      <c r="R6397">
        <v>61755</v>
      </c>
      <c r="S6397">
        <v>24.06</v>
      </c>
      <c r="T6397">
        <v>0.28999999999999998</v>
      </c>
      <c r="U6397">
        <v>0</v>
      </c>
      <c r="V6397">
        <v>1</v>
      </c>
    </row>
    <row r="6398" spans="2:22" x14ac:dyDescent="0.25">
      <c r="B6398" s="263">
        <v>44826.333333333336</v>
      </c>
      <c r="C6398" t="s">
        <v>304</v>
      </c>
      <c r="D6398">
        <v>61755</v>
      </c>
      <c r="E6398">
        <v>22.3</v>
      </c>
      <c r="F6398">
        <v>-2.73</v>
      </c>
      <c r="G6398">
        <v>33.17</v>
      </c>
      <c r="H6398">
        <v>1</v>
      </c>
      <c r="I6398" s="263">
        <v>45191.333333333336</v>
      </c>
      <c r="J6398" t="s">
        <v>304</v>
      </c>
      <c r="K6398">
        <v>61755</v>
      </c>
      <c r="L6398">
        <v>23.63</v>
      </c>
      <c r="M6398">
        <v>-0.31</v>
      </c>
      <c r="N6398">
        <v>0</v>
      </c>
      <c r="O6398">
        <v>1</v>
      </c>
      <c r="P6398" s="263">
        <v>45556.333333333336</v>
      </c>
      <c r="Q6398" t="s">
        <v>304</v>
      </c>
      <c r="R6398">
        <v>61755</v>
      </c>
      <c r="S6398">
        <v>25.68</v>
      </c>
      <c r="T6398">
        <v>0.43</v>
      </c>
      <c r="U6398">
        <v>0</v>
      </c>
      <c r="V6398">
        <v>1</v>
      </c>
    </row>
    <row r="6399" spans="2:22" x14ac:dyDescent="0.25">
      <c r="B6399" s="263">
        <v>44826.375</v>
      </c>
      <c r="C6399" t="s">
        <v>304</v>
      </c>
      <c r="D6399">
        <v>61755</v>
      </c>
      <c r="E6399">
        <v>10.99</v>
      </c>
      <c r="F6399">
        <v>-2.72</v>
      </c>
      <c r="G6399">
        <v>45.46</v>
      </c>
      <c r="H6399">
        <v>1</v>
      </c>
      <c r="I6399" s="263">
        <v>45191.375</v>
      </c>
      <c r="J6399" t="s">
        <v>304</v>
      </c>
      <c r="K6399">
        <v>61755</v>
      </c>
      <c r="L6399">
        <v>21.29</v>
      </c>
      <c r="M6399">
        <v>-0.3</v>
      </c>
      <c r="N6399">
        <v>0</v>
      </c>
      <c r="O6399">
        <v>1</v>
      </c>
      <c r="P6399" s="263">
        <v>45556.375</v>
      </c>
      <c r="Q6399" t="s">
        <v>304</v>
      </c>
      <c r="R6399">
        <v>61755</v>
      </c>
      <c r="S6399">
        <v>26.51</v>
      </c>
      <c r="T6399">
        <v>0.55000000000000004</v>
      </c>
      <c r="U6399">
        <v>0</v>
      </c>
      <c r="V6399">
        <v>1</v>
      </c>
    </row>
    <row r="6400" spans="2:22" x14ac:dyDescent="0.25">
      <c r="B6400" s="263">
        <v>44826.416666666664</v>
      </c>
      <c r="C6400" t="s">
        <v>304</v>
      </c>
      <c r="D6400">
        <v>61755</v>
      </c>
      <c r="E6400">
        <v>6.8</v>
      </c>
      <c r="F6400">
        <v>-2.88</v>
      </c>
      <c r="G6400">
        <v>48</v>
      </c>
      <c r="H6400">
        <v>1</v>
      </c>
      <c r="I6400" s="263">
        <v>45191.416666666664</v>
      </c>
      <c r="J6400" t="s">
        <v>304</v>
      </c>
      <c r="K6400">
        <v>61755</v>
      </c>
      <c r="L6400">
        <v>20.77</v>
      </c>
      <c r="M6400">
        <v>-0.17</v>
      </c>
      <c r="N6400">
        <v>0</v>
      </c>
      <c r="O6400">
        <v>1</v>
      </c>
      <c r="P6400" s="263">
        <v>45556.416666666664</v>
      </c>
      <c r="Q6400" t="s">
        <v>304</v>
      </c>
      <c r="R6400">
        <v>61755</v>
      </c>
      <c r="S6400">
        <v>26.23</v>
      </c>
      <c r="T6400">
        <v>0.46</v>
      </c>
      <c r="U6400">
        <v>0</v>
      </c>
      <c r="V6400">
        <v>1</v>
      </c>
    </row>
    <row r="6401" spans="2:22" x14ac:dyDescent="0.25">
      <c r="B6401" s="263">
        <v>44826.458333333336</v>
      </c>
      <c r="C6401" t="s">
        <v>304</v>
      </c>
      <c r="D6401">
        <v>61755</v>
      </c>
      <c r="E6401">
        <v>7.96</v>
      </c>
      <c r="F6401">
        <v>-2.69</v>
      </c>
      <c r="G6401">
        <v>45.5</v>
      </c>
      <c r="H6401">
        <v>1</v>
      </c>
      <c r="I6401" s="263">
        <v>45191.458333333336</v>
      </c>
      <c r="J6401" t="s">
        <v>304</v>
      </c>
      <c r="K6401">
        <v>61755</v>
      </c>
      <c r="L6401">
        <v>20.190000000000001</v>
      </c>
      <c r="M6401">
        <v>-0.22</v>
      </c>
      <c r="N6401">
        <v>0</v>
      </c>
      <c r="O6401">
        <v>1</v>
      </c>
      <c r="P6401" s="263">
        <v>45556.458333333336</v>
      </c>
      <c r="Q6401" t="s">
        <v>304</v>
      </c>
      <c r="R6401">
        <v>61755</v>
      </c>
      <c r="S6401">
        <v>27.6</v>
      </c>
      <c r="T6401">
        <v>0.38</v>
      </c>
      <c r="U6401">
        <v>0</v>
      </c>
      <c r="V6401">
        <v>1</v>
      </c>
    </row>
    <row r="6402" spans="2:22" x14ac:dyDescent="0.25">
      <c r="B6402" s="263">
        <v>44826.5</v>
      </c>
      <c r="C6402" t="s">
        <v>304</v>
      </c>
      <c r="D6402">
        <v>61755</v>
      </c>
      <c r="E6402">
        <v>10.95</v>
      </c>
      <c r="F6402">
        <v>-2.6</v>
      </c>
      <c r="G6402">
        <v>41.71</v>
      </c>
      <c r="H6402">
        <v>1</v>
      </c>
      <c r="I6402" s="263">
        <v>45191.5</v>
      </c>
      <c r="J6402" t="s">
        <v>304</v>
      </c>
      <c r="K6402">
        <v>61755</v>
      </c>
      <c r="L6402">
        <v>19.66</v>
      </c>
      <c r="M6402">
        <v>-0.24</v>
      </c>
      <c r="N6402">
        <v>0</v>
      </c>
      <c r="O6402">
        <v>1</v>
      </c>
      <c r="P6402" s="263">
        <v>45556.5</v>
      </c>
      <c r="Q6402" t="s">
        <v>304</v>
      </c>
      <c r="R6402">
        <v>61755</v>
      </c>
      <c r="S6402">
        <v>27.47</v>
      </c>
      <c r="T6402">
        <v>0.22</v>
      </c>
      <c r="U6402">
        <v>0</v>
      </c>
      <c r="V6402">
        <v>1</v>
      </c>
    </row>
    <row r="6403" spans="2:22" x14ac:dyDescent="0.25">
      <c r="B6403" s="263">
        <v>44826.541666666664</v>
      </c>
      <c r="C6403" t="s">
        <v>304</v>
      </c>
      <c r="D6403">
        <v>61755</v>
      </c>
      <c r="E6403">
        <v>6.72</v>
      </c>
      <c r="F6403">
        <v>-2.87</v>
      </c>
      <c r="G6403">
        <v>47.75</v>
      </c>
      <c r="H6403">
        <v>1</v>
      </c>
      <c r="I6403" s="263">
        <v>45191.541666666664</v>
      </c>
      <c r="J6403" t="s">
        <v>304</v>
      </c>
      <c r="K6403">
        <v>61755</v>
      </c>
      <c r="L6403">
        <v>20.23</v>
      </c>
      <c r="M6403">
        <v>-0.22</v>
      </c>
      <c r="N6403">
        <v>0</v>
      </c>
      <c r="O6403">
        <v>1</v>
      </c>
      <c r="P6403" s="263">
        <v>45556.541666666664</v>
      </c>
      <c r="Q6403" t="s">
        <v>304</v>
      </c>
      <c r="R6403">
        <v>61755</v>
      </c>
      <c r="S6403">
        <v>28.97</v>
      </c>
      <c r="T6403">
        <v>0.23</v>
      </c>
      <c r="U6403">
        <v>0</v>
      </c>
      <c r="V6403">
        <v>1</v>
      </c>
    </row>
    <row r="6404" spans="2:22" x14ac:dyDescent="0.25">
      <c r="B6404" s="263">
        <v>44826.583333333336</v>
      </c>
      <c r="C6404" t="s">
        <v>304</v>
      </c>
      <c r="D6404">
        <v>61755</v>
      </c>
      <c r="E6404">
        <v>6.72</v>
      </c>
      <c r="F6404">
        <v>-2.79</v>
      </c>
      <c r="G6404">
        <v>46.37</v>
      </c>
      <c r="H6404">
        <v>1</v>
      </c>
      <c r="I6404" s="263">
        <v>45191.583333333336</v>
      </c>
      <c r="J6404" t="s">
        <v>304</v>
      </c>
      <c r="K6404">
        <v>61755</v>
      </c>
      <c r="L6404">
        <v>20.84</v>
      </c>
      <c r="M6404">
        <v>-0.23</v>
      </c>
      <c r="N6404">
        <v>0</v>
      </c>
      <c r="O6404">
        <v>1</v>
      </c>
      <c r="P6404" s="263">
        <v>45556.583333333336</v>
      </c>
      <c r="Q6404" t="s">
        <v>304</v>
      </c>
      <c r="R6404">
        <v>61755</v>
      </c>
      <c r="S6404">
        <v>29.87</v>
      </c>
      <c r="T6404">
        <v>0.3</v>
      </c>
      <c r="U6404">
        <v>0</v>
      </c>
      <c r="V6404">
        <v>1</v>
      </c>
    </row>
    <row r="6405" spans="2:22" x14ac:dyDescent="0.25">
      <c r="B6405" s="263">
        <v>44826.625</v>
      </c>
      <c r="C6405" t="s">
        <v>304</v>
      </c>
      <c r="D6405">
        <v>61755</v>
      </c>
      <c r="E6405">
        <v>7.97</v>
      </c>
      <c r="F6405">
        <v>-2.67</v>
      </c>
      <c r="G6405">
        <v>44.94</v>
      </c>
      <c r="H6405">
        <v>1</v>
      </c>
      <c r="I6405" s="263">
        <v>45191.625</v>
      </c>
      <c r="J6405" t="s">
        <v>304</v>
      </c>
      <c r="K6405">
        <v>61755</v>
      </c>
      <c r="L6405">
        <v>21.6</v>
      </c>
      <c r="M6405">
        <v>-0.33</v>
      </c>
      <c r="N6405">
        <v>0</v>
      </c>
      <c r="O6405">
        <v>1</v>
      </c>
      <c r="P6405" s="263">
        <v>45556.625</v>
      </c>
      <c r="Q6405" t="s">
        <v>304</v>
      </c>
      <c r="R6405">
        <v>61755</v>
      </c>
      <c r="S6405">
        <v>30.62</v>
      </c>
      <c r="T6405">
        <v>0.27</v>
      </c>
      <c r="U6405">
        <v>0</v>
      </c>
      <c r="V6405">
        <v>1</v>
      </c>
    </row>
    <row r="6406" spans="2:22" x14ac:dyDescent="0.25">
      <c r="B6406" s="263">
        <v>44826.666666666664</v>
      </c>
      <c r="C6406" t="s">
        <v>304</v>
      </c>
      <c r="D6406">
        <v>61755</v>
      </c>
      <c r="E6406">
        <v>7.99</v>
      </c>
      <c r="F6406">
        <v>-2.75</v>
      </c>
      <c r="G6406">
        <v>46.47</v>
      </c>
      <c r="H6406">
        <v>1</v>
      </c>
      <c r="I6406" s="263">
        <v>45191.666666666664</v>
      </c>
      <c r="J6406" t="s">
        <v>304</v>
      </c>
      <c r="K6406">
        <v>61755</v>
      </c>
      <c r="L6406">
        <v>24.72</v>
      </c>
      <c r="M6406">
        <v>-0.33</v>
      </c>
      <c r="N6406">
        <v>0</v>
      </c>
      <c r="O6406">
        <v>1</v>
      </c>
      <c r="P6406" s="263">
        <v>45556.666666666664</v>
      </c>
      <c r="Q6406" t="s">
        <v>304</v>
      </c>
      <c r="R6406">
        <v>61755</v>
      </c>
      <c r="S6406">
        <v>35.26</v>
      </c>
      <c r="T6406">
        <v>0.38</v>
      </c>
      <c r="U6406">
        <v>0</v>
      </c>
      <c r="V6406">
        <v>1</v>
      </c>
    </row>
    <row r="6407" spans="2:22" x14ac:dyDescent="0.25">
      <c r="B6407" s="263">
        <v>44826.708333333336</v>
      </c>
      <c r="C6407" t="s">
        <v>304</v>
      </c>
      <c r="D6407">
        <v>61755</v>
      </c>
      <c r="E6407">
        <v>13.81</v>
      </c>
      <c r="F6407">
        <v>-2.92</v>
      </c>
      <c r="G6407">
        <v>42.81</v>
      </c>
      <c r="H6407">
        <v>1</v>
      </c>
      <c r="I6407" s="263">
        <v>45191.708333333336</v>
      </c>
      <c r="J6407" t="s">
        <v>304</v>
      </c>
      <c r="K6407">
        <v>61755</v>
      </c>
      <c r="L6407">
        <v>28.59</v>
      </c>
      <c r="M6407">
        <v>-0.43</v>
      </c>
      <c r="N6407">
        <v>0</v>
      </c>
      <c r="O6407">
        <v>1</v>
      </c>
      <c r="P6407" s="263">
        <v>45556.708333333336</v>
      </c>
      <c r="Q6407" t="s">
        <v>304</v>
      </c>
      <c r="R6407">
        <v>61755</v>
      </c>
      <c r="S6407">
        <v>37.770000000000003</v>
      </c>
      <c r="T6407">
        <v>0.52</v>
      </c>
      <c r="U6407">
        <v>0</v>
      </c>
      <c r="V6407">
        <v>1</v>
      </c>
    </row>
    <row r="6408" spans="2:22" x14ac:dyDescent="0.25">
      <c r="B6408" s="263">
        <v>44826.75</v>
      </c>
      <c r="C6408" t="s">
        <v>304</v>
      </c>
      <c r="D6408">
        <v>61755</v>
      </c>
      <c r="E6408">
        <v>15.59</v>
      </c>
      <c r="F6408">
        <v>-2.96</v>
      </c>
      <c r="G6408">
        <v>40.75</v>
      </c>
      <c r="H6408">
        <v>1</v>
      </c>
      <c r="I6408" s="263">
        <v>45191.75</v>
      </c>
      <c r="J6408" t="s">
        <v>304</v>
      </c>
      <c r="K6408">
        <v>61755</v>
      </c>
      <c r="L6408">
        <v>28.9</v>
      </c>
      <c r="M6408">
        <v>-0.17</v>
      </c>
      <c r="N6408">
        <v>0</v>
      </c>
      <c r="O6408">
        <v>1</v>
      </c>
      <c r="P6408" s="263">
        <v>45556.75</v>
      </c>
      <c r="Q6408" t="s">
        <v>304</v>
      </c>
      <c r="R6408">
        <v>61755</v>
      </c>
      <c r="S6408">
        <v>38.85</v>
      </c>
      <c r="T6408">
        <v>0.61</v>
      </c>
      <c r="U6408">
        <v>0</v>
      </c>
      <c r="V6408">
        <v>1</v>
      </c>
    </row>
    <row r="6409" spans="2:22" x14ac:dyDescent="0.25">
      <c r="B6409" s="263">
        <v>44826.791666666664</v>
      </c>
      <c r="C6409" t="s">
        <v>304</v>
      </c>
      <c r="D6409">
        <v>61755</v>
      </c>
      <c r="E6409">
        <v>5.69</v>
      </c>
      <c r="F6409">
        <v>-3.3</v>
      </c>
      <c r="G6409">
        <v>52.17</v>
      </c>
      <c r="H6409">
        <v>1</v>
      </c>
      <c r="I6409" s="263">
        <v>45191.791666666664</v>
      </c>
      <c r="J6409" t="s">
        <v>304</v>
      </c>
      <c r="K6409">
        <v>61755</v>
      </c>
      <c r="L6409">
        <v>25.48</v>
      </c>
      <c r="M6409">
        <v>-0.08</v>
      </c>
      <c r="N6409">
        <v>0</v>
      </c>
      <c r="O6409">
        <v>1</v>
      </c>
      <c r="P6409" s="263">
        <v>45556.791666666664</v>
      </c>
      <c r="Q6409" t="s">
        <v>304</v>
      </c>
      <c r="R6409">
        <v>61755</v>
      </c>
      <c r="S6409">
        <v>37.01</v>
      </c>
      <c r="T6409">
        <v>0.47</v>
      </c>
      <c r="U6409">
        <v>0</v>
      </c>
      <c r="V6409">
        <v>1</v>
      </c>
    </row>
    <row r="6410" spans="2:22" x14ac:dyDescent="0.25">
      <c r="B6410" s="263">
        <v>44826.833333333336</v>
      </c>
      <c r="C6410" t="s">
        <v>304</v>
      </c>
      <c r="D6410">
        <v>61755</v>
      </c>
      <c r="E6410">
        <v>11.07</v>
      </c>
      <c r="F6410">
        <v>-2.89</v>
      </c>
      <c r="G6410">
        <v>45.01</v>
      </c>
      <c r="H6410">
        <v>1</v>
      </c>
      <c r="I6410" s="263">
        <v>45191.833333333336</v>
      </c>
      <c r="J6410" t="s">
        <v>304</v>
      </c>
      <c r="K6410">
        <v>61755</v>
      </c>
      <c r="L6410">
        <v>22.89</v>
      </c>
      <c r="M6410">
        <v>-0.16</v>
      </c>
      <c r="N6410">
        <v>0</v>
      </c>
      <c r="O6410">
        <v>1</v>
      </c>
      <c r="P6410" s="263">
        <v>45556.833333333336</v>
      </c>
      <c r="Q6410" t="s">
        <v>304</v>
      </c>
      <c r="R6410">
        <v>61755</v>
      </c>
      <c r="S6410">
        <v>34.75</v>
      </c>
      <c r="T6410">
        <v>0.31</v>
      </c>
      <c r="U6410">
        <v>0</v>
      </c>
      <c r="V6410">
        <v>1</v>
      </c>
    </row>
    <row r="6411" spans="2:22" x14ac:dyDescent="0.25">
      <c r="B6411" s="263">
        <v>44826.875</v>
      </c>
      <c r="C6411" t="s">
        <v>304</v>
      </c>
      <c r="D6411">
        <v>61755</v>
      </c>
      <c r="E6411">
        <v>10.83</v>
      </c>
      <c r="F6411">
        <v>-2.5499999999999998</v>
      </c>
      <c r="G6411">
        <v>37.72</v>
      </c>
      <c r="H6411">
        <v>1</v>
      </c>
      <c r="I6411" s="263">
        <v>45191.875</v>
      </c>
      <c r="J6411" t="s">
        <v>304</v>
      </c>
      <c r="K6411">
        <v>61755</v>
      </c>
      <c r="L6411">
        <v>21.38</v>
      </c>
      <c r="M6411">
        <v>-0.15</v>
      </c>
      <c r="N6411">
        <v>0</v>
      </c>
      <c r="O6411">
        <v>1</v>
      </c>
      <c r="P6411" s="263">
        <v>45556.875</v>
      </c>
      <c r="Q6411" t="s">
        <v>304</v>
      </c>
      <c r="R6411">
        <v>61755</v>
      </c>
      <c r="S6411">
        <v>30.07</v>
      </c>
      <c r="T6411">
        <v>0.33</v>
      </c>
      <c r="U6411">
        <v>0</v>
      </c>
      <c r="V6411">
        <v>1</v>
      </c>
    </row>
    <row r="6412" spans="2:22" x14ac:dyDescent="0.25">
      <c r="B6412" s="263">
        <v>44826.916666666664</v>
      </c>
      <c r="C6412" t="s">
        <v>304</v>
      </c>
      <c r="D6412">
        <v>61755</v>
      </c>
      <c r="E6412">
        <v>2.78</v>
      </c>
      <c r="F6412">
        <v>-2.56</v>
      </c>
      <c r="G6412">
        <v>43.02</v>
      </c>
      <c r="H6412">
        <v>1</v>
      </c>
      <c r="I6412" s="263">
        <v>45191.916666666664</v>
      </c>
      <c r="J6412" t="s">
        <v>304</v>
      </c>
      <c r="K6412">
        <v>61755</v>
      </c>
      <c r="L6412">
        <v>20.010000000000002</v>
      </c>
      <c r="M6412">
        <v>-0.1</v>
      </c>
      <c r="N6412">
        <v>0</v>
      </c>
      <c r="O6412">
        <v>1</v>
      </c>
      <c r="P6412" s="263">
        <v>45556.916666666664</v>
      </c>
      <c r="Q6412" t="s">
        <v>304</v>
      </c>
      <c r="R6412">
        <v>61755</v>
      </c>
      <c r="S6412">
        <v>28.53</v>
      </c>
      <c r="T6412">
        <v>0.34</v>
      </c>
      <c r="U6412">
        <v>0</v>
      </c>
      <c r="V6412">
        <v>1</v>
      </c>
    </row>
    <row r="6413" spans="2:22" x14ac:dyDescent="0.25">
      <c r="B6413" s="263">
        <v>44826.958333333336</v>
      </c>
      <c r="C6413" t="s">
        <v>304</v>
      </c>
      <c r="D6413">
        <v>61755</v>
      </c>
      <c r="E6413">
        <v>7.03</v>
      </c>
      <c r="F6413">
        <v>-1.99</v>
      </c>
      <c r="G6413">
        <v>27.86</v>
      </c>
      <c r="H6413">
        <v>1</v>
      </c>
      <c r="I6413" s="263">
        <v>45191.958333333336</v>
      </c>
      <c r="J6413" t="s">
        <v>304</v>
      </c>
      <c r="K6413">
        <v>61755</v>
      </c>
      <c r="L6413">
        <v>19.059999999999999</v>
      </c>
      <c r="M6413">
        <v>-0.17</v>
      </c>
      <c r="N6413">
        <v>0</v>
      </c>
      <c r="O6413">
        <v>1</v>
      </c>
      <c r="P6413" s="263">
        <v>45556.958333333336</v>
      </c>
      <c r="Q6413" t="s">
        <v>304</v>
      </c>
      <c r="R6413">
        <v>61755</v>
      </c>
      <c r="S6413">
        <v>26.2</v>
      </c>
      <c r="T6413">
        <v>0.34</v>
      </c>
      <c r="U6413">
        <v>0</v>
      </c>
      <c r="V6413">
        <v>1</v>
      </c>
    </row>
    <row r="6414" spans="2:22" x14ac:dyDescent="0.25">
      <c r="B6414" s="263">
        <v>44827</v>
      </c>
      <c r="C6414" t="s">
        <v>304</v>
      </c>
      <c r="D6414">
        <v>61755</v>
      </c>
      <c r="E6414">
        <v>9.59</v>
      </c>
      <c r="F6414">
        <v>-1.01</v>
      </c>
      <c r="G6414">
        <v>8.3800000000000008</v>
      </c>
      <c r="H6414">
        <v>1</v>
      </c>
      <c r="I6414" s="263">
        <v>45192</v>
      </c>
      <c r="J6414" t="s">
        <v>304</v>
      </c>
      <c r="K6414">
        <v>61755</v>
      </c>
      <c r="L6414">
        <v>19.45</v>
      </c>
      <c r="M6414">
        <v>-0.06</v>
      </c>
      <c r="N6414">
        <v>0</v>
      </c>
      <c r="O6414">
        <v>1</v>
      </c>
      <c r="P6414" s="263">
        <v>45557</v>
      </c>
      <c r="Q6414" t="s">
        <v>304</v>
      </c>
      <c r="R6414">
        <v>61755</v>
      </c>
      <c r="S6414">
        <v>26.93</v>
      </c>
      <c r="T6414">
        <v>-0.03</v>
      </c>
      <c r="U6414">
        <v>0</v>
      </c>
      <c r="V6414">
        <v>1</v>
      </c>
    </row>
    <row r="6415" spans="2:22" x14ac:dyDescent="0.25">
      <c r="B6415" s="263">
        <v>44827.041666666664</v>
      </c>
      <c r="C6415" t="s">
        <v>304</v>
      </c>
      <c r="D6415">
        <v>61755</v>
      </c>
      <c r="E6415">
        <v>13.72</v>
      </c>
      <c r="F6415">
        <v>-1.03</v>
      </c>
      <c r="G6415">
        <v>5.79</v>
      </c>
      <c r="H6415">
        <v>1</v>
      </c>
      <c r="I6415" s="263">
        <v>45192.041666666664</v>
      </c>
      <c r="J6415" t="s">
        <v>304</v>
      </c>
      <c r="K6415">
        <v>61755</v>
      </c>
      <c r="L6415">
        <v>17.02</v>
      </c>
      <c r="M6415">
        <v>-0.1</v>
      </c>
      <c r="N6415">
        <v>0</v>
      </c>
      <c r="O6415">
        <v>1</v>
      </c>
      <c r="P6415" s="263">
        <v>45557.041666666664</v>
      </c>
      <c r="Q6415" t="s">
        <v>304</v>
      </c>
      <c r="R6415">
        <v>61755</v>
      </c>
      <c r="S6415">
        <v>24.79</v>
      </c>
      <c r="T6415">
        <v>0.05</v>
      </c>
      <c r="U6415">
        <v>0</v>
      </c>
      <c r="V6415">
        <v>1</v>
      </c>
    </row>
    <row r="6416" spans="2:22" x14ac:dyDescent="0.25">
      <c r="B6416" s="263">
        <v>44827.083333333336</v>
      </c>
      <c r="C6416" t="s">
        <v>304</v>
      </c>
      <c r="D6416">
        <v>61755</v>
      </c>
      <c r="E6416">
        <v>11.68</v>
      </c>
      <c r="F6416">
        <v>-0.87</v>
      </c>
      <c r="G6416">
        <v>4.87</v>
      </c>
      <c r="H6416">
        <v>1</v>
      </c>
      <c r="I6416" s="263">
        <v>45192.083333333336</v>
      </c>
      <c r="J6416" t="s">
        <v>304</v>
      </c>
      <c r="K6416">
        <v>61755</v>
      </c>
      <c r="L6416">
        <v>16.649999999999999</v>
      </c>
      <c r="M6416">
        <v>-0.1</v>
      </c>
      <c r="N6416">
        <v>0</v>
      </c>
      <c r="O6416">
        <v>1</v>
      </c>
      <c r="P6416" s="263">
        <v>45557.083333333336</v>
      </c>
      <c r="Q6416" t="s">
        <v>304</v>
      </c>
      <c r="R6416">
        <v>61755</v>
      </c>
      <c r="S6416">
        <v>22.99</v>
      </c>
      <c r="T6416">
        <v>7.0000000000000007E-2</v>
      </c>
      <c r="U6416">
        <v>0</v>
      </c>
      <c r="V6416">
        <v>1</v>
      </c>
    </row>
    <row r="6417" spans="2:22" x14ac:dyDescent="0.25">
      <c r="B6417" s="263">
        <v>44827.125</v>
      </c>
      <c r="C6417" t="s">
        <v>304</v>
      </c>
      <c r="D6417">
        <v>61755</v>
      </c>
      <c r="E6417">
        <v>11.68</v>
      </c>
      <c r="F6417">
        <v>-0.87</v>
      </c>
      <c r="G6417">
        <v>4.88</v>
      </c>
      <c r="H6417">
        <v>1</v>
      </c>
      <c r="I6417" s="263">
        <v>45192.125</v>
      </c>
      <c r="J6417" t="s">
        <v>304</v>
      </c>
      <c r="K6417">
        <v>61755</v>
      </c>
      <c r="L6417">
        <v>14.66</v>
      </c>
      <c r="M6417">
        <v>-0.1</v>
      </c>
      <c r="N6417">
        <v>0</v>
      </c>
      <c r="O6417">
        <v>1</v>
      </c>
      <c r="P6417" s="263">
        <v>45557.125</v>
      </c>
      <c r="Q6417" t="s">
        <v>304</v>
      </c>
      <c r="R6417">
        <v>61755</v>
      </c>
      <c r="S6417">
        <v>21.88</v>
      </c>
      <c r="T6417">
        <v>0.11</v>
      </c>
      <c r="U6417">
        <v>0</v>
      </c>
      <c r="V6417">
        <v>1</v>
      </c>
    </row>
    <row r="6418" spans="2:22" x14ac:dyDescent="0.25">
      <c r="B6418" s="263">
        <v>44827.166666666664</v>
      </c>
      <c r="C6418" t="s">
        <v>304</v>
      </c>
      <c r="D6418">
        <v>61755</v>
      </c>
      <c r="E6418">
        <v>27.13</v>
      </c>
      <c r="F6418">
        <v>-1.21</v>
      </c>
      <c r="G6418">
        <v>-0.74</v>
      </c>
      <c r="H6418">
        <v>1</v>
      </c>
      <c r="I6418" s="263">
        <v>45192.166666666664</v>
      </c>
      <c r="J6418" t="s">
        <v>304</v>
      </c>
      <c r="K6418">
        <v>61755</v>
      </c>
      <c r="L6418">
        <v>15.63</v>
      </c>
      <c r="M6418">
        <v>-0.11</v>
      </c>
      <c r="N6418">
        <v>0</v>
      </c>
      <c r="O6418">
        <v>1</v>
      </c>
      <c r="P6418" s="263">
        <v>45557.166666666664</v>
      </c>
      <c r="Q6418" t="s">
        <v>304</v>
      </c>
      <c r="R6418">
        <v>61755</v>
      </c>
      <c r="S6418">
        <v>21.49</v>
      </c>
      <c r="T6418">
        <v>0.04</v>
      </c>
      <c r="U6418">
        <v>0</v>
      </c>
      <c r="V6418">
        <v>1</v>
      </c>
    </row>
    <row r="6419" spans="2:22" x14ac:dyDescent="0.25">
      <c r="B6419" s="263">
        <v>44827.208333333336</v>
      </c>
      <c r="C6419" t="s">
        <v>304</v>
      </c>
      <c r="D6419">
        <v>61755</v>
      </c>
      <c r="E6419">
        <v>15</v>
      </c>
      <c r="F6419">
        <v>-1.58</v>
      </c>
      <c r="G6419">
        <v>15.03</v>
      </c>
      <c r="H6419">
        <v>1</v>
      </c>
      <c r="I6419" s="263">
        <v>45192.208333333336</v>
      </c>
      <c r="J6419" t="s">
        <v>304</v>
      </c>
      <c r="K6419">
        <v>61755</v>
      </c>
      <c r="L6419">
        <v>17.2</v>
      </c>
      <c r="M6419">
        <v>-0.05</v>
      </c>
      <c r="N6419">
        <v>0</v>
      </c>
      <c r="O6419">
        <v>1</v>
      </c>
      <c r="P6419" s="263">
        <v>45557.208333333336</v>
      </c>
      <c r="Q6419" t="s">
        <v>304</v>
      </c>
      <c r="R6419">
        <v>61755</v>
      </c>
      <c r="S6419">
        <v>22.17</v>
      </c>
      <c r="T6419">
        <v>-0.02</v>
      </c>
      <c r="U6419">
        <v>0</v>
      </c>
      <c r="V6419">
        <v>1</v>
      </c>
    </row>
    <row r="6420" spans="2:22" x14ac:dyDescent="0.25">
      <c r="B6420" s="263">
        <v>44827.25</v>
      </c>
      <c r="C6420" t="s">
        <v>304</v>
      </c>
      <c r="D6420">
        <v>61755</v>
      </c>
      <c r="E6420">
        <v>14.5</v>
      </c>
      <c r="F6420">
        <v>-2.04</v>
      </c>
      <c r="G6420">
        <v>26.93</v>
      </c>
      <c r="H6420">
        <v>1</v>
      </c>
      <c r="I6420" s="263">
        <v>45192.25</v>
      </c>
      <c r="J6420" t="s">
        <v>304</v>
      </c>
      <c r="K6420">
        <v>61755</v>
      </c>
      <c r="L6420">
        <v>17.7</v>
      </c>
      <c r="M6420">
        <v>-0.16</v>
      </c>
      <c r="N6420">
        <v>0</v>
      </c>
      <c r="O6420">
        <v>1</v>
      </c>
      <c r="P6420" s="263">
        <v>45557.25</v>
      </c>
      <c r="Q6420" t="s">
        <v>304</v>
      </c>
      <c r="R6420">
        <v>61755</v>
      </c>
      <c r="S6420">
        <v>23.73</v>
      </c>
      <c r="T6420">
        <v>0.12</v>
      </c>
      <c r="U6420">
        <v>0</v>
      </c>
      <c r="V6420">
        <v>1</v>
      </c>
    </row>
    <row r="6421" spans="2:22" x14ac:dyDescent="0.25">
      <c r="B6421" s="263">
        <v>44827.291666666664</v>
      </c>
      <c r="C6421" t="s">
        <v>304</v>
      </c>
      <c r="D6421">
        <v>61755</v>
      </c>
      <c r="E6421">
        <v>33</v>
      </c>
      <c r="F6421">
        <v>-2.59</v>
      </c>
      <c r="G6421">
        <v>18.3</v>
      </c>
      <c r="H6421">
        <v>1</v>
      </c>
      <c r="I6421" s="263">
        <v>45192.291666666664</v>
      </c>
      <c r="J6421" t="s">
        <v>304</v>
      </c>
      <c r="K6421">
        <v>61755</v>
      </c>
      <c r="L6421">
        <v>19.27</v>
      </c>
      <c r="M6421">
        <v>0.13</v>
      </c>
      <c r="N6421">
        <v>0</v>
      </c>
      <c r="O6421">
        <v>1</v>
      </c>
      <c r="P6421" s="263">
        <v>45557.291666666664</v>
      </c>
      <c r="Q6421" t="s">
        <v>304</v>
      </c>
      <c r="R6421">
        <v>61755</v>
      </c>
      <c r="S6421">
        <v>22.85</v>
      </c>
      <c r="T6421">
        <v>0.05</v>
      </c>
      <c r="U6421">
        <v>0</v>
      </c>
      <c r="V6421">
        <v>1</v>
      </c>
    </row>
    <row r="6422" spans="2:22" x14ac:dyDescent="0.25">
      <c r="B6422" s="263">
        <v>44827.333333333336</v>
      </c>
      <c r="C6422" t="s">
        <v>304</v>
      </c>
      <c r="D6422">
        <v>61755</v>
      </c>
      <c r="E6422">
        <v>24.54</v>
      </c>
      <c r="F6422">
        <v>-2.4900000000000002</v>
      </c>
      <c r="G6422">
        <v>28.35</v>
      </c>
      <c r="H6422">
        <v>1</v>
      </c>
      <c r="I6422" s="263">
        <v>45192.333333333336</v>
      </c>
      <c r="J6422" t="s">
        <v>304</v>
      </c>
      <c r="K6422">
        <v>61755</v>
      </c>
      <c r="L6422">
        <v>21.48</v>
      </c>
      <c r="M6422">
        <v>0.13</v>
      </c>
      <c r="N6422">
        <v>0</v>
      </c>
      <c r="O6422">
        <v>1</v>
      </c>
      <c r="P6422" s="263">
        <v>45557.333333333336</v>
      </c>
      <c r="Q6422" t="s">
        <v>304</v>
      </c>
      <c r="R6422">
        <v>61755</v>
      </c>
      <c r="S6422">
        <v>23.82</v>
      </c>
      <c r="T6422">
        <v>7.0000000000000007E-2</v>
      </c>
      <c r="U6422">
        <v>0</v>
      </c>
      <c r="V6422">
        <v>1</v>
      </c>
    </row>
    <row r="6423" spans="2:22" x14ac:dyDescent="0.25">
      <c r="B6423" s="263">
        <v>44827.375</v>
      </c>
      <c r="C6423" t="s">
        <v>304</v>
      </c>
      <c r="D6423">
        <v>61755</v>
      </c>
      <c r="E6423">
        <v>9.77</v>
      </c>
      <c r="F6423">
        <v>-2.38</v>
      </c>
      <c r="G6423">
        <v>42.02</v>
      </c>
      <c r="H6423">
        <v>1</v>
      </c>
      <c r="I6423" s="263">
        <v>45192.375</v>
      </c>
      <c r="J6423" t="s">
        <v>304</v>
      </c>
      <c r="K6423">
        <v>61755</v>
      </c>
      <c r="L6423">
        <v>21.92</v>
      </c>
      <c r="M6423">
        <v>0</v>
      </c>
      <c r="N6423">
        <v>0</v>
      </c>
      <c r="O6423">
        <v>1</v>
      </c>
      <c r="P6423" s="263">
        <v>45557.375</v>
      </c>
      <c r="Q6423" t="s">
        <v>304</v>
      </c>
      <c r="R6423">
        <v>61755</v>
      </c>
      <c r="S6423">
        <v>24.17</v>
      </c>
      <c r="T6423">
        <v>0.12</v>
      </c>
      <c r="U6423">
        <v>0</v>
      </c>
      <c r="V6423">
        <v>1</v>
      </c>
    </row>
    <row r="6424" spans="2:22" x14ac:dyDescent="0.25">
      <c r="B6424" s="263">
        <v>44827.416666666664</v>
      </c>
      <c r="C6424" t="s">
        <v>304</v>
      </c>
      <c r="D6424">
        <v>61755</v>
      </c>
      <c r="E6424">
        <v>9.82</v>
      </c>
      <c r="F6424">
        <v>-2.2200000000000002</v>
      </c>
      <c r="G6424">
        <v>39.56</v>
      </c>
      <c r="H6424">
        <v>1</v>
      </c>
      <c r="I6424" s="263">
        <v>45192.416666666664</v>
      </c>
      <c r="J6424" t="s">
        <v>304</v>
      </c>
      <c r="K6424">
        <v>61755</v>
      </c>
      <c r="L6424">
        <v>21.37</v>
      </c>
      <c r="M6424">
        <v>0.15</v>
      </c>
      <c r="N6424">
        <v>0</v>
      </c>
      <c r="O6424">
        <v>1</v>
      </c>
      <c r="P6424" s="263">
        <v>45557.416666666664</v>
      </c>
      <c r="Q6424" t="s">
        <v>304</v>
      </c>
      <c r="R6424">
        <v>61755</v>
      </c>
      <c r="S6424">
        <v>23.69</v>
      </c>
      <c r="T6424">
        <v>0.09</v>
      </c>
      <c r="U6424">
        <v>0</v>
      </c>
      <c r="V6424">
        <v>1</v>
      </c>
    </row>
    <row r="6425" spans="2:22" x14ac:dyDescent="0.25">
      <c r="B6425" s="263">
        <v>44827.458333333336</v>
      </c>
      <c r="C6425" t="s">
        <v>304</v>
      </c>
      <c r="D6425">
        <v>61755</v>
      </c>
      <c r="E6425">
        <v>31</v>
      </c>
      <c r="F6425">
        <v>-2.16</v>
      </c>
      <c r="G6425">
        <v>18.32</v>
      </c>
      <c r="H6425">
        <v>1</v>
      </c>
      <c r="I6425" s="263">
        <v>45192.458333333336</v>
      </c>
      <c r="J6425" t="s">
        <v>304</v>
      </c>
      <c r="K6425">
        <v>61755</v>
      </c>
      <c r="L6425">
        <v>20.45</v>
      </c>
      <c r="M6425">
        <v>0.02</v>
      </c>
      <c r="N6425">
        <v>0</v>
      </c>
      <c r="O6425">
        <v>1</v>
      </c>
      <c r="P6425" s="263">
        <v>45557.458333333336</v>
      </c>
      <c r="Q6425" t="s">
        <v>304</v>
      </c>
      <c r="R6425">
        <v>61755</v>
      </c>
      <c r="S6425">
        <v>24.44</v>
      </c>
      <c r="T6425">
        <v>7.0000000000000007E-2</v>
      </c>
      <c r="U6425">
        <v>0</v>
      </c>
      <c r="V6425">
        <v>1</v>
      </c>
    </row>
    <row r="6426" spans="2:22" x14ac:dyDescent="0.25">
      <c r="B6426" s="263">
        <v>44827.5</v>
      </c>
      <c r="C6426" t="s">
        <v>304</v>
      </c>
      <c r="D6426">
        <v>61755</v>
      </c>
      <c r="E6426">
        <v>14.65</v>
      </c>
      <c r="F6426">
        <v>-2.06</v>
      </c>
      <c r="G6426">
        <v>31.3</v>
      </c>
      <c r="H6426">
        <v>1</v>
      </c>
      <c r="I6426" s="263">
        <v>45192.5</v>
      </c>
      <c r="J6426" t="s">
        <v>304</v>
      </c>
      <c r="K6426">
        <v>61755</v>
      </c>
      <c r="L6426">
        <v>20.7</v>
      </c>
      <c r="M6426">
        <v>-0.02</v>
      </c>
      <c r="N6426">
        <v>0</v>
      </c>
      <c r="O6426">
        <v>1</v>
      </c>
      <c r="P6426" s="263">
        <v>45557.5</v>
      </c>
      <c r="Q6426" t="s">
        <v>304</v>
      </c>
      <c r="R6426">
        <v>61755</v>
      </c>
      <c r="S6426">
        <v>24.48</v>
      </c>
      <c r="T6426">
        <v>0</v>
      </c>
      <c r="U6426">
        <v>0</v>
      </c>
      <c r="V6426">
        <v>1</v>
      </c>
    </row>
    <row r="6427" spans="2:22" x14ac:dyDescent="0.25">
      <c r="B6427" s="263">
        <v>44827.541666666664</v>
      </c>
      <c r="C6427" t="s">
        <v>304</v>
      </c>
      <c r="D6427">
        <v>61755</v>
      </c>
      <c r="E6427">
        <v>9.8699999999999992</v>
      </c>
      <c r="F6427">
        <v>-1.92</v>
      </c>
      <c r="G6427">
        <v>32.89</v>
      </c>
      <c r="H6427">
        <v>1</v>
      </c>
      <c r="I6427" s="263">
        <v>45192.541666666664</v>
      </c>
      <c r="J6427" t="s">
        <v>304</v>
      </c>
      <c r="K6427">
        <v>61755</v>
      </c>
      <c r="L6427">
        <v>20.52</v>
      </c>
      <c r="M6427">
        <v>-0.08</v>
      </c>
      <c r="N6427">
        <v>0</v>
      </c>
      <c r="O6427">
        <v>1</v>
      </c>
      <c r="P6427" s="263">
        <v>45557.541666666664</v>
      </c>
      <c r="Q6427" t="s">
        <v>304</v>
      </c>
      <c r="R6427">
        <v>61755</v>
      </c>
      <c r="S6427">
        <v>24.38</v>
      </c>
      <c r="T6427">
        <v>-0.05</v>
      </c>
      <c r="U6427">
        <v>0</v>
      </c>
      <c r="V6427">
        <v>1</v>
      </c>
    </row>
    <row r="6428" spans="2:22" x14ac:dyDescent="0.25">
      <c r="B6428" s="263">
        <v>44827.583333333336</v>
      </c>
      <c r="C6428" t="s">
        <v>304</v>
      </c>
      <c r="D6428">
        <v>61755</v>
      </c>
      <c r="E6428">
        <v>13.17</v>
      </c>
      <c r="F6428">
        <v>-1.88</v>
      </c>
      <c r="G6428">
        <v>28.72</v>
      </c>
      <c r="H6428">
        <v>1</v>
      </c>
      <c r="I6428" s="263">
        <v>45192.583333333336</v>
      </c>
      <c r="J6428" t="s">
        <v>304</v>
      </c>
      <c r="K6428">
        <v>61755</v>
      </c>
      <c r="L6428">
        <v>20.46</v>
      </c>
      <c r="M6428">
        <v>-0.04</v>
      </c>
      <c r="N6428">
        <v>0</v>
      </c>
      <c r="O6428">
        <v>1</v>
      </c>
      <c r="P6428" s="263">
        <v>45557.583333333336</v>
      </c>
      <c r="Q6428" t="s">
        <v>304</v>
      </c>
      <c r="R6428">
        <v>61755</v>
      </c>
      <c r="S6428">
        <v>25.19</v>
      </c>
      <c r="T6428">
        <v>-0.05</v>
      </c>
      <c r="U6428">
        <v>0</v>
      </c>
      <c r="V6428">
        <v>1</v>
      </c>
    </row>
    <row r="6429" spans="2:22" x14ac:dyDescent="0.25">
      <c r="B6429" s="263">
        <v>44827.625</v>
      </c>
      <c r="C6429" t="s">
        <v>304</v>
      </c>
      <c r="D6429">
        <v>61755</v>
      </c>
      <c r="E6429">
        <v>9.02</v>
      </c>
      <c r="F6429">
        <v>-1.81</v>
      </c>
      <c r="G6429">
        <v>30.26</v>
      </c>
      <c r="H6429">
        <v>1</v>
      </c>
      <c r="I6429" s="263">
        <v>45192.625</v>
      </c>
      <c r="J6429" t="s">
        <v>304</v>
      </c>
      <c r="K6429">
        <v>61755</v>
      </c>
      <c r="L6429">
        <v>20.51</v>
      </c>
      <c r="M6429">
        <v>-0.06</v>
      </c>
      <c r="N6429">
        <v>0</v>
      </c>
      <c r="O6429">
        <v>1</v>
      </c>
      <c r="P6429" s="263">
        <v>45557.625</v>
      </c>
      <c r="Q6429" t="s">
        <v>304</v>
      </c>
      <c r="R6429">
        <v>61755</v>
      </c>
      <c r="S6429">
        <v>27.4</v>
      </c>
      <c r="T6429">
        <v>-0.08</v>
      </c>
      <c r="U6429">
        <v>0</v>
      </c>
      <c r="V6429">
        <v>1</v>
      </c>
    </row>
    <row r="6430" spans="2:22" x14ac:dyDescent="0.25">
      <c r="B6430" s="263">
        <v>44827.666666666664</v>
      </c>
      <c r="C6430" t="s">
        <v>304</v>
      </c>
      <c r="D6430">
        <v>61755</v>
      </c>
      <c r="E6430">
        <v>10.33</v>
      </c>
      <c r="F6430">
        <v>-1.76</v>
      </c>
      <c r="G6430">
        <v>38.130000000000003</v>
      </c>
      <c r="H6430">
        <v>1</v>
      </c>
      <c r="I6430" s="263">
        <v>45192.666666666664</v>
      </c>
      <c r="J6430" t="s">
        <v>304</v>
      </c>
      <c r="K6430">
        <v>61755</v>
      </c>
      <c r="L6430">
        <v>21.48</v>
      </c>
      <c r="M6430">
        <v>0.04</v>
      </c>
      <c r="N6430">
        <v>-0.04</v>
      </c>
      <c r="O6430">
        <v>1</v>
      </c>
      <c r="P6430" s="263">
        <v>45557.666666666664</v>
      </c>
      <c r="Q6430" t="s">
        <v>304</v>
      </c>
      <c r="R6430">
        <v>61755</v>
      </c>
      <c r="S6430">
        <v>32.44</v>
      </c>
      <c r="T6430">
        <v>0.06</v>
      </c>
      <c r="U6430">
        <v>0</v>
      </c>
      <c r="V6430">
        <v>1</v>
      </c>
    </row>
    <row r="6431" spans="2:22" x14ac:dyDescent="0.25">
      <c r="B6431" s="263">
        <v>44827.708333333336</v>
      </c>
      <c r="C6431" t="s">
        <v>304</v>
      </c>
      <c r="D6431">
        <v>61755</v>
      </c>
      <c r="E6431">
        <v>37.1</v>
      </c>
      <c r="F6431">
        <v>-1.91</v>
      </c>
      <c r="G6431">
        <v>15.48</v>
      </c>
      <c r="H6431">
        <v>1</v>
      </c>
      <c r="I6431" s="263">
        <v>45192.708333333336</v>
      </c>
      <c r="J6431" t="s">
        <v>304</v>
      </c>
      <c r="K6431">
        <v>61755</v>
      </c>
      <c r="L6431">
        <v>24.05</v>
      </c>
      <c r="M6431">
        <v>-7.0000000000000007E-2</v>
      </c>
      <c r="N6431">
        <v>-0.02</v>
      </c>
      <c r="O6431">
        <v>1</v>
      </c>
      <c r="P6431" s="263">
        <v>45557.708333333336</v>
      </c>
      <c r="Q6431" t="s">
        <v>304</v>
      </c>
      <c r="R6431">
        <v>61755</v>
      </c>
      <c r="S6431">
        <v>37.92</v>
      </c>
      <c r="T6431">
        <v>0.08</v>
      </c>
      <c r="U6431">
        <v>0</v>
      </c>
      <c r="V6431">
        <v>1</v>
      </c>
    </row>
    <row r="6432" spans="2:22" x14ac:dyDescent="0.25">
      <c r="B6432" s="263">
        <v>44827.75</v>
      </c>
      <c r="C6432" t="s">
        <v>304</v>
      </c>
      <c r="D6432">
        <v>61755</v>
      </c>
      <c r="E6432">
        <v>50.4</v>
      </c>
      <c r="F6432">
        <v>-1.65</v>
      </c>
      <c r="G6432">
        <v>-0.66</v>
      </c>
      <c r="H6432">
        <v>1</v>
      </c>
      <c r="I6432" s="263">
        <v>45192.75</v>
      </c>
      <c r="J6432" t="s">
        <v>304</v>
      </c>
      <c r="K6432">
        <v>61755</v>
      </c>
      <c r="L6432">
        <v>24.64</v>
      </c>
      <c r="M6432">
        <v>-0.1</v>
      </c>
      <c r="N6432">
        <v>-0.05</v>
      </c>
      <c r="O6432">
        <v>1</v>
      </c>
      <c r="P6432" s="263">
        <v>45557.75</v>
      </c>
      <c r="Q6432" t="s">
        <v>304</v>
      </c>
      <c r="R6432">
        <v>61755</v>
      </c>
      <c r="S6432">
        <v>40</v>
      </c>
      <c r="T6432">
        <v>-0.32</v>
      </c>
      <c r="U6432">
        <v>0</v>
      </c>
      <c r="V6432">
        <v>1</v>
      </c>
    </row>
    <row r="6433" spans="2:22" x14ac:dyDescent="0.25">
      <c r="B6433" s="263">
        <v>44827.791666666664</v>
      </c>
      <c r="C6433" t="s">
        <v>304</v>
      </c>
      <c r="D6433">
        <v>61755</v>
      </c>
      <c r="E6433">
        <v>44.55</v>
      </c>
      <c r="F6433">
        <v>-1.94</v>
      </c>
      <c r="G6433">
        <v>8.7899999999999991</v>
      </c>
      <c r="H6433">
        <v>1</v>
      </c>
      <c r="I6433" s="263">
        <v>45192.791666666664</v>
      </c>
      <c r="J6433" t="s">
        <v>304</v>
      </c>
      <c r="K6433">
        <v>61755</v>
      </c>
      <c r="L6433">
        <v>24.61</v>
      </c>
      <c r="M6433">
        <v>-0.15</v>
      </c>
      <c r="N6433">
        <v>-0.05</v>
      </c>
      <c r="O6433">
        <v>1</v>
      </c>
      <c r="P6433" s="263">
        <v>45557.791666666664</v>
      </c>
      <c r="Q6433" t="s">
        <v>304</v>
      </c>
      <c r="R6433">
        <v>61755</v>
      </c>
      <c r="S6433">
        <v>38.799999999999997</v>
      </c>
      <c r="T6433">
        <v>-0.39</v>
      </c>
      <c r="U6433">
        <v>0</v>
      </c>
      <c r="V6433">
        <v>1</v>
      </c>
    </row>
    <row r="6434" spans="2:22" x14ac:dyDescent="0.25">
      <c r="B6434" s="263">
        <v>44827.833333333336</v>
      </c>
      <c r="C6434" t="s">
        <v>304</v>
      </c>
      <c r="D6434">
        <v>61755</v>
      </c>
      <c r="E6434">
        <v>29.31</v>
      </c>
      <c r="F6434">
        <v>-1.96</v>
      </c>
      <c r="G6434">
        <v>24.78</v>
      </c>
      <c r="H6434">
        <v>1</v>
      </c>
      <c r="I6434" s="263">
        <v>45192.833333333336</v>
      </c>
      <c r="J6434" t="s">
        <v>304</v>
      </c>
      <c r="K6434">
        <v>61755</v>
      </c>
      <c r="L6434">
        <v>22.76</v>
      </c>
      <c r="M6434">
        <v>-0.11</v>
      </c>
      <c r="N6434">
        <v>0</v>
      </c>
      <c r="O6434">
        <v>1</v>
      </c>
      <c r="P6434" s="263">
        <v>45557.833333333336</v>
      </c>
      <c r="Q6434" t="s">
        <v>304</v>
      </c>
      <c r="R6434">
        <v>61755</v>
      </c>
      <c r="S6434">
        <v>35.090000000000003</v>
      </c>
      <c r="T6434">
        <v>-0.25</v>
      </c>
      <c r="U6434">
        <v>0</v>
      </c>
      <c r="V6434">
        <v>1</v>
      </c>
    </row>
    <row r="6435" spans="2:22" x14ac:dyDescent="0.25">
      <c r="B6435" s="263">
        <v>44827.875</v>
      </c>
      <c r="C6435" t="s">
        <v>304</v>
      </c>
      <c r="D6435">
        <v>61755</v>
      </c>
      <c r="E6435">
        <v>40.56</v>
      </c>
      <c r="F6435">
        <v>-1.71</v>
      </c>
      <c r="G6435">
        <v>11.13</v>
      </c>
      <c r="H6435">
        <v>1</v>
      </c>
      <c r="I6435" s="263">
        <v>45192.875</v>
      </c>
      <c r="J6435" t="s">
        <v>304</v>
      </c>
      <c r="K6435">
        <v>61755</v>
      </c>
      <c r="L6435">
        <v>21.29</v>
      </c>
      <c r="M6435">
        <v>0.04</v>
      </c>
      <c r="N6435">
        <v>0</v>
      </c>
      <c r="O6435">
        <v>1</v>
      </c>
      <c r="P6435" s="263">
        <v>45557.875</v>
      </c>
      <c r="Q6435" t="s">
        <v>304</v>
      </c>
      <c r="R6435">
        <v>61755</v>
      </c>
      <c r="S6435">
        <v>30.45</v>
      </c>
      <c r="T6435">
        <v>-0.46</v>
      </c>
      <c r="U6435">
        <v>0</v>
      </c>
      <c r="V6435">
        <v>1</v>
      </c>
    </row>
    <row r="6436" spans="2:22" x14ac:dyDescent="0.25">
      <c r="B6436" s="263">
        <v>44827.916666666664</v>
      </c>
      <c r="C6436" t="s">
        <v>304</v>
      </c>
      <c r="D6436">
        <v>61755</v>
      </c>
      <c r="E6436">
        <v>35.020000000000003</v>
      </c>
      <c r="F6436">
        <v>-1.68</v>
      </c>
      <c r="G6436">
        <v>14.26</v>
      </c>
      <c r="H6436">
        <v>1</v>
      </c>
      <c r="I6436" s="263">
        <v>45192.916666666664</v>
      </c>
      <c r="J6436" t="s">
        <v>304</v>
      </c>
      <c r="K6436">
        <v>61755</v>
      </c>
      <c r="L6436">
        <v>20.149999999999999</v>
      </c>
      <c r="M6436">
        <v>0.06</v>
      </c>
      <c r="N6436">
        <v>0</v>
      </c>
      <c r="O6436">
        <v>1</v>
      </c>
      <c r="P6436" s="263">
        <v>45557.916666666664</v>
      </c>
      <c r="Q6436" t="s">
        <v>304</v>
      </c>
      <c r="R6436">
        <v>61755</v>
      </c>
      <c r="S6436">
        <v>27.2</v>
      </c>
      <c r="T6436">
        <v>-0.44</v>
      </c>
      <c r="U6436">
        <v>0</v>
      </c>
      <c r="V6436">
        <v>1</v>
      </c>
    </row>
    <row r="6437" spans="2:22" x14ac:dyDescent="0.25">
      <c r="B6437" s="263">
        <v>44827.958333333336</v>
      </c>
      <c r="C6437" t="s">
        <v>304</v>
      </c>
      <c r="D6437">
        <v>61755</v>
      </c>
      <c r="E6437">
        <v>19.29</v>
      </c>
      <c r="F6437">
        <v>-1.44</v>
      </c>
      <c r="G6437">
        <v>20.51</v>
      </c>
      <c r="H6437">
        <v>1</v>
      </c>
      <c r="I6437" s="263">
        <v>45192.958333333336</v>
      </c>
      <c r="J6437" t="s">
        <v>304</v>
      </c>
      <c r="K6437">
        <v>61755</v>
      </c>
      <c r="L6437">
        <v>17.489999999999998</v>
      </c>
      <c r="M6437">
        <v>-0.03</v>
      </c>
      <c r="N6437">
        <v>0</v>
      </c>
      <c r="O6437">
        <v>1</v>
      </c>
      <c r="P6437" s="263">
        <v>45557.958333333336</v>
      </c>
      <c r="Q6437" t="s">
        <v>304</v>
      </c>
      <c r="R6437">
        <v>61755</v>
      </c>
      <c r="S6437">
        <v>25.14</v>
      </c>
      <c r="T6437">
        <v>-0.43</v>
      </c>
      <c r="U6437">
        <v>0</v>
      </c>
      <c r="V6437">
        <v>1</v>
      </c>
    </row>
    <row r="6438" spans="2:22" x14ac:dyDescent="0.25">
      <c r="B6438" s="263">
        <v>44828</v>
      </c>
      <c r="C6438" t="s">
        <v>304</v>
      </c>
      <c r="D6438">
        <v>61755</v>
      </c>
      <c r="E6438">
        <v>34.21</v>
      </c>
      <c r="F6438">
        <v>-1.1499999999999999</v>
      </c>
      <c r="G6438">
        <v>-0.47</v>
      </c>
      <c r="H6438">
        <v>1</v>
      </c>
      <c r="I6438" s="263">
        <v>45193</v>
      </c>
      <c r="J6438" t="s">
        <v>304</v>
      </c>
      <c r="K6438">
        <v>61755</v>
      </c>
      <c r="L6438">
        <v>15.53</v>
      </c>
      <c r="M6438">
        <v>-0.09</v>
      </c>
      <c r="N6438">
        <v>0</v>
      </c>
      <c r="O6438">
        <v>1</v>
      </c>
      <c r="P6438" s="263">
        <v>45558</v>
      </c>
      <c r="Q6438" t="s">
        <v>304</v>
      </c>
      <c r="R6438">
        <v>61755</v>
      </c>
      <c r="S6438">
        <v>23.49</v>
      </c>
      <c r="T6438">
        <v>-0.73</v>
      </c>
      <c r="U6438">
        <v>0</v>
      </c>
      <c r="V6438">
        <v>1</v>
      </c>
    </row>
    <row r="6439" spans="2:22" x14ac:dyDescent="0.25">
      <c r="B6439" s="263">
        <v>44828.041666666664</v>
      </c>
      <c r="C6439" t="s">
        <v>304</v>
      </c>
      <c r="D6439">
        <v>61755</v>
      </c>
      <c r="E6439">
        <v>34.04</v>
      </c>
      <c r="F6439">
        <v>-1.01</v>
      </c>
      <c r="G6439">
        <v>-0.37</v>
      </c>
      <c r="H6439">
        <v>1</v>
      </c>
      <c r="I6439" s="263">
        <v>45193.041666666664</v>
      </c>
      <c r="J6439" t="s">
        <v>304</v>
      </c>
      <c r="K6439">
        <v>61755</v>
      </c>
      <c r="L6439">
        <v>12.86</v>
      </c>
      <c r="M6439">
        <v>-0.1</v>
      </c>
      <c r="N6439">
        <v>-0.06</v>
      </c>
      <c r="O6439">
        <v>1</v>
      </c>
      <c r="P6439" s="263">
        <v>45558.041666666664</v>
      </c>
      <c r="Q6439" t="s">
        <v>304</v>
      </c>
      <c r="R6439">
        <v>61755</v>
      </c>
      <c r="S6439">
        <v>21.43</v>
      </c>
      <c r="T6439">
        <v>-0.48</v>
      </c>
      <c r="U6439">
        <v>0</v>
      </c>
      <c r="V6439">
        <v>1</v>
      </c>
    </row>
    <row r="6440" spans="2:22" x14ac:dyDescent="0.25">
      <c r="B6440" s="263">
        <v>44828.083333333336</v>
      </c>
      <c r="C6440" t="s">
        <v>304</v>
      </c>
      <c r="D6440">
        <v>61755</v>
      </c>
      <c r="E6440">
        <v>26.58</v>
      </c>
      <c r="F6440">
        <v>-0.83</v>
      </c>
      <c r="G6440">
        <v>-0.63</v>
      </c>
      <c r="H6440">
        <v>1</v>
      </c>
      <c r="I6440" s="263">
        <v>45193.083333333336</v>
      </c>
      <c r="J6440" t="s">
        <v>304</v>
      </c>
      <c r="K6440">
        <v>61755</v>
      </c>
      <c r="L6440">
        <v>12.12</v>
      </c>
      <c r="M6440">
        <v>-0.05</v>
      </c>
      <c r="N6440">
        <v>-0.03</v>
      </c>
      <c r="O6440">
        <v>1</v>
      </c>
      <c r="P6440" s="263">
        <v>45558.083333333336</v>
      </c>
      <c r="Q6440" t="s">
        <v>304</v>
      </c>
      <c r="R6440">
        <v>61755</v>
      </c>
      <c r="S6440">
        <v>21.12</v>
      </c>
      <c r="T6440">
        <v>-0.52</v>
      </c>
      <c r="U6440">
        <v>0</v>
      </c>
      <c r="V6440">
        <v>1</v>
      </c>
    </row>
    <row r="6441" spans="2:22" x14ac:dyDescent="0.25">
      <c r="B6441" s="263">
        <v>44828.125</v>
      </c>
      <c r="C6441" t="s">
        <v>304</v>
      </c>
      <c r="D6441">
        <v>61755</v>
      </c>
      <c r="E6441">
        <v>29.78</v>
      </c>
      <c r="F6441">
        <v>-0.88</v>
      </c>
      <c r="G6441">
        <v>-0.48</v>
      </c>
      <c r="H6441">
        <v>1</v>
      </c>
      <c r="I6441" s="263">
        <v>45193.125</v>
      </c>
      <c r="J6441" t="s">
        <v>304</v>
      </c>
      <c r="K6441">
        <v>61755</v>
      </c>
      <c r="L6441">
        <v>10.59</v>
      </c>
      <c r="M6441">
        <v>0.01</v>
      </c>
      <c r="N6441">
        <v>-7.0000000000000007E-2</v>
      </c>
      <c r="O6441">
        <v>1</v>
      </c>
      <c r="P6441" s="263">
        <v>45558.125</v>
      </c>
      <c r="Q6441" t="s">
        <v>304</v>
      </c>
      <c r="R6441">
        <v>61755</v>
      </c>
      <c r="S6441">
        <v>20.81</v>
      </c>
      <c r="T6441">
        <v>-0.45</v>
      </c>
      <c r="U6441">
        <v>0</v>
      </c>
      <c r="V6441">
        <v>1</v>
      </c>
    </row>
    <row r="6442" spans="2:22" x14ac:dyDescent="0.25">
      <c r="B6442" s="263">
        <v>44828.166666666664</v>
      </c>
      <c r="C6442" t="s">
        <v>304</v>
      </c>
      <c r="D6442">
        <v>61755</v>
      </c>
      <c r="E6442">
        <v>29.42</v>
      </c>
      <c r="F6442">
        <v>-0.83</v>
      </c>
      <c r="G6442">
        <v>-0.47</v>
      </c>
      <c r="H6442">
        <v>1</v>
      </c>
      <c r="I6442" s="263">
        <v>45193.166666666664</v>
      </c>
      <c r="J6442" t="s">
        <v>304</v>
      </c>
      <c r="K6442">
        <v>61755</v>
      </c>
      <c r="L6442">
        <v>10.39</v>
      </c>
      <c r="M6442">
        <v>-0.04</v>
      </c>
      <c r="N6442">
        <v>-7.0000000000000007E-2</v>
      </c>
      <c r="O6442">
        <v>1</v>
      </c>
      <c r="P6442" s="263">
        <v>45558.166666666664</v>
      </c>
      <c r="Q6442" t="s">
        <v>304</v>
      </c>
      <c r="R6442">
        <v>61755</v>
      </c>
      <c r="S6442">
        <v>21.58</v>
      </c>
      <c r="T6442">
        <v>-0.46</v>
      </c>
      <c r="U6442">
        <v>0</v>
      </c>
      <c r="V6442">
        <v>1</v>
      </c>
    </row>
    <row r="6443" spans="2:22" x14ac:dyDescent="0.25">
      <c r="B6443" s="263">
        <v>44828.208333333336</v>
      </c>
      <c r="C6443" t="s">
        <v>304</v>
      </c>
      <c r="D6443">
        <v>61755</v>
      </c>
      <c r="E6443">
        <v>33.4</v>
      </c>
      <c r="F6443">
        <v>-1.1200000000000001</v>
      </c>
      <c r="G6443">
        <v>-0.41</v>
      </c>
      <c r="H6443">
        <v>1</v>
      </c>
      <c r="I6443" s="263">
        <v>45193.208333333336</v>
      </c>
      <c r="J6443" t="s">
        <v>304</v>
      </c>
      <c r="K6443">
        <v>61755</v>
      </c>
      <c r="L6443">
        <v>11</v>
      </c>
      <c r="M6443">
        <v>-0.04</v>
      </c>
      <c r="N6443">
        <v>-7.0000000000000007E-2</v>
      </c>
      <c r="O6443">
        <v>1</v>
      </c>
      <c r="P6443" s="263">
        <v>45558.208333333336</v>
      </c>
      <c r="Q6443" t="s">
        <v>304</v>
      </c>
      <c r="R6443">
        <v>61755</v>
      </c>
      <c r="S6443">
        <v>21.95</v>
      </c>
      <c r="T6443">
        <v>-0.45</v>
      </c>
      <c r="U6443">
        <v>0</v>
      </c>
      <c r="V6443">
        <v>1</v>
      </c>
    </row>
    <row r="6444" spans="2:22" x14ac:dyDescent="0.25">
      <c r="B6444" s="263">
        <v>44828.25</v>
      </c>
      <c r="C6444" t="s">
        <v>304</v>
      </c>
      <c r="D6444">
        <v>61755</v>
      </c>
      <c r="E6444">
        <v>32.799999999999997</v>
      </c>
      <c r="F6444">
        <v>-1.03</v>
      </c>
      <c r="G6444">
        <v>-0.59</v>
      </c>
      <c r="H6444">
        <v>1</v>
      </c>
      <c r="I6444" s="263">
        <v>45193.25</v>
      </c>
      <c r="J6444" t="s">
        <v>304</v>
      </c>
      <c r="K6444">
        <v>61755</v>
      </c>
      <c r="L6444">
        <v>13.04</v>
      </c>
      <c r="M6444">
        <v>-0.08</v>
      </c>
      <c r="N6444">
        <v>0</v>
      </c>
      <c r="O6444">
        <v>1</v>
      </c>
      <c r="P6444" s="263">
        <v>45558.25</v>
      </c>
      <c r="Q6444" t="s">
        <v>304</v>
      </c>
      <c r="R6444">
        <v>61755</v>
      </c>
      <c r="S6444">
        <v>28.15</v>
      </c>
      <c r="T6444">
        <v>-0.4</v>
      </c>
      <c r="U6444">
        <v>0</v>
      </c>
      <c r="V6444">
        <v>1</v>
      </c>
    </row>
    <row r="6445" spans="2:22" x14ac:dyDescent="0.25">
      <c r="B6445" s="263">
        <v>44828.291666666664</v>
      </c>
      <c r="C6445" t="s">
        <v>304</v>
      </c>
      <c r="D6445">
        <v>61755</v>
      </c>
      <c r="E6445">
        <v>34.049999999999997</v>
      </c>
      <c r="F6445">
        <v>-1.18</v>
      </c>
      <c r="G6445">
        <v>4.05</v>
      </c>
      <c r="H6445">
        <v>1</v>
      </c>
      <c r="I6445" s="263">
        <v>45193.291666666664</v>
      </c>
      <c r="J6445" t="s">
        <v>304</v>
      </c>
      <c r="K6445">
        <v>61755</v>
      </c>
      <c r="L6445">
        <v>14.68</v>
      </c>
      <c r="M6445">
        <v>0.01</v>
      </c>
      <c r="N6445">
        <v>0</v>
      </c>
      <c r="O6445">
        <v>1</v>
      </c>
      <c r="P6445" s="263">
        <v>45558.291666666664</v>
      </c>
      <c r="Q6445" t="s">
        <v>304</v>
      </c>
      <c r="R6445">
        <v>61755</v>
      </c>
      <c r="S6445">
        <v>29.95</v>
      </c>
      <c r="T6445">
        <v>-0.36</v>
      </c>
      <c r="U6445">
        <v>0</v>
      </c>
      <c r="V6445">
        <v>1</v>
      </c>
    </row>
    <row r="6446" spans="2:22" x14ac:dyDescent="0.25">
      <c r="B6446" s="263">
        <v>44828.333333333336</v>
      </c>
      <c r="C6446" t="s">
        <v>304</v>
      </c>
      <c r="D6446">
        <v>61755</v>
      </c>
      <c r="E6446">
        <v>36.94</v>
      </c>
      <c r="F6446">
        <v>-1.45</v>
      </c>
      <c r="G6446">
        <v>8.3800000000000008</v>
      </c>
      <c r="H6446">
        <v>1</v>
      </c>
      <c r="I6446" s="263">
        <v>45193.333333333336</v>
      </c>
      <c r="J6446" t="s">
        <v>304</v>
      </c>
      <c r="K6446">
        <v>61755</v>
      </c>
      <c r="L6446">
        <v>16.96</v>
      </c>
      <c r="M6446">
        <v>0.05</v>
      </c>
      <c r="N6446">
        <v>0</v>
      </c>
      <c r="O6446">
        <v>1</v>
      </c>
      <c r="P6446" s="263">
        <v>45558.333333333336</v>
      </c>
      <c r="Q6446" t="s">
        <v>304</v>
      </c>
      <c r="R6446">
        <v>61755</v>
      </c>
      <c r="S6446">
        <v>29.29</v>
      </c>
      <c r="T6446">
        <v>-0.48</v>
      </c>
      <c r="U6446">
        <v>0</v>
      </c>
      <c r="V6446">
        <v>1</v>
      </c>
    </row>
    <row r="6447" spans="2:22" x14ac:dyDescent="0.25">
      <c r="B6447" s="263">
        <v>44828.375</v>
      </c>
      <c r="C6447" t="s">
        <v>304</v>
      </c>
      <c r="D6447">
        <v>61755</v>
      </c>
      <c r="E6447">
        <v>37.28</v>
      </c>
      <c r="F6447">
        <v>-1.47</v>
      </c>
      <c r="G6447">
        <v>8.6</v>
      </c>
      <c r="H6447">
        <v>1</v>
      </c>
      <c r="I6447" s="263">
        <v>45193.375</v>
      </c>
      <c r="J6447" t="s">
        <v>304</v>
      </c>
      <c r="K6447">
        <v>61755</v>
      </c>
      <c r="L6447">
        <v>17.25</v>
      </c>
      <c r="M6447">
        <v>0.03</v>
      </c>
      <c r="N6447">
        <v>-7.0000000000000007E-2</v>
      </c>
      <c r="O6447">
        <v>1</v>
      </c>
      <c r="P6447" s="263">
        <v>45558.375</v>
      </c>
      <c r="Q6447" t="s">
        <v>304</v>
      </c>
      <c r="R6447">
        <v>61755</v>
      </c>
      <c r="S6447">
        <v>27.26</v>
      </c>
      <c r="T6447">
        <v>-0.36</v>
      </c>
      <c r="U6447">
        <v>0</v>
      </c>
      <c r="V6447">
        <v>1</v>
      </c>
    </row>
    <row r="6448" spans="2:22" x14ac:dyDescent="0.25">
      <c r="B6448" s="263">
        <v>44828.416666666664</v>
      </c>
      <c r="C6448" t="s">
        <v>304</v>
      </c>
      <c r="D6448">
        <v>61755</v>
      </c>
      <c r="E6448">
        <v>31.36</v>
      </c>
      <c r="F6448">
        <v>-1.45</v>
      </c>
      <c r="G6448">
        <v>12.5</v>
      </c>
      <c r="H6448">
        <v>1</v>
      </c>
      <c r="I6448" s="263">
        <v>45193.416666666664</v>
      </c>
      <c r="J6448" t="s">
        <v>304</v>
      </c>
      <c r="K6448">
        <v>61755</v>
      </c>
      <c r="L6448">
        <v>19.399999999999999</v>
      </c>
      <c r="M6448">
        <v>0.02</v>
      </c>
      <c r="N6448">
        <v>-0.01</v>
      </c>
      <c r="O6448">
        <v>1</v>
      </c>
      <c r="P6448" s="263">
        <v>45558.416666666664</v>
      </c>
      <c r="Q6448" t="s">
        <v>304</v>
      </c>
      <c r="R6448">
        <v>61755</v>
      </c>
      <c r="S6448">
        <v>27.58</v>
      </c>
      <c r="T6448">
        <v>-0.25</v>
      </c>
      <c r="U6448">
        <v>0</v>
      </c>
      <c r="V6448">
        <v>1</v>
      </c>
    </row>
    <row r="6449" spans="2:22" x14ac:dyDescent="0.25">
      <c r="B6449" s="263">
        <v>44828.458333333336</v>
      </c>
      <c r="C6449" t="s">
        <v>304</v>
      </c>
      <c r="D6449">
        <v>61755</v>
      </c>
      <c r="E6449">
        <v>21.57</v>
      </c>
      <c r="F6449">
        <v>-1.39</v>
      </c>
      <c r="G6449">
        <v>19.14</v>
      </c>
      <c r="H6449">
        <v>1</v>
      </c>
      <c r="I6449" s="263">
        <v>45193.458333333336</v>
      </c>
      <c r="J6449" t="s">
        <v>304</v>
      </c>
      <c r="K6449">
        <v>61755</v>
      </c>
      <c r="L6449">
        <v>19.11</v>
      </c>
      <c r="M6449">
        <v>-0.04</v>
      </c>
      <c r="N6449">
        <v>0</v>
      </c>
      <c r="O6449">
        <v>1</v>
      </c>
      <c r="P6449" s="263">
        <v>45558.458333333336</v>
      </c>
      <c r="Q6449" t="s">
        <v>304</v>
      </c>
      <c r="R6449">
        <v>61755</v>
      </c>
      <c r="S6449">
        <v>28.25</v>
      </c>
      <c r="T6449">
        <v>-0.2</v>
      </c>
      <c r="U6449">
        <v>0</v>
      </c>
      <c r="V6449">
        <v>1</v>
      </c>
    </row>
    <row r="6450" spans="2:22" x14ac:dyDescent="0.25">
      <c r="B6450" s="263">
        <v>44828.5</v>
      </c>
      <c r="C6450" t="s">
        <v>304</v>
      </c>
      <c r="D6450">
        <v>61755</v>
      </c>
      <c r="E6450">
        <v>11.73</v>
      </c>
      <c r="F6450">
        <v>-1.37</v>
      </c>
      <c r="G6450">
        <v>28.54</v>
      </c>
      <c r="H6450">
        <v>1</v>
      </c>
      <c r="I6450" s="263">
        <v>45193.5</v>
      </c>
      <c r="J6450" t="s">
        <v>304</v>
      </c>
      <c r="K6450">
        <v>61755</v>
      </c>
      <c r="L6450">
        <v>19.399999999999999</v>
      </c>
      <c r="M6450">
        <v>-0.1</v>
      </c>
      <c r="N6450">
        <v>0</v>
      </c>
      <c r="O6450">
        <v>1</v>
      </c>
      <c r="P6450" s="263">
        <v>45558.5</v>
      </c>
      <c r="Q6450" t="s">
        <v>304</v>
      </c>
      <c r="R6450">
        <v>61755</v>
      </c>
      <c r="S6450">
        <v>29.43</v>
      </c>
      <c r="T6450">
        <v>-0.27</v>
      </c>
      <c r="U6450">
        <v>0</v>
      </c>
      <c r="V6450">
        <v>1</v>
      </c>
    </row>
    <row r="6451" spans="2:22" x14ac:dyDescent="0.25">
      <c r="B6451" s="263">
        <v>44828.541666666664</v>
      </c>
      <c r="C6451" t="s">
        <v>304</v>
      </c>
      <c r="D6451">
        <v>61755</v>
      </c>
      <c r="E6451">
        <v>9.75</v>
      </c>
      <c r="F6451">
        <v>-1.42</v>
      </c>
      <c r="G6451">
        <v>30.46</v>
      </c>
      <c r="H6451">
        <v>1</v>
      </c>
      <c r="I6451" s="263">
        <v>45193.541666666664</v>
      </c>
      <c r="J6451" t="s">
        <v>304</v>
      </c>
      <c r="K6451">
        <v>61755</v>
      </c>
      <c r="L6451">
        <v>19.309999999999999</v>
      </c>
      <c r="M6451">
        <v>-0.12</v>
      </c>
      <c r="N6451">
        <v>0</v>
      </c>
      <c r="O6451">
        <v>1</v>
      </c>
      <c r="P6451" s="263">
        <v>45558.541666666664</v>
      </c>
      <c r="Q6451" t="s">
        <v>304</v>
      </c>
      <c r="R6451">
        <v>61755</v>
      </c>
      <c r="S6451">
        <v>30.74</v>
      </c>
      <c r="T6451">
        <v>-0.28000000000000003</v>
      </c>
      <c r="U6451">
        <v>0</v>
      </c>
      <c r="V6451">
        <v>1</v>
      </c>
    </row>
    <row r="6452" spans="2:22" x14ac:dyDescent="0.25">
      <c r="B6452" s="263">
        <v>44828.583333333336</v>
      </c>
      <c r="C6452" t="s">
        <v>304</v>
      </c>
      <c r="D6452">
        <v>61755</v>
      </c>
      <c r="E6452">
        <v>9.02</v>
      </c>
      <c r="F6452">
        <v>-1.38</v>
      </c>
      <c r="G6452">
        <v>30.12</v>
      </c>
      <c r="H6452">
        <v>1</v>
      </c>
      <c r="I6452" s="263">
        <v>45193.583333333336</v>
      </c>
      <c r="J6452" t="s">
        <v>304</v>
      </c>
      <c r="K6452">
        <v>61755</v>
      </c>
      <c r="L6452">
        <v>19.420000000000002</v>
      </c>
      <c r="M6452">
        <v>-0.18</v>
      </c>
      <c r="N6452">
        <v>0</v>
      </c>
      <c r="O6452">
        <v>1</v>
      </c>
      <c r="P6452" s="263">
        <v>45558.583333333336</v>
      </c>
      <c r="Q6452" t="s">
        <v>304</v>
      </c>
      <c r="R6452">
        <v>61755</v>
      </c>
      <c r="S6452">
        <v>31.57</v>
      </c>
      <c r="T6452">
        <v>-0.26</v>
      </c>
      <c r="U6452">
        <v>0</v>
      </c>
      <c r="V6452">
        <v>1</v>
      </c>
    </row>
    <row r="6453" spans="2:22" x14ac:dyDescent="0.25">
      <c r="B6453" s="263">
        <v>44828.625</v>
      </c>
      <c r="C6453" t="s">
        <v>304</v>
      </c>
      <c r="D6453">
        <v>61755</v>
      </c>
      <c r="E6453">
        <v>9.02</v>
      </c>
      <c r="F6453">
        <v>-1.42</v>
      </c>
      <c r="G6453">
        <v>31.35</v>
      </c>
      <c r="H6453">
        <v>1</v>
      </c>
      <c r="I6453" s="263">
        <v>45193.625</v>
      </c>
      <c r="J6453" t="s">
        <v>304</v>
      </c>
      <c r="K6453">
        <v>61755</v>
      </c>
      <c r="L6453">
        <v>19.48</v>
      </c>
      <c r="M6453">
        <v>-0.16</v>
      </c>
      <c r="N6453">
        <v>0</v>
      </c>
      <c r="O6453">
        <v>1</v>
      </c>
      <c r="P6453" s="263">
        <v>45558.625</v>
      </c>
      <c r="Q6453" t="s">
        <v>304</v>
      </c>
      <c r="R6453">
        <v>61755</v>
      </c>
      <c r="S6453">
        <v>32.47</v>
      </c>
      <c r="T6453">
        <v>-0.36</v>
      </c>
      <c r="U6453">
        <v>0</v>
      </c>
      <c r="V6453">
        <v>1</v>
      </c>
    </row>
    <row r="6454" spans="2:22" x14ac:dyDescent="0.25">
      <c r="B6454" s="263">
        <v>44828.666666666664</v>
      </c>
      <c r="C6454" t="s">
        <v>304</v>
      </c>
      <c r="D6454">
        <v>61755</v>
      </c>
      <c r="E6454">
        <v>11.72</v>
      </c>
      <c r="F6454">
        <v>-1.43</v>
      </c>
      <c r="G6454">
        <v>30.14</v>
      </c>
      <c r="H6454">
        <v>1</v>
      </c>
      <c r="I6454" s="263">
        <v>45193.666666666664</v>
      </c>
      <c r="J6454" t="s">
        <v>304</v>
      </c>
      <c r="K6454">
        <v>61755</v>
      </c>
      <c r="L6454">
        <v>20.97</v>
      </c>
      <c r="M6454">
        <v>-0.08</v>
      </c>
      <c r="N6454">
        <v>0</v>
      </c>
      <c r="O6454">
        <v>1</v>
      </c>
      <c r="P6454" s="263">
        <v>45558.666666666664</v>
      </c>
      <c r="Q6454" t="s">
        <v>304</v>
      </c>
      <c r="R6454">
        <v>61755</v>
      </c>
      <c r="S6454">
        <v>37.92</v>
      </c>
      <c r="T6454">
        <v>-0.31</v>
      </c>
      <c r="U6454">
        <v>0</v>
      </c>
      <c r="V6454">
        <v>1</v>
      </c>
    </row>
    <row r="6455" spans="2:22" x14ac:dyDescent="0.25">
      <c r="B6455" s="263">
        <v>44828.708333333336</v>
      </c>
      <c r="C6455" t="s">
        <v>304</v>
      </c>
      <c r="D6455">
        <v>61755</v>
      </c>
      <c r="E6455">
        <v>47.5</v>
      </c>
      <c r="F6455">
        <v>-1.74</v>
      </c>
      <c r="G6455">
        <v>3.51</v>
      </c>
      <c r="H6455">
        <v>1</v>
      </c>
      <c r="I6455" s="263">
        <v>45193.708333333336</v>
      </c>
      <c r="J6455" t="s">
        <v>304</v>
      </c>
      <c r="K6455">
        <v>61755</v>
      </c>
      <c r="L6455">
        <v>21.97</v>
      </c>
      <c r="M6455">
        <v>-0.15</v>
      </c>
      <c r="N6455">
        <v>-0.06</v>
      </c>
      <c r="O6455">
        <v>1</v>
      </c>
      <c r="P6455" s="263">
        <v>45558.708333333336</v>
      </c>
      <c r="Q6455" t="s">
        <v>304</v>
      </c>
      <c r="R6455">
        <v>61755</v>
      </c>
      <c r="S6455">
        <v>42.48</v>
      </c>
      <c r="T6455">
        <v>-0.6</v>
      </c>
      <c r="U6455">
        <v>0</v>
      </c>
      <c r="V6455">
        <v>1</v>
      </c>
    </row>
    <row r="6456" spans="2:22" x14ac:dyDescent="0.25">
      <c r="B6456" s="263">
        <v>44828.75</v>
      </c>
      <c r="C6456" t="s">
        <v>304</v>
      </c>
      <c r="D6456">
        <v>61755</v>
      </c>
      <c r="E6456">
        <v>44.78</v>
      </c>
      <c r="F6456">
        <v>-1.98</v>
      </c>
      <c r="G6456">
        <v>8.23</v>
      </c>
      <c r="H6456">
        <v>1</v>
      </c>
      <c r="I6456" s="263">
        <v>45193.75</v>
      </c>
      <c r="J6456" t="s">
        <v>304</v>
      </c>
      <c r="K6456">
        <v>61755</v>
      </c>
      <c r="L6456">
        <v>24.74</v>
      </c>
      <c r="M6456">
        <v>-0.25</v>
      </c>
      <c r="N6456">
        <v>-0.03</v>
      </c>
      <c r="O6456">
        <v>1</v>
      </c>
      <c r="P6456" s="263">
        <v>45558.75</v>
      </c>
      <c r="Q6456" t="s">
        <v>304</v>
      </c>
      <c r="R6456">
        <v>61755</v>
      </c>
      <c r="S6456">
        <v>43.17</v>
      </c>
      <c r="T6456">
        <v>-0.7</v>
      </c>
      <c r="U6456">
        <v>0</v>
      </c>
      <c r="V6456">
        <v>1</v>
      </c>
    </row>
    <row r="6457" spans="2:22" x14ac:dyDescent="0.25">
      <c r="B6457" s="263">
        <v>44828.791666666664</v>
      </c>
      <c r="C6457" t="s">
        <v>304</v>
      </c>
      <c r="D6457">
        <v>61755</v>
      </c>
      <c r="E6457">
        <v>42.67</v>
      </c>
      <c r="F6457">
        <v>-2.2000000000000002</v>
      </c>
      <c r="G6457">
        <v>13.13</v>
      </c>
      <c r="H6457">
        <v>1</v>
      </c>
      <c r="I6457" s="263">
        <v>45193.791666666664</v>
      </c>
      <c r="J6457" t="s">
        <v>304</v>
      </c>
      <c r="K6457">
        <v>61755</v>
      </c>
      <c r="L6457">
        <v>25.37</v>
      </c>
      <c r="M6457">
        <v>-0.23</v>
      </c>
      <c r="N6457">
        <v>0</v>
      </c>
      <c r="O6457">
        <v>1</v>
      </c>
      <c r="P6457" s="263">
        <v>45558.791666666664</v>
      </c>
      <c r="Q6457" t="s">
        <v>304</v>
      </c>
      <c r="R6457">
        <v>61755</v>
      </c>
      <c r="S6457">
        <v>39.57</v>
      </c>
      <c r="T6457">
        <v>-0.72</v>
      </c>
      <c r="U6457">
        <v>0</v>
      </c>
      <c r="V6457">
        <v>1</v>
      </c>
    </row>
    <row r="6458" spans="2:22" x14ac:dyDescent="0.25">
      <c r="B6458" s="263">
        <v>44828.833333333336</v>
      </c>
      <c r="C6458" t="s">
        <v>304</v>
      </c>
      <c r="D6458">
        <v>61755</v>
      </c>
      <c r="E6458">
        <v>43.85</v>
      </c>
      <c r="F6458">
        <v>-1.98</v>
      </c>
      <c r="G6458">
        <v>7.73</v>
      </c>
      <c r="H6458">
        <v>1</v>
      </c>
      <c r="I6458" s="263">
        <v>45193.833333333336</v>
      </c>
      <c r="J6458" t="s">
        <v>304</v>
      </c>
      <c r="K6458">
        <v>61755</v>
      </c>
      <c r="L6458">
        <v>23.67</v>
      </c>
      <c r="M6458">
        <v>-0.19</v>
      </c>
      <c r="N6458">
        <v>0</v>
      </c>
      <c r="O6458">
        <v>1</v>
      </c>
      <c r="P6458" s="263">
        <v>45558.833333333336</v>
      </c>
      <c r="Q6458" t="s">
        <v>304</v>
      </c>
      <c r="R6458">
        <v>61755</v>
      </c>
      <c r="S6458">
        <v>38.43</v>
      </c>
      <c r="T6458">
        <v>-0.46</v>
      </c>
      <c r="U6458">
        <v>0</v>
      </c>
      <c r="V6458">
        <v>1</v>
      </c>
    </row>
    <row r="6459" spans="2:22" x14ac:dyDescent="0.25">
      <c r="B6459" s="263">
        <v>44828.875</v>
      </c>
      <c r="C6459" t="s">
        <v>304</v>
      </c>
      <c r="D6459">
        <v>61755</v>
      </c>
      <c r="E6459">
        <v>49.11</v>
      </c>
      <c r="F6459">
        <v>-1.43</v>
      </c>
      <c r="G6459">
        <v>0.55000000000000004</v>
      </c>
      <c r="H6459">
        <v>1</v>
      </c>
      <c r="I6459" s="263">
        <v>45193.875</v>
      </c>
      <c r="J6459" t="s">
        <v>304</v>
      </c>
      <c r="K6459">
        <v>61755</v>
      </c>
      <c r="L6459">
        <v>21.4</v>
      </c>
      <c r="M6459">
        <v>-0.15</v>
      </c>
      <c r="N6459">
        <v>0</v>
      </c>
      <c r="O6459">
        <v>1</v>
      </c>
      <c r="P6459" s="263">
        <v>45558.875</v>
      </c>
      <c r="Q6459" t="s">
        <v>304</v>
      </c>
      <c r="R6459">
        <v>61755</v>
      </c>
      <c r="S6459">
        <v>31.8</v>
      </c>
      <c r="T6459">
        <v>-0.35</v>
      </c>
      <c r="U6459">
        <v>0</v>
      </c>
      <c r="V6459">
        <v>1</v>
      </c>
    </row>
    <row r="6460" spans="2:22" x14ac:dyDescent="0.25">
      <c r="B6460" s="263">
        <v>44828.916666666664</v>
      </c>
      <c r="C6460" t="s">
        <v>304</v>
      </c>
      <c r="D6460">
        <v>61755</v>
      </c>
      <c r="E6460">
        <v>38.5</v>
      </c>
      <c r="F6460">
        <v>-1.48</v>
      </c>
      <c r="G6460">
        <v>4.7699999999999996</v>
      </c>
      <c r="H6460">
        <v>1</v>
      </c>
      <c r="I6460" s="263">
        <v>45193.916666666664</v>
      </c>
      <c r="J6460" t="s">
        <v>304</v>
      </c>
      <c r="K6460">
        <v>61755</v>
      </c>
      <c r="L6460">
        <v>19.7</v>
      </c>
      <c r="M6460">
        <v>-0.04</v>
      </c>
      <c r="N6460">
        <v>0</v>
      </c>
      <c r="O6460">
        <v>1</v>
      </c>
      <c r="P6460" s="263">
        <v>45558.916666666664</v>
      </c>
      <c r="Q6460" t="s">
        <v>304</v>
      </c>
      <c r="R6460">
        <v>61755</v>
      </c>
      <c r="S6460">
        <v>27.9</v>
      </c>
      <c r="T6460">
        <v>-0.42</v>
      </c>
      <c r="U6460">
        <v>0</v>
      </c>
      <c r="V6460">
        <v>1</v>
      </c>
    </row>
    <row r="6461" spans="2:22" x14ac:dyDescent="0.25">
      <c r="B6461" s="263">
        <v>44828.958333333336</v>
      </c>
      <c r="C6461" t="s">
        <v>304</v>
      </c>
      <c r="D6461">
        <v>61755</v>
      </c>
      <c r="E6461">
        <v>34.11</v>
      </c>
      <c r="F6461">
        <v>-1.08</v>
      </c>
      <c r="G6461">
        <v>-0.49</v>
      </c>
      <c r="H6461">
        <v>1</v>
      </c>
      <c r="I6461" s="263">
        <v>45193.958333333336</v>
      </c>
      <c r="J6461" t="s">
        <v>304</v>
      </c>
      <c r="K6461">
        <v>61755</v>
      </c>
      <c r="L6461">
        <v>17.23</v>
      </c>
      <c r="M6461">
        <v>-0.1</v>
      </c>
      <c r="N6461">
        <v>0</v>
      </c>
      <c r="O6461">
        <v>1</v>
      </c>
      <c r="P6461" s="263">
        <v>45558.958333333336</v>
      </c>
      <c r="Q6461" t="s">
        <v>304</v>
      </c>
      <c r="R6461">
        <v>61755</v>
      </c>
      <c r="S6461">
        <v>24.94</v>
      </c>
      <c r="T6461">
        <v>-0.25</v>
      </c>
      <c r="U6461">
        <v>0</v>
      </c>
      <c r="V6461">
        <v>1</v>
      </c>
    </row>
    <row r="6462" spans="2:22" x14ac:dyDescent="0.25">
      <c r="B6462" s="263">
        <v>44829</v>
      </c>
      <c r="C6462" t="s">
        <v>304</v>
      </c>
      <c r="D6462">
        <v>61755</v>
      </c>
      <c r="E6462">
        <v>37.409999999999997</v>
      </c>
      <c r="F6462">
        <v>-1.2</v>
      </c>
      <c r="G6462">
        <v>-0.01</v>
      </c>
      <c r="H6462">
        <v>1</v>
      </c>
      <c r="I6462" s="263">
        <v>45194</v>
      </c>
      <c r="J6462" t="s">
        <v>304</v>
      </c>
      <c r="K6462">
        <v>61755</v>
      </c>
      <c r="L6462">
        <v>17.260000000000002</v>
      </c>
      <c r="M6462">
        <v>-0.23</v>
      </c>
      <c r="N6462">
        <v>0</v>
      </c>
      <c r="O6462">
        <v>1</v>
      </c>
      <c r="P6462" s="263">
        <v>45559</v>
      </c>
      <c r="Q6462" t="s">
        <v>304</v>
      </c>
      <c r="R6462">
        <v>61755</v>
      </c>
      <c r="S6462">
        <v>26.02</v>
      </c>
      <c r="T6462">
        <v>-0.28999999999999998</v>
      </c>
      <c r="U6462">
        <v>0</v>
      </c>
      <c r="V6462">
        <v>1</v>
      </c>
    </row>
    <row r="6463" spans="2:22" x14ac:dyDescent="0.25">
      <c r="B6463" s="263">
        <v>44829.041666666664</v>
      </c>
      <c r="C6463" t="s">
        <v>304</v>
      </c>
      <c r="D6463">
        <v>61755</v>
      </c>
      <c r="E6463">
        <v>35.64</v>
      </c>
      <c r="F6463">
        <v>-1.1000000000000001</v>
      </c>
      <c r="G6463">
        <v>0</v>
      </c>
      <c r="H6463">
        <v>1</v>
      </c>
      <c r="I6463" s="263">
        <v>45194.041666666664</v>
      </c>
      <c r="J6463" t="s">
        <v>304</v>
      </c>
      <c r="K6463">
        <v>61755</v>
      </c>
      <c r="L6463">
        <v>15.51</v>
      </c>
      <c r="M6463">
        <v>-0.17</v>
      </c>
      <c r="N6463">
        <v>0</v>
      </c>
      <c r="O6463">
        <v>1</v>
      </c>
      <c r="P6463" s="263">
        <v>45559.041666666664</v>
      </c>
      <c r="Q6463" t="s">
        <v>304</v>
      </c>
      <c r="R6463">
        <v>61755</v>
      </c>
      <c r="S6463">
        <v>23.85</v>
      </c>
      <c r="T6463">
        <v>-0.17</v>
      </c>
      <c r="U6463">
        <v>0</v>
      </c>
      <c r="V6463">
        <v>1</v>
      </c>
    </row>
    <row r="6464" spans="2:22" x14ac:dyDescent="0.25">
      <c r="B6464" s="263">
        <v>44829.083333333336</v>
      </c>
      <c r="C6464" t="s">
        <v>304</v>
      </c>
      <c r="D6464">
        <v>61755</v>
      </c>
      <c r="E6464">
        <v>34.44</v>
      </c>
      <c r="F6464">
        <v>-1.06</v>
      </c>
      <c r="G6464">
        <v>0</v>
      </c>
      <c r="H6464">
        <v>1</v>
      </c>
      <c r="I6464" s="263">
        <v>45194.083333333336</v>
      </c>
      <c r="J6464" t="s">
        <v>304</v>
      </c>
      <c r="K6464">
        <v>61755</v>
      </c>
      <c r="L6464">
        <v>13.8</v>
      </c>
      <c r="M6464">
        <v>-0.13</v>
      </c>
      <c r="N6464">
        <v>0</v>
      </c>
      <c r="O6464">
        <v>1</v>
      </c>
      <c r="P6464" s="263">
        <v>45559.083333333336</v>
      </c>
      <c r="Q6464" t="s">
        <v>304</v>
      </c>
      <c r="R6464">
        <v>61755</v>
      </c>
      <c r="S6464">
        <v>22.52</v>
      </c>
      <c r="T6464">
        <v>-0.14000000000000001</v>
      </c>
      <c r="U6464">
        <v>0</v>
      </c>
      <c r="V6464">
        <v>1</v>
      </c>
    </row>
    <row r="6465" spans="2:22" x14ac:dyDescent="0.25">
      <c r="B6465" s="263">
        <v>44829.125</v>
      </c>
      <c r="C6465" t="s">
        <v>304</v>
      </c>
      <c r="D6465">
        <v>61755</v>
      </c>
      <c r="E6465">
        <v>32.49</v>
      </c>
      <c r="F6465">
        <v>-0.73</v>
      </c>
      <c r="G6465">
        <v>-0.06</v>
      </c>
      <c r="H6465">
        <v>1</v>
      </c>
      <c r="I6465" s="263">
        <v>45194.125</v>
      </c>
      <c r="J6465" t="s">
        <v>304</v>
      </c>
      <c r="K6465">
        <v>61755</v>
      </c>
      <c r="L6465">
        <v>13.34</v>
      </c>
      <c r="M6465">
        <v>-0.12</v>
      </c>
      <c r="N6465">
        <v>0</v>
      </c>
      <c r="O6465">
        <v>1</v>
      </c>
      <c r="P6465" s="263">
        <v>45559.125</v>
      </c>
      <c r="Q6465" t="s">
        <v>304</v>
      </c>
      <c r="R6465">
        <v>61755</v>
      </c>
      <c r="S6465">
        <v>22.03</v>
      </c>
      <c r="T6465">
        <v>-0.09</v>
      </c>
      <c r="U6465">
        <v>0</v>
      </c>
      <c r="V6465">
        <v>1</v>
      </c>
    </row>
    <row r="6466" spans="2:22" x14ac:dyDescent="0.25">
      <c r="B6466" s="263">
        <v>44829.166666666664</v>
      </c>
      <c r="C6466" t="s">
        <v>304</v>
      </c>
      <c r="D6466">
        <v>61755</v>
      </c>
      <c r="E6466">
        <v>33.72</v>
      </c>
      <c r="F6466">
        <v>-0.57999999999999996</v>
      </c>
      <c r="G6466">
        <v>-0.05</v>
      </c>
      <c r="H6466">
        <v>1</v>
      </c>
      <c r="I6466" s="263">
        <v>45194.166666666664</v>
      </c>
      <c r="J6466" t="s">
        <v>304</v>
      </c>
      <c r="K6466">
        <v>61755</v>
      </c>
      <c r="L6466">
        <v>14.12</v>
      </c>
      <c r="M6466">
        <v>-0.13</v>
      </c>
      <c r="N6466">
        <v>0</v>
      </c>
      <c r="O6466">
        <v>1</v>
      </c>
      <c r="P6466" s="263">
        <v>45559.166666666664</v>
      </c>
      <c r="Q6466" t="s">
        <v>304</v>
      </c>
      <c r="R6466">
        <v>61755</v>
      </c>
      <c r="S6466">
        <v>23.28</v>
      </c>
      <c r="T6466">
        <v>0</v>
      </c>
      <c r="U6466">
        <v>0</v>
      </c>
      <c r="V6466">
        <v>1</v>
      </c>
    </row>
    <row r="6467" spans="2:22" x14ac:dyDescent="0.25">
      <c r="B6467" s="263">
        <v>44829.208333333336</v>
      </c>
      <c r="C6467" t="s">
        <v>304</v>
      </c>
      <c r="D6467">
        <v>61755</v>
      </c>
      <c r="E6467">
        <v>32.46</v>
      </c>
      <c r="F6467">
        <v>-0.73</v>
      </c>
      <c r="G6467">
        <v>-0.16</v>
      </c>
      <c r="H6467">
        <v>1</v>
      </c>
      <c r="I6467" s="263">
        <v>45194.208333333336</v>
      </c>
      <c r="J6467" t="s">
        <v>304</v>
      </c>
      <c r="K6467">
        <v>61755</v>
      </c>
      <c r="L6467">
        <v>16.95</v>
      </c>
      <c r="M6467">
        <v>-0.15</v>
      </c>
      <c r="N6467">
        <v>0</v>
      </c>
      <c r="O6467">
        <v>1</v>
      </c>
      <c r="P6467" s="263">
        <v>45559.208333333336</v>
      </c>
      <c r="Q6467" t="s">
        <v>304</v>
      </c>
      <c r="R6467">
        <v>61755</v>
      </c>
      <c r="S6467">
        <v>25.64</v>
      </c>
      <c r="T6467">
        <v>0.18</v>
      </c>
      <c r="U6467">
        <v>0</v>
      </c>
      <c r="V6467">
        <v>1</v>
      </c>
    </row>
    <row r="6468" spans="2:22" x14ac:dyDescent="0.25">
      <c r="B6468" s="263">
        <v>44829.25</v>
      </c>
      <c r="C6468" t="s">
        <v>304</v>
      </c>
      <c r="D6468">
        <v>61755</v>
      </c>
      <c r="E6468">
        <v>33.64</v>
      </c>
      <c r="F6468">
        <v>-0.72</v>
      </c>
      <c r="G6468">
        <v>-0.17</v>
      </c>
      <c r="H6468">
        <v>1</v>
      </c>
      <c r="I6468" s="263">
        <v>45194.25</v>
      </c>
      <c r="J6468" t="s">
        <v>304</v>
      </c>
      <c r="K6468">
        <v>61755</v>
      </c>
      <c r="L6468">
        <v>22.37</v>
      </c>
      <c r="M6468">
        <v>-0.16</v>
      </c>
      <c r="N6468">
        <v>0</v>
      </c>
      <c r="O6468">
        <v>1</v>
      </c>
      <c r="P6468" s="263">
        <v>45559.25</v>
      </c>
      <c r="Q6468" t="s">
        <v>304</v>
      </c>
      <c r="R6468">
        <v>61755</v>
      </c>
      <c r="S6468">
        <v>30.86</v>
      </c>
      <c r="T6468">
        <v>0.4</v>
      </c>
      <c r="U6468">
        <v>0</v>
      </c>
      <c r="V6468">
        <v>1</v>
      </c>
    </row>
    <row r="6469" spans="2:22" x14ac:dyDescent="0.25">
      <c r="B6469" s="263">
        <v>44829.291666666664</v>
      </c>
      <c r="C6469" t="s">
        <v>304</v>
      </c>
      <c r="D6469">
        <v>61755</v>
      </c>
      <c r="E6469">
        <v>37.06</v>
      </c>
      <c r="F6469">
        <v>-0.76</v>
      </c>
      <c r="G6469">
        <v>-0.05</v>
      </c>
      <c r="H6469">
        <v>1</v>
      </c>
      <c r="I6469" s="263">
        <v>45194.291666666664</v>
      </c>
      <c r="J6469" t="s">
        <v>304</v>
      </c>
      <c r="K6469">
        <v>61755</v>
      </c>
      <c r="L6469">
        <v>23.86</v>
      </c>
      <c r="M6469">
        <v>-0.19</v>
      </c>
      <c r="N6469">
        <v>0</v>
      </c>
      <c r="O6469">
        <v>1</v>
      </c>
      <c r="P6469" s="263">
        <v>45559.291666666664</v>
      </c>
      <c r="Q6469" t="s">
        <v>304</v>
      </c>
      <c r="R6469">
        <v>61755</v>
      </c>
      <c r="S6469">
        <v>32.32</v>
      </c>
      <c r="T6469">
        <v>0.35</v>
      </c>
      <c r="U6469">
        <v>0</v>
      </c>
      <c r="V6469">
        <v>1</v>
      </c>
    </row>
    <row r="6470" spans="2:22" x14ac:dyDescent="0.25">
      <c r="B6470" s="263">
        <v>44829.333333333336</v>
      </c>
      <c r="C6470" t="s">
        <v>304</v>
      </c>
      <c r="D6470">
        <v>61755</v>
      </c>
      <c r="E6470">
        <v>37.590000000000003</v>
      </c>
      <c r="F6470">
        <v>-0.65</v>
      </c>
      <c r="G6470">
        <v>0.22</v>
      </c>
      <c r="H6470">
        <v>1</v>
      </c>
      <c r="I6470" s="263">
        <v>45194.333333333336</v>
      </c>
      <c r="J6470" t="s">
        <v>304</v>
      </c>
      <c r="K6470">
        <v>61755</v>
      </c>
      <c r="L6470">
        <v>23.8</v>
      </c>
      <c r="M6470">
        <v>-7.0000000000000007E-2</v>
      </c>
      <c r="N6470">
        <v>0</v>
      </c>
      <c r="O6470">
        <v>1</v>
      </c>
      <c r="P6470" s="263">
        <v>45559.333333333336</v>
      </c>
      <c r="Q6470" t="s">
        <v>304</v>
      </c>
      <c r="R6470">
        <v>61755</v>
      </c>
      <c r="S6470">
        <v>31.81</v>
      </c>
      <c r="T6470">
        <v>0.35</v>
      </c>
      <c r="U6470">
        <v>0</v>
      </c>
      <c r="V6470">
        <v>1</v>
      </c>
    </row>
    <row r="6471" spans="2:22" x14ac:dyDescent="0.25">
      <c r="B6471" s="263">
        <v>44829.375</v>
      </c>
      <c r="C6471" t="s">
        <v>304</v>
      </c>
      <c r="D6471">
        <v>61755</v>
      </c>
      <c r="E6471">
        <v>38.06</v>
      </c>
      <c r="F6471">
        <v>-0.74</v>
      </c>
      <c r="G6471">
        <v>0.17</v>
      </c>
      <c r="H6471">
        <v>1</v>
      </c>
      <c r="I6471" s="263">
        <v>45194.375</v>
      </c>
      <c r="J6471" t="s">
        <v>304</v>
      </c>
      <c r="K6471">
        <v>61755</v>
      </c>
      <c r="L6471">
        <v>23.62</v>
      </c>
      <c r="M6471">
        <v>-0.09</v>
      </c>
      <c r="N6471">
        <v>0</v>
      </c>
      <c r="O6471">
        <v>1</v>
      </c>
      <c r="P6471" s="263">
        <v>45559.375</v>
      </c>
      <c r="Q6471" t="s">
        <v>304</v>
      </c>
      <c r="R6471">
        <v>61755</v>
      </c>
      <c r="S6471">
        <v>30.28</v>
      </c>
      <c r="T6471">
        <v>0.36</v>
      </c>
      <c r="U6471">
        <v>0</v>
      </c>
      <c r="V6471">
        <v>1</v>
      </c>
    </row>
    <row r="6472" spans="2:22" x14ac:dyDescent="0.25">
      <c r="B6472" s="263">
        <v>44829.416666666664</v>
      </c>
      <c r="C6472" t="s">
        <v>304</v>
      </c>
      <c r="D6472">
        <v>61755</v>
      </c>
      <c r="E6472">
        <v>41.24</v>
      </c>
      <c r="F6472">
        <v>-0.71</v>
      </c>
      <c r="G6472">
        <v>0</v>
      </c>
      <c r="H6472">
        <v>1</v>
      </c>
      <c r="I6472" s="263">
        <v>45194.416666666664</v>
      </c>
      <c r="J6472" t="s">
        <v>304</v>
      </c>
      <c r="K6472">
        <v>61755</v>
      </c>
      <c r="L6472">
        <v>25.56</v>
      </c>
      <c r="M6472">
        <v>-0.15</v>
      </c>
      <c r="N6472">
        <v>0</v>
      </c>
      <c r="O6472">
        <v>1</v>
      </c>
      <c r="P6472" s="263">
        <v>45559.416666666664</v>
      </c>
      <c r="Q6472" t="s">
        <v>304</v>
      </c>
      <c r="R6472">
        <v>61755</v>
      </c>
      <c r="S6472">
        <v>28.52</v>
      </c>
      <c r="T6472">
        <v>0.28000000000000003</v>
      </c>
      <c r="U6472">
        <v>0</v>
      </c>
      <c r="V6472">
        <v>1</v>
      </c>
    </row>
    <row r="6473" spans="2:22" x14ac:dyDescent="0.25">
      <c r="B6473" s="263">
        <v>44829.458333333336</v>
      </c>
      <c r="C6473" t="s">
        <v>304</v>
      </c>
      <c r="D6473">
        <v>61755</v>
      </c>
      <c r="E6473">
        <v>41.31</v>
      </c>
      <c r="F6473">
        <v>-0.67</v>
      </c>
      <c r="G6473">
        <v>0</v>
      </c>
      <c r="H6473">
        <v>1</v>
      </c>
      <c r="I6473" s="263">
        <v>45194.458333333336</v>
      </c>
      <c r="J6473" t="s">
        <v>304</v>
      </c>
      <c r="K6473">
        <v>61755</v>
      </c>
      <c r="L6473">
        <v>25</v>
      </c>
      <c r="M6473">
        <v>-0.25</v>
      </c>
      <c r="N6473">
        <v>0</v>
      </c>
      <c r="O6473">
        <v>1</v>
      </c>
      <c r="P6473" s="263">
        <v>45559.458333333336</v>
      </c>
      <c r="Q6473" t="s">
        <v>304</v>
      </c>
      <c r="R6473">
        <v>61755</v>
      </c>
      <c r="S6473">
        <v>28.37</v>
      </c>
      <c r="T6473">
        <v>0.28000000000000003</v>
      </c>
      <c r="U6473">
        <v>0</v>
      </c>
      <c r="V6473">
        <v>1</v>
      </c>
    </row>
    <row r="6474" spans="2:22" x14ac:dyDescent="0.25">
      <c r="B6474" s="263">
        <v>44829.5</v>
      </c>
      <c r="C6474" t="s">
        <v>304</v>
      </c>
      <c r="D6474">
        <v>61755</v>
      </c>
      <c r="E6474">
        <v>41.96</v>
      </c>
      <c r="F6474">
        <v>-0.55000000000000004</v>
      </c>
      <c r="G6474">
        <v>0</v>
      </c>
      <c r="H6474">
        <v>1</v>
      </c>
      <c r="I6474" s="263">
        <v>45194.5</v>
      </c>
      <c r="J6474" t="s">
        <v>304</v>
      </c>
      <c r="K6474">
        <v>61755</v>
      </c>
      <c r="L6474">
        <v>22.71</v>
      </c>
      <c r="M6474">
        <v>-0.23</v>
      </c>
      <c r="N6474">
        <v>0</v>
      </c>
      <c r="O6474">
        <v>1</v>
      </c>
      <c r="P6474" s="263">
        <v>45559.5</v>
      </c>
      <c r="Q6474" t="s">
        <v>304</v>
      </c>
      <c r="R6474">
        <v>61755</v>
      </c>
      <c r="S6474">
        <v>28.31</v>
      </c>
      <c r="T6474">
        <v>0.17</v>
      </c>
      <c r="U6474">
        <v>0</v>
      </c>
      <c r="V6474">
        <v>1</v>
      </c>
    </row>
    <row r="6475" spans="2:22" x14ac:dyDescent="0.25">
      <c r="B6475" s="263">
        <v>44829.541666666664</v>
      </c>
      <c r="C6475" t="s">
        <v>304</v>
      </c>
      <c r="D6475">
        <v>61755</v>
      </c>
      <c r="E6475">
        <v>41.51</v>
      </c>
      <c r="F6475">
        <v>-0.63</v>
      </c>
      <c r="G6475">
        <v>0</v>
      </c>
      <c r="H6475">
        <v>1</v>
      </c>
      <c r="I6475" s="263">
        <v>45194.541666666664</v>
      </c>
      <c r="J6475" t="s">
        <v>304</v>
      </c>
      <c r="K6475">
        <v>61755</v>
      </c>
      <c r="L6475">
        <v>22.62</v>
      </c>
      <c r="M6475">
        <v>-0.27</v>
      </c>
      <c r="N6475">
        <v>0</v>
      </c>
      <c r="O6475">
        <v>1</v>
      </c>
      <c r="P6475" s="263">
        <v>45559.541666666664</v>
      </c>
      <c r="Q6475" t="s">
        <v>304</v>
      </c>
      <c r="R6475">
        <v>61755</v>
      </c>
      <c r="S6475">
        <v>29.06</v>
      </c>
      <c r="T6475">
        <v>0.15</v>
      </c>
      <c r="U6475">
        <v>0</v>
      </c>
      <c r="V6475">
        <v>1</v>
      </c>
    </row>
    <row r="6476" spans="2:22" x14ac:dyDescent="0.25">
      <c r="B6476" s="263">
        <v>44829.583333333336</v>
      </c>
      <c r="C6476" t="s">
        <v>304</v>
      </c>
      <c r="D6476">
        <v>61755</v>
      </c>
      <c r="E6476">
        <v>43.31</v>
      </c>
      <c r="F6476">
        <v>-0.84</v>
      </c>
      <c r="G6476">
        <v>0</v>
      </c>
      <c r="H6476">
        <v>1</v>
      </c>
      <c r="I6476" s="263">
        <v>45194.583333333336</v>
      </c>
      <c r="J6476" t="s">
        <v>304</v>
      </c>
      <c r="K6476">
        <v>61755</v>
      </c>
      <c r="L6476">
        <v>22.77</v>
      </c>
      <c r="M6476">
        <v>-0.32</v>
      </c>
      <c r="N6476">
        <v>0</v>
      </c>
      <c r="O6476">
        <v>1</v>
      </c>
      <c r="P6476" s="263">
        <v>45559.583333333336</v>
      </c>
      <c r="Q6476" t="s">
        <v>304</v>
      </c>
      <c r="R6476">
        <v>61755</v>
      </c>
      <c r="S6476">
        <v>27.73</v>
      </c>
      <c r="T6476">
        <v>0.11</v>
      </c>
      <c r="U6476">
        <v>0</v>
      </c>
      <c r="V6476">
        <v>1</v>
      </c>
    </row>
    <row r="6477" spans="2:22" x14ac:dyDescent="0.25">
      <c r="B6477" s="263">
        <v>44829.625</v>
      </c>
      <c r="C6477" t="s">
        <v>304</v>
      </c>
      <c r="D6477">
        <v>61755</v>
      </c>
      <c r="E6477">
        <v>42.72</v>
      </c>
      <c r="F6477">
        <v>-1.1000000000000001</v>
      </c>
      <c r="G6477">
        <v>0.15</v>
      </c>
      <c r="H6477">
        <v>1</v>
      </c>
      <c r="I6477" s="263">
        <v>45194.625</v>
      </c>
      <c r="J6477" t="s">
        <v>304</v>
      </c>
      <c r="K6477">
        <v>61755</v>
      </c>
      <c r="L6477">
        <v>24.62</v>
      </c>
      <c r="M6477">
        <v>-0.4</v>
      </c>
      <c r="N6477">
        <v>0</v>
      </c>
      <c r="O6477">
        <v>1</v>
      </c>
      <c r="P6477" s="263">
        <v>45559.625</v>
      </c>
      <c r="Q6477" t="s">
        <v>304</v>
      </c>
      <c r="R6477">
        <v>61755</v>
      </c>
      <c r="S6477">
        <v>29.86</v>
      </c>
      <c r="T6477">
        <v>0</v>
      </c>
      <c r="U6477">
        <v>0</v>
      </c>
      <c r="V6477">
        <v>1</v>
      </c>
    </row>
    <row r="6478" spans="2:22" x14ac:dyDescent="0.25">
      <c r="B6478" s="263">
        <v>44829.666666666664</v>
      </c>
      <c r="C6478" t="s">
        <v>304</v>
      </c>
      <c r="D6478">
        <v>61755</v>
      </c>
      <c r="E6478">
        <v>44.88</v>
      </c>
      <c r="F6478">
        <v>-0.78</v>
      </c>
      <c r="G6478">
        <v>0.33</v>
      </c>
      <c r="H6478">
        <v>1</v>
      </c>
      <c r="I6478" s="263">
        <v>45194.666666666664</v>
      </c>
      <c r="J6478" t="s">
        <v>304</v>
      </c>
      <c r="K6478">
        <v>61755</v>
      </c>
      <c r="L6478">
        <v>24.22</v>
      </c>
      <c r="M6478">
        <v>-0.2</v>
      </c>
      <c r="N6478">
        <v>0</v>
      </c>
      <c r="O6478">
        <v>1</v>
      </c>
      <c r="P6478" s="263">
        <v>45559.666666666664</v>
      </c>
      <c r="Q6478" t="s">
        <v>304</v>
      </c>
      <c r="R6478">
        <v>61755</v>
      </c>
      <c r="S6478">
        <v>34.86</v>
      </c>
      <c r="T6478">
        <v>-0.03</v>
      </c>
      <c r="U6478">
        <v>0</v>
      </c>
      <c r="V6478">
        <v>1</v>
      </c>
    </row>
    <row r="6479" spans="2:22" x14ac:dyDescent="0.25">
      <c r="B6479" s="263">
        <v>44829.708333333336</v>
      </c>
      <c r="C6479" t="s">
        <v>304</v>
      </c>
      <c r="D6479">
        <v>61755</v>
      </c>
      <c r="E6479">
        <v>49.47</v>
      </c>
      <c r="F6479">
        <v>-1.37</v>
      </c>
      <c r="G6479">
        <v>1.68</v>
      </c>
      <c r="H6479">
        <v>1</v>
      </c>
      <c r="I6479" s="263">
        <v>45194.708333333336</v>
      </c>
      <c r="J6479" t="s">
        <v>304</v>
      </c>
      <c r="K6479">
        <v>61755</v>
      </c>
      <c r="L6479">
        <v>24.74</v>
      </c>
      <c r="M6479">
        <v>-0.15</v>
      </c>
      <c r="N6479">
        <v>0</v>
      </c>
      <c r="O6479">
        <v>1</v>
      </c>
      <c r="P6479" s="263">
        <v>45559.708333333336</v>
      </c>
      <c r="Q6479" t="s">
        <v>304</v>
      </c>
      <c r="R6479">
        <v>61755</v>
      </c>
      <c r="S6479">
        <v>38.97</v>
      </c>
      <c r="T6479">
        <v>-0.32</v>
      </c>
      <c r="U6479">
        <v>0</v>
      </c>
      <c r="V6479">
        <v>1</v>
      </c>
    </row>
    <row r="6480" spans="2:22" x14ac:dyDescent="0.25">
      <c r="B6480" s="263">
        <v>44829.75</v>
      </c>
      <c r="C6480" t="s">
        <v>304</v>
      </c>
      <c r="D6480">
        <v>61755</v>
      </c>
      <c r="E6480">
        <v>49.81</v>
      </c>
      <c r="F6480">
        <v>-1.41</v>
      </c>
      <c r="G6480">
        <v>1.1299999999999999</v>
      </c>
      <c r="H6480">
        <v>1</v>
      </c>
      <c r="I6480" s="263">
        <v>45194.75</v>
      </c>
      <c r="J6480" t="s">
        <v>304</v>
      </c>
      <c r="K6480">
        <v>61755</v>
      </c>
      <c r="L6480">
        <v>24.5</v>
      </c>
      <c r="M6480">
        <v>-0.1</v>
      </c>
      <c r="N6480">
        <v>0</v>
      </c>
      <c r="O6480">
        <v>1</v>
      </c>
      <c r="P6480" s="263">
        <v>45559.75</v>
      </c>
      <c r="Q6480" t="s">
        <v>304</v>
      </c>
      <c r="R6480">
        <v>61755</v>
      </c>
      <c r="S6480">
        <v>38.68</v>
      </c>
      <c r="T6480">
        <v>-0.43</v>
      </c>
      <c r="U6480">
        <v>0</v>
      </c>
      <c r="V6480">
        <v>1</v>
      </c>
    </row>
    <row r="6481" spans="2:22" x14ac:dyDescent="0.25">
      <c r="B6481" s="263">
        <v>44829.791666666664</v>
      </c>
      <c r="C6481" t="s">
        <v>304</v>
      </c>
      <c r="D6481">
        <v>61755</v>
      </c>
      <c r="E6481">
        <v>49.92</v>
      </c>
      <c r="F6481">
        <v>-1.63</v>
      </c>
      <c r="G6481">
        <v>0.97</v>
      </c>
      <c r="H6481">
        <v>1</v>
      </c>
      <c r="I6481" s="263">
        <v>45194.791666666664</v>
      </c>
      <c r="J6481" t="s">
        <v>304</v>
      </c>
      <c r="K6481">
        <v>61755</v>
      </c>
      <c r="L6481">
        <v>28.52</v>
      </c>
      <c r="M6481">
        <v>-0.17</v>
      </c>
      <c r="N6481">
        <v>0</v>
      </c>
      <c r="O6481">
        <v>1</v>
      </c>
      <c r="P6481" s="263">
        <v>45559.791666666664</v>
      </c>
      <c r="Q6481" t="s">
        <v>304</v>
      </c>
      <c r="R6481">
        <v>61755</v>
      </c>
      <c r="S6481">
        <v>36.51</v>
      </c>
      <c r="T6481">
        <v>-0.48</v>
      </c>
      <c r="U6481">
        <v>0</v>
      </c>
      <c r="V6481">
        <v>1</v>
      </c>
    </row>
    <row r="6482" spans="2:22" x14ac:dyDescent="0.25">
      <c r="B6482" s="263">
        <v>44829.833333333336</v>
      </c>
      <c r="C6482" t="s">
        <v>304</v>
      </c>
      <c r="D6482">
        <v>61755</v>
      </c>
      <c r="E6482">
        <v>49.39</v>
      </c>
      <c r="F6482">
        <v>-1.46</v>
      </c>
      <c r="G6482">
        <v>1.25</v>
      </c>
      <c r="H6482">
        <v>1</v>
      </c>
      <c r="I6482" s="263">
        <v>45194.833333333336</v>
      </c>
      <c r="J6482" t="s">
        <v>304</v>
      </c>
      <c r="K6482">
        <v>61755</v>
      </c>
      <c r="L6482">
        <v>26</v>
      </c>
      <c r="M6482">
        <v>-0.16</v>
      </c>
      <c r="N6482">
        <v>0</v>
      </c>
      <c r="O6482">
        <v>1</v>
      </c>
      <c r="P6482" s="263">
        <v>45559.833333333336</v>
      </c>
      <c r="Q6482" t="s">
        <v>304</v>
      </c>
      <c r="R6482">
        <v>61755</v>
      </c>
      <c r="S6482">
        <v>33.909999999999997</v>
      </c>
      <c r="T6482">
        <v>-0.69</v>
      </c>
      <c r="U6482">
        <v>0</v>
      </c>
      <c r="V6482">
        <v>1</v>
      </c>
    </row>
    <row r="6483" spans="2:22" x14ac:dyDescent="0.25">
      <c r="B6483" s="263">
        <v>44829.875</v>
      </c>
      <c r="C6483" t="s">
        <v>304</v>
      </c>
      <c r="D6483">
        <v>61755</v>
      </c>
      <c r="E6483">
        <v>49.31</v>
      </c>
      <c r="F6483">
        <v>-1.01</v>
      </c>
      <c r="G6483">
        <v>0</v>
      </c>
      <c r="H6483">
        <v>1</v>
      </c>
      <c r="I6483" s="263">
        <v>45194.875</v>
      </c>
      <c r="J6483" t="s">
        <v>304</v>
      </c>
      <c r="K6483">
        <v>61755</v>
      </c>
      <c r="L6483">
        <v>22.46</v>
      </c>
      <c r="M6483">
        <v>-7.0000000000000007E-2</v>
      </c>
      <c r="N6483">
        <v>0</v>
      </c>
      <c r="O6483">
        <v>1</v>
      </c>
      <c r="P6483" s="263">
        <v>45559.875</v>
      </c>
      <c r="Q6483" t="s">
        <v>304</v>
      </c>
      <c r="R6483">
        <v>61755</v>
      </c>
      <c r="S6483">
        <v>26.99</v>
      </c>
      <c r="T6483">
        <v>-0.75</v>
      </c>
      <c r="U6483">
        <v>0.01</v>
      </c>
      <c r="V6483">
        <v>1</v>
      </c>
    </row>
    <row r="6484" spans="2:22" x14ac:dyDescent="0.25">
      <c r="B6484" s="263">
        <v>44829.916666666664</v>
      </c>
      <c r="C6484" t="s">
        <v>304</v>
      </c>
      <c r="D6484">
        <v>61755</v>
      </c>
      <c r="E6484">
        <v>44.1</v>
      </c>
      <c r="F6484">
        <v>-1.22</v>
      </c>
      <c r="G6484">
        <v>0</v>
      </c>
      <c r="H6484">
        <v>1</v>
      </c>
      <c r="I6484" s="263">
        <v>45194.916666666664</v>
      </c>
      <c r="J6484" t="s">
        <v>304</v>
      </c>
      <c r="K6484">
        <v>61755</v>
      </c>
      <c r="L6484">
        <v>21.42</v>
      </c>
      <c r="M6484">
        <v>-0.13</v>
      </c>
      <c r="N6484">
        <v>0</v>
      </c>
      <c r="O6484">
        <v>1</v>
      </c>
      <c r="P6484" s="263">
        <v>45559.916666666664</v>
      </c>
      <c r="Q6484" t="s">
        <v>304</v>
      </c>
      <c r="R6484">
        <v>61755</v>
      </c>
      <c r="S6484">
        <v>17.23</v>
      </c>
      <c r="T6484">
        <v>-0.76</v>
      </c>
      <c r="U6484">
        <v>9.3000000000000007</v>
      </c>
      <c r="V6484">
        <v>1</v>
      </c>
    </row>
    <row r="6485" spans="2:22" x14ac:dyDescent="0.25">
      <c r="B6485" s="263">
        <v>44829.958333333336</v>
      </c>
      <c r="C6485" t="s">
        <v>304</v>
      </c>
      <c r="D6485">
        <v>61755</v>
      </c>
      <c r="E6485">
        <v>31.19</v>
      </c>
      <c r="F6485">
        <v>-0.66</v>
      </c>
      <c r="G6485">
        <v>-0.38</v>
      </c>
      <c r="H6485">
        <v>1</v>
      </c>
      <c r="I6485" s="263">
        <v>45194.958333333336</v>
      </c>
      <c r="J6485" t="s">
        <v>304</v>
      </c>
      <c r="K6485">
        <v>61755</v>
      </c>
      <c r="L6485">
        <v>19.920000000000002</v>
      </c>
      <c r="M6485">
        <v>-0.1</v>
      </c>
      <c r="N6485">
        <v>0</v>
      </c>
      <c r="O6485">
        <v>1</v>
      </c>
      <c r="P6485" s="263">
        <v>45559.958333333336</v>
      </c>
      <c r="Q6485" t="s">
        <v>304</v>
      </c>
      <c r="R6485">
        <v>61755</v>
      </c>
      <c r="S6485">
        <v>10.64</v>
      </c>
      <c r="T6485">
        <v>-0.63</v>
      </c>
      <c r="U6485">
        <v>12.1</v>
      </c>
      <c r="V6485">
        <v>1</v>
      </c>
    </row>
    <row r="6486" spans="2:22" x14ac:dyDescent="0.25">
      <c r="B6486" s="263">
        <v>44830</v>
      </c>
      <c r="C6486" t="s">
        <v>304</v>
      </c>
      <c r="D6486">
        <v>61755</v>
      </c>
      <c r="E6486">
        <v>35.1</v>
      </c>
      <c r="F6486">
        <v>-0.75</v>
      </c>
      <c r="G6486">
        <v>-0.22</v>
      </c>
      <c r="H6486">
        <v>1</v>
      </c>
      <c r="I6486" s="263">
        <v>45195</v>
      </c>
      <c r="J6486" t="s">
        <v>304</v>
      </c>
      <c r="K6486">
        <v>61755</v>
      </c>
      <c r="L6486">
        <v>18.75</v>
      </c>
      <c r="M6486">
        <v>-0.21</v>
      </c>
      <c r="N6486">
        <v>0</v>
      </c>
      <c r="O6486">
        <v>1</v>
      </c>
      <c r="P6486" s="263">
        <v>45560</v>
      </c>
      <c r="Q6486" t="s">
        <v>304</v>
      </c>
      <c r="R6486">
        <v>61755</v>
      </c>
      <c r="S6486">
        <v>10.119999999999999</v>
      </c>
      <c r="T6486">
        <v>-1.02</v>
      </c>
      <c r="U6486">
        <v>19.739999999999998</v>
      </c>
      <c r="V6486">
        <v>1</v>
      </c>
    </row>
    <row r="6487" spans="2:22" x14ac:dyDescent="0.25">
      <c r="B6487" s="263">
        <v>44830.041666666664</v>
      </c>
      <c r="C6487" t="s">
        <v>304</v>
      </c>
      <c r="D6487">
        <v>61755</v>
      </c>
      <c r="E6487">
        <v>36.590000000000003</v>
      </c>
      <c r="F6487">
        <v>-0.59</v>
      </c>
      <c r="G6487">
        <v>-0.12</v>
      </c>
      <c r="H6487">
        <v>1</v>
      </c>
      <c r="I6487" s="263">
        <v>45195.041666666664</v>
      </c>
      <c r="J6487" t="s">
        <v>304</v>
      </c>
      <c r="K6487">
        <v>61755</v>
      </c>
      <c r="L6487">
        <v>17.079999999999998</v>
      </c>
      <c r="M6487">
        <v>-0.1</v>
      </c>
      <c r="N6487">
        <v>0</v>
      </c>
      <c r="O6487">
        <v>1</v>
      </c>
      <c r="P6487" s="263">
        <v>45560.041666666664</v>
      </c>
      <c r="Q6487" t="s">
        <v>304</v>
      </c>
      <c r="R6487">
        <v>61755</v>
      </c>
      <c r="S6487">
        <v>9.36</v>
      </c>
      <c r="T6487">
        <v>-0.88</v>
      </c>
      <c r="U6487">
        <v>18.079999999999998</v>
      </c>
      <c r="V6487">
        <v>1</v>
      </c>
    </row>
    <row r="6488" spans="2:22" x14ac:dyDescent="0.25">
      <c r="B6488" s="263">
        <v>44830.083333333336</v>
      </c>
      <c r="C6488" t="s">
        <v>304</v>
      </c>
      <c r="D6488">
        <v>61755</v>
      </c>
      <c r="E6488">
        <v>29.96</v>
      </c>
      <c r="F6488">
        <v>-0.51</v>
      </c>
      <c r="G6488">
        <v>-0.28000000000000003</v>
      </c>
      <c r="H6488">
        <v>1</v>
      </c>
      <c r="I6488" s="263">
        <v>45195.083333333336</v>
      </c>
      <c r="J6488" t="s">
        <v>304</v>
      </c>
      <c r="K6488">
        <v>61755</v>
      </c>
      <c r="L6488">
        <v>14.54</v>
      </c>
      <c r="M6488">
        <v>-0.04</v>
      </c>
      <c r="N6488">
        <v>0</v>
      </c>
      <c r="O6488">
        <v>1</v>
      </c>
      <c r="P6488" s="263">
        <v>45560.083333333336</v>
      </c>
      <c r="Q6488" t="s">
        <v>304</v>
      </c>
      <c r="R6488">
        <v>61755</v>
      </c>
      <c r="S6488">
        <v>10</v>
      </c>
      <c r="T6488">
        <v>-0.77</v>
      </c>
      <c r="U6488">
        <v>14.89</v>
      </c>
      <c r="V6488">
        <v>1</v>
      </c>
    </row>
    <row r="6489" spans="2:22" x14ac:dyDescent="0.25">
      <c r="B6489" s="263">
        <v>44830.125</v>
      </c>
      <c r="C6489" t="s">
        <v>304</v>
      </c>
      <c r="D6489">
        <v>61755</v>
      </c>
      <c r="E6489">
        <v>31.81</v>
      </c>
      <c r="F6489">
        <v>-0.57999999999999996</v>
      </c>
      <c r="G6489">
        <v>-0.15</v>
      </c>
      <c r="H6489">
        <v>1</v>
      </c>
      <c r="I6489" s="263">
        <v>45195.125</v>
      </c>
      <c r="J6489" t="s">
        <v>304</v>
      </c>
      <c r="K6489">
        <v>61755</v>
      </c>
      <c r="L6489">
        <v>14.54</v>
      </c>
      <c r="M6489">
        <v>-0.01</v>
      </c>
      <c r="N6489">
        <v>0</v>
      </c>
      <c r="O6489">
        <v>1</v>
      </c>
      <c r="P6489" s="263">
        <v>45560.125</v>
      </c>
      <c r="Q6489" t="s">
        <v>304</v>
      </c>
      <c r="R6489">
        <v>61755</v>
      </c>
      <c r="S6489">
        <v>10.63</v>
      </c>
      <c r="T6489">
        <v>-0.75</v>
      </c>
      <c r="U6489">
        <v>13.57</v>
      </c>
      <c r="V6489">
        <v>1</v>
      </c>
    </row>
    <row r="6490" spans="2:22" x14ac:dyDescent="0.25">
      <c r="B6490" s="263">
        <v>44830.166666666664</v>
      </c>
      <c r="C6490" t="s">
        <v>304</v>
      </c>
      <c r="D6490">
        <v>61755</v>
      </c>
      <c r="E6490">
        <v>28.56</v>
      </c>
      <c r="F6490">
        <v>-0.43</v>
      </c>
      <c r="G6490">
        <v>-0.35</v>
      </c>
      <c r="H6490">
        <v>1</v>
      </c>
      <c r="I6490" s="263">
        <v>45195.166666666664</v>
      </c>
      <c r="J6490" t="s">
        <v>304</v>
      </c>
      <c r="K6490">
        <v>61755</v>
      </c>
      <c r="L6490">
        <v>14.7</v>
      </c>
      <c r="M6490">
        <v>0</v>
      </c>
      <c r="N6490">
        <v>0</v>
      </c>
      <c r="O6490">
        <v>1</v>
      </c>
      <c r="P6490" s="263">
        <v>45560.166666666664</v>
      </c>
      <c r="Q6490" t="s">
        <v>304</v>
      </c>
      <c r="R6490">
        <v>61755</v>
      </c>
      <c r="S6490">
        <v>10.68</v>
      </c>
      <c r="T6490">
        <v>-0.78</v>
      </c>
      <c r="U6490">
        <v>14.56</v>
      </c>
      <c r="V6490">
        <v>1</v>
      </c>
    </row>
    <row r="6491" spans="2:22" x14ac:dyDescent="0.25">
      <c r="B6491" s="263">
        <v>44830.208333333336</v>
      </c>
      <c r="C6491" t="s">
        <v>304</v>
      </c>
      <c r="D6491">
        <v>61755</v>
      </c>
      <c r="E6491">
        <v>30.35</v>
      </c>
      <c r="F6491">
        <v>-0.64</v>
      </c>
      <c r="G6491">
        <v>-0.39</v>
      </c>
      <c r="H6491">
        <v>1</v>
      </c>
      <c r="I6491" s="263">
        <v>45195.208333333336</v>
      </c>
      <c r="J6491" t="s">
        <v>304</v>
      </c>
      <c r="K6491">
        <v>61755</v>
      </c>
      <c r="L6491">
        <v>18.55</v>
      </c>
      <c r="M6491">
        <v>-0.02</v>
      </c>
      <c r="N6491">
        <v>0</v>
      </c>
      <c r="O6491">
        <v>1</v>
      </c>
      <c r="P6491" s="263">
        <v>45560.208333333336</v>
      </c>
      <c r="Q6491" t="s">
        <v>304</v>
      </c>
      <c r="R6491">
        <v>61755</v>
      </c>
      <c r="S6491">
        <v>10.77</v>
      </c>
      <c r="T6491">
        <v>-0.85</v>
      </c>
      <c r="U6491">
        <v>16.579999999999998</v>
      </c>
      <c r="V6491">
        <v>1</v>
      </c>
    </row>
    <row r="6492" spans="2:22" x14ac:dyDescent="0.25">
      <c r="B6492" s="263">
        <v>44830.25</v>
      </c>
      <c r="C6492" t="s">
        <v>304</v>
      </c>
      <c r="D6492">
        <v>61755</v>
      </c>
      <c r="E6492">
        <v>41.19</v>
      </c>
      <c r="F6492">
        <v>-0.92</v>
      </c>
      <c r="G6492">
        <v>-0.19</v>
      </c>
      <c r="H6492">
        <v>1</v>
      </c>
      <c r="I6492" s="263">
        <v>45195.25</v>
      </c>
      <c r="J6492" t="s">
        <v>304</v>
      </c>
      <c r="K6492">
        <v>61755</v>
      </c>
      <c r="L6492">
        <v>25.84</v>
      </c>
      <c r="M6492">
        <v>0.05</v>
      </c>
      <c r="N6492">
        <v>0</v>
      </c>
      <c r="O6492">
        <v>1</v>
      </c>
      <c r="P6492" s="263">
        <v>45560.25</v>
      </c>
      <c r="Q6492" t="s">
        <v>304</v>
      </c>
      <c r="R6492">
        <v>61755</v>
      </c>
      <c r="S6492">
        <v>21</v>
      </c>
      <c r="T6492">
        <v>-0.99</v>
      </c>
      <c r="U6492">
        <v>12.19</v>
      </c>
      <c r="V6492">
        <v>1</v>
      </c>
    </row>
    <row r="6493" spans="2:22" x14ac:dyDescent="0.25">
      <c r="B6493" s="263">
        <v>44830.291666666664</v>
      </c>
      <c r="C6493" t="s">
        <v>304</v>
      </c>
      <c r="D6493">
        <v>61755</v>
      </c>
      <c r="E6493">
        <v>46.49</v>
      </c>
      <c r="F6493">
        <v>-0.56000000000000005</v>
      </c>
      <c r="G6493">
        <v>-0.12</v>
      </c>
      <c r="H6493">
        <v>1</v>
      </c>
      <c r="I6493" s="263">
        <v>45195.291666666664</v>
      </c>
      <c r="J6493" t="s">
        <v>304</v>
      </c>
      <c r="K6493">
        <v>61755</v>
      </c>
      <c r="L6493">
        <v>27.12</v>
      </c>
      <c r="M6493">
        <v>0.27</v>
      </c>
      <c r="N6493">
        <v>0</v>
      </c>
      <c r="O6493">
        <v>1</v>
      </c>
      <c r="P6493" s="263">
        <v>45560.291666666664</v>
      </c>
      <c r="Q6493" t="s">
        <v>304</v>
      </c>
      <c r="R6493">
        <v>61755</v>
      </c>
      <c r="S6493">
        <v>22.86</v>
      </c>
      <c r="T6493">
        <v>-1.08</v>
      </c>
      <c r="U6493">
        <v>14.53</v>
      </c>
      <c r="V6493">
        <v>1</v>
      </c>
    </row>
    <row r="6494" spans="2:22" x14ac:dyDescent="0.25">
      <c r="B6494" s="263">
        <v>44830.333333333336</v>
      </c>
      <c r="C6494" t="s">
        <v>304</v>
      </c>
      <c r="D6494">
        <v>61755</v>
      </c>
      <c r="E6494">
        <v>50.39</v>
      </c>
      <c r="F6494">
        <v>-0.72</v>
      </c>
      <c r="G6494">
        <v>0</v>
      </c>
      <c r="H6494">
        <v>1</v>
      </c>
      <c r="I6494" s="263">
        <v>45195.333333333336</v>
      </c>
      <c r="J6494" t="s">
        <v>304</v>
      </c>
      <c r="K6494">
        <v>61755</v>
      </c>
      <c r="L6494">
        <v>25.72</v>
      </c>
      <c r="M6494">
        <v>0.31</v>
      </c>
      <c r="N6494">
        <v>0</v>
      </c>
      <c r="O6494">
        <v>1</v>
      </c>
      <c r="P6494" s="263">
        <v>45560.333333333336</v>
      </c>
      <c r="Q6494" t="s">
        <v>304</v>
      </c>
      <c r="R6494">
        <v>61755</v>
      </c>
      <c r="S6494">
        <v>37.26</v>
      </c>
      <c r="T6494">
        <v>-0.99</v>
      </c>
      <c r="U6494">
        <v>0</v>
      </c>
      <c r="V6494">
        <v>1</v>
      </c>
    </row>
    <row r="6495" spans="2:22" x14ac:dyDescent="0.25">
      <c r="B6495" s="263">
        <v>44830.375</v>
      </c>
      <c r="C6495" t="s">
        <v>304</v>
      </c>
      <c r="D6495">
        <v>61755</v>
      </c>
      <c r="E6495">
        <v>48.48</v>
      </c>
      <c r="F6495">
        <v>-1.19</v>
      </c>
      <c r="G6495">
        <v>0</v>
      </c>
      <c r="H6495">
        <v>1</v>
      </c>
      <c r="I6495" s="263">
        <v>45195.375</v>
      </c>
      <c r="J6495" t="s">
        <v>304</v>
      </c>
      <c r="K6495">
        <v>61755</v>
      </c>
      <c r="L6495">
        <v>25.71</v>
      </c>
      <c r="M6495">
        <v>0.28000000000000003</v>
      </c>
      <c r="N6495">
        <v>0</v>
      </c>
      <c r="O6495">
        <v>1</v>
      </c>
      <c r="P6495" s="263">
        <v>45560.375</v>
      </c>
      <c r="Q6495" t="s">
        <v>304</v>
      </c>
      <c r="R6495">
        <v>61755</v>
      </c>
      <c r="S6495">
        <v>34.85</v>
      </c>
      <c r="T6495">
        <v>-1</v>
      </c>
      <c r="U6495">
        <v>0.01</v>
      </c>
      <c r="V6495">
        <v>1</v>
      </c>
    </row>
    <row r="6496" spans="2:22" x14ac:dyDescent="0.25">
      <c r="B6496" s="263">
        <v>44830.416666666664</v>
      </c>
      <c r="C6496" t="s">
        <v>304</v>
      </c>
      <c r="D6496">
        <v>61755</v>
      </c>
      <c r="E6496">
        <v>46.76</v>
      </c>
      <c r="F6496">
        <v>-1.25</v>
      </c>
      <c r="G6496">
        <v>0.01</v>
      </c>
      <c r="H6496">
        <v>1</v>
      </c>
      <c r="I6496" s="263">
        <v>45195.416666666664</v>
      </c>
      <c r="J6496" t="s">
        <v>304</v>
      </c>
      <c r="K6496">
        <v>61755</v>
      </c>
      <c r="L6496">
        <v>24.72</v>
      </c>
      <c r="M6496">
        <v>0.34</v>
      </c>
      <c r="N6496">
        <v>0</v>
      </c>
      <c r="O6496">
        <v>1</v>
      </c>
      <c r="P6496" s="263">
        <v>45560.416666666664</v>
      </c>
      <c r="Q6496" t="s">
        <v>304</v>
      </c>
      <c r="R6496">
        <v>61755</v>
      </c>
      <c r="S6496">
        <v>29.82</v>
      </c>
      <c r="T6496">
        <v>-1.02</v>
      </c>
      <c r="U6496">
        <v>5.61</v>
      </c>
      <c r="V6496">
        <v>1</v>
      </c>
    </row>
    <row r="6497" spans="2:22" x14ac:dyDescent="0.25">
      <c r="B6497" s="263">
        <v>44830.458333333336</v>
      </c>
      <c r="C6497" t="s">
        <v>304</v>
      </c>
      <c r="D6497">
        <v>61755</v>
      </c>
      <c r="E6497">
        <v>32.35</v>
      </c>
      <c r="F6497">
        <v>-1.37</v>
      </c>
      <c r="G6497">
        <v>13.51</v>
      </c>
      <c r="H6497">
        <v>1</v>
      </c>
      <c r="I6497" s="263">
        <v>45195.458333333336</v>
      </c>
      <c r="J6497" t="s">
        <v>304</v>
      </c>
      <c r="K6497">
        <v>61755</v>
      </c>
      <c r="L6497">
        <v>23.61</v>
      </c>
      <c r="M6497">
        <v>0.26</v>
      </c>
      <c r="N6497">
        <v>0</v>
      </c>
      <c r="O6497">
        <v>1</v>
      </c>
      <c r="P6497" s="263">
        <v>45560.458333333336</v>
      </c>
      <c r="Q6497" t="s">
        <v>304</v>
      </c>
      <c r="R6497">
        <v>61755</v>
      </c>
      <c r="S6497">
        <v>21</v>
      </c>
      <c r="T6497">
        <v>-1.02</v>
      </c>
      <c r="U6497">
        <v>13.09</v>
      </c>
      <c r="V6497">
        <v>1</v>
      </c>
    </row>
    <row r="6498" spans="2:22" x14ac:dyDescent="0.25">
      <c r="B6498" s="263">
        <v>44830.5</v>
      </c>
      <c r="C6498" t="s">
        <v>304</v>
      </c>
      <c r="D6498">
        <v>61755</v>
      </c>
      <c r="E6498">
        <v>30.65</v>
      </c>
      <c r="F6498">
        <v>-1.3</v>
      </c>
      <c r="G6498">
        <v>12.78</v>
      </c>
      <c r="H6498">
        <v>1</v>
      </c>
      <c r="I6498" s="263">
        <v>45195.5</v>
      </c>
      <c r="J6498" t="s">
        <v>304</v>
      </c>
      <c r="K6498">
        <v>61755</v>
      </c>
      <c r="L6498">
        <v>22.32</v>
      </c>
      <c r="M6498">
        <v>0.18</v>
      </c>
      <c r="N6498">
        <v>0</v>
      </c>
      <c r="O6498">
        <v>1</v>
      </c>
      <c r="P6498" s="263">
        <v>45560.5</v>
      </c>
      <c r="Q6498" t="s">
        <v>304</v>
      </c>
      <c r="R6498">
        <v>61755</v>
      </c>
      <c r="S6498">
        <v>29.9</v>
      </c>
      <c r="T6498">
        <v>-1.08</v>
      </c>
      <c r="U6498">
        <v>4.99</v>
      </c>
      <c r="V6498">
        <v>1</v>
      </c>
    </row>
    <row r="6499" spans="2:22" x14ac:dyDescent="0.25">
      <c r="B6499" s="263">
        <v>44830.541666666664</v>
      </c>
      <c r="C6499" t="s">
        <v>304</v>
      </c>
      <c r="D6499">
        <v>61755</v>
      </c>
      <c r="E6499">
        <v>29.61</v>
      </c>
      <c r="F6499">
        <v>-1.21</v>
      </c>
      <c r="G6499">
        <v>12.28</v>
      </c>
      <c r="H6499">
        <v>1</v>
      </c>
      <c r="I6499" s="263">
        <v>45195.541666666664</v>
      </c>
      <c r="J6499" t="s">
        <v>304</v>
      </c>
      <c r="K6499">
        <v>61755</v>
      </c>
      <c r="L6499">
        <v>22.07</v>
      </c>
      <c r="M6499">
        <v>0.15</v>
      </c>
      <c r="N6499">
        <v>0</v>
      </c>
      <c r="O6499">
        <v>1</v>
      </c>
      <c r="P6499" s="263">
        <v>45560.541666666664</v>
      </c>
      <c r="Q6499" t="s">
        <v>304</v>
      </c>
      <c r="R6499">
        <v>61755</v>
      </c>
      <c r="S6499">
        <v>30.19</v>
      </c>
      <c r="T6499">
        <v>-1.0900000000000001</v>
      </c>
      <c r="U6499">
        <v>3.92</v>
      </c>
      <c r="V6499">
        <v>1</v>
      </c>
    </row>
    <row r="6500" spans="2:22" x14ac:dyDescent="0.25">
      <c r="B6500" s="263">
        <v>44830.583333333336</v>
      </c>
      <c r="C6500" t="s">
        <v>304</v>
      </c>
      <c r="D6500">
        <v>61755</v>
      </c>
      <c r="E6500">
        <v>28.64</v>
      </c>
      <c r="F6500">
        <v>-0.95</v>
      </c>
      <c r="G6500">
        <v>11.66</v>
      </c>
      <c r="H6500">
        <v>1</v>
      </c>
      <c r="I6500" s="263">
        <v>45195.583333333336</v>
      </c>
      <c r="J6500" t="s">
        <v>304</v>
      </c>
      <c r="K6500">
        <v>61755</v>
      </c>
      <c r="L6500">
        <v>21.85</v>
      </c>
      <c r="M6500">
        <v>0.15</v>
      </c>
      <c r="N6500">
        <v>0</v>
      </c>
      <c r="O6500">
        <v>1</v>
      </c>
      <c r="P6500" s="263">
        <v>45560.583333333336</v>
      </c>
      <c r="Q6500" t="s">
        <v>304</v>
      </c>
      <c r="R6500">
        <v>61755</v>
      </c>
      <c r="S6500">
        <v>28.63</v>
      </c>
      <c r="T6500">
        <v>-1.1100000000000001</v>
      </c>
      <c r="U6500">
        <v>6.21</v>
      </c>
      <c r="V6500">
        <v>1</v>
      </c>
    </row>
    <row r="6501" spans="2:22" x14ac:dyDescent="0.25">
      <c r="B6501" s="263">
        <v>44830.625</v>
      </c>
      <c r="C6501" t="s">
        <v>304</v>
      </c>
      <c r="D6501">
        <v>61755</v>
      </c>
      <c r="E6501">
        <v>26.26</v>
      </c>
      <c r="F6501">
        <v>-0.87</v>
      </c>
      <c r="G6501">
        <v>10.63</v>
      </c>
      <c r="H6501">
        <v>1</v>
      </c>
      <c r="I6501" s="263">
        <v>45195.625</v>
      </c>
      <c r="J6501" t="s">
        <v>304</v>
      </c>
      <c r="K6501">
        <v>61755</v>
      </c>
      <c r="L6501">
        <v>22.23</v>
      </c>
      <c r="M6501">
        <v>0.16</v>
      </c>
      <c r="N6501">
        <v>0</v>
      </c>
      <c r="O6501">
        <v>1</v>
      </c>
      <c r="P6501" s="263">
        <v>45560.625</v>
      </c>
      <c r="Q6501" t="s">
        <v>304</v>
      </c>
      <c r="R6501">
        <v>61755</v>
      </c>
      <c r="S6501">
        <v>31.72</v>
      </c>
      <c r="T6501">
        <v>-1.1100000000000001</v>
      </c>
      <c r="U6501">
        <v>3.07</v>
      </c>
      <c r="V6501">
        <v>1</v>
      </c>
    </row>
    <row r="6502" spans="2:22" x14ac:dyDescent="0.25">
      <c r="B6502" s="263">
        <v>44830.666666666664</v>
      </c>
      <c r="C6502" t="s">
        <v>304</v>
      </c>
      <c r="D6502">
        <v>61755</v>
      </c>
      <c r="E6502">
        <v>23.43</v>
      </c>
      <c r="F6502">
        <v>-0.81</v>
      </c>
      <c r="G6502">
        <v>9.59</v>
      </c>
      <c r="H6502">
        <v>1</v>
      </c>
      <c r="I6502" s="263">
        <v>45195.666666666664</v>
      </c>
      <c r="J6502" t="s">
        <v>304</v>
      </c>
      <c r="K6502">
        <v>61755</v>
      </c>
      <c r="L6502">
        <v>23.55</v>
      </c>
      <c r="M6502">
        <v>0.14000000000000001</v>
      </c>
      <c r="N6502">
        <v>0</v>
      </c>
      <c r="O6502">
        <v>1</v>
      </c>
      <c r="P6502" s="263">
        <v>45560.666666666664</v>
      </c>
      <c r="Q6502" t="s">
        <v>304</v>
      </c>
      <c r="R6502">
        <v>61755</v>
      </c>
      <c r="S6502">
        <v>37.64</v>
      </c>
      <c r="T6502">
        <v>-1.31</v>
      </c>
      <c r="U6502">
        <v>0.77</v>
      </c>
      <c r="V6502">
        <v>1</v>
      </c>
    </row>
    <row r="6503" spans="2:22" x14ac:dyDescent="0.25">
      <c r="B6503" s="263">
        <v>44830.708333333336</v>
      </c>
      <c r="C6503" t="s">
        <v>304</v>
      </c>
      <c r="D6503">
        <v>61755</v>
      </c>
      <c r="E6503">
        <v>45.99</v>
      </c>
      <c r="F6503">
        <v>-0.55000000000000004</v>
      </c>
      <c r="G6503">
        <v>-0.81</v>
      </c>
      <c r="H6503">
        <v>1</v>
      </c>
      <c r="I6503" s="263">
        <v>45195.708333333336</v>
      </c>
      <c r="J6503" t="s">
        <v>304</v>
      </c>
      <c r="K6503">
        <v>61755</v>
      </c>
      <c r="L6503">
        <v>27.4</v>
      </c>
      <c r="M6503">
        <v>0.11</v>
      </c>
      <c r="N6503">
        <v>0</v>
      </c>
      <c r="O6503">
        <v>1</v>
      </c>
      <c r="P6503" s="263">
        <v>45560.708333333336</v>
      </c>
      <c r="Q6503" t="s">
        <v>304</v>
      </c>
      <c r="R6503">
        <v>61755</v>
      </c>
      <c r="S6503">
        <v>18.93</v>
      </c>
      <c r="T6503">
        <v>-1.5</v>
      </c>
      <c r="U6503">
        <v>23.62</v>
      </c>
      <c r="V6503">
        <v>1</v>
      </c>
    </row>
    <row r="6504" spans="2:22" x14ac:dyDescent="0.25">
      <c r="B6504" s="263">
        <v>44830.75</v>
      </c>
      <c r="C6504" t="s">
        <v>304</v>
      </c>
      <c r="D6504">
        <v>61755</v>
      </c>
      <c r="E6504">
        <v>49.64</v>
      </c>
      <c r="F6504">
        <v>-0.94</v>
      </c>
      <c r="G6504">
        <v>1.98</v>
      </c>
      <c r="H6504">
        <v>1</v>
      </c>
      <c r="I6504" s="263">
        <v>45195.75</v>
      </c>
      <c r="J6504" t="s">
        <v>304</v>
      </c>
      <c r="K6504">
        <v>61755</v>
      </c>
      <c r="L6504">
        <v>27.7</v>
      </c>
      <c r="M6504">
        <v>0.08</v>
      </c>
      <c r="N6504">
        <v>0</v>
      </c>
      <c r="O6504">
        <v>1</v>
      </c>
      <c r="P6504" s="263">
        <v>45560.75</v>
      </c>
      <c r="Q6504" t="s">
        <v>304</v>
      </c>
      <c r="R6504">
        <v>61755</v>
      </c>
      <c r="S6504">
        <v>14.62</v>
      </c>
      <c r="T6504">
        <v>-1.63</v>
      </c>
      <c r="U6504">
        <v>29.06</v>
      </c>
      <c r="V6504">
        <v>1</v>
      </c>
    </row>
    <row r="6505" spans="2:22" x14ac:dyDescent="0.25">
      <c r="B6505" s="263">
        <v>44830.791666666664</v>
      </c>
      <c r="C6505" t="s">
        <v>304</v>
      </c>
      <c r="D6505">
        <v>61755</v>
      </c>
      <c r="E6505">
        <v>45.42</v>
      </c>
      <c r="F6505">
        <v>-1.31</v>
      </c>
      <c r="G6505">
        <v>5.71</v>
      </c>
      <c r="H6505">
        <v>1</v>
      </c>
      <c r="I6505" s="263">
        <v>45195.791666666664</v>
      </c>
      <c r="J6505" t="s">
        <v>304</v>
      </c>
      <c r="K6505">
        <v>61755</v>
      </c>
      <c r="L6505">
        <v>27.44</v>
      </c>
      <c r="M6505">
        <v>0.05</v>
      </c>
      <c r="N6505">
        <v>0</v>
      </c>
      <c r="O6505">
        <v>1</v>
      </c>
      <c r="P6505" s="263">
        <v>45560.791666666664</v>
      </c>
      <c r="Q6505" t="s">
        <v>304</v>
      </c>
      <c r="R6505">
        <v>61755</v>
      </c>
      <c r="S6505">
        <v>15.39</v>
      </c>
      <c r="T6505">
        <v>-1.53</v>
      </c>
      <c r="U6505">
        <v>27.95</v>
      </c>
      <c r="V6505">
        <v>1</v>
      </c>
    </row>
    <row r="6506" spans="2:22" x14ac:dyDescent="0.25">
      <c r="B6506" s="263">
        <v>44830.833333333336</v>
      </c>
      <c r="C6506" t="s">
        <v>304</v>
      </c>
      <c r="D6506">
        <v>61755</v>
      </c>
      <c r="E6506">
        <v>42.63</v>
      </c>
      <c r="F6506">
        <v>-1.27</v>
      </c>
      <c r="G6506">
        <v>7.13</v>
      </c>
      <c r="H6506">
        <v>1</v>
      </c>
      <c r="I6506" s="263">
        <v>45195.833333333336</v>
      </c>
      <c r="J6506" t="s">
        <v>304</v>
      </c>
      <c r="K6506">
        <v>61755</v>
      </c>
      <c r="L6506">
        <v>25.46</v>
      </c>
      <c r="M6506">
        <v>0.08</v>
      </c>
      <c r="N6506">
        <v>0</v>
      </c>
      <c r="O6506">
        <v>1</v>
      </c>
      <c r="P6506" s="263">
        <v>45560.833333333336</v>
      </c>
      <c r="Q6506" t="s">
        <v>304</v>
      </c>
      <c r="R6506">
        <v>61755</v>
      </c>
      <c r="S6506">
        <v>13.36</v>
      </c>
      <c r="T6506">
        <v>-1.44</v>
      </c>
      <c r="U6506">
        <v>26.39</v>
      </c>
      <c r="V6506">
        <v>1</v>
      </c>
    </row>
    <row r="6507" spans="2:22" x14ac:dyDescent="0.25">
      <c r="B6507" s="263">
        <v>44830.875</v>
      </c>
      <c r="C6507" t="s">
        <v>304</v>
      </c>
      <c r="D6507">
        <v>61755</v>
      </c>
      <c r="E6507">
        <v>38.5</v>
      </c>
      <c r="F6507">
        <v>-1.04</v>
      </c>
      <c r="G6507">
        <v>0.27</v>
      </c>
      <c r="H6507">
        <v>1</v>
      </c>
      <c r="I6507" s="263">
        <v>45195.875</v>
      </c>
      <c r="J6507" t="s">
        <v>304</v>
      </c>
      <c r="K6507">
        <v>61755</v>
      </c>
      <c r="L6507">
        <v>22.97</v>
      </c>
      <c r="M6507">
        <v>0.16</v>
      </c>
      <c r="N6507">
        <v>0</v>
      </c>
      <c r="O6507">
        <v>1</v>
      </c>
      <c r="P6507" s="263">
        <v>45560.875</v>
      </c>
      <c r="Q6507" t="s">
        <v>304</v>
      </c>
      <c r="R6507">
        <v>61755</v>
      </c>
      <c r="S6507">
        <v>11.33</v>
      </c>
      <c r="T6507">
        <v>-1.27</v>
      </c>
      <c r="U6507">
        <v>22.66</v>
      </c>
      <c r="V6507">
        <v>1</v>
      </c>
    </row>
    <row r="6508" spans="2:22" x14ac:dyDescent="0.25">
      <c r="B6508" s="263">
        <v>44830.916666666664</v>
      </c>
      <c r="C6508" t="s">
        <v>304</v>
      </c>
      <c r="D6508">
        <v>61755</v>
      </c>
      <c r="E6508">
        <v>26</v>
      </c>
      <c r="F6508">
        <v>-1.26</v>
      </c>
      <c r="G6508">
        <v>10.87</v>
      </c>
      <c r="H6508">
        <v>1</v>
      </c>
      <c r="I6508" s="263">
        <v>45195.916666666664</v>
      </c>
      <c r="J6508" t="s">
        <v>304</v>
      </c>
      <c r="K6508">
        <v>61755</v>
      </c>
      <c r="L6508">
        <v>21.64</v>
      </c>
      <c r="M6508">
        <v>0.17</v>
      </c>
      <c r="N6508">
        <v>0</v>
      </c>
      <c r="O6508">
        <v>1</v>
      </c>
      <c r="P6508" s="263">
        <v>45560.916666666664</v>
      </c>
      <c r="Q6508" t="s">
        <v>304</v>
      </c>
      <c r="R6508">
        <v>61755</v>
      </c>
      <c r="S6508">
        <v>10.86</v>
      </c>
      <c r="T6508">
        <v>-1.18</v>
      </c>
      <c r="U6508">
        <v>20.76</v>
      </c>
      <c r="V6508">
        <v>1</v>
      </c>
    </row>
    <row r="6509" spans="2:22" x14ac:dyDescent="0.25">
      <c r="B6509" s="263">
        <v>44830.958333333336</v>
      </c>
      <c r="C6509" t="s">
        <v>304</v>
      </c>
      <c r="D6509">
        <v>61755</v>
      </c>
      <c r="E6509">
        <v>18.559999999999999</v>
      </c>
      <c r="F6509">
        <v>-0.9</v>
      </c>
      <c r="G6509">
        <v>7.72</v>
      </c>
      <c r="H6509">
        <v>1</v>
      </c>
      <c r="I6509" s="263">
        <v>45195.958333333336</v>
      </c>
      <c r="J6509" t="s">
        <v>304</v>
      </c>
      <c r="K6509">
        <v>61755</v>
      </c>
      <c r="L6509">
        <v>19.940000000000001</v>
      </c>
      <c r="M6509">
        <v>0.18</v>
      </c>
      <c r="N6509">
        <v>0</v>
      </c>
      <c r="O6509">
        <v>1</v>
      </c>
      <c r="P6509" s="263">
        <v>45560.958333333336</v>
      </c>
      <c r="Q6509" t="s">
        <v>304</v>
      </c>
      <c r="R6509">
        <v>61755</v>
      </c>
      <c r="S6509">
        <v>10.23</v>
      </c>
      <c r="T6509">
        <v>-1.1299999999999999</v>
      </c>
      <c r="U6509">
        <v>20</v>
      </c>
      <c r="V6509">
        <v>1</v>
      </c>
    </row>
    <row r="6510" spans="2:22" x14ac:dyDescent="0.25">
      <c r="B6510" s="263">
        <v>44831</v>
      </c>
      <c r="C6510" t="s">
        <v>304</v>
      </c>
      <c r="D6510">
        <v>61755</v>
      </c>
      <c r="E6510">
        <v>12.11</v>
      </c>
      <c r="F6510">
        <v>-0.4</v>
      </c>
      <c r="G6510">
        <v>-0.26</v>
      </c>
      <c r="H6510">
        <v>1</v>
      </c>
      <c r="I6510" s="263">
        <v>45196</v>
      </c>
      <c r="J6510" t="s">
        <v>304</v>
      </c>
      <c r="K6510">
        <v>61755</v>
      </c>
      <c r="L6510">
        <v>19.940000000000001</v>
      </c>
      <c r="M6510">
        <v>0.14000000000000001</v>
      </c>
      <c r="N6510">
        <v>0</v>
      </c>
      <c r="O6510">
        <v>1</v>
      </c>
      <c r="P6510" s="263">
        <v>45561</v>
      </c>
      <c r="Q6510" t="s">
        <v>304</v>
      </c>
      <c r="R6510">
        <v>61755</v>
      </c>
      <c r="S6510">
        <v>5.89</v>
      </c>
      <c r="T6510">
        <v>-1.21</v>
      </c>
      <c r="U6510">
        <v>24.03</v>
      </c>
      <c r="V6510">
        <v>1</v>
      </c>
    </row>
    <row r="6511" spans="2:22" x14ac:dyDescent="0.25">
      <c r="B6511" s="263">
        <v>44831.041666666664</v>
      </c>
      <c r="C6511" t="s">
        <v>304</v>
      </c>
      <c r="D6511">
        <v>61755</v>
      </c>
      <c r="E6511">
        <v>12.45</v>
      </c>
      <c r="F6511">
        <v>-0.36</v>
      </c>
      <c r="G6511">
        <v>-0.92</v>
      </c>
      <c r="H6511">
        <v>1</v>
      </c>
      <c r="I6511" s="263">
        <v>45196.041666666664</v>
      </c>
      <c r="J6511" t="s">
        <v>304</v>
      </c>
      <c r="K6511">
        <v>61755</v>
      </c>
      <c r="L6511">
        <v>18.920000000000002</v>
      </c>
      <c r="M6511">
        <v>0.11</v>
      </c>
      <c r="N6511">
        <v>0</v>
      </c>
      <c r="O6511">
        <v>1</v>
      </c>
      <c r="P6511" s="263">
        <v>45561.041666666664</v>
      </c>
      <c r="Q6511" t="s">
        <v>304</v>
      </c>
      <c r="R6511">
        <v>61755</v>
      </c>
      <c r="S6511">
        <v>7.39</v>
      </c>
      <c r="T6511">
        <v>-1.08</v>
      </c>
      <c r="U6511">
        <v>19.97</v>
      </c>
      <c r="V6511">
        <v>1</v>
      </c>
    </row>
    <row r="6512" spans="2:22" x14ac:dyDescent="0.25">
      <c r="B6512" s="263">
        <v>44831.083333333336</v>
      </c>
      <c r="C6512" t="s">
        <v>304</v>
      </c>
      <c r="D6512">
        <v>61755</v>
      </c>
      <c r="E6512">
        <v>12.42</v>
      </c>
      <c r="F6512">
        <v>-0.38</v>
      </c>
      <c r="G6512">
        <v>-0.86</v>
      </c>
      <c r="H6512">
        <v>1</v>
      </c>
      <c r="I6512" s="263">
        <v>45196.083333333336</v>
      </c>
      <c r="J6512" t="s">
        <v>304</v>
      </c>
      <c r="K6512">
        <v>61755</v>
      </c>
      <c r="L6512">
        <v>17.899999999999999</v>
      </c>
      <c r="M6512">
        <v>0.13</v>
      </c>
      <c r="N6512">
        <v>0</v>
      </c>
      <c r="O6512">
        <v>1</v>
      </c>
      <c r="P6512" s="263">
        <v>45561.083333333336</v>
      </c>
      <c r="Q6512" t="s">
        <v>304</v>
      </c>
      <c r="R6512">
        <v>61755</v>
      </c>
      <c r="S6512">
        <v>8.41</v>
      </c>
      <c r="T6512">
        <v>-1.03</v>
      </c>
      <c r="U6512">
        <v>16.97</v>
      </c>
      <c r="V6512">
        <v>1</v>
      </c>
    </row>
    <row r="6513" spans="2:22" x14ac:dyDescent="0.25">
      <c r="B6513" s="263">
        <v>44831.125</v>
      </c>
      <c r="C6513" t="s">
        <v>304</v>
      </c>
      <c r="D6513">
        <v>61755</v>
      </c>
      <c r="E6513">
        <v>12.86</v>
      </c>
      <c r="F6513">
        <v>-0.35</v>
      </c>
      <c r="G6513">
        <v>-0.81</v>
      </c>
      <c r="H6513">
        <v>1</v>
      </c>
      <c r="I6513" s="263">
        <v>45196.125</v>
      </c>
      <c r="J6513" t="s">
        <v>304</v>
      </c>
      <c r="K6513">
        <v>61755</v>
      </c>
      <c r="L6513">
        <v>17.36</v>
      </c>
      <c r="M6513">
        <v>0.12</v>
      </c>
      <c r="N6513">
        <v>0</v>
      </c>
      <c r="O6513">
        <v>1</v>
      </c>
      <c r="P6513" s="263">
        <v>45561.125</v>
      </c>
      <c r="Q6513" t="s">
        <v>304</v>
      </c>
      <c r="R6513">
        <v>61755</v>
      </c>
      <c r="S6513">
        <v>8.3699999999999992</v>
      </c>
      <c r="T6513">
        <v>-0.99</v>
      </c>
      <c r="U6513">
        <v>16.63</v>
      </c>
      <c r="V6513">
        <v>1</v>
      </c>
    </row>
    <row r="6514" spans="2:22" x14ac:dyDescent="0.25">
      <c r="B6514" s="263">
        <v>44831.166666666664</v>
      </c>
      <c r="C6514" t="s">
        <v>304</v>
      </c>
      <c r="D6514">
        <v>61755</v>
      </c>
      <c r="E6514">
        <v>12.68</v>
      </c>
      <c r="F6514">
        <v>-0.34</v>
      </c>
      <c r="G6514">
        <v>-0.84</v>
      </c>
      <c r="H6514">
        <v>1</v>
      </c>
      <c r="I6514" s="263">
        <v>45196.166666666664</v>
      </c>
      <c r="J6514" t="s">
        <v>304</v>
      </c>
      <c r="K6514">
        <v>61755</v>
      </c>
      <c r="L6514">
        <v>17.84</v>
      </c>
      <c r="M6514">
        <v>0.16</v>
      </c>
      <c r="N6514">
        <v>0</v>
      </c>
      <c r="O6514">
        <v>1</v>
      </c>
      <c r="P6514" s="263">
        <v>45561.166666666664</v>
      </c>
      <c r="Q6514" t="s">
        <v>304</v>
      </c>
      <c r="R6514">
        <v>61755</v>
      </c>
      <c r="S6514">
        <v>8.4499999999999993</v>
      </c>
      <c r="T6514">
        <v>-1.06</v>
      </c>
      <c r="U6514">
        <v>17.010000000000002</v>
      </c>
      <c r="V6514">
        <v>1</v>
      </c>
    </row>
    <row r="6515" spans="2:22" x14ac:dyDescent="0.25">
      <c r="B6515" s="263">
        <v>44831.208333333336</v>
      </c>
      <c r="C6515" t="s">
        <v>304</v>
      </c>
      <c r="D6515">
        <v>61755</v>
      </c>
      <c r="E6515">
        <v>11.99</v>
      </c>
      <c r="F6515">
        <v>-0.46</v>
      </c>
      <c r="G6515">
        <v>1.05</v>
      </c>
      <c r="H6515">
        <v>1</v>
      </c>
      <c r="I6515" s="263">
        <v>45196.208333333336</v>
      </c>
      <c r="J6515" t="s">
        <v>304</v>
      </c>
      <c r="K6515">
        <v>61755</v>
      </c>
      <c r="L6515">
        <v>20.3</v>
      </c>
      <c r="M6515">
        <v>0.14000000000000001</v>
      </c>
      <c r="N6515">
        <v>0</v>
      </c>
      <c r="O6515">
        <v>1</v>
      </c>
      <c r="P6515" s="263">
        <v>45561.208333333336</v>
      </c>
      <c r="Q6515" t="s">
        <v>304</v>
      </c>
      <c r="R6515">
        <v>61755</v>
      </c>
      <c r="S6515">
        <v>9.69</v>
      </c>
      <c r="T6515">
        <v>-1.18</v>
      </c>
      <c r="U6515">
        <v>19.43</v>
      </c>
      <c r="V6515">
        <v>1</v>
      </c>
    </row>
    <row r="6516" spans="2:22" x14ac:dyDescent="0.25">
      <c r="B6516" s="263">
        <v>44831.25</v>
      </c>
      <c r="C6516" t="s">
        <v>304</v>
      </c>
      <c r="D6516">
        <v>61755</v>
      </c>
      <c r="E6516">
        <v>34.06</v>
      </c>
      <c r="F6516">
        <v>-1.1100000000000001</v>
      </c>
      <c r="G6516">
        <v>-0.65</v>
      </c>
      <c r="H6516">
        <v>1</v>
      </c>
      <c r="I6516" s="263">
        <v>45196.25</v>
      </c>
      <c r="J6516" t="s">
        <v>304</v>
      </c>
      <c r="K6516">
        <v>61755</v>
      </c>
      <c r="L6516">
        <v>28.09</v>
      </c>
      <c r="M6516">
        <v>0.03</v>
      </c>
      <c r="N6516">
        <v>0</v>
      </c>
      <c r="O6516">
        <v>1</v>
      </c>
      <c r="P6516" s="263">
        <v>45561.25</v>
      </c>
      <c r="Q6516" t="s">
        <v>304</v>
      </c>
      <c r="R6516">
        <v>61755</v>
      </c>
      <c r="S6516">
        <v>24</v>
      </c>
      <c r="T6516">
        <v>-1.37</v>
      </c>
      <c r="U6516">
        <v>11.71</v>
      </c>
      <c r="V6516">
        <v>1</v>
      </c>
    </row>
    <row r="6517" spans="2:22" x14ac:dyDescent="0.25">
      <c r="B6517" s="263">
        <v>44831.291666666664</v>
      </c>
      <c r="C6517" t="s">
        <v>304</v>
      </c>
      <c r="D6517">
        <v>61755</v>
      </c>
      <c r="E6517">
        <v>27.36</v>
      </c>
      <c r="F6517">
        <v>-1.24</v>
      </c>
      <c r="G6517">
        <v>11.49</v>
      </c>
      <c r="H6517">
        <v>1</v>
      </c>
      <c r="I6517" s="263">
        <v>45196.291666666664</v>
      </c>
      <c r="J6517" t="s">
        <v>304</v>
      </c>
      <c r="K6517">
        <v>61755</v>
      </c>
      <c r="L6517">
        <v>29.75</v>
      </c>
      <c r="M6517">
        <v>0.24</v>
      </c>
      <c r="N6517">
        <v>0</v>
      </c>
      <c r="O6517">
        <v>1</v>
      </c>
      <c r="P6517" s="263">
        <v>45561.291666666664</v>
      </c>
      <c r="Q6517" t="s">
        <v>304</v>
      </c>
      <c r="R6517">
        <v>61755</v>
      </c>
      <c r="S6517">
        <v>37.14</v>
      </c>
      <c r="T6517">
        <v>-1.55</v>
      </c>
      <c r="U6517">
        <v>0.01</v>
      </c>
      <c r="V6517">
        <v>1</v>
      </c>
    </row>
    <row r="6518" spans="2:22" x14ac:dyDescent="0.25">
      <c r="B6518" s="263">
        <v>44831.333333333336</v>
      </c>
      <c r="C6518" t="s">
        <v>304</v>
      </c>
      <c r="D6518">
        <v>61755</v>
      </c>
      <c r="E6518">
        <v>37.18</v>
      </c>
      <c r="F6518">
        <v>-0.94</v>
      </c>
      <c r="G6518">
        <v>-0.55000000000000004</v>
      </c>
      <c r="H6518">
        <v>1</v>
      </c>
      <c r="I6518" s="263">
        <v>45196.333333333336</v>
      </c>
      <c r="J6518" t="s">
        <v>304</v>
      </c>
      <c r="K6518">
        <v>61755</v>
      </c>
      <c r="L6518">
        <v>28.33</v>
      </c>
      <c r="M6518">
        <v>0.25</v>
      </c>
      <c r="N6518">
        <v>0</v>
      </c>
      <c r="O6518">
        <v>1</v>
      </c>
      <c r="P6518" s="263">
        <v>45561.333333333336</v>
      </c>
      <c r="Q6518" t="s">
        <v>304</v>
      </c>
      <c r="R6518">
        <v>61755</v>
      </c>
      <c r="S6518">
        <v>39.159999999999997</v>
      </c>
      <c r="T6518">
        <v>-1.17</v>
      </c>
      <c r="U6518">
        <v>0</v>
      </c>
      <c r="V6518">
        <v>1</v>
      </c>
    </row>
    <row r="6519" spans="2:22" x14ac:dyDescent="0.25">
      <c r="B6519" s="263">
        <v>44831.375</v>
      </c>
      <c r="C6519" t="s">
        <v>304</v>
      </c>
      <c r="D6519">
        <v>61755</v>
      </c>
      <c r="E6519">
        <v>36.299999999999997</v>
      </c>
      <c r="F6519">
        <v>-0.99</v>
      </c>
      <c r="G6519">
        <v>-0.49</v>
      </c>
      <c r="H6519">
        <v>1</v>
      </c>
      <c r="I6519" s="263">
        <v>45196.375</v>
      </c>
      <c r="J6519" t="s">
        <v>304</v>
      </c>
      <c r="K6519">
        <v>61755</v>
      </c>
      <c r="L6519">
        <v>25.23</v>
      </c>
      <c r="M6519">
        <v>0.15</v>
      </c>
      <c r="N6519">
        <v>0</v>
      </c>
      <c r="O6519">
        <v>1</v>
      </c>
      <c r="P6519" s="263">
        <v>45561.375</v>
      </c>
      <c r="Q6519" t="s">
        <v>304</v>
      </c>
      <c r="R6519">
        <v>61755</v>
      </c>
      <c r="S6519">
        <v>39.26</v>
      </c>
      <c r="T6519">
        <v>-1.17</v>
      </c>
      <c r="U6519">
        <v>0</v>
      </c>
      <c r="V6519">
        <v>1</v>
      </c>
    </row>
    <row r="6520" spans="2:22" x14ac:dyDescent="0.25">
      <c r="B6520" s="263">
        <v>44831.416666666664</v>
      </c>
      <c r="C6520" t="s">
        <v>304</v>
      </c>
      <c r="D6520">
        <v>61755</v>
      </c>
      <c r="E6520">
        <v>30.88</v>
      </c>
      <c r="F6520">
        <v>-1.36</v>
      </c>
      <c r="G6520">
        <v>13.04</v>
      </c>
      <c r="H6520">
        <v>1</v>
      </c>
      <c r="I6520" s="263">
        <v>45196.416666666664</v>
      </c>
      <c r="J6520" t="s">
        <v>304</v>
      </c>
      <c r="K6520">
        <v>61755</v>
      </c>
      <c r="L6520">
        <v>23.61</v>
      </c>
      <c r="M6520">
        <v>0.12</v>
      </c>
      <c r="N6520">
        <v>0</v>
      </c>
      <c r="O6520">
        <v>1</v>
      </c>
      <c r="P6520" s="263">
        <v>45561.416666666664</v>
      </c>
      <c r="Q6520" t="s">
        <v>304</v>
      </c>
      <c r="R6520">
        <v>61755</v>
      </c>
      <c r="S6520">
        <v>39.03</v>
      </c>
      <c r="T6520">
        <v>-1.1200000000000001</v>
      </c>
      <c r="U6520">
        <v>0</v>
      </c>
      <c r="V6520">
        <v>1</v>
      </c>
    </row>
    <row r="6521" spans="2:22" x14ac:dyDescent="0.25">
      <c r="B6521" s="263">
        <v>44831.458333333336</v>
      </c>
      <c r="C6521" t="s">
        <v>304</v>
      </c>
      <c r="D6521">
        <v>61755</v>
      </c>
      <c r="E6521">
        <v>11.83</v>
      </c>
      <c r="F6521">
        <v>-1.35</v>
      </c>
      <c r="G6521">
        <v>30.33</v>
      </c>
      <c r="H6521">
        <v>1</v>
      </c>
      <c r="I6521" s="263">
        <v>45196.458333333336</v>
      </c>
      <c r="J6521" t="s">
        <v>304</v>
      </c>
      <c r="K6521">
        <v>61755</v>
      </c>
      <c r="L6521">
        <v>21.64</v>
      </c>
      <c r="M6521">
        <v>0.04</v>
      </c>
      <c r="N6521">
        <v>0</v>
      </c>
      <c r="O6521">
        <v>1</v>
      </c>
      <c r="P6521" s="263">
        <v>45561.458333333336</v>
      </c>
      <c r="Q6521" t="s">
        <v>304</v>
      </c>
      <c r="R6521">
        <v>61755</v>
      </c>
      <c r="S6521">
        <v>39.07</v>
      </c>
      <c r="T6521">
        <v>-1.08</v>
      </c>
      <c r="U6521">
        <v>0</v>
      </c>
      <c r="V6521">
        <v>1</v>
      </c>
    </row>
    <row r="6522" spans="2:22" x14ac:dyDescent="0.25">
      <c r="B6522" s="263">
        <v>44831.5</v>
      </c>
      <c r="C6522" t="s">
        <v>304</v>
      </c>
      <c r="D6522">
        <v>61755</v>
      </c>
      <c r="E6522">
        <v>11.78</v>
      </c>
      <c r="F6522">
        <v>-1.29</v>
      </c>
      <c r="G6522">
        <v>28.63</v>
      </c>
      <c r="H6522">
        <v>1</v>
      </c>
      <c r="I6522" s="263">
        <v>45196.5</v>
      </c>
      <c r="J6522" t="s">
        <v>304</v>
      </c>
      <c r="K6522">
        <v>61755</v>
      </c>
      <c r="L6522">
        <v>21.59</v>
      </c>
      <c r="M6522">
        <v>0.13</v>
      </c>
      <c r="N6522">
        <v>0</v>
      </c>
      <c r="O6522">
        <v>1</v>
      </c>
      <c r="P6522" s="263">
        <v>45561.5</v>
      </c>
      <c r="Q6522" t="s">
        <v>304</v>
      </c>
      <c r="R6522">
        <v>61755</v>
      </c>
      <c r="S6522">
        <v>37.31</v>
      </c>
      <c r="T6522">
        <v>-0.96</v>
      </c>
      <c r="U6522">
        <v>0</v>
      </c>
      <c r="V6522">
        <v>1</v>
      </c>
    </row>
    <row r="6523" spans="2:22" x14ac:dyDescent="0.25">
      <c r="B6523" s="263">
        <v>44831.541666666664</v>
      </c>
      <c r="C6523" t="s">
        <v>304</v>
      </c>
      <c r="D6523">
        <v>61755</v>
      </c>
      <c r="E6523">
        <v>11.85</v>
      </c>
      <c r="F6523">
        <v>-1.17</v>
      </c>
      <c r="G6523">
        <v>27.27</v>
      </c>
      <c r="H6523">
        <v>1</v>
      </c>
      <c r="I6523" s="263">
        <v>45196.541666666664</v>
      </c>
      <c r="J6523" t="s">
        <v>304</v>
      </c>
      <c r="K6523">
        <v>61755</v>
      </c>
      <c r="L6523">
        <v>21.82</v>
      </c>
      <c r="M6523">
        <v>7.0000000000000007E-2</v>
      </c>
      <c r="N6523">
        <v>0</v>
      </c>
      <c r="O6523">
        <v>1</v>
      </c>
      <c r="P6523" s="263">
        <v>45561.541666666664</v>
      </c>
      <c r="Q6523" t="s">
        <v>304</v>
      </c>
      <c r="R6523">
        <v>61755</v>
      </c>
      <c r="S6523">
        <v>38.64</v>
      </c>
      <c r="T6523">
        <v>-1.07</v>
      </c>
      <c r="U6523">
        <v>0</v>
      </c>
      <c r="V6523">
        <v>1</v>
      </c>
    </row>
    <row r="6524" spans="2:22" x14ac:dyDescent="0.25">
      <c r="B6524" s="263">
        <v>44831.583333333336</v>
      </c>
      <c r="C6524" t="s">
        <v>304</v>
      </c>
      <c r="D6524">
        <v>61755</v>
      </c>
      <c r="E6524">
        <v>24.72</v>
      </c>
      <c r="F6524">
        <v>-0.97</v>
      </c>
      <c r="G6524">
        <v>10.210000000000001</v>
      </c>
      <c r="H6524">
        <v>1</v>
      </c>
      <c r="I6524" s="263">
        <v>45196.583333333336</v>
      </c>
      <c r="J6524" t="s">
        <v>304</v>
      </c>
      <c r="K6524">
        <v>61755</v>
      </c>
      <c r="L6524">
        <v>21.9</v>
      </c>
      <c r="M6524">
        <v>-0.04</v>
      </c>
      <c r="N6524">
        <v>0</v>
      </c>
      <c r="O6524">
        <v>1</v>
      </c>
      <c r="P6524" s="263">
        <v>45561.583333333336</v>
      </c>
      <c r="Q6524" t="s">
        <v>304</v>
      </c>
      <c r="R6524">
        <v>61755</v>
      </c>
      <c r="S6524">
        <v>37.57</v>
      </c>
      <c r="T6524">
        <v>-1.1200000000000001</v>
      </c>
      <c r="U6524">
        <v>0</v>
      </c>
      <c r="V6524">
        <v>1</v>
      </c>
    </row>
    <row r="6525" spans="2:22" x14ac:dyDescent="0.25">
      <c r="B6525" s="263">
        <v>44831.625</v>
      </c>
      <c r="C6525" t="s">
        <v>304</v>
      </c>
      <c r="D6525">
        <v>61755</v>
      </c>
      <c r="E6525">
        <v>9.83</v>
      </c>
      <c r="F6525">
        <v>-0.94</v>
      </c>
      <c r="G6525">
        <v>20.75</v>
      </c>
      <c r="H6525">
        <v>1</v>
      </c>
      <c r="I6525" s="263">
        <v>45196.625</v>
      </c>
      <c r="J6525" t="s">
        <v>304</v>
      </c>
      <c r="K6525">
        <v>61755</v>
      </c>
      <c r="L6525">
        <v>23.69</v>
      </c>
      <c r="M6525">
        <v>0</v>
      </c>
      <c r="N6525">
        <v>0</v>
      </c>
      <c r="O6525">
        <v>1</v>
      </c>
      <c r="P6525" s="263">
        <v>45561.625</v>
      </c>
      <c r="Q6525" t="s">
        <v>304</v>
      </c>
      <c r="R6525">
        <v>61755</v>
      </c>
      <c r="S6525">
        <v>39.57</v>
      </c>
      <c r="T6525">
        <v>-1.1399999999999999</v>
      </c>
      <c r="U6525">
        <v>0</v>
      </c>
      <c r="V6525">
        <v>1</v>
      </c>
    </row>
    <row r="6526" spans="2:22" x14ac:dyDescent="0.25">
      <c r="B6526" s="263">
        <v>44831.666666666664</v>
      </c>
      <c r="C6526" t="s">
        <v>304</v>
      </c>
      <c r="D6526">
        <v>61755</v>
      </c>
      <c r="E6526">
        <v>24.27</v>
      </c>
      <c r="F6526">
        <v>-0.95</v>
      </c>
      <c r="G6526">
        <v>10.15</v>
      </c>
      <c r="H6526">
        <v>1</v>
      </c>
      <c r="I6526" s="263">
        <v>45196.666666666664</v>
      </c>
      <c r="J6526" t="s">
        <v>304</v>
      </c>
      <c r="K6526">
        <v>61755</v>
      </c>
      <c r="L6526">
        <v>23.38</v>
      </c>
      <c r="M6526">
        <v>-0.05</v>
      </c>
      <c r="N6526">
        <v>0</v>
      </c>
      <c r="O6526">
        <v>1</v>
      </c>
      <c r="P6526" s="263">
        <v>45561.666666666664</v>
      </c>
      <c r="Q6526" t="s">
        <v>304</v>
      </c>
      <c r="R6526">
        <v>61755</v>
      </c>
      <c r="S6526">
        <v>40.4</v>
      </c>
      <c r="T6526">
        <v>-1.29</v>
      </c>
      <c r="U6526">
        <v>0</v>
      </c>
      <c r="V6526">
        <v>1</v>
      </c>
    </row>
    <row r="6527" spans="2:22" x14ac:dyDescent="0.25">
      <c r="B6527" s="263">
        <v>44831.708333333336</v>
      </c>
      <c r="C6527" t="s">
        <v>304</v>
      </c>
      <c r="D6527">
        <v>61755</v>
      </c>
      <c r="E6527">
        <v>50.37</v>
      </c>
      <c r="F6527">
        <v>-0.88</v>
      </c>
      <c r="G6527">
        <v>0.5</v>
      </c>
      <c r="H6527">
        <v>1</v>
      </c>
      <c r="I6527" s="263">
        <v>45196.708333333336</v>
      </c>
      <c r="J6527" t="s">
        <v>304</v>
      </c>
      <c r="K6527">
        <v>61755</v>
      </c>
      <c r="L6527">
        <v>29.21</v>
      </c>
      <c r="M6527">
        <v>0.09</v>
      </c>
      <c r="N6527">
        <v>0</v>
      </c>
      <c r="O6527">
        <v>1</v>
      </c>
      <c r="P6527" s="263">
        <v>45561.708333333336</v>
      </c>
      <c r="Q6527" t="s">
        <v>304</v>
      </c>
      <c r="R6527">
        <v>61755</v>
      </c>
      <c r="S6527">
        <v>45.43</v>
      </c>
      <c r="T6527">
        <v>-1.5</v>
      </c>
      <c r="U6527">
        <v>0</v>
      </c>
      <c r="V6527">
        <v>1</v>
      </c>
    </row>
    <row r="6528" spans="2:22" x14ac:dyDescent="0.25">
      <c r="B6528" s="263">
        <v>44831.75</v>
      </c>
      <c r="C6528" t="s">
        <v>304</v>
      </c>
      <c r="D6528">
        <v>61755</v>
      </c>
      <c r="E6528">
        <v>50.27</v>
      </c>
      <c r="F6528">
        <v>-1.04</v>
      </c>
      <c r="G6528">
        <v>0.87</v>
      </c>
      <c r="H6528">
        <v>1</v>
      </c>
      <c r="I6528" s="263">
        <v>45196.75</v>
      </c>
      <c r="J6528" t="s">
        <v>304</v>
      </c>
      <c r="K6528">
        <v>61755</v>
      </c>
      <c r="L6528">
        <v>29.72</v>
      </c>
      <c r="M6528">
        <v>-0.03</v>
      </c>
      <c r="N6528">
        <v>0</v>
      </c>
      <c r="O6528">
        <v>1</v>
      </c>
      <c r="P6528" s="263">
        <v>45561.75</v>
      </c>
      <c r="Q6528" t="s">
        <v>304</v>
      </c>
      <c r="R6528">
        <v>61755</v>
      </c>
      <c r="S6528">
        <v>45.64</v>
      </c>
      <c r="T6528">
        <v>-1.17</v>
      </c>
      <c r="U6528">
        <v>0</v>
      </c>
      <c r="V6528">
        <v>1</v>
      </c>
    </row>
    <row r="6529" spans="2:22" x14ac:dyDescent="0.25">
      <c r="B6529" s="263">
        <v>44831.791666666664</v>
      </c>
      <c r="C6529" t="s">
        <v>304</v>
      </c>
      <c r="D6529">
        <v>61755</v>
      </c>
      <c r="E6529">
        <v>50.68</v>
      </c>
      <c r="F6529">
        <v>-1.19</v>
      </c>
      <c r="G6529">
        <v>-0.08</v>
      </c>
      <c r="H6529">
        <v>1</v>
      </c>
      <c r="I6529" s="263">
        <v>45196.791666666664</v>
      </c>
      <c r="J6529" t="s">
        <v>304</v>
      </c>
      <c r="K6529">
        <v>61755</v>
      </c>
      <c r="L6529">
        <v>29.9</v>
      </c>
      <c r="M6529">
        <v>0.03</v>
      </c>
      <c r="N6529">
        <v>0</v>
      </c>
      <c r="O6529">
        <v>1</v>
      </c>
      <c r="P6529" s="263">
        <v>45561.791666666664</v>
      </c>
      <c r="Q6529" t="s">
        <v>304</v>
      </c>
      <c r="R6529">
        <v>61755</v>
      </c>
      <c r="S6529">
        <v>45.39</v>
      </c>
      <c r="T6529">
        <v>-1.1200000000000001</v>
      </c>
      <c r="U6529">
        <v>0</v>
      </c>
      <c r="V6529">
        <v>1</v>
      </c>
    </row>
    <row r="6530" spans="2:22" x14ac:dyDescent="0.25">
      <c r="B6530" s="263">
        <v>44831.833333333336</v>
      </c>
      <c r="C6530" t="s">
        <v>304</v>
      </c>
      <c r="D6530">
        <v>61755</v>
      </c>
      <c r="E6530">
        <v>49.83</v>
      </c>
      <c r="F6530">
        <v>-1.27</v>
      </c>
      <c r="G6530">
        <v>-0.17</v>
      </c>
      <c r="H6530">
        <v>1</v>
      </c>
      <c r="I6530" s="263">
        <v>45196.833333333336</v>
      </c>
      <c r="J6530" t="s">
        <v>304</v>
      </c>
      <c r="K6530">
        <v>61755</v>
      </c>
      <c r="L6530">
        <v>27.77</v>
      </c>
      <c r="M6530">
        <v>0</v>
      </c>
      <c r="N6530">
        <v>0</v>
      </c>
      <c r="O6530">
        <v>1</v>
      </c>
      <c r="P6530" s="263">
        <v>45561.833333333336</v>
      </c>
      <c r="Q6530" t="s">
        <v>304</v>
      </c>
      <c r="R6530">
        <v>61755</v>
      </c>
      <c r="S6530">
        <v>42.04</v>
      </c>
      <c r="T6530">
        <v>-0.82</v>
      </c>
      <c r="U6530">
        <v>0</v>
      </c>
      <c r="V6530">
        <v>1</v>
      </c>
    </row>
    <row r="6531" spans="2:22" x14ac:dyDescent="0.25">
      <c r="B6531" s="263">
        <v>44831.875</v>
      </c>
      <c r="C6531" t="s">
        <v>304</v>
      </c>
      <c r="D6531">
        <v>61755</v>
      </c>
      <c r="E6531">
        <v>43.54</v>
      </c>
      <c r="F6531">
        <v>-1.1599999999999999</v>
      </c>
      <c r="G6531">
        <v>-0.13</v>
      </c>
      <c r="H6531">
        <v>1</v>
      </c>
      <c r="I6531" s="263">
        <v>45196.875</v>
      </c>
      <c r="J6531" t="s">
        <v>304</v>
      </c>
      <c r="K6531">
        <v>61755</v>
      </c>
      <c r="L6531">
        <v>24.88</v>
      </c>
      <c r="M6531">
        <v>0.02</v>
      </c>
      <c r="N6531">
        <v>0</v>
      </c>
      <c r="O6531">
        <v>1</v>
      </c>
      <c r="P6531" s="263">
        <v>45561.875</v>
      </c>
      <c r="Q6531" t="s">
        <v>304</v>
      </c>
      <c r="R6531">
        <v>61755</v>
      </c>
      <c r="S6531">
        <v>37.99</v>
      </c>
      <c r="T6531">
        <v>-0.57999999999999996</v>
      </c>
      <c r="U6531">
        <v>0</v>
      </c>
      <c r="V6531">
        <v>1</v>
      </c>
    </row>
    <row r="6532" spans="2:22" x14ac:dyDescent="0.25">
      <c r="B6532" s="263">
        <v>44831.916666666664</v>
      </c>
      <c r="C6532" t="s">
        <v>304</v>
      </c>
      <c r="D6532">
        <v>61755</v>
      </c>
      <c r="E6532">
        <v>36.68</v>
      </c>
      <c r="F6532">
        <v>-1.05</v>
      </c>
      <c r="G6532">
        <v>-0.3</v>
      </c>
      <c r="H6532">
        <v>1</v>
      </c>
      <c r="I6532" s="263">
        <v>45196.916666666664</v>
      </c>
      <c r="J6532" t="s">
        <v>304</v>
      </c>
      <c r="K6532">
        <v>61755</v>
      </c>
      <c r="L6532">
        <v>22.94</v>
      </c>
      <c r="M6532">
        <v>0.05</v>
      </c>
      <c r="N6532">
        <v>0</v>
      </c>
      <c r="O6532">
        <v>1</v>
      </c>
      <c r="P6532" s="263">
        <v>45561.916666666664</v>
      </c>
      <c r="Q6532" t="s">
        <v>304</v>
      </c>
      <c r="R6532">
        <v>61755</v>
      </c>
      <c r="S6532">
        <v>36.22</v>
      </c>
      <c r="T6532">
        <v>-0.51</v>
      </c>
      <c r="U6532">
        <v>0</v>
      </c>
      <c r="V6532">
        <v>1</v>
      </c>
    </row>
    <row r="6533" spans="2:22" x14ac:dyDescent="0.25">
      <c r="B6533" s="263">
        <v>44831.958333333336</v>
      </c>
      <c r="C6533" t="s">
        <v>304</v>
      </c>
      <c r="D6533">
        <v>61755</v>
      </c>
      <c r="E6533">
        <v>32.71</v>
      </c>
      <c r="F6533">
        <v>-0.9</v>
      </c>
      <c r="G6533">
        <v>-0.28999999999999998</v>
      </c>
      <c r="H6533">
        <v>1</v>
      </c>
      <c r="I6533" s="263">
        <v>45196.958333333336</v>
      </c>
      <c r="J6533" t="s">
        <v>304</v>
      </c>
      <c r="K6533">
        <v>61755</v>
      </c>
      <c r="L6533">
        <v>21.21</v>
      </c>
      <c r="M6533">
        <v>0.08</v>
      </c>
      <c r="N6533">
        <v>0</v>
      </c>
      <c r="O6533">
        <v>1</v>
      </c>
      <c r="P6533" s="263">
        <v>45561.958333333336</v>
      </c>
      <c r="Q6533" t="s">
        <v>304</v>
      </c>
      <c r="R6533">
        <v>61755</v>
      </c>
      <c r="S6533">
        <v>33.479999999999997</v>
      </c>
      <c r="T6533">
        <v>-0.37</v>
      </c>
      <c r="U6533">
        <v>0</v>
      </c>
      <c r="V6533">
        <v>1</v>
      </c>
    </row>
    <row r="6534" spans="2:22" x14ac:dyDescent="0.25">
      <c r="B6534" s="263">
        <v>44832</v>
      </c>
      <c r="C6534" t="s">
        <v>304</v>
      </c>
      <c r="D6534">
        <v>61755</v>
      </c>
      <c r="E6534">
        <v>25.73</v>
      </c>
      <c r="F6534">
        <v>-0.75</v>
      </c>
      <c r="G6534">
        <v>-0.49</v>
      </c>
      <c r="H6534">
        <v>1</v>
      </c>
      <c r="I6534" s="263">
        <v>45197</v>
      </c>
      <c r="J6534" t="s">
        <v>304</v>
      </c>
      <c r="K6534">
        <v>61755</v>
      </c>
      <c r="L6534">
        <v>20.81</v>
      </c>
      <c r="M6534">
        <v>0.04</v>
      </c>
      <c r="N6534">
        <v>0</v>
      </c>
      <c r="O6534">
        <v>1</v>
      </c>
      <c r="P6534" s="263">
        <v>45562</v>
      </c>
      <c r="Q6534" t="s">
        <v>304</v>
      </c>
      <c r="R6534">
        <v>61755</v>
      </c>
      <c r="S6534">
        <v>32.39</v>
      </c>
      <c r="T6534">
        <v>-0.16</v>
      </c>
      <c r="U6534">
        <v>0</v>
      </c>
      <c r="V6534">
        <v>1</v>
      </c>
    </row>
    <row r="6535" spans="2:22" x14ac:dyDescent="0.25">
      <c r="B6535" s="263">
        <v>44832.041666666664</v>
      </c>
      <c r="C6535" t="s">
        <v>304</v>
      </c>
      <c r="D6535">
        <v>61755</v>
      </c>
      <c r="E6535">
        <v>22.48</v>
      </c>
      <c r="F6535">
        <v>-0.59</v>
      </c>
      <c r="G6535">
        <v>-0.52</v>
      </c>
      <c r="H6535">
        <v>1</v>
      </c>
      <c r="I6535" s="263">
        <v>45197.041666666664</v>
      </c>
      <c r="J6535" t="s">
        <v>304</v>
      </c>
      <c r="K6535">
        <v>61755</v>
      </c>
      <c r="L6535">
        <v>18.59</v>
      </c>
      <c r="M6535">
        <v>0.06</v>
      </c>
      <c r="N6535">
        <v>0</v>
      </c>
      <c r="O6535">
        <v>1</v>
      </c>
      <c r="P6535" s="263">
        <v>45562.041666666664</v>
      </c>
      <c r="Q6535" t="s">
        <v>304</v>
      </c>
      <c r="R6535">
        <v>61755</v>
      </c>
      <c r="S6535">
        <v>29.9</v>
      </c>
      <c r="T6535">
        <v>-0.06</v>
      </c>
      <c r="U6535">
        <v>0</v>
      </c>
      <c r="V6535">
        <v>1</v>
      </c>
    </row>
    <row r="6536" spans="2:22" x14ac:dyDescent="0.25">
      <c r="B6536" s="263">
        <v>44832.083333333336</v>
      </c>
      <c r="C6536" t="s">
        <v>304</v>
      </c>
      <c r="D6536">
        <v>61755</v>
      </c>
      <c r="E6536">
        <v>21.21</v>
      </c>
      <c r="F6536">
        <v>-0.49</v>
      </c>
      <c r="G6536">
        <v>-0.53</v>
      </c>
      <c r="H6536">
        <v>1</v>
      </c>
      <c r="I6536" s="263">
        <v>45197.083333333336</v>
      </c>
      <c r="J6536" t="s">
        <v>304</v>
      </c>
      <c r="K6536">
        <v>61755</v>
      </c>
      <c r="L6536">
        <v>17.149999999999999</v>
      </c>
      <c r="M6536">
        <v>0.09</v>
      </c>
      <c r="N6536">
        <v>0</v>
      </c>
      <c r="O6536">
        <v>1</v>
      </c>
      <c r="P6536" s="263">
        <v>45562.083333333336</v>
      </c>
      <c r="Q6536" t="s">
        <v>304</v>
      </c>
      <c r="R6536">
        <v>61755</v>
      </c>
      <c r="S6536">
        <v>29.01</v>
      </c>
      <c r="T6536">
        <v>-0.09</v>
      </c>
      <c r="U6536">
        <v>0</v>
      </c>
      <c r="V6536">
        <v>1</v>
      </c>
    </row>
    <row r="6537" spans="2:22" x14ac:dyDescent="0.25">
      <c r="B6537" s="263">
        <v>44832.125</v>
      </c>
      <c r="C6537" t="s">
        <v>304</v>
      </c>
      <c r="D6537">
        <v>61755</v>
      </c>
      <c r="E6537">
        <v>19.079999999999998</v>
      </c>
      <c r="F6537">
        <v>-0.42</v>
      </c>
      <c r="G6537">
        <v>-0.57999999999999996</v>
      </c>
      <c r="H6537">
        <v>1</v>
      </c>
      <c r="I6537" s="263">
        <v>45197.125</v>
      </c>
      <c r="J6537" t="s">
        <v>304</v>
      </c>
      <c r="K6537">
        <v>61755</v>
      </c>
      <c r="L6537">
        <v>17.149999999999999</v>
      </c>
      <c r="M6537">
        <v>0.12</v>
      </c>
      <c r="N6537">
        <v>0</v>
      </c>
      <c r="O6537">
        <v>1</v>
      </c>
      <c r="P6537" s="263">
        <v>45562.125</v>
      </c>
      <c r="Q6537" t="s">
        <v>304</v>
      </c>
      <c r="R6537">
        <v>61755</v>
      </c>
      <c r="S6537">
        <v>26.98</v>
      </c>
      <c r="T6537">
        <v>-0.05</v>
      </c>
      <c r="U6537">
        <v>0</v>
      </c>
      <c r="V6537">
        <v>1</v>
      </c>
    </row>
    <row r="6538" spans="2:22" x14ac:dyDescent="0.25">
      <c r="B6538" s="263">
        <v>44832.166666666664</v>
      </c>
      <c r="C6538" t="s">
        <v>304</v>
      </c>
      <c r="D6538">
        <v>61755</v>
      </c>
      <c r="E6538">
        <v>21.51</v>
      </c>
      <c r="F6538">
        <v>-0.47</v>
      </c>
      <c r="G6538">
        <v>-0.52</v>
      </c>
      <c r="H6538">
        <v>1</v>
      </c>
      <c r="I6538" s="263">
        <v>45197.166666666664</v>
      </c>
      <c r="J6538" t="s">
        <v>304</v>
      </c>
      <c r="K6538">
        <v>61755</v>
      </c>
      <c r="L6538">
        <v>17.23</v>
      </c>
      <c r="M6538">
        <v>0.03</v>
      </c>
      <c r="N6538">
        <v>0</v>
      </c>
      <c r="O6538">
        <v>1</v>
      </c>
      <c r="P6538" s="263">
        <v>45562.166666666664</v>
      </c>
      <c r="Q6538" t="s">
        <v>304</v>
      </c>
      <c r="R6538">
        <v>61755</v>
      </c>
      <c r="S6538">
        <v>26.58</v>
      </c>
      <c r="T6538">
        <v>-0.05</v>
      </c>
      <c r="U6538">
        <v>0</v>
      </c>
      <c r="V6538">
        <v>1</v>
      </c>
    </row>
    <row r="6539" spans="2:22" x14ac:dyDescent="0.25">
      <c r="B6539" s="263">
        <v>44832.208333333336</v>
      </c>
      <c r="C6539" t="s">
        <v>304</v>
      </c>
      <c r="D6539">
        <v>61755</v>
      </c>
      <c r="E6539">
        <v>25.68</v>
      </c>
      <c r="F6539">
        <v>-0.7</v>
      </c>
      <c r="G6539">
        <v>-0.44</v>
      </c>
      <c r="H6539">
        <v>1</v>
      </c>
      <c r="I6539" s="263">
        <v>45197.208333333336</v>
      </c>
      <c r="J6539" t="s">
        <v>304</v>
      </c>
      <c r="K6539">
        <v>61755</v>
      </c>
      <c r="L6539">
        <v>19.899999999999999</v>
      </c>
      <c r="M6539">
        <v>0.14000000000000001</v>
      </c>
      <c r="N6539">
        <v>0</v>
      </c>
      <c r="O6539">
        <v>1</v>
      </c>
      <c r="P6539" s="263">
        <v>45562.208333333336</v>
      </c>
      <c r="Q6539" t="s">
        <v>304</v>
      </c>
      <c r="R6539">
        <v>61755</v>
      </c>
      <c r="S6539">
        <v>28.57</v>
      </c>
      <c r="T6539">
        <v>-0.06</v>
      </c>
      <c r="U6539">
        <v>0</v>
      </c>
      <c r="V6539">
        <v>1</v>
      </c>
    </row>
    <row r="6540" spans="2:22" x14ac:dyDescent="0.25">
      <c r="B6540" s="263">
        <v>44832.25</v>
      </c>
      <c r="C6540" t="s">
        <v>304</v>
      </c>
      <c r="D6540">
        <v>61755</v>
      </c>
      <c r="E6540">
        <v>39.159999999999997</v>
      </c>
      <c r="F6540">
        <v>-0.99</v>
      </c>
      <c r="G6540">
        <v>-0.46</v>
      </c>
      <c r="H6540">
        <v>1</v>
      </c>
      <c r="I6540" s="263">
        <v>45197.25</v>
      </c>
      <c r="J6540" t="s">
        <v>304</v>
      </c>
      <c r="K6540">
        <v>61755</v>
      </c>
      <c r="L6540">
        <v>26.37</v>
      </c>
      <c r="M6540">
        <v>0.13</v>
      </c>
      <c r="N6540">
        <v>0</v>
      </c>
      <c r="O6540">
        <v>1</v>
      </c>
      <c r="P6540" s="263">
        <v>45562.25</v>
      </c>
      <c r="Q6540" t="s">
        <v>304</v>
      </c>
      <c r="R6540">
        <v>61755</v>
      </c>
      <c r="S6540">
        <v>35.380000000000003</v>
      </c>
      <c r="T6540">
        <v>0.04</v>
      </c>
      <c r="U6540">
        <v>0</v>
      </c>
      <c r="V6540">
        <v>1</v>
      </c>
    </row>
    <row r="6541" spans="2:22" x14ac:dyDescent="0.25">
      <c r="B6541" s="263">
        <v>44832.291666666664</v>
      </c>
      <c r="C6541" t="s">
        <v>304</v>
      </c>
      <c r="D6541">
        <v>61755</v>
      </c>
      <c r="E6541">
        <v>49.69</v>
      </c>
      <c r="F6541">
        <v>-1.1100000000000001</v>
      </c>
      <c r="G6541">
        <v>-0.24</v>
      </c>
      <c r="H6541">
        <v>1</v>
      </c>
      <c r="I6541" s="263">
        <v>45197.291666666664</v>
      </c>
      <c r="J6541" t="s">
        <v>304</v>
      </c>
      <c r="K6541">
        <v>61755</v>
      </c>
      <c r="L6541">
        <v>26.44</v>
      </c>
      <c r="M6541">
        <v>0.21</v>
      </c>
      <c r="N6541">
        <v>0</v>
      </c>
      <c r="O6541">
        <v>1</v>
      </c>
      <c r="P6541" s="263">
        <v>45562.291666666664</v>
      </c>
      <c r="Q6541" t="s">
        <v>304</v>
      </c>
      <c r="R6541">
        <v>61755</v>
      </c>
      <c r="S6541">
        <v>38.78</v>
      </c>
      <c r="T6541">
        <v>0</v>
      </c>
      <c r="U6541">
        <v>0</v>
      </c>
      <c r="V6541">
        <v>1</v>
      </c>
    </row>
    <row r="6542" spans="2:22" x14ac:dyDescent="0.25">
      <c r="B6542" s="263">
        <v>44832.333333333336</v>
      </c>
      <c r="C6542" t="s">
        <v>304</v>
      </c>
      <c r="D6542">
        <v>61755</v>
      </c>
      <c r="E6542">
        <v>50.22</v>
      </c>
      <c r="F6542">
        <v>-1.1399999999999999</v>
      </c>
      <c r="G6542">
        <v>0.56000000000000005</v>
      </c>
      <c r="H6542">
        <v>1</v>
      </c>
      <c r="I6542" s="263">
        <v>45197.333333333336</v>
      </c>
      <c r="J6542" t="s">
        <v>304</v>
      </c>
      <c r="K6542">
        <v>61755</v>
      </c>
      <c r="L6542">
        <v>24.37</v>
      </c>
      <c r="M6542">
        <v>0.17</v>
      </c>
      <c r="N6542">
        <v>0</v>
      </c>
      <c r="O6542">
        <v>1</v>
      </c>
      <c r="P6542" s="263">
        <v>45562.333333333336</v>
      </c>
      <c r="Q6542" t="s">
        <v>304</v>
      </c>
      <c r="R6542">
        <v>61755</v>
      </c>
      <c r="S6542">
        <v>37.78</v>
      </c>
      <c r="T6542">
        <v>0.23</v>
      </c>
      <c r="U6542">
        <v>0</v>
      </c>
      <c r="V6542">
        <v>1</v>
      </c>
    </row>
    <row r="6543" spans="2:22" x14ac:dyDescent="0.25">
      <c r="B6543" s="263">
        <v>44832.375</v>
      </c>
      <c r="C6543" t="s">
        <v>304</v>
      </c>
      <c r="D6543">
        <v>61755</v>
      </c>
      <c r="E6543">
        <v>48.73</v>
      </c>
      <c r="F6543">
        <v>-0.99</v>
      </c>
      <c r="G6543">
        <v>0</v>
      </c>
      <c r="H6543">
        <v>1</v>
      </c>
      <c r="I6543" s="263">
        <v>45197.375</v>
      </c>
      <c r="J6543" t="s">
        <v>304</v>
      </c>
      <c r="K6543">
        <v>61755</v>
      </c>
      <c r="L6543">
        <v>23.56</v>
      </c>
      <c r="M6543">
        <v>0.16</v>
      </c>
      <c r="N6543">
        <v>0</v>
      </c>
      <c r="O6543">
        <v>1</v>
      </c>
      <c r="P6543" s="263">
        <v>45562.375</v>
      </c>
      <c r="Q6543" t="s">
        <v>304</v>
      </c>
      <c r="R6543">
        <v>61755</v>
      </c>
      <c r="S6543">
        <v>36.9</v>
      </c>
      <c r="T6543">
        <v>0.26</v>
      </c>
      <c r="U6543">
        <v>0</v>
      </c>
      <c r="V6543">
        <v>1</v>
      </c>
    </row>
    <row r="6544" spans="2:22" x14ac:dyDescent="0.25">
      <c r="B6544" s="263">
        <v>44832.416666666664</v>
      </c>
      <c r="C6544" t="s">
        <v>304</v>
      </c>
      <c r="D6544">
        <v>61755</v>
      </c>
      <c r="E6544">
        <v>46.32</v>
      </c>
      <c r="F6544">
        <v>-1</v>
      </c>
      <c r="G6544">
        <v>0</v>
      </c>
      <c r="H6544">
        <v>1</v>
      </c>
      <c r="I6544" s="263">
        <v>45197.416666666664</v>
      </c>
      <c r="J6544" t="s">
        <v>304</v>
      </c>
      <c r="K6544">
        <v>61755</v>
      </c>
      <c r="L6544">
        <v>22.24</v>
      </c>
      <c r="M6544">
        <v>0.13</v>
      </c>
      <c r="N6544">
        <v>0</v>
      </c>
      <c r="O6544">
        <v>1</v>
      </c>
      <c r="P6544" s="263">
        <v>45562.416666666664</v>
      </c>
      <c r="Q6544" t="s">
        <v>304</v>
      </c>
      <c r="R6544">
        <v>61755</v>
      </c>
      <c r="S6544">
        <v>34.97</v>
      </c>
      <c r="T6544">
        <v>0.21</v>
      </c>
      <c r="U6544">
        <v>0</v>
      </c>
      <c r="V6544">
        <v>1</v>
      </c>
    </row>
    <row r="6545" spans="2:22" x14ac:dyDescent="0.25">
      <c r="B6545" s="263">
        <v>44832.458333333336</v>
      </c>
      <c r="C6545" t="s">
        <v>304</v>
      </c>
      <c r="D6545">
        <v>61755</v>
      </c>
      <c r="E6545">
        <v>44.06</v>
      </c>
      <c r="F6545">
        <v>-1.27</v>
      </c>
      <c r="G6545">
        <v>0</v>
      </c>
      <c r="H6545">
        <v>1</v>
      </c>
      <c r="I6545" s="263">
        <v>45197.458333333336</v>
      </c>
      <c r="J6545" t="s">
        <v>304</v>
      </c>
      <c r="K6545">
        <v>61755</v>
      </c>
      <c r="L6545">
        <v>21.61</v>
      </c>
      <c r="M6545">
        <v>0.17</v>
      </c>
      <c r="N6545">
        <v>0</v>
      </c>
      <c r="O6545">
        <v>1</v>
      </c>
      <c r="P6545" s="263">
        <v>45562.458333333336</v>
      </c>
      <c r="Q6545" t="s">
        <v>304</v>
      </c>
      <c r="R6545">
        <v>61755</v>
      </c>
      <c r="S6545">
        <v>33.94</v>
      </c>
      <c r="T6545">
        <v>0.14000000000000001</v>
      </c>
      <c r="U6545">
        <v>0</v>
      </c>
      <c r="V6545">
        <v>1</v>
      </c>
    </row>
    <row r="6546" spans="2:22" x14ac:dyDescent="0.25">
      <c r="B6546" s="263">
        <v>44832.5</v>
      </c>
      <c r="C6546" t="s">
        <v>304</v>
      </c>
      <c r="D6546">
        <v>61755</v>
      </c>
      <c r="E6546">
        <v>43.13</v>
      </c>
      <c r="F6546">
        <v>-1.1000000000000001</v>
      </c>
      <c r="G6546">
        <v>0</v>
      </c>
      <c r="H6546">
        <v>1</v>
      </c>
      <c r="I6546" s="263">
        <v>45197.5</v>
      </c>
      <c r="J6546" t="s">
        <v>304</v>
      </c>
      <c r="K6546">
        <v>61755</v>
      </c>
      <c r="L6546">
        <v>21.35</v>
      </c>
      <c r="M6546">
        <v>0.17</v>
      </c>
      <c r="N6546">
        <v>0</v>
      </c>
      <c r="O6546">
        <v>1</v>
      </c>
      <c r="P6546" s="263">
        <v>45562.5</v>
      </c>
      <c r="Q6546" t="s">
        <v>304</v>
      </c>
      <c r="R6546">
        <v>61755</v>
      </c>
      <c r="S6546">
        <v>33.35</v>
      </c>
      <c r="T6546">
        <v>7.0000000000000007E-2</v>
      </c>
      <c r="U6546">
        <v>0</v>
      </c>
      <c r="V6546">
        <v>1</v>
      </c>
    </row>
    <row r="6547" spans="2:22" x14ac:dyDescent="0.25">
      <c r="B6547" s="263">
        <v>44832.541666666664</v>
      </c>
      <c r="C6547" t="s">
        <v>304</v>
      </c>
      <c r="D6547">
        <v>61755</v>
      </c>
      <c r="E6547">
        <v>43.2</v>
      </c>
      <c r="F6547">
        <v>-1.1100000000000001</v>
      </c>
      <c r="G6547">
        <v>0</v>
      </c>
      <c r="H6547">
        <v>1</v>
      </c>
      <c r="I6547" s="263">
        <v>45197.541666666664</v>
      </c>
      <c r="J6547" t="s">
        <v>304</v>
      </c>
      <c r="K6547">
        <v>61755</v>
      </c>
      <c r="L6547">
        <v>21.59</v>
      </c>
      <c r="M6547">
        <v>0.02</v>
      </c>
      <c r="N6547">
        <v>0</v>
      </c>
      <c r="O6547">
        <v>1</v>
      </c>
      <c r="P6547" s="263">
        <v>45562.541666666664</v>
      </c>
      <c r="Q6547" t="s">
        <v>304</v>
      </c>
      <c r="R6547">
        <v>61755</v>
      </c>
      <c r="S6547">
        <v>33.619999999999997</v>
      </c>
      <c r="T6547">
        <v>0.03</v>
      </c>
      <c r="U6547">
        <v>0</v>
      </c>
      <c r="V6547">
        <v>1</v>
      </c>
    </row>
    <row r="6548" spans="2:22" x14ac:dyDescent="0.25">
      <c r="B6548" s="263">
        <v>44832.583333333336</v>
      </c>
      <c r="C6548" t="s">
        <v>304</v>
      </c>
      <c r="D6548">
        <v>61755</v>
      </c>
      <c r="E6548">
        <v>43.25</v>
      </c>
      <c r="F6548">
        <v>-1.02</v>
      </c>
      <c r="G6548">
        <v>-0.01</v>
      </c>
      <c r="H6548">
        <v>1</v>
      </c>
      <c r="I6548" s="263">
        <v>45197.583333333336</v>
      </c>
      <c r="J6548" t="s">
        <v>304</v>
      </c>
      <c r="K6548">
        <v>61755</v>
      </c>
      <c r="L6548">
        <v>21.87</v>
      </c>
      <c r="M6548">
        <v>0</v>
      </c>
      <c r="N6548">
        <v>0</v>
      </c>
      <c r="O6548">
        <v>1</v>
      </c>
      <c r="P6548" s="263">
        <v>45562.583333333336</v>
      </c>
      <c r="Q6548" t="s">
        <v>304</v>
      </c>
      <c r="R6548">
        <v>61755</v>
      </c>
      <c r="S6548">
        <v>34.36</v>
      </c>
      <c r="T6548">
        <v>0</v>
      </c>
      <c r="U6548">
        <v>0</v>
      </c>
      <c r="V6548">
        <v>1</v>
      </c>
    </row>
    <row r="6549" spans="2:22" x14ac:dyDescent="0.25">
      <c r="B6549" s="263">
        <v>44832.625</v>
      </c>
      <c r="C6549" t="s">
        <v>304</v>
      </c>
      <c r="D6549">
        <v>61755</v>
      </c>
      <c r="E6549">
        <v>29.31</v>
      </c>
      <c r="F6549">
        <v>-1.06</v>
      </c>
      <c r="G6549">
        <v>11.96</v>
      </c>
      <c r="H6549">
        <v>1</v>
      </c>
      <c r="I6549" s="263">
        <v>45197.625</v>
      </c>
      <c r="J6549" t="s">
        <v>304</v>
      </c>
      <c r="K6549">
        <v>61755</v>
      </c>
      <c r="L6549">
        <v>22.61</v>
      </c>
      <c r="M6549">
        <v>0</v>
      </c>
      <c r="N6549">
        <v>0</v>
      </c>
      <c r="O6549">
        <v>1</v>
      </c>
      <c r="P6549" s="263">
        <v>45562.625</v>
      </c>
      <c r="Q6549" t="s">
        <v>304</v>
      </c>
      <c r="R6549">
        <v>61755</v>
      </c>
      <c r="S6549">
        <v>36.54</v>
      </c>
      <c r="T6549">
        <v>7.0000000000000007E-2</v>
      </c>
      <c r="U6549">
        <v>0</v>
      </c>
      <c r="V6549">
        <v>1</v>
      </c>
    </row>
    <row r="6550" spans="2:22" x14ac:dyDescent="0.25">
      <c r="B6550" s="263">
        <v>44832.666666666664</v>
      </c>
      <c r="C6550" t="s">
        <v>304</v>
      </c>
      <c r="D6550">
        <v>61755</v>
      </c>
      <c r="E6550">
        <v>34</v>
      </c>
      <c r="F6550">
        <v>-0.89</v>
      </c>
      <c r="G6550">
        <v>3.84</v>
      </c>
      <c r="H6550">
        <v>1</v>
      </c>
      <c r="I6550" s="263">
        <v>45197.666666666664</v>
      </c>
      <c r="J6550" t="s">
        <v>304</v>
      </c>
      <c r="K6550">
        <v>61755</v>
      </c>
      <c r="L6550">
        <v>25.53</v>
      </c>
      <c r="M6550">
        <v>-0.03</v>
      </c>
      <c r="N6550">
        <v>0</v>
      </c>
      <c r="O6550">
        <v>1</v>
      </c>
      <c r="P6550" s="263">
        <v>45562.666666666664</v>
      </c>
      <c r="Q6550" t="s">
        <v>304</v>
      </c>
      <c r="R6550">
        <v>61755</v>
      </c>
      <c r="S6550">
        <v>39.950000000000003</v>
      </c>
      <c r="T6550">
        <v>0.08</v>
      </c>
      <c r="U6550">
        <v>0</v>
      </c>
      <c r="V6550">
        <v>1</v>
      </c>
    </row>
    <row r="6551" spans="2:22" x14ac:dyDescent="0.25">
      <c r="B6551" s="263">
        <v>44832.708333333336</v>
      </c>
      <c r="C6551" t="s">
        <v>304</v>
      </c>
      <c r="D6551">
        <v>61755</v>
      </c>
      <c r="E6551">
        <v>49.81</v>
      </c>
      <c r="F6551">
        <v>-1.05</v>
      </c>
      <c r="G6551">
        <v>1.58</v>
      </c>
      <c r="H6551">
        <v>1</v>
      </c>
      <c r="I6551" s="263">
        <v>45197.708333333336</v>
      </c>
      <c r="J6551" t="s">
        <v>304</v>
      </c>
      <c r="K6551">
        <v>61755</v>
      </c>
      <c r="L6551">
        <v>27.69</v>
      </c>
      <c r="M6551">
        <v>0.06</v>
      </c>
      <c r="N6551">
        <v>0</v>
      </c>
      <c r="O6551">
        <v>1</v>
      </c>
      <c r="P6551" s="263">
        <v>45562.708333333336</v>
      </c>
      <c r="Q6551" t="s">
        <v>304</v>
      </c>
      <c r="R6551">
        <v>61755</v>
      </c>
      <c r="S6551">
        <v>46</v>
      </c>
      <c r="T6551">
        <v>-0.05</v>
      </c>
      <c r="U6551">
        <v>0</v>
      </c>
      <c r="V6551">
        <v>1</v>
      </c>
    </row>
    <row r="6552" spans="2:22" x14ac:dyDescent="0.25">
      <c r="B6552" s="263">
        <v>44832.75</v>
      </c>
      <c r="C6552" t="s">
        <v>304</v>
      </c>
      <c r="D6552">
        <v>61755</v>
      </c>
      <c r="E6552">
        <v>50.81</v>
      </c>
      <c r="F6552">
        <v>-1.19</v>
      </c>
      <c r="G6552">
        <v>-0.2</v>
      </c>
      <c r="H6552">
        <v>1</v>
      </c>
      <c r="I6552" s="263">
        <v>45197.75</v>
      </c>
      <c r="J6552" t="s">
        <v>304</v>
      </c>
      <c r="K6552">
        <v>61755</v>
      </c>
      <c r="L6552">
        <v>28.39</v>
      </c>
      <c r="M6552">
        <v>-0.06</v>
      </c>
      <c r="N6552">
        <v>0</v>
      </c>
      <c r="O6552">
        <v>1</v>
      </c>
      <c r="P6552" s="263">
        <v>45562.75</v>
      </c>
      <c r="Q6552" t="s">
        <v>304</v>
      </c>
      <c r="R6552">
        <v>61755</v>
      </c>
      <c r="S6552">
        <v>45.01</v>
      </c>
      <c r="T6552">
        <v>0.05</v>
      </c>
      <c r="U6552">
        <v>0</v>
      </c>
      <c r="V6552">
        <v>1</v>
      </c>
    </row>
    <row r="6553" spans="2:22" x14ac:dyDescent="0.25">
      <c r="B6553" s="263">
        <v>44832.791666666664</v>
      </c>
      <c r="C6553" t="s">
        <v>304</v>
      </c>
      <c r="D6553">
        <v>61755</v>
      </c>
      <c r="E6553">
        <v>47.94</v>
      </c>
      <c r="F6553">
        <v>-1.54</v>
      </c>
      <c r="G6553">
        <v>3.4</v>
      </c>
      <c r="H6553">
        <v>1</v>
      </c>
      <c r="I6553" s="263">
        <v>45197.791666666664</v>
      </c>
      <c r="J6553" t="s">
        <v>304</v>
      </c>
      <c r="K6553">
        <v>61755</v>
      </c>
      <c r="L6553">
        <v>28.41</v>
      </c>
      <c r="M6553">
        <v>-0.06</v>
      </c>
      <c r="N6553">
        <v>0</v>
      </c>
      <c r="O6553">
        <v>1</v>
      </c>
      <c r="P6553" s="263">
        <v>45562.791666666664</v>
      </c>
      <c r="Q6553" t="s">
        <v>304</v>
      </c>
      <c r="R6553">
        <v>61755</v>
      </c>
      <c r="S6553">
        <v>42.69</v>
      </c>
      <c r="T6553">
        <v>0.47</v>
      </c>
      <c r="U6553">
        <v>0</v>
      </c>
      <c r="V6553">
        <v>1</v>
      </c>
    </row>
    <row r="6554" spans="2:22" x14ac:dyDescent="0.25">
      <c r="B6554" s="263">
        <v>44832.833333333336</v>
      </c>
      <c r="C6554" t="s">
        <v>304</v>
      </c>
      <c r="D6554">
        <v>61755</v>
      </c>
      <c r="E6554">
        <v>48.71</v>
      </c>
      <c r="F6554">
        <v>-1.41</v>
      </c>
      <c r="G6554">
        <v>2.35</v>
      </c>
      <c r="H6554">
        <v>1</v>
      </c>
      <c r="I6554" s="263">
        <v>45197.833333333336</v>
      </c>
      <c r="J6554" t="s">
        <v>304</v>
      </c>
      <c r="K6554">
        <v>61755</v>
      </c>
      <c r="L6554">
        <v>25.17</v>
      </c>
      <c r="M6554">
        <v>0.03</v>
      </c>
      <c r="N6554">
        <v>0</v>
      </c>
      <c r="O6554">
        <v>1</v>
      </c>
      <c r="P6554" s="263">
        <v>45562.833333333336</v>
      </c>
      <c r="Q6554" t="s">
        <v>304</v>
      </c>
      <c r="R6554">
        <v>61755</v>
      </c>
      <c r="S6554">
        <v>38.299999999999997</v>
      </c>
      <c r="T6554">
        <v>0.19</v>
      </c>
      <c r="U6554">
        <v>0</v>
      </c>
      <c r="V6554">
        <v>1</v>
      </c>
    </row>
    <row r="6555" spans="2:22" x14ac:dyDescent="0.25">
      <c r="B6555" s="263">
        <v>44832.875</v>
      </c>
      <c r="C6555" t="s">
        <v>304</v>
      </c>
      <c r="D6555">
        <v>61755</v>
      </c>
      <c r="E6555">
        <v>45.67</v>
      </c>
      <c r="F6555">
        <v>-1.03</v>
      </c>
      <c r="G6555">
        <v>0</v>
      </c>
      <c r="H6555">
        <v>1</v>
      </c>
      <c r="I6555" s="263">
        <v>45197.875</v>
      </c>
      <c r="J6555" t="s">
        <v>304</v>
      </c>
      <c r="K6555">
        <v>61755</v>
      </c>
      <c r="L6555">
        <v>22.37</v>
      </c>
      <c r="M6555">
        <v>0.02</v>
      </c>
      <c r="N6555">
        <v>0</v>
      </c>
      <c r="O6555">
        <v>1</v>
      </c>
      <c r="P6555" s="263">
        <v>45562.875</v>
      </c>
      <c r="Q6555" t="s">
        <v>304</v>
      </c>
      <c r="R6555">
        <v>61755</v>
      </c>
      <c r="S6555">
        <v>34.299999999999997</v>
      </c>
      <c r="T6555">
        <v>7.0000000000000007E-2</v>
      </c>
      <c r="U6555">
        <v>0</v>
      </c>
      <c r="V6555">
        <v>1</v>
      </c>
    </row>
    <row r="6556" spans="2:22" x14ac:dyDescent="0.25">
      <c r="B6556" s="263">
        <v>44832.916666666664</v>
      </c>
      <c r="C6556" t="s">
        <v>304</v>
      </c>
      <c r="D6556">
        <v>61755</v>
      </c>
      <c r="E6556">
        <v>20.84</v>
      </c>
      <c r="F6556">
        <v>-1.22</v>
      </c>
      <c r="G6556">
        <v>19.829999999999998</v>
      </c>
      <c r="H6556">
        <v>1</v>
      </c>
      <c r="I6556" s="263">
        <v>45197.916666666664</v>
      </c>
      <c r="J6556" t="s">
        <v>304</v>
      </c>
      <c r="K6556">
        <v>61755</v>
      </c>
      <c r="L6556">
        <v>21.81</v>
      </c>
      <c r="M6556">
        <v>-0.04</v>
      </c>
      <c r="N6556">
        <v>0</v>
      </c>
      <c r="O6556">
        <v>1</v>
      </c>
      <c r="P6556" s="263">
        <v>45562.916666666664</v>
      </c>
      <c r="Q6556" t="s">
        <v>304</v>
      </c>
      <c r="R6556">
        <v>61755</v>
      </c>
      <c r="S6556">
        <v>34.119999999999997</v>
      </c>
      <c r="T6556">
        <v>0.1</v>
      </c>
      <c r="U6556">
        <v>0</v>
      </c>
      <c r="V6556">
        <v>1</v>
      </c>
    </row>
    <row r="6557" spans="2:22" x14ac:dyDescent="0.25">
      <c r="B6557" s="263">
        <v>44832.958333333336</v>
      </c>
      <c r="C6557" t="s">
        <v>304</v>
      </c>
      <c r="D6557">
        <v>61755</v>
      </c>
      <c r="E6557">
        <v>33.19</v>
      </c>
      <c r="F6557">
        <v>-0.95</v>
      </c>
      <c r="G6557">
        <v>-0.3</v>
      </c>
      <c r="H6557">
        <v>1</v>
      </c>
      <c r="I6557" s="263">
        <v>45197.958333333336</v>
      </c>
      <c r="J6557" t="s">
        <v>304</v>
      </c>
      <c r="K6557">
        <v>61755</v>
      </c>
      <c r="L6557">
        <v>20.85</v>
      </c>
      <c r="M6557">
        <v>0</v>
      </c>
      <c r="N6557">
        <v>0</v>
      </c>
      <c r="O6557">
        <v>1</v>
      </c>
      <c r="P6557" s="263">
        <v>45562.958333333336</v>
      </c>
      <c r="Q6557" t="s">
        <v>304</v>
      </c>
      <c r="R6557">
        <v>61755</v>
      </c>
      <c r="S6557">
        <v>30.62</v>
      </c>
      <c r="T6557">
        <v>0.24</v>
      </c>
      <c r="U6557">
        <v>0</v>
      </c>
      <c r="V6557">
        <v>1</v>
      </c>
    </row>
    <row r="6558" spans="2:22" x14ac:dyDescent="0.25">
      <c r="B6558" s="263">
        <v>44833</v>
      </c>
      <c r="C6558" t="s">
        <v>304</v>
      </c>
      <c r="D6558">
        <v>61755</v>
      </c>
      <c r="E6558">
        <v>34.71</v>
      </c>
      <c r="F6558">
        <v>-0.81</v>
      </c>
      <c r="G6558">
        <v>-0.28999999999999998</v>
      </c>
      <c r="H6558">
        <v>1</v>
      </c>
      <c r="I6558" s="263">
        <v>45198</v>
      </c>
      <c r="J6558" t="s">
        <v>304</v>
      </c>
      <c r="K6558">
        <v>61755</v>
      </c>
      <c r="L6558">
        <v>20.75</v>
      </c>
      <c r="M6558">
        <v>-0.12</v>
      </c>
      <c r="N6558">
        <v>0</v>
      </c>
      <c r="O6558">
        <v>1</v>
      </c>
      <c r="P6558" s="263">
        <v>45563</v>
      </c>
      <c r="Q6558" t="s">
        <v>304</v>
      </c>
      <c r="R6558">
        <v>61755</v>
      </c>
      <c r="S6558">
        <v>33.11</v>
      </c>
      <c r="T6558">
        <v>7.0000000000000007E-2</v>
      </c>
      <c r="U6558">
        <v>0</v>
      </c>
      <c r="V6558">
        <v>1</v>
      </c>
    </row>
    <row r="6559" spans="2:22" x14ac:dyDescent="0.25">
      <c r="B6559" s="263">
        <v>44833.041666666664</v>
      </c>
      <c r="C6559" t="s">
        <v>304</v>
      </c>
      <c r="D6559">
        <v>61755</v>
      </c>
      <c r="E6559">
        <v>32.14</v>
      </c>
      <c r="F6559">
        <v>-0.68</v>
      </c>
      <c r="G6559">
        <v>-0.3</v>
      </c>
      <c r="H6559">
        <v>1</v>
      </c>
      <c r="I6559" s="263">
        <v>45198.041666666664</v>
      </c>
      <c r="J6559" t="s">
        <v>304</v>
      </c>
      <c r="K6559">
        <v>61755</v>
      </c>
      <c r="L6559">
        <v>18.899999999999999</v>
      </c>
      <c r="M6559">
        <v>-0.04</v>
      </c>
      <c r="N6559">
        <v>0</v>
      </c>
      <c r="O6559">
        <v>1</v>
      </c>
      <c r="P6559" s="263">
        <v>45563.041666666664</v>
      </c>
      <c r="Q6559" t="s">
        <v>304</v>
      </c>
      <c r="R6559">
        <v>61755</v>
      </c>
      <c r="S6559">
        <v>28.43</v>
      </c>
      <c r="T6559">
        <v>0.11</v>
      </c>
      <c r="U6559">
        <v>0</v>
      </c>
      <c r="V6559">
        <v>1</v>
      </c>
    </row>
    <row r="6560" spans="2:22" x14ac:dyDescent="0.25">
      <c r="B6560" s="263">
        <v>44833.083333333336</v>
      </c>
      <c r="C6560" t="s">
        <v>304</v>
      </c>
      <c r="D6560">
        <v>61755</v>
      </c>
      <c r="E6560">
        <v>32.520000000000003</v>
      </c>
      <c r="F6560">
        <v>-0.69</v>
      </c>
      <c r="G6560">
        <v>-0.22</v>
      </c>
      <c r="H6560">
        <v>1</v>
      </c>
      <c r="I6560" s="263">
        <v>45198.083333333336</v>
      </c>
      <c r="J6560" t="s">
        <v>304</v>
      </c>
      <c r="K6560">
        <v>61755</v>
      </c>
      <c r="L6560">
        <v>17.989999999999998</v>
      </c>
      <c r="M6560">
        <v>0.02</v>
      </c>
      <c r="N6560">
        <v>0</v>
      </c>
      <c r="O6560">
        <v>1</v>
      </c>
      <c r="P6560" s="263">
        <v>45563.083333333336</v>
      </c>
      <c r="Q6560" t="s">
        <v>304</v>
      </c>
      <c r="R6560">
        <v>61755</v>
      </c>
      <c r="S6560">
        <v>26.78</v>
      </c>
      <c r="T6560">
        <v>0.11</v>
      </c>
      <c r="U6560">
        <v>0</v>
      </c>
      <c r="V6560">
        <v>1</v>
      </c>
    </row>
    <row r="6561" spans="2:22" x14ac:dyDescent="0.25">
      <c r="B6561" s="263">
        <v>44833.125</v>
      </c>
      <c r="C6561" t="s">
        <v>304</v>
      </c>
      <c r="D6561">
        <v>61755</v>
      </c>
      <c r="E6561">
        <v>30.52</v>
      </c>
      <c r="F6561">
        <v>-0.52</v>
      </c>
      <c r="G6561">
        <v>-0.28000000000000003</v>
      </c>
      <c r="H6561">
        <v>1</v>
      </c>
      <c r="I6561" s="263">
        <v>45198.125</v>
      </c>
      <c r="J6561" t="s">
        <v>304</v>
      </c>
      <c r="K6561">
        <v>61755</v>
      </c>
      <c r="L6561">
        <v>17.68</v>
      </c>
      <c r="M6561">
        <v>0</v>
      </c>
      <c r="N6561">
        <v>0</v>
      </c>
      <c r="O6561">
        <v>1</v>
      </c>
      <c r="P6561" s="263">
        <v>45563.125</v>
      </c>
      <c r="Q6561" t="s">
        <v>304</v>
      </c>
      <c r="R6561">
        <v>61755</v>
      </c>
      <c r="S6561">
        <v>25</v>
      </c>
      <c r="T6561">
        <v>0.1</v>
      </c>
      <c r="U6561">
        <v>0</v>
      </c>
      <c r="V6561">
        <v>1</v>
      </c>
    </row>
    <row r="6562" spans="2:22" x14ac:dyDescent="0.25">
      <c r="B6562" s="263">
        <v>44833.166666666664</v>
      </c>
      <c r="C6562" t="s">
        <v>304</v>
      </c>
      <c r="D6562">
        <v>61755</v>
      </c>
      <c r="E6562">
        <v>35.03</v>
      </c>
      <c r="F6562">
        <v>-0.49</v>
      </c>
      <c r="G6562">
        <v>-0.17</v>
      </c>
      <c r="H6562">
        <v>1</v>
      </c>
      <c r="I6562" s="263">
        <v>45198.166666666664</v>
      </c>
      <c r="J6562" t="s">
        <v>304</v>
      </c>
      <c r="K6562">
        <v>61755</v>
      </c>
      <c r="L6562">
        <v>18.399999999999999</v>
      </c>
      <c r="M6562">
        <v>0.02</v>
      </c>
      <c r="N6562">
        <v>0</v>
      </c>
      <c r="O6562">
        <v>1</v>
      </c>
      <c r="P6562" s="263">
        <v>45563.166666666664</v>
      </c>
      <c r="Q6562" t="s">
        <v>304</v>
      </c>
      <c r="R6562">
        <v>61755</v>
      </c>
      <c r="S6562">
        <v>24.1</v>
      </c>
      <c r="T6562">
        <v>0.05</v>
      </c>
      <c r="U6562">
        <v>0</v>
      </c>
      <c r="V6562">
        <v>1</v>
      </c>
    </row>
    <row r="6563" spans="2:22" x14ac:dyDescent="0.25">
      <c r="B6563" s="263">
        <v>44833.208333333336</v>
      </c>
      <c r="C6563" t="s">
        <v>304</v>
      </c>
      <c r="D6563">
        <v>61755</v>
      </c>
      <c r="E6563">
        <v>35.32</v>
      </c>
      <c r="F6563">
        <v>-0.75</v>
      </c>
      <c r="G6563">
        <v>-0.25</v>
      </c>
      <c r="H6563">
        <v>1</v>
      </c>
      <c r="I6563" s="263">
        <v>45198.208333333336</v>
      </c>
      <c r="J6563" t="s">
        <v>304</v>
      </c>
      <c r="K6563">
        <v>61755</v>
      </c>
      <c r="L6563">
        <v>21.65</v>
      </c>
      <c r="M6563">
        <v>0</v>
      </c>
      <c r="N6563">
        <v>0</v>
      </c>
      <c r="O6563">
        <v>1</v>
      </c>
      <c r="P6563" s="263">
        <v>45563.208333333336</v>
      </c>
      <c r="Q6563" t="s">
        <v>304</v>
      </c>
      <c r="R6563">
        <v>61755</v>
      </c>
      <c r="S6563">
        <v>25.94</v>
      </c>
      <c r="T6563">
        <v>0.03</v>
      </c>
      <c r="U6563">
        <v>0</v>
      </c>
      <c r="V6563">
        <v>1</v>
      </c>
    </row>
    <row r="6564" spans="2:22" x14ac:dyDescent="0.25">
      <c r="B6564" s="263">
        <v>44833.25</v>
      </c>
      <c r="C6564" t="s">
        <v>304</v>
      </c>
      <c r="D6564">
        <v>61755</v>
      </c>
      <c r="E6564">
        <v>41.41</v>
      </c>
      <c r="F6564">
        <v>-0.5</v>
      </c>
      <c r="G6564">
        <v>4.01</v>
      </c>
      <c r="H6564">
        <v>1</v>
      </c>
      <c r="I6564" s="263">
        <v>45198.25</v>
      </c>
      <c r="J6564" t="s">
        <v>304</v>
      </c>
      <c r="K6564">
        <v>61755</v>
      </c>
      <c r="L6564">
        <v>28.98</v>
      </c>
      <c r="M6564">
        <v>0.03</v>
      </c>
      <c r="N6564">
        <v>0</v>
      </c>
      <c r="O6564">
        <v>1</v>
      </c>
      <c r="P6564" s="263">
        <v>45563.25</v>
      </c>
      <c r="Q6564" t="s">
        <v>304</v>
      </c>
      <c r="R6564">
        <v>61755</v>
      </c>
      <c r="S6564">
        <v>26.09</v>
      </c>
      <c r="T6564">
        <v>0</v>
      </c>
      <c r="U6564">
        <v>0</v>
      </c>
      <c r="V6564">
        <v>1</v>
      </c>
    </row>
    <row r="6565" spans="2:22" x14ac:dyDescent="0.25">
      <c r="B6565" s="263">
        <v>44833.291666666664</v>
      </c>
      <c r="C6565" t="s">
        <v>304</v>
      </c>
      <c r="D6565">
        <v>61755</v>
      </c>
      <c r="E6565">
        <v>47.43</v>
      </c>
      <c r="F6565">
        <v>-0.69</v>
      </c>
      <c r="G6565">
        <v>4.57</v>
      </c>
      <c r="H6565">
        <v>1</v>
      </c>
      <c r="I6565" s="263">
        <v>45198.291666666664</v>
      </c>
      <c r="J6565" t="s">
        <v>304</v>
      </c>
      <c r="K6565">
        <v>61755</v>
      </c>
      <c r="L6565">
        <v>31.55</v>
      </c>
      <c r="M6565">
        <v>0.19</v>
      </c>
      <c r="N6565">
        <v>0</v>
      </c>
      <c r="O6565">
        <v>1</v>
      </c>
      <c r="P6565" s="263">
        <v>45563.291666666664</v>
      </c>
      <c r="Q6565" t="s">
        <v>304</v>
      </c>
      <c r="R6565">
        <v>61755</v>
      </c>
      <c r="S6565">
        <v>27.5</v>
      </c>
      <c r="T6565">
        <v>-0.08</v>
      </c>
      <c r="U6565">
        <v>0</v>
      </c>
      <c r="V6565">
        <v>1</v>
      </c>
    </row>
    <row r="6566" spans="2:22" x14ac:dyDescent="0.25">
      <c r="B6566" s="263">
        <v>44833.333333333336</v>
      </c>
      <c r="C6566" t="s">
        <v>304</v>
      </c>
      <c r="D6566">
        <v>61755</v>
      </c>
      <c r="E6566">
        <v>47.2</v>
      </c>
      <c r="F6566">
        <v>-0.79</v>
      </c>
      <c r="G6566">
        <v>4.74</v>
      </c>
      <c r="H6566">
        <v>1</v>
      </c>
      <c r="I6566" s="263">
        <v>45198.333333333336</v>
      </c>
      <c r="J6566" t="s">
        <v>304</v>
      </c>
      <c r="K6566">
        <v>61755</v>
      </c>
      <c r="L6566">
        <v>27.86</v>
      </c>
      <c r="M6566">
        <v>0.17</v>
      </c>
      <c r="N6566">
        <v>0</v>
      </c>
      <c r="O6566">
        <v>1</v>
      </c>
      <c r="P6566" s="263">
        <v>45563.333333333336</v>
      </c>
      <c r="Q6566" t="s">
        <v>304</v>
      </c>
      <c r="R6566">
        <v>61755</v>
      </c>
      <c r="S6566">
        <v>31.34</v>
      </c>
      <c r="T6566">
        <v>0.06</v>
      </c>
      <c r="U6566">
        <v>0</v>
      </c>
      <c r="V6566">
        <v>1</v>
      </c>
    </row>
    <row r="6567" spans="2:22" x14ac:dyDescent="0.25">
      <c r="B6567" s="263">
        <v>44833.375</v>
      </c>
      <c r="C6567" t="s">
        <v>304</v>
      </c>
      <c r="D6567">
        <v>61755</v>
      </c>
      <c r="E6567">
        <v>46.66</v>
      </c>
      <c r="F6567">
        <v>-0.62</v>
      </c>
      <c r="G6567">
        <v>4.7300000000000004</v>
      </c>
      <c r="H6567">
        <v>1</v>
      </c>
      <c r="I6567" s="263">
        <v>45198.375</v>
      </c>
      <c r="J6567" t="s">
        <v>304</v>
      </c>
      <c r="K6567">
        <v>61755</v>
      </c>
      <c r="L6567">
        <v>28.5</v>
      </c>
      <c r="M6567">
        <v>0.17</v>
      </c>
      <c r="N6567">
        <v>0</v>
      </c>
      <c r="O6567">
        <v>1</v>
      </c>
      <c r="P6567" s="263">
        <v>45563.375</v>
      </c>
      <c r="Q6567" t="s">
        <v>304</v>
      </c>
      <c r="R6567">
        <v>61755</v>
      </c>
      <c r="S6567">
        <v>32.31</v>
      </c>
      <c r="T6567">
        <v>0.06</v>
      </c>
      <c r="U6567">
        <v>0</v>
      </c>
      <c r="V6567">
        <v>1</v>
      </c>
    </row>
    <row r="6568" spans="2:22" x14ac:dyDescent="0.25">
      <c r="B6568" s="263">
        <v>44833.416666666664</v>
      </c>
      <c r="C6568" t="s">
        <v>304</v>
      </c>
      <c r="D6568">
        <v>61755</v>
      </c>
      <c r="E6568">
        <v>50.55</v>
      </c>
      <c r="F6568">
        <v>-0.98</v>
      </c>
      <c r="G6568">
        <v>0</v>
      </c>
      <c r="H6568">
        <v>1</v>
      </c>
      <c r="I6568" s="263">
        <v>45198.416666666664</v>
      </c>
      <c r="J6568" t="s">
        <v>304</v>
      </c>
      <c r="K6568">
        <v>61755</v>
      </c>
      <c r="L6568">
        <v>28.21</v>
      </c>
      <c r="M6568">
        <v>0.11</v>
      </c>
      <c r="N6568">
        <v>0</v>
      </c>
      <c r="O6568">
        <v>1</v>
      </c>
      <c r="P6568" s="263">
        <v>45563.416666666664</v>
      </c>
      <c r="Q6568" t="s">
        <v>304</v>
      </c>
      <c r="R6568">
        <v>61755</v>
      </c>
      <c r="S6568">
        <v>32.200000000000003</v>
      </c>
      <c r="T6568">
        <v>-0.03</v>
      </c>
      <c r="U6568">
        <v>0</v>
      </c>
      <c r="V6568">
        <v>1</v>
      </c>
    </row>
    <row r="6569" spans="2:22" x14ac:dyDescent="0.25">
      <c r="B6569" s="263">
        <v>44833.458333333336</v>
      </c>
      <c r="C6569" t="s">
        <v>304</v>
      </c>
      <c r="D6569">
        <v>61755</v>
      </c>
      <c r="E6569">
        <v>48.69</v>
      </c>
      <c r="F6569">
        <v>-1.29</v>
      </c>
      <c r="G6569">
        <v>1.77</v>
      </c>
      <c r="H6569">
        <v>1</v>
      </c>
      <c r="I6569" s="263">
        <v>45198.458333333336</v>
      </c>
      <c r="J6569" t="s">
        <v>304</v>
      </c>
      <c r="K6569">
        <v>61755</v>
      </c>
      <c r="L6569">
        <v>27.47</v>
      </c>
      <c r="M6569">
        <v>0.11</v>
      </c>
      <c r="N6569">
        <v>0</v>
      </c>
      <c r="O6569">
        <v>1</v>
      </c>
      <c r="P6569" s="263">
        <v>45563.458333333336</v>
      </c>
      <c r="Q6569" t="s">
        <v>304</v>
      </c>
      <c r="R6569">
        <v>61755</v>
      </c>
      <c r="S6569">
        <v>32.15</v>
      </c>
      <c r="T6569">
        <v>0</v>
      </c>
      <c r="U6569">
        <v>0</v>
      </c>
      <c r="V6569">
        <v>1</v>
      </c>
    </row>
    <row r="6570" spans="2:22" x14ac:dyDescent="0.25">
      <c r="B6570" s="263">
        <v>44833.5</v>
      </c>
      <c r="C6570" t="s">
        <v>304</v>
      </c>
      <c r="D6570">
        <v>61755</v>
      </c>
      <c r="E6570">
        <v>47.47</v>
      </c>
      <c r="F6570">
        <v>-1.1200000000000001</v>
      </c>
      <c r="G6570">
        <v>0</v>
      </c>
      <c r="H6570">
        <v>1</v>
      </c>
      <c r="I6570" s="263">
        <v>45198.5</v>
      </c>
      <c r="J6570" t="s">
        <v>304</v>
      </c>
      <c r="K6570">
        <v>61755</v>
      </c>
      <c r="L6570">
        <v>26.75</v>
      </c>
      <c r="M6570">
        <v>0.08</v>
      </c>
      <c r="N6570">
        <v>0</v>
      </c>
      <c r="O6570">
        <v>1</v>
      </c>
      <c r="P6570" s="263">
        <v>45563.5</v>
      </c>
      <c r="Q6570" t="s">
        <v>304</v>
      </c>
      <c r="R6570">
        <v>61755</v>
      </c>
      <c r="S6570">
        <v>32.340000000000003</v>
      </c>
      <c r="T6570">
        <v>0.16</v>
      </c>
      <c r="U6570">
        <v>0</v>
      </c>
      <c r="V6570">
        <v>1</v>
      </c>
    </row>
    <row r="6571" spans="2:22" x14ac:dyDescent="0.25">
      <c r="B6571" s="263">
        <v>44833.541666666664</v>
      </c>
      <c r="C6571" t="s">
        <v>304</v>
      </c>
      <c r="D6571">
        <v>61755</v>
      </c>
      <c r="E6571">
        <v>47.78</v>
      </c>
      <c r="F6571">
        <v>-1.18</v>
      </c>
      <c r="G6571">
        <v>0</v>
      </c>
      <c r="H6571">
        <v>1</v>
      </c>
      <c r="I6571" s="263">
        <v>45198.541666666664</v>
      </c>
      <c r="J6571" t="s">
        <v>304</v>
      </c>
      <c r="K6571">
        <v>61755</v>
      </c>
      <c r="L6571">
        <v>26.66</v>
      </c>
      <c r="M6571">
        <v>0.08</v>
      </c>
      <c r="N6571">
        <v>0</v>
      </c>
      <c r="O6571">
        <v>1</v>
      </c>
      <c r="P6571" s="263">
        <v>45563.541666666664</v>
      </c>
      <c r="Q6571" t="s">
        <v>304</v>
      </c>
      <c r="R6571">
        <v>61755</v>
      </c>
      <c r="S6571">
        <v>32.1</v>
      </c>
      <c r="T6571">
        <v>0</v>
      </c>
      <c r="U6571">
        <v>0</v>
      </c>
      <c r="V6571">
        <v>1</v>
      </c>
    </row>
    <row r="6572" spans="2:22" x14ac:dyDescent="0.25">
      <c r="B6572" s="263">
        <v>44833.583333333336</v>
      </c>
      <c r="C6572" t="s">
        <v>304</v>
      </c>
      <c r="D6572">
        <v>61755</v>
      </c>
      <c r="E6572">
        <v>48.28</v>
      </c>
      <c r="F6572">
        <v>-1.1299999999999999</v>
      </c>
      <c r="G6572">
        <v>0</v>
      </c>
      <c r="H6572">
        <v>1</v>
      </c>
      <c r="I6572" s="263">
        <v>45198.583333333336</v>
      </c>
      <c r="J6572" t="s">
        <v>304</v>
      </c>
      <c r="K6572">
        <v>61755</v>
      </c>
      <c r="L6572">
        <v>26.56</v>
      </c>
      <c r="M6572">
        <v>0.05</v>
      </c>
      <c r="N6572">
        <v>0</v>
      </c>
      <c r="O6572">
        <v>1</v>
      </c>
      <c r="P6572" s="263">
        <v>45563.583333333336</v>
      </c>
      <c r="Q6572" t="s">
        <v>304</v>
      </c>
      <c r="R6572">
        <v>61755</v>
      </c>
      <c r="S6572">
        <v>32.08</v>
      </c>
      <c r="T6572">
        <v>-0.1</v>
      </c>
      <c r="U6572">
        <v>0</v>
      </c>
      <c r="V6572">
        <v>1</v>
      </c>
    </row>
    <row r="6573" spans="2:22" x14ac:dyDescent="0.25">
      <c r="B6573" s="263">
        <v>44833.625</v>
      </c>
      <c r="C6573" t="s">
        <v>304</v>
      </c>
      <c r="D6573">
        <v>61755</v>
      </c>
      <c r="E6573">
        <v>50.46</v>
      </c>
      <c r="F6573">
        <v>-1.08</v>
      </c>
      <c r="G6573">
        <v>-0.01</v>
      </c>
      <c r="H6573">
        <v>1</v>
      </c>
      <c r="I6573" s="263">
        <v>45198.625</v>
      </c>
      <c r="J6573" t="s">
        <v>304</v>
      </c>
      <c r="K6573">
        <v>61755</v>
      </c>
      <c r="L6573">
        <v>26.52</v>
      </c>
      <c r="M6573">
        <v>0.08</v>
      </c>
      <c r="N6573">
        <v>0</v>
      </c>
      <c r="O6573">
        <v>1</v>
      </c>
      <c r="P6573" s="263">
        <v>45563.625</v>
      </c>
      <c r="Q6573" t="s">
        <v>304</v>
      </c>
      <c r="R6573">
        <v>61755</v>
      </c>
      <c r="S6573">
        <v>33.43</v>
      </c>
      <c r="T6573">
        <v>-0.1</v>
      </c>
      <c r="U6573">
        <v>0</v>
      </c>
      <c r="V6573">
        <v>1</v>
      </c>
    </row>
    <row r="6574" spans="2:22" x14ac:dyDescent="0.25">
      <c r="B6574" s="263">
        <v>44833.666666666664</v>
      </c>
      <c r="C6574" t="s">
        <v>304</v>
      </c>
      <c r="D6574">
        <v>61755</v>
      </c>
      <c r="E6574">
        <v>46.41</v>
      </c>
      <c r="F6574">
        <v>-0.84</v>
      </c>
      <c r="G6574">
        <v>-0.61</v>
      </c>
      <c r="H6574">
        <v>1</v>
      </c>
      <c r="I6574" s="263">
        <v>45198.666666666664</v>
      </c>
      <c r="J6574" t="s">
        <v>304</v>
      </c>
      <c r="K6574">
        <v>61755</v>
      </c>
      <c r="L6574">
        <v>26.83</v>
      </c>
      <c r="M6574">
        <v>0.03</v>
      </c>
      <c r="N6574">
        <v>0</v>
      </c>
      <c r="O6574">
        <v>1</v>
      </c>
      <c r="P6574" s="263">
        <v>45563.666666666664</v>
      </c>
      <c r="Q6574" t="s">
        <v>304</v>
      </c>
      <c r="R6574">
        <v>61755</v>
      </c>
      <c r="S6574">
        <v>35.479999999999997</v>
      </c>
      <c r="T6574">
        <v>-0.04</v>
      </c>
      <c r="U6574">
        <v>0</v>
      </c>
      <c r="V6574">
        <v>1</v>
      </c>
    </row>
    <row r="6575" spans="2:22" x14ac:dyDescent="0.25">
      <c r="B6575" s="263">
        <v>44833.708333333336</v>
      </c>
      <c r="C6575" t="s">
        <v>304</v>
      </c>
      <c r="D6575">
        <v>61755</v>
      </c>
      <c r="E6575">
        <v>46.64</v>
      </c>
      <c r="F6575">
        <v>-0.92</v>
      </c>
      <c r="G6575">
        <v>6.71</v>
      </c>
      <c r="H6575">
        <v>1</v>
      </c>
      <c r="I6575" s="263">
        <v>45198.708333333336</v>
      </c>
      <c r="J6575" t="s">
        <v>304</v>
      </c>
      <c r="K6575">
        <v>61755</v>
      </c>
      <c r="L6575">
        <v>30.71</v>
      </c>
      <c r="M6575">
        <v>0</v>
      </c>
      <c r="N6575">
        <v>0</v>
      </c>
      <c r="O6575">
        <v>1</v>
      </c>
      <c r="P6575" s="263">
        <v>45563.708333333336</v>
      </c>
      <c r="Q6575" t="s">
        <v>304</v>
      </c>
      <c r="R6575">
        <v>61755</v>
      </c>
      <c r="S6575">
        <v>37.61</v>
      </c>
      <c r="T6575">
        <v>-0.04</v>
      </c>
      <c r="U6575">
        <v>0</v>
      </c>
      <c r="V6575">
        <v>1</v>
      </c>
    </row>
    <row r="6576" spans="2:22" x14ac:dyDescent="0.25">
      <c r="B6576" s="263">
        <v>44833.75</v>
      </c>
      <c r="C6576" t="s">
        <v>304</v>
      </c>
      <c r="D6576">
        <v>61755</v>
      </c>
      <c r="E6576">
        <v>50.41</v>
      </c>
      <c r="F6576">
        <v>-0.82</v>
      </c>
      <c r="G6576">
        <v>3.78</v>
      </c>
      <c r="H6576">
        <v>1</v>
      </c>
      <c r="I6576" s="263">
        <v>45198.75</v>
      </c>
      <c r="J6576" t="s">
        <v>304</v>
      </c>
      <c r="K6576">
        <v>61755</v>
      </c>
      <c r="L6576">
        <v>28.57</v>
      </c>
      <c r="M6576">
        <v>-0.03</v>
      </c>
      <c r="N6576">
        <v>0</v>
      </c>
      <c r="O6576">
        <v>1</v>
      </c>
      <c r="P6576" s="263">
        <v>45563.75</v>
      </c>
      <c r="Q6576" t="s">
        <v>304</v>
      </c>
      <c r="R6576">
        <v>61755</v>
      </c>
      <c r="S6576">
        <v>38.42</v>
      </c>
      <c r="T6576">
        <v>-0.12</v>
      </c>
      <c r="U6576">
        <v>0</v>
      </c>
      <c r="V6576">
        <v>1</v>
      </c>
    </row>
    <row r="6577" spans="2:22" x14ac:dyDescent="0.25">
      <c r="B6577" s="263">
        <v>44833.791666666664</v>
      </c>
      <c r="C6577" t="s">
        <v>304</v>
      </c>
      <c r="D6577">
        <v>61755</v>
      </c>
      <c r="E6577">
        <v>52.22</v>
      </c>
      <c r="F6577">
        <v>-1.1000000000000001</v>
      </c>
      <c r="G6577">
        <v>8.0299999999999994</v>
      </c>
      <c r="H6577">
        <v>1</v>
      </c>
      <c r="I6577" s="263">
        <v>45198.791666666664</v>
      </c>
      <c r="J6577" t="s">
        <v>304</v>
      </c>
      <c r="K6577">
        <v>61755</v>
      </c>
      <c r="L6577">
        <v>29.14</v>
      </c>
      <c r="M6577">
        <v>0</v>
      </c>
      <c r="N6577">
        <v>0</v>
      </c>
      <c r="O6577">
        <v>1</v>
      </c>
      <c r="P6577" s="263">
        <v>45563.791666666664</v>
      </c>
      <c r="Q6577" t="s">
        <v>304</v>
      </c>
      <c r="R6577">
        <v>61755</v>
      </c>
      <c r="S6577">
        <v>37.700000000000003</v>
      </c>
      <c r="T6577">
        <v>-0.04</v>
      </c>
      <c r="U6577">
        <v>0</v>
      </c>
      <c r="V6577">
        <v>1</v>
      </c>
    </row>
    <row r="6578" spans="2:22" x14ac:dyDescent="0.25">
      <c r="B6578" s="263">
        <v>44833.833333333336</v>
      </c>
      <c r="C6578" t="s">
        <v>304</v>
      </c>
      <c r="D6578">
        <v>61755</v>
      </c>
      <c r="E6578">
        <v>49.82</v>
      </c>
      <c r="F6578">
        <v>-0.95</v>
      </c>
      <c r="G6578">
        <v>2.09</v>
      </c>
      <c r="H6578">
        <v>1</v>
      </c>
      <c r="I6578" s="263">
        <v>45198.833333333336</v>
      </c>
      <c r="J6578" t="s">
        <v>304</v>
      </c>
      <c r="K6578">
        <v>61755</v>
      </c>
      <c r="L6578">
        <v>28.25</v>
      </c>
      <c r="M6578">
        <v>0</v>
      </c>
      <c r="N6578">
        <v>0</v>
      </c>
      <c r="O6578">
        <v>1</v>
      </c>
      <c r="P6578" s="263">
        <v>45563.833333333336</v>
      </c>
      <c r="Q6578" t="s">
        <v>304</v>
      </c>
      <c r="R6578">
        <v>61755</v>
      </c>
      <c r="S6578">
        <v>34.549999999999997</v>
      </c>
      <c r="T6578">
        <v>-0.28000000000000003</v>
      </c>
      <c r="U6578">
        <v>0</v>
      </c>
      <c r="V6578">
        <v>1</v>
      </c>
    </row>
    <row r="6579" spans="2:22" x14ac:dyDescent="0.25">
      <c r="B6579" s="263">
        <v>44833.875</v>
      </c>
      <c r="C6579" t="s">
        <v>304</v>
      </c>
      <c r="D6579">
        <v>61755</v>
      </c>
      <c r="E6579">
        <v>48.26</v>
      </c>
      <c r="F6579">
        <v>-1.01</v>
      </c>
      <c r="G6579">
        <v>3.72</v>
      </c>
      <c r="H6579">
        <v>1</v>
      </c>
      <c r="I6579" s="263">
        <v>45198.875</v>
      </c>
      <c r="J6579" t="s">
        <v>304</v>
      </c>
      <c r="K6579">
        <v>61755</v>
      </c>
      <c r="L6579">
        <v>26.23</v>
      </c>
      <c r="M6579">
        <v>0.1</v>
      </c>
      <c r="N6579">
        <v>0</v>
      </c>
      <c r="O6579">
        <v>1</v>
      </c>
      <c r="P6579" s="263">
        <v>45563.875</v>
      </c>
      <c r="Q6579" t="s">
        <v>304</v>
      </c>
      <c r="R6579">
        <v>61755</v>
      </c>
      <c r="S6579">
        <v>32.44</v>
      </c>
      <c r="T6579">
        <v>-0.26</v>
      </c>
      <c r="U6579">
        <v>0</v>
      </c>
      <c r="V6579">
        <v>1</v>
      </c>
    </row>
    <row r="6580" spans="2:22" x14ac:dyDescent="0.25">
      <c r="B6580" s="263">
        <v>44833.916666666664</v>
      </c>
      <c r="C6580" t="s">
        <v>304</v>
      </c>
      <c r="D6580">
        <v>61755</v>
      </c>
      <c r="E6580">
        <v>48.77</v>
      </c>
      <c r="F6580">
        <v>-0.69</v>
      </c>
      <c r="G6580">
        <v>0</v>
      </c>
      <c r="H6580">
        <v>1</v>
      </c>
      <c r="I6580" s="263">
        <v>45198.916666666664</v>
      </c>
      <c r="J6580" t="s">
        <v>304</v>
      </c>
      <c r="K6580">
        <v>61755</v>
      </c>
      <c r="L6580">
        <v>24.58</v>
      </c>
      <c r="M6580">
        <v>0.1</v>
      </c>
      <c r="N6580">
        <v>0</v>
      </c>
      <c r="O6580">
        <v>1</v>
      </c>
      <c r="P6580" s="263">
        <v>45563.916666666664</v>
      </c>
      <c r="Q6580" t="s">
        <v>304</v>
      </c>
      <c r="R6580">
        <v>61755</v>
      </c>
      <c r="S6580">
        <v>30.74</v>
      </c>
      <c r="T6580">
        <v>-0.25</v>
      </c>
      <c r="U6580">
        <v>0</v>
      </c>
      <c r="V6580">
        <v>1</v>
      </c>
    </row>
    <row r="6581" spans="2:22" x14ac:dyDescent="0.25">
      <c r="B6581" s="263">
        <v>44833.958333333336</v>
      </c>
      <c r="C6581" t="s">
        <v>304</v>
      </c>
      <c r="D6581">
        <v>61755</v>
      </c>
      <c r="E6581">
        <v>43.81</v>
      </c>
      <c r="F6581">
        <v>-0.53</v>
      </c>
      <c r="G6581">
        <v>0</v>
      </c>
      <c r="H6581">
        <v>1</v>
      </c>
      <c r="I6581" s="263">
        <v>45198.958333333336</v>
      </c>
      <c r="J6581" t="s">
        <v>304</v>
      </c>
      <c r="K6581">
        <v>61755</v>
      </c>
      <c r="L6581">
        <v>22.75</v>
      </c>
      <c r="M6581">
        <v>-0.05</v>
      </c>
      <c r="N6581">
        <v>0</v>
      </c>
      <c r="O6581">
        <v>1</v>
      </c>
      <c r="P6581" s="263">
        <v>45563.958333333336</v>
      </c>
      <c r="Q6581" t="s">
        <v>304</v>
      </c>
      <c r="R6581">
        <v>61755</v>
      </c>
      <c r="S6581">
        <v>27.25</v>
      </c>
      <c r="T6581">
        <v>-0.11</v>
      </c>
      <c r="U6581">
        <v>0</v>
      </c>
      <c r="V6581">
        <v>1</v>
      </c>
    </row>
    <row r="6582" spans="2:22" x14ac:dyDescent="0.25">
      <c r="B6582" s="263">
        <v>44834</v>
      </c>
      <c r="C6582" t="s">
        <v>304</v>
      </c>
      <c r="D6582">
        <v>61755</v>
      </c>
      <c r="E6582">
        <v>41.62</v>
      </c>
      <c r="F6582">
        <v>-0.59</v>
      </c>
      <c r="G6582">
        <v>-0.06</v>
      </c>
      <c r="H6582">
        <v>1</v>
      </c>
      <c r="I6582" s="263">
        <v>45199</v>
      </c>
      <c r="J6582" t="s">
        <v>304</v>
      </c>
      <c r="K6582">
        <v>61755</v>
      </c>
      <c r="L6582">
        <v>22.34</v>
      </c>
      <c r="M6582">
        <v>-0.04</v>
      </c>
      <c r="N6582">
        <v>0</v>
      </c>
      <c r="O6582">
        <v>1</v>
      </c>
      <c r="P6582" s="263">
        <v>45564</v>
      </c>
      <c r="Q6582" t="s">
        <v>304</v>
      </c>
      <c r="R6582">
        <v>61755</v>
      </c>
      <c r="S6582">
        <v>23.61</v>
      </c>
      <c r="T6582">
        <v>-0.19</v>
      </c>
      <c r="U6582">
        <v>0</v>
      </c>
      <c r="V6582">
        <v>1</v>
      </c>
    </row>
    <row r="6583" spans="2:22" x14ac:dyDescent="0.25">
      <c r="B6583" s="263">
        <v>44834.041666666664</v>
      </c>
      <c r="C6583" t="s">
        <v>304</v>
      </c>
      <c r="D6583">
        <v>61755</v>
      </c>
      <c r="E6583">
        <v>39.75</v>
      </c>
      <c r="F6583">
        <v>-0.48</v>
      </c>
      <c r="G6583">
        <v>-0.03</v>
      </c>
      <c r="H6583">
        <v>1</v>
      </c>
      <c r="I6583" s="263">
        <v>45199.041666666664</v>
      </c>
      <c r="J6583" t="s">
        <v>304</v>
      </c>
      <c r="K6583">
        <v>61755</v>
      </c>
      <c r="L6583">
        <v>20.76</v>
      </c>
      <c r="M6583">
        <v>0</v>
      </c>
      <c r="N6583">
        <v>0</v>
      </c>
      <c r="O6583">
        <v>1</v>
      </c>
      <c r="P6583" s="263">
        <v>45564.041666666664</v>
      </c>
      <c r="Q6583" t="s">
        <v>304</v>
      </c>
      <c r="R6583">
        <v>61755</v>
      </c>
      <c r="S6583">
        <v>22.14</v>
      </c>
      <c r="T6583">
        <v>-0.04</v>
      </c>
      <c r="U6583">
        <v>0</v>
      </c>
      <c r="V6583">
        <v>1</v>
      </c>
    </row>
    <row r="6584" spans="2:22" x14ac:dyDescent="0.25">
      <c r="B6584" s="263">
        <v>44834.083333333336</v>
      </c>
      <c r="C6584" t="s">
        <v>304</v>
      </c>
      <c r="D6584">
        <v>61755</v>
      </c>
      <c r="E6584">
        <v>36.94</v>
      </c>
      <c r="F6584">
        <v>-0.45</v>
      </c>
      <c r="G6584">
        <v>-0.08</v>
      </c>
      <c r="H6584">
        <v>1</v>
      </c>
      <c r="I6584" s="263">
        <v>45199.083333333336</v>
      </c>
      <c r="J6584" t="s">
        <v>304</v>
      </c>
      <c r="K6584">
        <v>61755</v>
      </c>
      <c r="L6584">
        <v>19.16</v>
      </c>
      <c r="M6584">
        <v>0.02</v>
      </c>
      <c r="N6584">
        <v>0</v>
      </c>
      <c r="O6584">
        <v>1</v>
      </c>
      <c r="P6584" s="263">
        <v>45564.083333333336</v>
      </c>
      <c r="Q6584" t="s">
        <v>304</v>
      </c>
      <c r="R6584">
        <v>61755</v>
      </c>
      <c r="S6584">
        <v>20.239999999999998</v>
      </c>
      <c r="T6584">
        <v>-0.04</v>
      </c>
      <c r="U6584">
        <v>0</v>
      </c>
      <c r="V6584">
        <v>1</v>
      </c>
    </row>
    <row r="6585" spans="2:22" x14ac:dyDescent="0.25">
      <c r="B6585" s="263">
        <v>44834.125</v>
      </c>
      <c r="C6585" t="s">
        <v>304</v>
      </c>
      <c r="D6585">
        <v>61755</v>
      </c>
      <c r="E6585">
        <v>36.549999999999997</v>
      </c>
      <c r="F6585">
        <v>-0.37</v>
      </c>
      <c r="G6585">
        <v>-0.08</v>
      </c>
      <c r="H6585">
        <v>1</v>
      </c>
      <c r="I6585" s="263">
        <v>45199.125</v>
      </c>
      <c r="J6585" t="s">
        <v>304</v>
      </c>
      <c r="K6585">
        <v>61755</v>
      </c>
      <c r="L6585">
        <v>18.61</v>
      </c>
      <c r="M6585">
        <v>0.06</v>
      </c>
      <c r="N6585">
        <v>0</v>
      </c>
      <c r="O6585">
        <v>1</v>
      </c>
      <c r="P6585" s="263">
        <v>45564.125</v>
      </c>
      <c r="Q6585" t="s">
        <v>304</v>
      </c>
      <c r="R6585">
        <v>61755</v>
      </c>
      <c r="S6585">
        <v>20.79</v>
      </c>
      <c r="T6585">
        <v>0</v>
      </c>
      <c r="U6585">
        <v>0</v>
      </c>
      <c r="V6585">
        <v>1</v>
      </c>
    </row>
    <row r="6586" spans="2:22" x14ac:dyDescent="0.25">
      <c r="B6586" s="263">
        <v>44834.166666666664</v>
      </c>
      <c r="C6586" t="s">
        <v>304</v>
      </c>
      <c r="D6586">
        <v>61755</v>
      </c>
      <c r="E6586">
        <v>38.54</v>
      </c>
      <c r="F6586">
        <v>-0.35</v>
      </c>
      <c r="G6586">
        <v>-0.04</v>
      </c>
      <c r="H6586">
        <v>1</v>
      </c>
      <c r="I6586" s="263">
        <v>45199.166666666664</v>
      </c>
      <c r="J6586" t="s">
        <v>304</v>
      </c>
      <c r="K6586">
        <v>61755</v>
      </c>
      <c r="L6586">
        <v>18.760000000000002</v>
      </c>
      <c r="M6586">
        <v>0</v>
      </c>
      <c r="N6586">
        <v>0</v>
      </c>
      <c r="O6586">
        <v>1</v>
      </c>
      <c r="P6586" s="263">
        <v>45564.166666666664</v>
      </c>
      <c r="Q6586" t="s">
        <v>304</v>
      </c>
      <c r="R6586">
        <v>61755</v>
      </c>
      <c r="S6586">
        <v>20.61</v>
      </c>
      <c r="T6586">
        <v>-0.02</v>
      </c>
      <c r="U6586">
        <v>0</v>
      </c>
      <c r="V6586">
        <v>1</v>
      </c>
    </row>
    <row r="6587" spans="2:22" x14ac:dyDescent="0.25">
      <c r="B6587" s="263">
        <v>44834.208333333336</v>
      </c>
      <c r="C6587" t="s">
        <v>304</v>
      </c>
      <c r="D6587">
        <v>61755</v>
      </c>
      <c r="E6587">
        <v>44.16</v>
      </c>
      <c r="F6587">
        <v>-0.57999999999999996</v>
      </c>
      <c r="G6587">
        <v>-0.01</v>
      </c>
      <c r="H6587">
        <v>1</v>
      </c>
      <c r="I6587" s="263">
        <v>45199.208333333336</v>
      </c>
      <c r="J6587" t="s">
        <v>304</v>
      </c>
      <c r="K6587">
        <v>61755</v>
      </c>
      <c r="L6587">
        <v>19.61</v>
      </c>
      <c r="M6587">
        <v>-0.02</v>
      </c>
      <c r="N6587">
        <v>0</v>
      </c>
      <c r="O6587">
        <v>1</v>
      </c>
      <c r="P6587" s="263">
        <v>45564.208333333336</v>
      </c>
      <c r="Q6587" t="s">
        <v>304</v>
      </c>
      <c r="R6587">
        <v>61755</v>
      </c>
      <c r="S6587">
        <v>19.52</v>
      </c>
      <c r="T6587">
        <v>-0.04</v>
      </c>
      <c r="U6587">
        <v>0</v>
      </c>
      <c r="V6587">
        <v>1</v>
      </c>
    </row>
    <row r="6588" spans="2:22" x14ac:dyDescent="0.25">
      <c r="B6588" s="263">
        <v>44834.25</v>
      </c>
      <c r="C6588" t="s">
        <v>304</v>
      </c>
      <c r="D6588">
        <v>61755</v>
      </c>
      <c r="E6588">
        <v>50.55</v>
      </c>
      <c r="F6588">
        <v>-1.0900000000000001</v>
      </c>
      <c r="G6588">
        <v>-0.04</v>
      </c>
      <c r="H6588">
        <v>1</v>
      </c>
      <c r="I6588" s="263">
        <v>45199.25</v>
      </c>
      <c r="J6588" t="s">
        <v>304</v>
      </c>
      <c r="K6588">
        <v>61755</v>
      </c>
      <c r="L6588">
        <v>22.14</v>
      </c>
      <c r="M6588">
        <v>-7.0000000000000007E-2</v>
      </c>
      <c r="N6588">
        <v>0</v>
      </c>
      <c r="O6588">
        <v>1</v>
      </c>
      <c r="P6588" s="263">
        <v>45564.25</v>
      </c>
      <c r="Q6588" t="s">
        <v>304</v>
      </c>
      <c r="R6588">
        <v>61755</v>
      </c>
      <c r="S6588">
        <v>20.66</v>
      </c>
      <c r="T6588">
        <v>0.04</v>
      </c>
      <c r="U6588">
        <v>0</v>
      </c>
      <c r="V6588">
        <v>1</v>
      </c>
    </row>
    <row r="6589" spans="2:22" x14ac:dyDescent="0.25">
      <c r="B6589" s="263">
        <v>44834.291666666664</v>
      </c>
      <c r="C6589" t="s">
        <v>304</v>
      </c>
      <c r="D6589">
        <v>61755</v>
      </c>
      <c r="E6589">
        <v>50.96</v>
      </c>
      <c r="F6589">
        <v>-0.93</v>
      </c>
      <c r="G6589">
        <v>-0.34</v>
      </c>
      <c r="H6589">
        <v>1</v>
      </c>
      <c r="I6589" s="263">
        <v>45199.291666666664</v>
      </c>
      <c r="J6589" t="s">
        <v>304</v>
      </c>
      <c r="K6589">
        <v>61755</v>
      </c>
      <c r="L6589">
        <v>21.51</v>
      </c>
      <c r="M6589">
        <v>0.09</v>
      </c>
      <c r="N6589">
        <v>0</v>
      </c>
      <c r="O6589">
        <v>1</v>
      </c>
      <c r="P6589" s="263">
        <v>45564.291666666664</v>
      </c>
      <c r="Q6589" t="s">
        <v>304</v>
      </c>
      <c r="R6589">
        <v>61755</v>
      </c>
      <c r="S6589">
        <v>21.48</v>
      </c>
      <c r="T6589">
        <v>0</v>
      </c>
      <c r="U6589">
        <v>0</v>
      </c>
      <c r="V6589">
        <v>1</v>
      </c>
    </row>
    <row r="6590" spans="2:22" x14ac:dyDescent="0.25">
      <c r="B6590" s="263">
        <v>44834.333333333336</v>
      </c>
      <c r="C6590" t="s">
        <v>304</v>
      </c>
      <c r="D6590">
        <v>61755</v>
      </c>
      <c r="E6590">
        <v>51.38</v>
      </c>
      <c r="F6590">
        <v>-1.2</v>
      </c>
      <c r="G6590">
        <v>-0.17</v>
      </c>
      <c r="H6590">
        <v>1</v>
      </c>
      <c r="I6590" s="263">
        <v>45199.333333333336</v>
      </c>
      <c r="J6590" t="s">
        <v>304</v>
      </c>
      <c r="K6590">
        <v>61755</v>
      </c>
      <c r="L6590">
        <v>21.7</v>
      </c>
      <c r="M6590">
        <v>0</v>
      </c>
      <c r="N6590">
        <v>0</v>
      </c>
      <c r="O6590">
        <v>1</v>
      </c>
      <c r="P6590" s="263">
        <v>45564.333333333336</v>
      </c>
      <c r="Q6590" t="s">
        <v>304</v>
      </c>
      <c r="R6590">
        <v>61755</v>
      </c>
      <c r="S6590">
        <v>23.44</v>
      </c>
      <c r="T6590">
        <v>0.12</v>
      </c>
      <c r="U6590">
        <v>0</v>
      </c>
      <c r="V6590">
        <v>1</v>
      </c>
    </row>
    <row r="6591" spans="2:22" x14ac:dyDescent="0.25">
      <c r="B6591" s="263">
        <v>44834.375</v>
      </c>
      <c r="C6591" t="s">
        <v>304</v>
      </c>
      <c r="D6591">
        <v>61755</v>
      </c>
      <c r="E6591">
        <v>50.62</v>
      </c>
      <c r="F6591">
        <v>-0.88</v>
      </c>
      <c r="G6591">
        <v>0</v>
      </c>
      <c r="H6591">
        <v>1</v>
      </c>
      <c r="I6591" s="263">
        <v>45199.375</v>
      </c>
      <c r="J6591" t="s">
        <v>304</v>
      </c>
      <c r="K6591">
        <v>61755</v>
      </c>
      <c r="L6591">
        <v>21.49</v>
      </c>
      <c r="M6591">
        <v>-0.02</v>
      </c>
      <c r="N6591">
        <v>0</v>
      </c>
      <c r="O6591">
        <v>1</v>
      </c>
      <c r="P6591" s="263">
        <v>45564.375</v>
      </c>
      <c r="Q6591" t="s">
        <v>304</v>
      </c>
      <c r="R6591">
        <v>61755</v>
      </c>
      <c r="S6591">
        <v>23.92</v>
      </c>
      <c r="T6591">
        <v>0.02</v>
      </c>
      <c r="U6591">
        <v>0</v>
      </c>
      <c r="V6591">
        <v>1</v>
      </c>
    </row>
    <row r="6592" spans="2:22" x14ac:dyDescent="0.25">
      <c r="B6592" s="263">
        <v>44834.416666666664</v>
      </c>
      <c r="C6592" t="s">
        <v>304</v>
      </c>
      <c r="D6592">
        <v>61755</v>
      </c>
      <c r="E6592">
        <v>49.85</v>
      </c>
      <c r="F6592">
        <v>-0.76</v>
      </c>
      <c r="G6592">
        <v>0</v>
      </c>
      <c r="H6592">
        <v>1</v>
      </c>
      <c r="I6592" s="263">
        <v>45199.416666666664</v>
      </c>
      <c r="J6592" t="s">
        <v>304</v>
      </c>
      <c r="K6592">
        <v>61755</v>
      </c>
      <c r="L6592">
        <v>22.43</v>
      </c>
      <c r="M6592">
        <v>-7.0000000000000007E-2</v>
      </c>
      <c r="N6592">
        <v>0</v>
      </c>
      <c r="O6592">
        <v>1</v>
      </c>
      <c r="P6592" s="263">
        <v>45564.416666666664</v>
      </c>
      <c r="Q6592" t="s">
        <v>304</v>
      </c>
      <c r="R6592">
        <v>61755</v>
      </c>
      <c r="S6592">
        <v>24.05</v>
      </c>
      <c r="T6592">
        <v>0.02</v>
      </c>
      <c r="U6592">
        <v>0</v>
      </c>
      <c r="V6592">
        <v>1</v>
      </c>
    </row>
    <row r="6593" spans="2:22" x14ac:dyDescent="0.25">
      <c r="B6593" s="263">
        <v>44834.458333333336</v>
      </c>
      <c r="C6593" t="s">
        <v>304</v>
      </c>
      <c r="D6593">
        <v>61755</v>
      </c>
      <c r="E6593">
        <v>48.9</v>
      </c>
      <c r="F6593">
        <v>-1</v>
      </c>
      <c r="G6593">
        <v>0</v>
      </c>
      <c r="H6593">
        <v>1</v>
      </c>
      <c r="I6593" s="263">
        <v>45199.458333333336</v>
      </c>
      <c r="J6593" t="s">
        <v>304</v>
      </c>
      <c r="K6593">
        <v>61755</v>
      </c>
      <c r="L6593">
        <v>21.55</v>
      </c>
      <c r="M6593">
        <v>0.09</v>
      </c>
      <c r="N6593">
        <v>0</v>
      </c>
      <c r="O6593">
        <v>1</v>
      </c>
      <c r="P6593" s="263">
        <v>45564.458333333336</v>
      </c>
      <c r="Q6593" t="s">
        <v>304</v>
      </c>
      <c r="R6593">
        <v>61755</v>
      </c>
      <c r="S6593">
        <v>24.56</v>
      </c>
      <c r="T6593">
        <v>0.02</v>
      </c>
      <c r="U6593">
        <v>0</v>
      </c>
      <c r="V6593">
        <v>1</v>
      </c>
    </row>
    <row r="6594" spans="2:22" x14ac:dyDescent="0.25">
      <c r="B6594" s="263">
        <v>44834.5</v>
      </c>
      <c r="C6594" t="s">
        <v>304</v>
      </c>
      <c r="D6594">
        <v>61755</v>
      </c>
      <c r="E6594">
        <v>48.1</v>
      </c>
      <c r="F6594">
        <v>-0.83</v>
      </c>
      <c r="G6594">
        <v>0</v>
      </c>
      <c r="H6594">
        <v>1</v>
      </c>
      <c r="I6594" s="263">
        <v>45199.5</v>
      </c>
      <c r="J6594" t="s">
        <v>304</v>
      </c>
      <c r="K6594">
        <v>61755</v>
      </c>
      <c r="L6594">
        <v>21.57</v>
      </c>
      <c r="M6594">
        <v>0.17</v>
      </c>
      <c r="N6594">
        <v>0</v>
      </c>
      <c r="O6594">
        <v>1</v>
      </c>
      <c r="P6594" s="263">
        <v>45564.5</v>
      </c>
      <c r="Q6594" t="s">
        <v>304</v>
      </c>
      <c r="R6594">
        <v>61755</v>
      </c>
      <c r="S6594">
        <v>24.67</v>
      </c>
      <c r="T6594">
        <v>0.02</v>
      </c>
      <c r="U6594">
        <v>0</v>
      </c>
      <c r="V6594">
        <v>1</v>
      </c>
    </row>
    <row r="6595" spans="2:22" x14ac:dyDescent="0.25">
      <c r="B6595" s="263">
        <v>44834.541666666664</v>
      </c>
      <c r="C6595" t="s">
        <v>304</v>
      </c>
      <c r="D6595">
        <v>61755</v>
      </c>
      <c r="E6595">
        <v>47.99</v>
      </c>
      <c r="F6595">
        <v>-0.93</v>
      </c>
      <c r="G6595">
        <v>0</v>
      </c>
      <c r="H6595">
        <v>1</v>
      </c>
      <c r="I6595" s="263">
        <v>45199.541666666664</v>
      </c>
      <c r="J6595" t="s">
        <v>304</v>
      </c>
      <c r="K6595">
        <v>61755</v>
      </c>
      <c r="L6595">
        <v>21.66</v>
      </c>
      <c r="M6595">
        <v>0.04</v>
      </c>
      <c r="N6595">
        <v>0</v>
      </c>
      <c r="O6595">
        <v>1</v>
      </c>
      <c r="P6595" s="263">
        <v>45564.541666666664</v>
      </c>
      <c r="Q6595" t="s">
        <v>304</v>
      </c>
      <c r="R6595">
        <v>61755</v>
      </c>
      <c r="S6595">
        <v>24.19</v>
      </c>
      <c r="T6595">
        <v>-0.05</v>
      </c>
      <c r="U6595">
        <v>0</v>
      </c>
      <c r="V6595">
        <v>1</v>
      </c>
    </row>
    <row r="6596" spans="2:22" x14ac:dyDescent="0.25">
      <c r="B6596" s="263">
        <v>44834.583333333336</v>
      </c>
      <c r="C6596" t="s">
        <v>304</v>
      </c>
      <c r="D6596">
        <v>61755</v>
      </c>
      <c r="E6596">
        <v>48.12</v>
      </c>
      <c r="F6596">
        <v>-0.88</v>
      </c>
      <c r="G6596">
        <v>0</v>
      </c>
      <c r="H6596">
        <v>1</v>
      </c>
      <c r="I6596" s="263">
        <v>45199.583333333336</v>
      </c>
      <c r="J6596" t="s">
        <v>304</v>
      </c>
      <c r="K6596">
        <v>61755</v>
      </c>
      <c r="L6596">
        <v>22.36</v>
      </c>
      <c r="M6596">
        <v>7.0000000000000007E-2</v>
      </c>
      <c r="N6596">
        <v>0</v>
      </c>
      <c r="O6596">
        <v>1</v>
      </c>
      <c r="P6596" s="263">
        <v>45564.583333333336</v>
      </c>
      <c r="Q6596" t="s">
        <v>304</v>
      </c>
      <c r="R6596">
        <v>61755</v>
      </c>
      <c r="S6596">
        <v>24.71</v>
      </c>
      <c r="T6596">
        <v>-0.12</v>
      </c>
      <c r="U6596">
        <v>0</v>
      </c>
      <c r="V6596">
        <v>1</v>
      </c>
    </row>
    <row r="6597" spans="2:22" x14ac:dyDescent="0.25">
      <c r="B6597" s="263">
        <v>44834.625</v>
      </c>
      <c r="C6597" t="s">
        <v>304</v>
      </c>
      <c r="D6597">
        <v>61755</v>
      </c>
      <c r="E6597">
        <v>50.07</v>
      </c>
      <c r="F6597">
        <v>-0.92</v>
      </c>
      <c r="G6597">
        <v>0</v>
      </c>
      <c r="H6597">
        <v>1</v>
      </c>
      <c r="I6597" s="263">
        <v>45199.625</v>
      </c>
      <c r="J6597" t="s">
        <v>304</v>
      </c>
      <c r="K6597">
        <v>61755</v>
      </c>
      <c r="L6597">
        <v>21.55</v>
      </c>
      <c r="M6597">
        <v>0.06</v>
      </c>
      <c r="N6597">
        <v>0</v>
      </c>
      <c r="O6597">
        <v>1</v>
      </c>
      <c r="P6597" s="263">
        <v>45564.625</v>
      </c>
      <c r="Q6597" t="s">
        <v>304</v>
      </c>
      <c r="R6597">
        <v>61755</v>
      </c>
      <c r="S6597">
        <v>25.99</v>
      </c>
      <c r="T6597">
        <v>-0.05</v>
      </c>
      <c r="U6597">
        <v>0</v>
      </c>
      <c r="V6597">
        <v>1</v>
      </c>
    </row>
    <row r="6598" spans="2:22" x14ac:dyDescent="0.25">
      <c r="B6598" s="263">
        <v>44834.666666666664</v>
      </c>
      <c r="C6598" t="s">
        <v>304</v>
      </c>
      <c r="D6598">
        <v>61755</v>
      </c>
      <c r="E6598">
        <v>50.24</v>
      </c>
      <c r="F6598">
        <v>-1.07</v>
      </c>
      <c r="G6598">
        <v>-0.24</v>
      </c>
      <c r="H6598">
        <v>1</v>
      </c>
      <c r="I6598" s="263">
        <v>45199.666666666664</v>
      </c>
      <c r="J6598" t="s">
        <v>304</v>
      </c>
      <c r="K6598">
        <v>61755</v>
      </c>
      <c r="L6598">
        <v>23.56</v>
      </c>
      <c r="M6598">
        <v>0.05</v>
      </c>
      <c r="N6598">
        <v>0</v>
      </c>
      <c r="O6598">
        <v>1</v>
      </c>
      <c r="P6598" s="263">
        <v>45564.666666666664</v>
      </c>
      <c r="Q6598" t="s">
        <v>304</v>
      </c>
      <c r="R6598">
        <v>61755</v>
      </c>
      <c r="S6598">
        <v>29.33</v>
      </c>
      <c r="T6598">
        <v>0.12</v>
      </c>
      <c r="U6598">
        <v>0</v>
      </c>
      <c r="V6598">
        <v>1</v>
      </c>
    </row>
    <row r="6599" spans="2:22" x14ac:dyDescent="0.25">
      <c r="B6599" s="263">
        <v>44834.708333333336</v>
      </c>
      <c r="C6599" t="s">
        <v>304</v>
      </c>
      <c r="D6599">
        <v>61755</v>
      </c>
      <c r="E6599">
        <v>50.79</v>
      </c>
      <c r="F6599">
        <v>-1.45</v>
      </c>
      <c r="G6599">
        <v>-0.38</v>
      </c>
      <c r="H6599">
        <v>1</v>
      </c>
      <c r="I6599" s="263">
        <v>45199.708333333336</v>
      </c>
      <c r="J6599" t="s">
        <v>304</v>
      </c>
      <c r="K6599">
        <v>61755</v>
      </c>
      <c r="L6599">
        <v>25.47</v>
      </c>
      <c r="M6599">
        <v>0.13</v>
      </c>
      <c r="N6599">
        <v>0</v>
      </c>
      <c r="O6599">
        <v>1</v>
      </c>
      <c r="P6599" s="263">
        <v>45564.708333333336</v>
      </c>
      <c r="Q6599" t="s">
        <v>304</v>
      </c>
      <c r="R6599">
        <v>61755</v>
      </c>
      <c r="S6599">
        <v>34.64</v>
      </c>
      <c r="T6599">
        <v>0.21</v>
      </c>
      <c r="U6599">
        <v>0</v>
      </c>
      <c r="V6599">
        <v>1</v>
      </c>
    </row>
    <row r="6600" spans="2:22" x14ac:dyDescent="0.25">
      <c r="B6600" s="263">
        <v>44834.75</v>
      </c>
      <c r="C6600" t="s">
        <v>304</v>
      </c>
      <c r="D6600">
        <v>61755</v>
      </c>
      <c r="E6600">
        <v>51.67</v>
      </c>
      <c r="F6600">
        <v>-1.21</v>
      </c>
      <c r="G6600">
        <v>-0.37</v>
      </c>
      <c r="H6600">
        <v>1</v>
      </c>
      <c r="I6600" s="263">
        <v>45199.75</v>
      </c>
      <c r="J6600" t="s">
        <v>304</v>
      </c>
      <c r="K6600">
        <v>61755</v>
      </c>
      <c r="L6600">
        <v>27.86</v>
      </c>
      <c r="M6600">
        <v>0.14000000000000001</v>
      </c>
      <c r="N6600">
        <v>0</v>
      </c>
      <c r="O6600">
        <v>1</v>
      </c>
      <c r="P6600" s="263">
        <v>45564.75</v>
      </c>
      <c r="Q6600" t="s">
        <v>304</v>
      </c>
      <c r="R6600">
        <v>61755</v>
      </c>
      <c r="S6600">
        <v>35.880000000000003</v>
      </c>
      <c r="T6600">
        <v>7.0000000000000007E-2</v>
      </c>
      <c r="U6600">
        <v>0</v>
      </c>
      <c r="V6600">
        <v>1</v>
      </c>
    </row>
    <row r="6601" spans="2:22" x14ac:dyDescent="0.25">
      <c r="B6601" s="263">
        <v>44834.791666666664</v>
      </c>
      <c r="C6601" t="s">
        <v>304</v>
      </c>
      <c r="D6601">
        <v>61755</v>
      </c>
      <c r="E6601">
        <v>52.16</v>
      </c>
      <c r="F6601">
        <v>-1.43</v>
      </c>
      <c r="G6601">
        <v>-0.4</v>
      </c>
      <c r="H6601">
        <v>1</v>
      </c>
      <c r="I6601" s="263">
        <v>45199.791666666664</v>
      </c>
      <c r="J6601" t="s">
        <v>304</v>
      </c>
      <c r="K6601">
        <v>61755</v>
      </c>
      <c r="L6601">
        <v>29.29</v>
      </c>
      <c r="M6601">
        <v>0.09</v>
      </c>
      <c r="N6601">
        <v>0</v>
      </c>
      <c r="O6601">
        <v>1</v>
      </c>
      <c r="P6601" s="263">
        <v>45564.791666666664</v>
      </c>
      <c r="Q6601" t="s">
        <v>304</v>
      </c>
      <c r="R6601">
        <v>61755</v>
      </c>
      <c r="S6601">
        <v>36.950000000000003</v>
      </c>
      <c r="T6601">
        <v>0.18</v>
      </c>
      <c r="U6601">
        <v>0</v>
      </c>
      <c r="V6601">
        <v>1</v>
      </c>
    </row>
    <row r="6602" spans="2:22" x14ac:dyDescent="0.25">
      <c r="B6602" s="263">
        <v>44834.833333333336</v>
      </c>
      <c r="C6602" t="s">
        <v>304</v>
      </c>
      <c r="D6602">
        <v>61755</v>
      </c>
      <c r="E6602">
        <v>51.37</v>
      </c>
      <c r="F6602">
        <v>-1.31</v>
      </c>
      <c r="G6602">
        <v>-0.26</v>
      </c>
      <c r="H6602">
        <v>1</v>
      </c>
      <c r="I6602" s="263">
        <v>45199.833333333336</v>
      </c>
      <c r="J6602" t="s">
        <v>304</v>
      </c>
      <c r="K6602">
        <v>61755</v>
      </c>
      <c r="L6602">
        <v>25.13</v>
      </c>
      <c r="M6602">
        <v>0.1</v>
      </c>
      <c r="N6602">
        <v>0</v>
      </c>
      <c r="O6602">
        <v>1</v>
      </c>
      <c r="P6602" s="263">
        <v>45564.833333333336</v>
      </c>
      <c r="Q6602" t="s">
        <v>304</v>
      </c>
      <c r="R6602">
        <v>61755</v>
      </c>
      <c r="S6602">
        <v>32.29</v>
      </c>
      <c r="T6602">
        <v>0</v>
      </c>
      <c r="U6602">
        <v>0</v>
      </c>
      <c r="V6602">
        <v>1</v>
      </c>
    </row>
    <row r="6603" spans="2:22" x14ac:dyDescent="0.25">
      <c r="B6603" s="263">
        <v>44834.875</v>
      </c>
      <c r="C6603" t="s">
        <v>304</v>
      </c>
      <c r="D6603">
        <v>61755</v>
      </c>
      <c r="E6603">
        <v>50.36</v>
      </c>
      <c r="F6603">
        <v>-1.24</v>
      </c>
      <c r="G6603">
        <v>0</v>
      </c>
      <c r="H6603">
        <v>1</v>
      </c>
      <c r="I6603" s="263">
        <v>45199.875</v>
      </c>
      <c r="J6603" t="s">
        <v>304</v>
      </c>
      <c r="K6603">
        <v>61755</v>
      </c>
      <c r="L6603">
        <v>22.54</v>
      </c>
      <c r="M6603">
        <v>0.11</v>
      </c>
      <c r="N6603">
        <v>0</v>
      </c>
      <c r="O6603">
        <v>1</v>
      </c>
      <c r="P6603" s="263">
        <v>45564.875</v>
      </c>
      <c r="Q6603" t="s">
        <v>304</v>
      </c>
      <c r="R6603">
        <v>61755</v>
      </c>
      <c r="S6603">
        <v>28.1</v>
      </c>
      <c r="T6603">
        <v>0</v>
      </c>
      <c r="U6603">
        <v>0</v>
      </c>
      <c r="V6603">
        <v>1</v>
      </c>
    </row>
    <row r="6604" spans="2:22" x14ac:dyDescent="0.25">
      <c r="B6604" s="263">
        <v>44834.916666666664</v>
      </c>
      <c r="C6604" t="s">
        <v>304</v>
      </c>
      <c r="D6604">
        <v>61755</v>
      </c>
      <c r="E6604">
        <v>48.19</v>
      </c>
      <c r="F6604">
        <v>-0.93</v>
      </c>
      <c r="G6604">
        <v>0</v>
      </c>
      <c r="H6604">
        <v>1</v>
      </c>
      <c r="I6604" s="263">
        <v>45199.916666666664</v>
      </c>
      <c r="J6604" t="s">
        <v>304</v>
      </c>
      <c r="K6604">
        <v>61755</v>
      </c>
      <c r="L6604">
        <v>21.63</v>
      </c>
      <c r="M6604">
        <v>0.24</v>
      </c>
      <c r="N6604">
        <v>0</v>
      </c>
      <c r="O6604">
        <v>1</v>
      </c>
      <c r="P6604" s="263">
        <v>45564.916666666664</v>
      </c>
      <c r="Q6604" t="s">
        <v>304</v>
      </c>
      <c r="R6604">
        <v>61755</v>
      </c>
      <c r="S6604">
        <v>25.85</v>
      </c>
      <c r="T6604">
        <v>-0.03</v>
      </c>
      <c r="U6604">
        <v>0</v>
      </c>
      <c r="V6604">
        <v>1</v>
      </c>
    </row>
    <row r="6605" spans="2:22" x14ac:dyDescent="0.25">
      <c r="B6605" s="263">
        <v>44834.958333333336</v>
      </c>
      <c r="C6605" t="s">
        <v>304</v>
      </c>
      <c r="D6605">
        <v>61755</v>
      </c>
      <c r="E6605">
        <v>42.27</v>
      </c>
      <c r="F6605">
        <v>-0.6</v>
      </c>
      <c r="G6605">
        <v>-0.1</v>
      </c>
      <c r="H6605">
        <v>1</v>
      </c>
      <c r="I6605" s="263">
        <v>45199.958333333336</v>
      </c>
      <c r="J6605" t="s">
        <v>304</v>
      </c>
      <c r="K6605">
        <v>61755</v>
      </c>
      <c r="L6605">
        <v>20.84</v>
      </c>
      <c r="M6605">
        <v>0.25</v>
      </c>
      <c r="N6605">
        <v>0</v>
      </c>
      <c r="O6605">
        <v>1</v>
      </c>
      <c r="P6605" s="263">
        <v>45564.958333333336</v>
      </c>
      <c r="Q6605" t="s">
        <v>304</v>
      </c>
      <c r="R6605">
        <v>61755</v>
      </c>
      <c r="S6605">
        <v>23.32</v>
      </c>
      <c r="T6605">
        <v>0</v>
      </c>
      <c r="U6605">
        <v>0</v>
      </c>
      <c r="V6605">
        <v>1</v>
      </c>
    </row>
    <row r="6606" spans="2:22" x14ac:dyDescent="0.25">
      <c r="B6606" s="263">
        <v>44835</v>
      </c>
      <c r="C6606" t="s">
        <v>304</v>
      </c>
      <c r="D6606">
        <v>61755</v>
      </c>
      <c r="E6606">
        <v>41.49</v>
      </c>
      <c r="F6606">
        <v>-0.76</v>
      </c>
      <c r="G6606">
        <v>0</v>
      </c>
      <c r="H6606">
        <v>1</v>
      </c>
      <c r="I6606" s="263">
        <v>45200</v>
      </c>
      <c r="J6606" t="s">
        <v>304</v>
      </c>
      <c r="K6606">
        <v>61755</v>
      </c>
      <c r="L6606">
        <v>22.12</v>
      </c>
      <c r="M6606">
        <v>0</v>
      </c>
      <c r="N6606">
        <v>0</v>
      </c>
      <c r="O6606">
        <v>1</v>
      </c>
      <c r="P6606" s="263">
        <v>45565</v>
      </c>
      <c r="Q6606" t="s">
        <v>304</v>
      </c>
      <c r="R6606">
        <v>61755</v>
      </c>
      <c r="S6606">
        <v>25.14</v>
      </c>
      <c r="T6606">
        <v>0.03</v>
      </c>
      <c r="U6606">
        <v>0</v>
      </c>
      <c r="V6606">
        <v>1</v>
      </c>
    </row>
    <row r="6607" spans="2:22" x14ac:dyDescent="0.25">
      <c r="B6607" s="263">
        <v>44835.041666666664</v>
      </c>
      <c r="C6607" t="s">
        <v>304</v>
      </c>
      <c r="D6607">
        <v>61755</v>
      </c>
      <c r="E6607">
        <v>39.53</v>
      </c>
      <c r="F6607">
        <v>-0.72</v>
      </c>
      <c r="G6607">
        <v>0</v>
      </c>
      <c r="H6607">
        <v>1</v>
      </c>
      <c r="I6607" s="263">
        <v>45200.041666666664</v>
      </c>
      <c r="J6607" t="s">
        <v>304</v>
      </c>
      <c r="K6607">
        <v>61755</v>
      </c>
      <c r="L6607">
        <v>21.51</v>
      </c>
      <c r="M6607">
        <v>0.06</v>
      </c>
      <c r="N6607">
        <v>0</v>
      </c>
      <c r="O6607">
        <v>1</v>
      </c>
      <c r="P6607" s="263">
        <v>45565.041666666664</v>
      </c>
      <c r="Q6607" t="s">
        <v>304</v>
      </c>
      <c r="R6607">
        <v>61755</v>
      </c>
      <c r="S6607">
        <v>23.75</v>
      </c>
      <c r="T6607">
        <v>0.17</v>
      </c>
      <c r="U6607">
        <v>0</v>
      </c>
      <c r="V6607">
        <v>1</v>
      </c>
    </row>
    <row r="6608" spans="2:22" x14ac:dyDescent="0.25">
      <c r="B6608" s="263">
        <v>44835.083333333336</v>
      </c>
      <c r="C6608" t="s">
        <v>304</v>
      </c>
      <c r="D6608">
        <v>61755</v>
      </c>
      <c r="E6608">
        <v>37.909999999999997</v>
      </c>
      <c r="F6608">
        <v>-0.57999999999999996</v>
      </c>
      <c r="G6608">
        <v>0</v>
      </c>
      <c r="H6608">
        <v>1</v>
      </c>
      <c r="I6608" s="263">
        <v>45200.083333333336</v>
      </c>
      <c r="J6608" t="s">
        <v>304</v>
      </c>
      <c r="K6608">
        <v>61755</v>
      </c>
      <c r="L6608">
        <v>19.010000000000002</v>
      </c>
      <c r="M6608">
        <v>0.04</v>
      </c>
      <c r="N6608">
        <v>0</v>
      </c>
      <c r="O6608">
        <v>1</v>
      </c>
      <c r="P6608" s="263">
        <v>45565.083333333336</v>
      </c>
      <c r="Q6608" t="s">
        <v>304</v>
      </c>
      <c r="R6608">
        <v>61755</v>
      </c>
      <c r="S6608">
        <v>22.42</v>
      </c>
      <c r="T6608">
        <v>0.13</v>
      </c>
      <c r="U6608">
        <v>0</v>
      </c>
      <c r="V6608">
        <v>1</v>
      </c>
    </row>
    <row r="6609" spans="2:22" x14ac:dyDescent="0.25">
      <c r="B6609" s="263">
        <v>44835.125</v>
      </c>
      <c r="C6609" t="s">
        <v>304</v>
      </c>
      <c r="D6609">
        <v>61755</v>
      </c>
      <c r="E6609">
        <v>36.020000000000003</v>
      </c>
      <c r="F6609">
        <v>-0.4</v>
      </c>
      <c r="G6609">
        <v>-0.04</v>
      </c>
      <c r="H6609">
        <v>1</v>
      </c>
      <c r="I6609" s="263">
        <v>45200.125</v>
      </c>
      <c r="J6609" t="s">
        <v>304</v>
      </c>
      <c r="K6609">
        <v>61755</v>
      </c>
      <c r="L6609">
        <v>18.8</v>
      </c>
      <c r="M6609">
        <v>0</v>
      </c>
      <c r="N6609">
        <v>0</v>
      </c>
      <c r="O6609">
        <v>1</v>
      </c>
      <c r="P6609" s="263">
        <v>45565.125</v>
      </c>
      <c r="Q6609" t="s">
        <v>304</v>
      </c>
      <c r="R6609">
        <v>61755</v>
      </c>
      <c r="S6609">
        <v>21.03</v>
      </c>
      <c r="T6609">
        <v>0.08</v>
      </c>
      <c r="U6609">
        <v>0</v>
      </c>
      <c r="V6609">
        <v>1</v>
      </c>
    </row>
    <row r="6610" spans="2:22" x14ac:dyDescent="0.25">
      <c r="B6610" s="263">
        <v>44835.166666666664</v>
      </c>
      <c r="C6610" t="s">
        <v>304</v>
      </c>
      <c r="D6610">
        <v>61755</v>
      </c>
      <c r="E6610">
        <v>36.700000000000003</v>
      </c>
      <c r="F6610">
        <v>-0.33</v>
      </c>
      <c r="G6610">
        <v>-0.03</v>
      </c>
      <c r="H6610">
        <v>1</v>
      </c>
      <c r="I6610" s="263">
        <v>45200.166666666664</v>
      </c>
      <c r="J6610" t="s">
        <v>304</v>
      </c>
      <c r="K6610">
        <v>61755</v>
      </c>
      <c r="L6610">
        <v>17.77</v>
      </c>
      <c r="M6610">
        <v>0.04</v>
      </c>
      <c r="N6610">
        <v>0</v>
      </c>
      <c r="O6610">
        <v>1</v>
      </c>
      <c r="P6610" s="263">
        <v>45565.166666666664</v>
      </c>
      <c r="Q6610" t="s">
        <v>304</v>
      </c>
      <c r="R6610">
        <v>61755</v>
      </c>
      <c r="S6610">
        <v>21.38</v>
      </c>
      <c r="T6610">
        <v>0.09</v>
      </c>
      <c r="U6610">
        <v>0</v>
      </c>
      <c r="V6610">
        <v>1</v>
      </c>
    </row>
    <row r="6611" spans="2:22" x14ac:dyDescent="0.25">
      <c r="B6611" s="263">
        <v>44835.208333333336</v>
      </c>
      <c r="C6611" t="s">
        <v>304</v>
      </c>
      <c r="D6611">
        <v>61755</v>
      </c>
      <c r="E6611">
        <v>36.700000000000003</v>
      </c>
      <c r="F6611">
        <v>-0.75</v>
      </c>
      <c r="G6611">
        <v>-0.06</v>
      </c>
      <c r="H6611">
        <v>1</v>
      </c>
      <c r="I6611" s="263">
        <v>45200.208333333336</v>
      </c>
      <c r="J6611" t="s">
        <v>304</v>
      </c>
      <c r="K6611">
        <v>61755</v>
      </c>
      <c r="L6611">
        <v>17.98</v>
      </c>
      <c r="M6611">
        <v>0</v>
      </c>
      <c r="N6611">
        <v>0</v>
      </c>
      <c r="O6611">
        <v>1</v>
      </c>
      <c r="P6611" s="263">
        <v>45565.208333333336</v>
      </c>
      <c r="Q6611" t="s">
        <v>304</v>
      </c>
      <c r="R6611">
        <v>61755</v>
      </c>
      <c r="S6611">
        <v>23.47</v>
      </c>
      <c r="T6611">
        <v>0.12</v>
      </c>
      <c r="U6611">
        <v>0</v>
      </c>
      <c r="V6611">
        <v>1</v>
      </c>
    </row>
    <row r="6612" spans="2:22" x14ac:dyDescent="0.25">
      <c r="B6612" s="263">
        <v>44835.25</v>
      </c>
      <c r="C6612" t="s">
        <v>304</v>
      </c>
      <c r="D6612">
        <v>61755</v>
      </c>
      <c r="E6612">
        <v>40.51</v>
      </c>
      <c r="F6612">
        <v>-0.79</v>
      </c>
      <c r="G6612">
        <v>0</v>
      </c>
      <c r="H6612">
        <v>1</v>
      </c>
      <c r="I6612" s="263">
        <v>45200.25</v>
      </c>
      <c r="J6612" t="s">
        <v>304</v>
      </c>
      <c r="K6612">
        <v>61755</v>
      </c>
      <c r="L6612">
        <v>18.18</v>
      </c>
      <c r="M6612">
        <v>-0.02</v>
      </c>
      <c r="N6612">
        <v>0</v>
      </c>
      <c r="O6612">
        <v>1</v>
      </c>
      <c r="P6612" s="263">
        <v>45565.25</v>
      </c>
      <c r="Q6612" t="s">
        <v>304</v>
      </c>
      <c r="R6612">
        <v>61755</v>
      </c>
      <c r="S6612">
        <v>30.6</v>
      </c>
      <c r="T6612">
        <v>0.15</v>
      </c>
      <c r="U6612">
        <v>0</v>
      </c>
      <c r="V6612">
        <v>1</v>
      </c>
    </row>
    <row r="6613" spans="2:22" x14ac:dyDescent="0.25">
      <c r="B6613" s="263">
        <v>44835.291666666664</v>
      </c>
      <c r="C6613" t="s">
        <v>304</v>
      </c>
      <c r="D6613">
        <v>61755</v>
      </c>
      <c r="E6613">
        <v>39.979999999999997</v>
      </c>
      <c r="F6613">
        <v>-0.48</v>
      </c>
      <c r="G6613">
        <v>-7.0000000000000007E-2</v>
      </c>
      <c r="H6613">
        <v>1</v>
      </c>
      <c r="I6613" s="263">
        <v>45200.291666666664</v>
      </c>
      <c r="J6613" t="s">
        <v>304</v>
      </c>
      <c r="K6613">
        <v>61755</v>
      </c>
      <c r="L6613">
        <v>18.18</v>
      </c>
      <c r="M6613">
        <v>0</v>
      </c>
      <c r="N6613">
        <v>0</v>
      </c>
      <c r="O6613">
        <v>1</v>
      </c>
      <c r="P6613" s="263">
        <v>45565.291666666664</v>
      </c>
      <c r="Q6613" t="s">
        <v>304</v>
      </c>
      <c r="R6613">
        <v>61755</v>
      </c>
      <c r="S6613">
        <v>34.32</v>
      </c>
      <c r="T6613">
        <v>0.1</v>
      </c>
      <c r="U6613">
        <v>0</v>
      </c>
      <c r="V6613">
        <v>1</v>
      </c>
    </row>
    <row r="6614" spans="2:22" x14ac:dyDescent="0.25">
      <c r="B6614" s="263">
        <v>44835.333333333336</v>
      </c>
      <c r="C6614" t="s">
        <v>304</v>
      </c>
      <c r="D6614">
        <v>61755</v>
      </c>
      <c r="E6614">
        <v>44.95</v>
      </c>
      <c r="F6614">
        <v>-0.36</v>
      </c>
      <c r="G6614">
        <v>0</v>
      </c>
      <c r="H6614">
        <v>1</v>
      </c>
      <c r="I6614" s="263">
        <v>45200.333333333336</v>
      </c>
      <c r="J6614" t="s">
        <v>304</v>
      </c>
      <c r="K6614">
        <v>61755</v>
      </c>
      <c r="L6614">
        <v>18.53</v>
      </c>
      <c r="M6614">
        <v>-7.0000000000000007E-2</v>
      </c>
      <c r="N6614">
        <v>0</v>
      </c>
      <c r="O6614">
        <v>1</v>
      </c>
      <c r="P6614" s="263">
        <v>45565.333333333336</v>
      </c>
      <c r="Q6614" t="s">
        <v>304</v>
      </c>
      <c r="R6614">
        <v>61755</v>
      </c>
      <c r="S6614">
        <v>33.74</v>
      </c>
      <c r="T6614">
        <v>0.1</v>
      </c>
      <c r="U6614">
        <v>0</v>
      </c>
      <c r="V6614">
        <v>1</v>
      </c>
    </row>
    <row r="6615" spans="2:22" x14ac:dyDescent="0.25">
      <c r="B6615" s="263">
        <v>44835.375</v>
      </c>
      <c r="C6615" t="s">
        <v>304</v>
      </c>
      <c r="D6615">
        <v>61755</v>
      </c>
      <c r="E6615">
        <v>49.31</v>
      </c>
      <c r="F6615">
        <v>-0.5</v>
      </c>
      <c r="G6615">
        <v>0</v>
      </c>
      <c r="H6615">
        <v>1</v>
      </c>
      <c r="I6615" s="263">
        <v>45200.375</v>
      </c>
      <c r="J6615" t="s">
        <v>304</v>
      </c>
      <c r="K6615">
        <v>61755</v>
      </c>
      <c r="L6615">
        <v>18.309999999999999</v>
      </c>
      <c r="M6615">
        <v>-0.04</v>
      </c>
      <c r="N6615">
        <v>0</v>
      </c>
      <c r="O6615">
        <v>1</v>
      </c>
      <c r="P6615" s="263">
        <v>45565.375</v>
      </c>
      <c r="Q6615" t="s">
        <v>304</v>
      </c>
      <c r="R6615">
        <v>61755</v>
      </c>
      <c r="S6615">
        <v>30.87</v>
      </c>
      <c r="T6615">
        <v>0.06</v>
      </c>
      <c r="U6615">
        <v>0</v>
      </c>
      <c r="V6615">
        <v>1</v>
      </c>
    </row>
    <row r="6616" spans="2:22" x14ac:dyDescent="0.25">
      <c r="B6616" s="263">
        <v>44835.416666666664</v>
      </c>
      <c r="C6616" t="s">
        <v>304</v>
      </c>
      <c r="D6616">
        <v>61755</v>
      </c>
      <c r="E6616">
        <v>48.17</v>
      </c>
      <c r="F6616">
        <v>-0.49</v>
      </c>
      <c r="G6616">
        <v>0</v>
      </c>
      <c r="H6616">
        <v>1</v>
      </c>
      <c r="I6616" s="263">
        <v>45200.416666666664</v>
      </c>
      <c r="J6616" t="s">
        <v>304</v>
      </c>
      <c r="K6616">
        <v>61755</v>
      </c>
      <c r="L6616">
        <v>18.57</v>
      </c>
      <c r="M6616">
        <v>-0.04</v>
      </c>
      <c r="N6616">
        <v>0</v>
      </c>
      <c r="O6616">
        <v>1</v>
      </c>
      <c r="P6616" s="263">
        <v>45565.416666666664</v>
      </c>
      <c r="Q6616" t="s">
        <v>304</v>
      </c>
      <c r="R6616">
        <v>61755</v>
      </c>
      <c r="S6616">
        <v>30.03</v>
      </c>
      <c r="T6616">
        <v>0.03</v>
      </c>
      <c r="U6616">
        <v>0</v>
      </c>
      <c r="V6616">
        <v>1</v>
      </c>
    </row>
    <row r="6617" spans="2:22" x14ac:dyDescent="0.25">
      <c r="B6617" s="263">
        <v>44835.458333333336</v>
      </c>
      <c r="C6617" t="s">
        <v>304</v>
      </c>
      <c r="D6617">
        <v>61755</v>
      </c>
      <c r="E6617">
        <v>49.33</v>
      </c>
      <c r="F6617">
        <v>-0.5</v>
      </c>
      <c r="G6617">
        <v>0</v>
      </c>
      <c r="H6617">
        <v>1</v>
      </c>
      <c r="I6617" s="263">
        <v>45200.458333333336</v>
      </c>
      <c r="J6617" t="s">
        <v>304</v>
      </c>
      <c r="K6617">
        <v>61755</v>
      </c>
      <c r="L6617">
        <v>18.809999999999999</v>
      </c>
      <c r="M6617">
        <v>0.04</v>
      </c>
      <c r="N6617">
        <v>0</v>
      </c>
      <c r="O6617">
        <v>1</v>
      </c>
      <c r="P6617" s="263">
        <v>45565.458333333336</v>
      </c>
      <c r="Q6617" t="s">
        <v>304</v>
      </c>
      <c r="R6617">
        <v>61755</v>
      </c>
      <c r="S6617">
        <v>29.94</v>
      </c>
      <c r="T6617">
        <v>0.09</v>
      </c>
      <c r="U6617">
        <v>0</v>
      </c>
      <c r="V6617">
        <v>1</v>
      </c>
    </row>
    <row r="6618" spans="2:22" x14ac:dyDescent="0.25">
      <c r="B6618" s="263">
        <v>44835.5</v>
      </c>
      <c r="C6618" t="s">
        <v>304</v>
      </c>
      <c r="D6618">
        <v>61755</v>
      </c>
      <c r="E6618">
        <v>47.26</v>
      </c>
      <c r="F6618">
        <v>-0.24</v>
      </c>
      <c r="G6618">
        <v>-0.03</v>
      </c>
      <c r="H6618">
        <v>1</v>
      </c>
      <c r="I6618" s="263">
        <v>45200.5</v>
      </c>
      <c r="J6618" t="s">
        <v>304</v>
      </c>
      <c r="K6618">
        <v>61755</v>
      </c>
      <c r="L6618">
        <v>19</v>
      </c>
      <c r="M6618">
        <v>0.08</v>
      </c>
      <c r="N6618">
        <v>0</v>
      </c>
      <c r="O6618">
        <v>1</v>
      </c>
      <c r="P6618" s="263">
        <v>45565.5</v>
      </c>
      <c r="Q6618" t="s">
        <v>304</v>
      </c>
      <c r="R6618">
        <v>61755</v>
      </c>
      <c r="S6618">
        <v>30.21</v>
      </c>
      <c r="T6618">
        <v>0</v>
      </c>
      <c r="U6618">
        <v>0</v>
      </c>
      <c r="V6618">
        <v>1</v>
      </c>
    </row>
    <row r="6619" spans="2:22" x14ac:dyDescent="0.25">
      <c r="B6619" s="263">
        <v>44835.541666666664</v>
      </c>
      <c r="C6619" t="s">
        <v>304</v>
      </c>
      <c r="D6619">
        <v>61755</v>
      </c>
      <c r="E6619">
        <v>47.24</v>
      </c>
      <c r="F6619">
        <v>-0.28000000000000003</v>
      </c>
      <c r="G6619">
        <v>-0.01</v>
      </c>
      <c r="H6619">
        <v>1</v>
      </c>
      <c r="I6619" s="263">
        <v>45200.541666666664</v>
      </c>
      <c r="J6619" t="s">
        <v>304</v>
      </c>
      <c r="K6619">
        <v>61755</v>
      </c>
      <c r="L6619">
        <v>19.45</v>
      </c>
      <c r="M6619">
        <v>0.08</v>
      </c>
      <c r="N6619">
        <v>0</v>
      </c>
      <c r="O6619">
        <v>1</v>
      </c>
      <c r="P6619" s="263">
        <v>45565.541666666664</v>
      </c>
      <c r="Q6619" t="s">
        <v>304</v>
      </c>
      <c r="R6619">
        <v>61755</v>
      </c>
      <c r="S6619">
        <v>31.74</v>
      </c>
      <c r="T6619">
        <v>0</v>
      </c>
      <c r="U6619">
        <v>0</v>
      </c>
      <c r="V6619">
        <v>1</v>
      </c>
    </row>
    <row r="6620" spans="2:22" x14ac:dyDescent="0.25">
      <c r="B6620" s="263">
        <v>44835.583333333336</v>
      </c>
      <c r="C6620" t="s">
        <v>304</v>
      </c>
      <c r="D6620">
        <v>61755</v>
      </c>
      <c r="E6620">
        <v>44.3</v>
      </c>
      <c r="F6620">
        <v>-0.54</v>
      </c>
      <c r="G6620">
        <v>0</v>
      </c>
      <c r="H6620">
        <v>1</v>
      </c>
      <c r="I6620" s="263">
        <v>45200.583333333336</v>
      </c>
      <c r="J6620" t="s">
        <v>304</v>
      </c>
      <c r="K6620">
        <v>61755</v>
      </c>
      <c r="L6620">
        <v>20.170000000000002</v>
      </c>
      <c r="M6620">
        <v>0.08</v>
      </c>
      <c r="N6620">
        <v>0</v>
      </c>
      <c r="O6620">
        <v>1</v>
      </c>
      <c r="P6620" s="263">
        <v>45565.583333333336</v>
      </c>
      <c r="Q6620" t="s">
        <v>304</v>
      </c>
      <c r="R6620">
        <v>61755</v>
      </c>
      <c r="S6620">
        <v>31.67</v>
      </c>
      <c r="T6620">
        <v>-0.03</v>
      </c>
      <c r="U6620">
        <v>0</v>
      </c>
      <c r="V6620">
        <v>1</v>
      </c>
    </row>
    <row r="6621" spans="2:22" x14ac:dyDescent="0.25">
      <c r="B6621" s="263">
        <v>44835.625</v>
      </c>
      <c r="C6621" t="s">
        <v>304</v>
      </c>
      <c r="D6621">
        <v>61755</v>
      </c>
      <c r="E6621">
        <v>44.44</v>
      </c>
      <c r="F6621">
        <v>-0.36</v>
      </c>
      <c r="G6621">
        <v>-0.01</v>
      </c>
      <c r="H6621">
        <v>1</v>
      </c>
      <c r="I6621" s="263">
        <v>45200.625</v>
      </c>
      <c r="J6621" t="s">
        <v>304</v>
      </c>
      <c r="K6621">
        <v>61755</v>
      </c>
      <c r="L6621">
        <v>21.58</v>
      </c>
      <c r="M6621">
        <v>0.06</v>
      </c>
      <c r="N6621">
        <v>0</v>
      </c>
      <c r="O6621">
        <v>1</v>
      </c>
      <c r="P6621" s="263">
        <v>45565.625</v>
      </c>
      <c r="Q6621" t="s">
        <v>304</v>
      </c>
      <c r="R6621">
        <v>61755</v>
      </c>
      <c r="S6621">
        <v>33.35</v>
      </c>
      <c r="T6621">
        <v>-0.27</v>
      </c>
      <c r="U6621">
        <v>0</v>
      </c>
      <c r="V6621">
        <v>1</v>
      </c>
    </row>
    <row r="6622" spans="2:22" x14ac:dyDescent="0.25">
      <c r="B6622" s="263">
        <v>44835.666666666664</v>
      </c>
      <c r="C6622" t="s">
        <v>304</v>
      </c>
      <c r="D6622">
        <v>61755</v>
      </c>
      <c r="E6622">
        <v>43.42</v>
      </c>
      <c r="F6622">
        <v>-0.26</v>
      </c>
      <c r="G6622">
        <v>-7.0000000000000007E-2</v>
      </c>
      <c r="H6622">
        <v>1</v>
      </c>
      <c r="I6622" s="263">
        <v>45200.666666666664</v>
      </c>
      <c r="J6622" t="s">
        <v>304</v>
      </c>
      <c r="K6622">
        <v>61755</v>
      </c>
      <c r="L6622">
        <v>25.18</v>
      </c>
      <c r="M6622">
        <v>0.05</v>
      </c>
      <c r="N6622">
        <v>0</v>
      </c>
      <c r="O6622">
        <v>1</v>
      </c>
      <c r="P6622" s="263">
        <v>45565.666666666664</v>
      </c>
      <c r="Q6622" t="s">
        <v>304</v>
      </c>
      <c r="R6622">
        <v>61755</v>
      </c>
      <c r="S6622">
        <v>37.17</v>
      </c>
      <c r="T6622">
        <v>-0.15</v>
      </c>
      <c r="U6622">
        <v>0</v>
      </c>
      <c r="V6622">
        <v>1</v>
      </c>
    </row>
    <row r="6623" spans="2:22" x14ac:dyDescent="0.25">
      <c r="B6623" s="263">
        <v>44835.708333333336</v>
      </c>
      <c r="C6623" t="s">
        <v>304</v>
      </c>
      <c r="D6623">
        <v>61755</v>
      </c>
      <c r="E6623">
        <v>45.84</v>
      </c>
      <c r="F6623">
        <v>-0.46</v>
      </c>
      <c r="G6623">
        <v>-0.24</v>
      </c>
      <c r="H6623">
        <v>1</v>
      </c>
      <c r="I6623" s="263">
        <v>45200.708333333336</v>
      </c>
      <c r="J6623" t="s">
        <v>304</v>
      </c>
      <c r="K6623">
        <v>61755</v>
      </c>
      <c r="L6623">
        <v>31.44</v>
      </c>
      <c r="M6623">
        <v>0</v>
      </c>
      <c r="N6623">
        <v>0</v>
      </c>
      <c r="O6623">
        <v>1</v>
      </c>
      <c r="P6623" s="263">
        <v>45565.708333333336</v>
      </c>
      <c r="Q6623" t="s">
        <v>304</v>
      </c>
      <c r="R6623">
        <v>61755</v>
      </c>
      <c r="S6623">
        <v>42.42</v>
      </c>
      <c r="T6623">
        <v>-0.08</v>
      </c>
      <c r="U6623">
        <v>0</v>
      </c>
      <c r="V6623">
        <v>1</v>
      </c>
    </row>
    <row r="6624" spans="2:22" x14ac:dyDescent="0.25">
      <c r="B6624" s="263">
        <v>44835.75</v>
      </c>
      <c r="C6624" t="s">
        <v>304</v>
      </c>
      <c r="D6624">
        <v>61755</v>
      </c>
      <c r="E6624">
        <v>45.68</v>
      </c>
      <c r="F6624">
        <v>-0.5</v>
      </c>
      <c r="G6624">
        <v>-0.3</v>
      </c>
      <c r="H6624">
        <v>1</v>
      </c>
      <c r="I6624" s="263">
        <v>45200.75</v>
      </c>
      <c r="J6624" t="s">
        <v>304</v>
      </c>
      <c r="K6624">
        <v>61755</v>
      </c>
      <c r="L6624">
        <v>33.65</v>
      </c>
      <c r="M6624">
        <v>0.13</v>
      </c>
      <c r="N6624">
        <v>0</v>
      </c>
      <c r="O6624">
        <v>1</v>
      </c>
      <c r="P6624" s="263">
        <v>45565.75</v>
      </c>
      <c r="Q6624" t="s">
        <v>304</v>
      </c>
      <c r="R6624">
        <v>61755</v>
      </c>
      <c r="S6624">
        <v>45.84</v>
      </c>
      <c r="T6624">
        <v>-0.55000000000000004</v>
      </c>
      <c r="U6624">
        <v>0</v>
      </c>
      <c r="V6624">
        <v>1</v>
      </c>
    </row>
    <row r="6625" spans="2:22" x14ac:dyDescent="0.25">
      <c r="B6625" s="263">
        <v>44835.791666666664</v>
      </c>
      <c r="C6625" t="s">
        <v>304</v>
      </c>
      <c r="D6625">
        <v>61755</v>
      </c>
      <c r="E6625">
        <v>50.75</v>
      </c>
      <c r="F6625">
        <v>-0.67</v>
      </c>
      <c r="G6625">
        <v>-0.19</v>
      </c>
      <c r="H6625">
        <v>1</v>
      </c>
      <c r="I6625" s="263">
        <v>45200.791666666664</v>
      </c>
      <c r="J6625" t="s">
        <v>304</v>
      </c>
      <c r="K6625">
        <v>61755</v>
      </c>
      <c r="L6625">
        <v>34.380000000000003</v>
      </c>
      <c r="M6625">
        <v>7.0000000000000007E-2</v>
      </c>
      <c r="N6625">
        <v>0</v>
      </c>
      <c r="O6625">
        <v>1</v>
      </c>
      <c r="P6625" s="263">
        <v>45565.791666666664</v>
      </c>
      <c r="Q6625" t="s">
        <v>304</v>
      </c>
      <c r="R6625">
        <v>61755</v>
      </c>
      <c r="S6625">
        <v>43.52</v>
      </c>
      <c r="T6625">
        <v>-0.53</v>
      </c>
      <c r="U6625">
        <v>0</v>
      </c>
      <c r="V6625">
        <v>1</v>
      </c>
    </row>
    <row r="6626" spans="2:22" x14ac:dyDescent="0.25">
      <c r="B6626" s="263">
        <v>44835.833333333336</v>
      </c>
      <c r="C6626" t="s">
        <v>304</v>
      </c>
      <c r="D6626">
        <v>61755</v>
      </c>
      <c r="E6626">
        <v>46.69</v>
      </c>
      <c r="F6626">
        <v>-0.76</v>
      </c>
      <c r="G6626">
        <v>-0.12</v>
      </c>
      <c r="H6626">
        <v>1</v>
      </c>
      <c r="I6626" s="263">
        <v>45200.833333333336</v>
      </c>
      <c r="J6626" t="s">
        <v>304</v>
      </c>
      <c r="K6626">
        <v>61755</v>
      </c>
      <c r="L6626">
        <v>26.6</v>
      </c>
      <c r="M6626">
        <v>0.11</v>
      </c>
      <c r="N6626">
        <v>0</v>
      </c>
      <c r="O6626">
        <v>1</v>
      </c>
      <c r="P6626" s="263">
        <v>45565.833333333336</v>
      </c>
      <c r="Q6626" t="s">
        <v>304</v>
      </c>
      <c r="R6626">
        <v>61755</v>
      </c>
      <c r="S6626">
        <v>39.26</v>
      </c>
      <c r="T6626">
        <v>-0.16</v>
      </c>
      <c r="U6626">
        <v>0</v>
      </c>
      <c r="V6626">
        <v>1</v>
      </c>
    </row>
    <row r="6627" spans="2:22" x14ac:dyDescent="0.25">
      <c r="B6627" s="263">
        <v>44835.875</v>
      </c>
      <c r="C6627" t="s">
        <v>304</v>
      </c>
      <c r="D6627">
        <v>61755</v>
      </c>
      <c r="E6627">
        <v>43.1</v>
      </c>
      <c r="F6627">
        <v>-0.79</v>
      </c>
      <c r="G6627">
        <v>-0.05</v>
      </c>
      <c r="H6627">
        <v>1</v>
      </c>
      <c r="I6627" s="263">
        <v>45200.875</v>
      </c>
      <c r="J6627" t="s">
        <v>304</v>
      </c>
      <c r="K6627">
        <v>61755</v>
      </c>
      <c r="L6627">
        <v>25.1</v>
      </c>
      <c r="M6627">
        <v>0.15</v>
      </c>
      <c r="N6627">
        <v>0</v>
      </c>
      <c r="O6627">
        <v>1</v>
      </c>
      <c r="P6627" s="263">
        <v>45565.875</v>
      </c>
      <c r="Q6627" t="s">
        <v>304</v>
      </c>
      <c r="R6627">
        <v>61755</v>
      </c>
      <c r="S6627">
        <v>33.950000000000003</v>
      </c>
      <c r="T6627">
        <v>-0.28000000000000003</v>
      </c>
      <c r="U6627">
        <v>0</v>
      </c>
      <c r="V6627">
        <v>1</v>
      </c>
    </row>
    <row r="6628" spans="2:22" x14ac:dyDescent="0.25">
      <c r="B6628" s="263">
        <v>44835.916666666664</v>
      </c>
      <c r="C6628" t="s">
        <v>304</v>
      </c>
      <c r="D6628">
        <v>61755</v>
      </c>
      <c r="E6628">
        <v>37.19</v>
      </c>
      <c r="F6628">
        <v>-0.68</v>
      </c>
      <c r="G6628">
        <v>-0.14000000000000001</v>
      </c>
      <c r="H6628">
        <v>1</v>
      </c>
      <c r="I6628" s="263">
        <v>45200.916666666664</v>
      </c>
      <c r="J6628" t="s">
        <v>304</v>
      </c>
      <c r="K6628">
        <v>61755</v>
      </c>
      <c r="L6628">
        <v>21.98</v>
      </c>
      <c r="M6628">
        <v>0.11</v>
      </c>
      <c r="N6628">
        <v>0</v>
      </c>
      <c r="O6628">
        <v>1</v>
      </c>
      <c r="P6628" s="263">
        <v>45565.916666666664</v>
      </c>
      <c r="Q6628" t="s">
        <v>304</v>
      </c>
      <c r="R6628">
        <v>61755</v>
      </c>
      <c r="S6628">
        <v>31.57</v>
      </c>
      <c r="T6628">
        <v>-0.19</v>
      </c>
      <c r="U6628">
        <v>0</v>
      </c>
      <c r="V6628">
        <v>1</v>
      </c>
    </row>
    <row r="6629" spans="2:22" x14ac:dyDescent="0.25">
      <c r="B6629" s="263">
        <v>44835.958333333336</v>
      </c>
      <c r="C6629" t="s">
        <v>304</v>
      </c>
      <c r="D6629">
        <v>61755</v>
      </c>
      <c r="E6629">
        <v>25.1</v>
      </c>
      <c r="F6629">
        <v>-0.4</v>
      </c>
      <c r="G6629">
        <v>-0.56999999999999995</v>
      </c>
      <c r="H6629">
        <v>1</v>
      </c>
      <c r="I6629" s="263">
        <v>45200.958333333336</v>
      </c>
      <c r="J6629" t="s">
        <v>304</v>
      </c>
      <c r="K6629">
        <v>61755</v>
      </c>
      <c r="L6629">
        <v>21.49</v>
      </c>
      <c r="M6629">
        <v>-0.02</v>
      </c>
      <c r="N6629">
        <v>0</v>
      </c>
      <c r="O6629">
        <v>1</v>
      </c>
      <c r="P6629" s="263">
        <v>45565.958333333336</v>
      </c>
      <c r="Q6629" t="s">
        <v>304</v>
      </c>
      <c r="R6629">
        <v>61755</v>
      </c>
      <c r="S6629">
        <v>26.76</v>
      </c>
      <c r="T6629">
        <v>-0.16</v>
      </c>
      <c r="U6629">
        <v>0</v>
      </c>
      <c r="V6629">
        <v>1</v>
      </c>
    </row>
    <row r="6630" spans="2:22" x14ac:dyDescent="0.25">
      <c r="B6630" s="263">
        <v>44836</v>
      </c>
      <c r="C6630" t="s">
        <v>304</v>
      </c>
      <c r="D6630">
        <v>61755</v>
      </c>
      <c r="E6630">
        <v>17.57</v>
      </c>
      <c r="F6630">
        <v>-0.48</v>
      </c>
      <c r="G6630">
        <v>-0.77</v>
      </c>
      <c r="H6630">
        <v>1</v>
      </c>
      <c r="I6630" s="263">
        <v>45201</v>
      </c>
      <c r="J6630" t="s">
        <v>304</v>
      </c>
      <c r="K6630">
        <v>61755</v>
      </c>
      <c r="L6630">
        <v>22.92</v>
      </c>
      <c r="M6630">
        <v>7.0000000000000007E-2</v>
      </c>
      <c r="N6630">
        <v>0</v>
      </c>
      <c r="O6630">
        <v>1</v>
      </c>
      <c r="P6630" s="263">
        <v>45566</v>
      </c>
      <c r="Q6630" t="s">
        <v>304</v>
      </c>
      <c r="R6630">
        <v>61755</v>
      </c>
      <c r="S6630">
        <v>24.35</v>
      </c>
      <c r="T6630">
        <v>-0.1</v>
      </c>
      <c r="U6630">
        <v>0</v>
      </c>
      <c r="V6630">
        <v>1</v>
      </c>
    </row>
    <row r="6631" spans="2:22" x14ac:dyDescent="0.25">
      <c r="B6631" s="263">
        <v>44836.041666666664</v>
      </c>
      <c r="C6631" t="s">
        <v>304</v>
      </c>
      <c r="D6631">
        <v>61755</v>
      </c>
      <c r="E6631">
        <v>11.47</v>
      </c>
      <c r="F6631">
        <v>-0.34</v>
      </c>
      <c r="G6631">
        <v>-0.86</v>
      </c>
      <c r="H6631">
        <v>1</v>
      </c>
      <c r="I6631" s="263">
        <v>45201.041666666664</v>
      </c>
      <c r="J6631" t="s">
        <v>304</v>
      </c>
      <c r="K6631">
        <v>61755</v>
      </c>
      <c r="L6631">
        <v>21.53</v>
      </c>
      <c r="M6631">
        <v>0.13</v>
      </c>
      <c r="N6631">
        <v>0</v>
      </c>
      <c r="O6631">
        <v>1</v>
      </c>
      <c r="P6631" s="263">
        <v>45566.041666666664</v>
      </c>
      <c r="Q6631" t="s">
        <v>304</v>
      </c>
      <c r="R6631">
        <v>61755</v>
      </c>
      <c r="S6631">
        <v>23.04</v>
      </c>
      <c r="T6631">
        <v>0.02</v>
      </c>
      <c r="U6631">
        <v>0</v>
      </c>
      <c r="V6631">
        <v>1</v>
      </c>
    </row>
    <row r="6632" spans="2:22" x14ac:dyDescent="0.25">
      <c r="B6632" s="263">
        <v>44836.083333333336</v>
      </c>
      <c r="C6632" t="s">
        <v>304</v>
      </c>
      <c r="D6632">
        <v>61755</v>
      </c>
      <c r="E6632">
        <v>15.96</v>
      </c>
      <c r="F6632">
        <v>-0.34</v>
      </c>
      <c r="G6632">
        <v>-0.66</v>
      </c>
      <c r="H6632">
        <v>1</v>
      </c>
      <c r="I6632" s="263">
        <v>45201.083333333336</v>
      </c>
      <c r="J6632" t="s">
        <v>304</v>
      </c>
      <c r="K6632">
        <v>61755</v>
      </c>
      <c r="L6632">
        <v>19.21</v>
      </c>
      <c r="M6632">
        <v>0.13</v>
      </c>
      <c r="N6632">
        <v>0</v>
      </c>
      <c r="O6632">
        <v>1</v>
      </c>
      <c r="P6632" s="263">
        <v>45566.083333333336</v>
      </c>
      <c r="Q6632" t="s">
        <v>304</v>
      </c>
      <c r="R6632">
        <v>61755</v>
      </c>
      <c r="S6632">
        <v>22.42</v>
      </c>
      <c r="T6632">
        <v>0</v>
      </c>
      <c r="U6632">
        <v>0</v>
      </c>
      <c r="V6632">
        <v>1</v>
      </c>
    </row>
    <row r="6633" spans="2:22" x14ac:dyDescent="0.25">
      <c r="B6633" s="263">
        <v>44836.125</v>
      </c>
      <c r="C6633" t="s">
        <v>304</v>
      </c>
      <c r="D6633">
        <v>61755</v>
      </c>
      <c r="E6633">
        <v>14.91</v>
      </c>
      <c r="F6633">
        <v>-0.31</v>
      </c>
      <c r="G6633">
        <v>-0.68</v>
      </c>
      <c r="H6633">
        <v>1</v>
      </c>
      <c r="I6633" s="263">
        <v>45201.125</v>
      </c>
      <c r="J6633" t="s">
        <v>304</v>
      </c>
      <c r="K6633">
        <v>61755</v>
      </c>
      <c r="L6633">
        <v>18.649999999999999</v>
      </c>
      <c r="M6633">
        <v>0.15</v>
      </c>
      <c r="N6633">
        <v>0</v>
      </c>
      <c r="O6633">
        <v>1</v>
      </c>
      <c r="P6633" s="263">
        <v>45566.125</v>
      </c>
      <c r="Q6633" t="s">
        <v>304</v>
      </c>
      <c r="R6633">
        <v>61755</v>
      </c>
      <c r="S6633">
        <v>21.12</v>
      </c>
      <c r="T6633">
        <v>-0.02</v>
      </c>
      <c r="U6633">
        <v>0</v>
      </c>
      <c r="V6633">
        <v>1</v>
      </c>
    </row>
    <row r="6634" spans="2:22" x14ac:dyDescent="0.25">
      <c r="B6634" s="263">
        <v>44836.166666666664</v>
      </c>
      <c r="C6634" t="s">
        <v>304</v>
      </c>
      <c r="D6634">
        <v>61755</v>
      </c>
      <c r="E6634">
        <v>12.3</v>
      </c>
      <c r="F6634">
        <v>-0.21</v>
      </c>
      <c r="G6634">
        <v>-0.78</v>
      </c>
      <c r="H6634">
        <v>1</v>
      </c>
      <c r="I6634" s="263">
        <v>45201.166666666664</v>
      </c>
      <c r="J6634" t="s">
        <v>304</v>
      </c>
      <c r="K6634">
        <v>61755</v>
      </c>
      <c r="L6634">
        <v>18.84</v>
      </c>
      <c r="M6634">
        <v>0.17</v>
      </c>
      <c r="N6634">
        <v>0</v>
      </c>
      <c r="O6634">
        <v>1</v>
      </c>
      <c r="P6634" s="263">
        <v>45566.166666666664</v>
      </c>
      <c r="Q6634" t="s">
        <v>304</v>
      </c>
      <c r="R6634">
        <v>61755</v>
      </c>
      <c r="S6634">
        <v>21.49</v>
      </c>
      <c r="T6634">
        <v>0.02</v>
      </c>
      <c r="U6634">
        <v>0</v>
      </c>
      <c r="V6634">
        <v>1</v>
      </c>
    </row>
    <row r="6635" spans="2:22" x14ac:dyDescent="0.25">
      <c r="B6635" s="263">
        <v>44836.208333333336</v>
      </c>
      <c r="C6635" t="s">
        <v>304</v>
      </c>
      <c r="D6635">
        <v>61755</v>
      </c>
      <c r="E6635">
        <v>14.6</v>
      </c>
      <c r="F6635">
        <v>-0.28000000000000003</v>
      </c>
      <c r="G6635">
        <v>-0.71</v>
      </c>
      <c r="H6635">
        <v>1</v>
      </c>
      <c r="I6635" s="263">
        <v>45201.208333333336</v>
      </c>
      <c r="J6635" t="s">
        <v>304</v>
      </c>
      <c r="K6635">
        <v>61755</v>
      </c>
      <c r="L6635">
        <v>21.13</v>
      </c>
      <c r="M6635">
        <v>0.23</v>
      </c>
      <c r="N6635">
        <v>0</v>
      </c>
      <c r="O6635">
        <v>1</v>
      </c>
      <c r="P6635" s="263">
        <v>45566.208333333336</v>
      </c>
      <c r="Q6635" t="s">
        <v>304</v>
      </c>
      <c r="R6635">
        <v>61755</v>
      </c>
      <c r="S6635">
        <v>23.3</v>
      </c>
      <c r="T6635">
        <v>0.02</v>
      </c>
      <c r="U6635">
        <v>0</v>
      </c>
      <c r="V6635">
        <v>1</v>
      </c>
    </row>
    <row r="6636" spans="2:22" x14ac:dyDescent="0.25">
      <c r="B6636" s="263">
        <v>44836.25</v>
      </c>
      <c r="C6636" t="s">
        <v>304</v>
      </c>
      <c r="D6636">
        <v>61755</v>
      </c>
      <c r="E6636">
        <v>15.35</v>
      </c>
      <c r="F6636">
        <v>-0.37</v>
      </c>
      <c r="G6636">
        <v>-0.74</v>
      </c>
      <c r="H6636">
        <v>1</v>
      </c>
      <c r="I6636" s="263">
        <v>45201.25</v>
      </c>
      <c r="J6636" t="s">
        <v>304</v>
      </c>
      <c r="K6636">
        <v>61755</v>
      </c>
      <c r="L6636">
        <v>26</v>
      </c>
      <c r="M6636">
        <v>0.18</v>
      </c>
      <c r="N6636">
        <v>0</v>
      </c>
      <c r="O6636">
        <v>1</v>
      </c>
      <c r="P6636" s="263">
        <v>45566.25</v>
      </c>
      <c r="Q6636" t="s">
        <v>304</v>
      </c>
      <c r="R6636">
        <v>61755</v>
      </c>
      <c r="S6636">
        <v>31.19</v>
      </c>
      <c r="T6636">
        <v>0.03</v>
      </c>
      <c r="U6636">
        <v>0</v>
      </c>
      <c r="V6636">
        <v>1</v>
      </c>
    </row>
    <row r="6637" spans="2:22" x14ac:dyDescent="0.25">
      <c r="B6637" s="263">
        <v>44836.291666666664</v>
      </c>
      <c r="C6637" t="s">
        <v>304</v>
      </c>
      <c r="D6637">
        <v>61755</v>
      </c>
      <c r="E6637">
        <v>17.190000000000001</v>
      </c>
      <c r="F6637">
        <v>-0.32</v>
      </c>
      <c r="G6637">
        <v>-0.69</v>
      </c>
      <c r="H6637">
        <v>1</v>
      </c>
      <c r="I6637" s="263">
        <v>45201.291666666664</v>
      </c>
      <c r="J6637" t="s">
        <v>304</v>
      </c>
      <c r="K6637">
        <v>61755</v>
      </c>
      <c r="L6637">
        <v>27.29</v>
      </c>
      <c r="M6637">
        <v>0.24</v>
      </c>
      <c r="N6637">
        <v>0</v>
      </c>
      <c r="O6637">
        <v>1</v>
      </c>
      <c r="P6637" s="263">
        <v>45566.291666666664</v>
      </c>
      <c r="Q6637" t="s">
        <v>304</v>
      </c>
      <c r="R6637">
        <v>61755</v>
      </c>
      <c r="S6637">
        <v>34.950000000000003</v>
      </c>
      <c r="T6637">
        <v>-0.17</v>
      </c>
      <c r="U6637">
        <v>0</v>
      </c>
      <c r="V6637">
        <v>1</v>
      </c>
    </row>
    <row r="6638" spans="2:22" x14ac:dyDescent="0.25">
      <c r="B6638" s="263">
        <v>44836.333333333336</v>
      </c>
      <c r="C6638" t="s">
        <v>304</v>
      </c>
      <c r="D6638">
        <v>61755</v>
      </c>
      <c r="E6638">
        <v>25.33</v>
      </c>
      <c r="F6638">
        <v>-0.45</v>
      </c>
      <c r="G6638">
        <v>-0.48</v>
      </c>
      <c r="H6638">
        <v>1</v>
      </c>
      <c r="I6638" s="263">
        <v>45201.333333333336</v>
      </c>
      <c r="J6638" t="s">
        <v>304</v>
      </c>
      <c r="K6638">
        <v>61755</v>
      </c>
      <c r="L6638">
        <v>26.21</v>
      </c>
      <c r="M6638">
        <v>0.26</v>
      </c>
      <c r="N6638">
        <v>0</v>
      </c>
      <c r="O6638">
        <v>1</v>
      </c>
      <c r="P6638" s="263">
        <v>45566.333333333336</v>
      </c>
      <c r="Q6638" t="s">
        <v>304</v>
      </c>
      <c r="R6638">
        <v>61755</v>
      </c>
      <c r="S6638">
        <v>34.520000000000003</v>
      </c>
      <c r="T6638">
        <v>0</v>
      </c>
      <c r="U6638">
        <v>0</v>
      </c>
      <c r="V6638">
        <v>1</v>
      </c>
    </row>
    <row r="6639" spans="2:22" x14ac:dyDescent="0.25">
      <c r="B6639" s="263">
        <v>44836.375</v>
      </c>
      <c r="C6639" t="s">
        <v>304</v>
      </c>
      <c r="D6639">
        <v>61755</v>
      </c>
      <c r="E6639">
        <v>31.53</v>
      </c>
      <c r="F6639">
        <v>-0.73</v>
      </c>
      <c r="G6639">
        <v>-0.26</v>
      </c>
      <c r="H6639">
        <v>1</v>
      </c>
      <c r="I6639" s="263">
        <v>45201.375</v>
      </c>
      <c r="J6639" t="s">
        <v>304</v>
      </c>
      <c r="K6639">
        <v>61755</v>
      </c>
      <c r="L6639">
        <v>25.25</v>
      </c>
      <c r="M6639">
        <v>0.18</v>
      </c>
      <c r="N6639">
        <v>0</v>
      </c>
      <c r="O6639">
        <v>1</v>
      </c>
      <c r="P6639" s="263">
        <v>45566.375</v>
      </c>
      <c r="Q6639" t="s">
        <v>304</v>
      </c>
      <c r="R6639">
        <v>61755</v>
      </c>
      <c r="S6639">
        <v>31.57</v>
      </c>
      <c r="T6639">
        <v>-0.09</v>
      </c>
      <c r="U6639">
        <v>0</v>
      </c>
      <c r="V6639">
        <v>1</v>
      </c>
    </row>
    <row r="6640" spans="2:22" x14ac:dyDescent="0.25">
      <c r="B6640" s="263">
        <v>44836.416666666664</v>
      </c>
      <c r="C6640" t="s">
        <v>304</v>
      </c>
      <c r="D6640">
        <v>61755</v>
      </c>
      <c r="E6640">
        <v>30.02</v>
      </c>
      <c r="F6640">
        <v>-0.67</v>
      </c>
      <c r="G6640">
        <v>-0.28999999999999998</v>
      </c>
      <c r="H6640">
        <v>1</v>
      </c>
      <c r="I6640" s="263">
        <v>45201.416666666664</v>
      </c>
      <c r="J6640" t="s">
        <v>304</v>
      </c>
      <c r="K6640">
        <v>61755</v>
      </c>
      <c r="L6640">
        <v>23.82</v>
      </c>
      <c r="M6640">
        <v>0.19</v>
      </c>
      <c r="N6640">
        <v>0</v>
      </c>
      <c r="O6640">
        <v>1</v>
      </c>
      <c r="P6640" s="263">
        <v>45566.416666666664</v>
      </c>
      <c r="Q6640" t="s">
        <v>304</v>
      </c>
      <c r="R6640">
        <v>61755</v>
      </c>
      <c r="S6640">
        <v>29.03</v>
      </c>
      <c r="T6640">
        <v>0</v>
      </c>
      <c r="U6640">
        <v>0</v>
      </c>
      <c r="V6640">
        <v>1</v>
      </c>
    </row>
    <row r="6641" spans="2:22" x14ac:dyDescent="0.25">
      <c r="B6641" s="263">
        <v>44836.458333333336</v>
      </c>
      <c r="C6641" t="s">
        <v>304</v>
      </c>
      <c r="D6641">
        <v>61755</v>
      </c>
      <c r="E6641">
        <v>29.35</v>
      </c>
      <c r="F6641">
        <v>-0.77</v>
      </c>
      <c r="G6641">
        <v>-0.33</v>
      </c>
      <c r="H6641">
        <v>1</v>
      </c>
      <c r="I6641" s="263">
        <v>45201.458333333336</v>
      </c>
      <c r="J6641" t="s">
        <v>304</v>
      </c>
      <c r="K6641">
        <v>61755</v>
      </c>
      <c r="L6641">
        <v>24.67</v>
      </c>
      <c r="M6641">
        <v>0.15</v>
      </c>
      <c r="N6641">
        <v>0</v>
      </c>
      <c r="O6641">
        <v>1</v>
      </c>
      <c r="P6641" s="263">
        <v>45566.458333333336</v>
      </c>
      <c r="Q6641" t="s">
        <v>304</v>
      </c>
      <c r="R6641">
        <v>61755</v>
      </c>
      <c r="S6641">
        <v>29.36</v>
      </c>
      <c r="T6641">
        <v>0.06</v>
      </c>
      <c r="U6641">
        <v>0</v>
      </c>
      <c r="V6641">
        <v>1</v>
      </c>
    </row>
    <row r="6642" spans="2:22" x14ac:dyDescent="0.25">
      <c r="B6642" s="263">
        <v>44836.5</v>
      </c>
      <c r="C6642" t="s">
        <v>304</v>
      </c>
      <c r="D6642">
        <v>61755</v>
      </c>
      <c r="E6642">
        <v>30.08</v>
      </c>
      <c r="F6642">
        <v>-0.64</v>
      </c>
      <c r="G6642">
        <v>-0.3</v>
      </c>
      <c r="H6642">
        <v>1</v>
      </c>
      <c r="I6642" s="263">
        <v>45201.5</v>
      </c>
      <c r="J6642" t="s">
        <v>304</v>
      </c>
      <c r="K6642">
        <v>61755</v>
      </c>
      <c r="L6642">
        <v>25.08</v>
      </c>
      <c r="M6642">
        <v>0.13</v>
      </c>
      <c r="N6642">
        <v>0</v>
      </c>
      <c r="O6642">
        <v>1</v>
      </c>
      <c r="P6642" s="263">
        <v>45566.5</v>
      </c>
      <c r="Q6642" t="s">
        <v>304</v>
      </c>
      <c r="R6642">
        <v>61755</v>
      </c>
      <c r="S6642">
        <v>28.61</v>
      </c>
      <c r="T6642">
        <v>0.06</v>
      </c>
      <c r="U6642">
        <v>0</v>
      </c>
      <c r="V6642">
        <v>1</v>
      </c>
    </row>
    <row r="6643" spans="2:22" x14ac:dyDescent="0.25">
      <c r="B6643" s="263">
        <v>44836.541666666664</v>
      </c>
      <c r="C6643" t="s">
        <v>304</v>
      </c>
      <c r="D6643">
        <v>61755</v>
      </c>
      <c r="E6643">
        <v>30.44</v>
      </c>
      <c r="F6643">
        <v>-0.81</v>
      </c>
      <c r="G6643">
        <v>-0.26</v>
      </c>
      <c r="H6643">
        <v>1</v>
      </c>
      <c r="I6643" s="263">
        <v>45201.541666666664</v>
      </c>
      <c r="J6643" t="s">
        <v>304</v>
      </c>
      <c r="K6643">
        <v>61755</v>
      </c>
      <c r="L6643">
        <v>26.48</v>
      </c>
      <c r="M6643">
        <v>0.16</v>
      </c>
      <c r="N6643">
        <v>0</v>
      </c>
      <c r="O6643">
        <v>1</v>
      </c>
      <c r="P6643" s="263">
        <v>45566.541666666664</v>
      </c>
      <c r="Q6643" t="s">
        <v>304</v>
      </c>
      <c r="R6643">
        <v>61755</v>
      </c>
      <c r="S6643">
        <v>29.87</v>
      </c>
      <c r="T6643">
        <v>0.03</v>
      </c>
      <c r="U6643">
        <v>0</v>
      </c>
      <c r="V6643">
        <v>1</v>
      </c>
    </row>
    <row r="6644" spans="2:22" x14ac:dyDescent="0.25">
      <c r="B6644" s="263">
        <v>44836.583333333336</v>
      </c>
      <c r="C6644" t="s">
        <v>304</v>
      </c>
      <c r="D6644">
        <v>61755</v>
      </c>
      <c r="E6644">
        <v>28.97</v>
      </c>
      <c r="F6644">
        <v>-0.62</v>
      </c>
      <c r="G6644">
        <v>-0.25</v>
      </c>
      <c r="H6644">
        <v>1</v>
      </c>
      <c r="I6644" s="263">
        <v>45201.583333333336</v>
      </c>
      <c r="J6644" t="s">
        <v>304</v>
      </c>
      <c r="K6644">
        <v>61755</v>
      </c>
      <c r="L6644">
        <v>28.06</v>
      </c>
      <c r="M6644">
        <v>0.2</v>
      </c>
      <c r="N6644">
        <v>0</v>
      </c>
      <c r="O6644">
        <v>1</v>
      </c>
      <c r="P6644" s="263">
        <v>45566.583333333336</v>
      </c>
      <c r="Q6644" t="s">
        <v>304</v>
      </c>
      <c r="R6644">
        <v>61755</v>
      </c>
      <c r="S6644">
        <v>30.69</v>
      </c>
      <c r="T6644">
        <v>0.03</v>
      </c>
      <c r="U6644">
        <v>0</v>
      </c>
      <c r="V6644">
        <v>1</v>
      </c>
    </row>
    <row r="6645" spans="2:22" x14ac:dyDescent="0.25">
      <c r="B6645" s="263">
        <v>44836.625</v>
      </c>
      <c r="C6645" t="s">
        <v>304</v>
      </c>
      <c r="D6645">
        <v>61755</v>
      </c>
      <c r="E6645">
        <v>28.96</v>
      </c>
      <c r="F6645">
        <v>-0.7</v>
      </c>
      <c r="G6645">
        <v>-0.3</v>
      </c>
      <c r="H6645">
        <v>1</v>
      </c>
      <c r="I6645" s="263">
        <v>45201.625</v>
      </c>
      <c r="J6645" t="s">
        <v>304</v>
      </c>
      <c r="K6645">
        <v>61755</v>
      </c>
      <c r="L6645">
        <v>30.41</v>
      </c>
      <c r="M6645">
        <v>0.24</v>
      </c>
      <c r="N6645">
        <v>0</v>
      </c>
      <c r="O6645">
        <v>1</v>
      </c>
      <c r="P6645" s="263">
        <v>45566.625</v>
      </c>
      <c r="Q6645" t="s">
        <v>304</v>
      </c>
      <c r="R6645">
        <v>61755</v>
      </c>
      <c r="S6645">
        <v>32.69</v>
      </c>
      <c r="T6645">
        <v>-0.1</v>
      </c>
      <c r="U6645">
        <v>0</v>
      </c>
      <c r="V6645">
        <v>1</v>
      </c>
    </row>
    <row r="6646" spans="2:22" x14ac:dyDescent="0.25">
      <c r="B6646" s="263">
        <v>44836.666666666664</v>
      </c>
      <c r="C6646" t="s">
        <v>304</v>
      </c>
      <c r="D6646">
        <v>61755</v>
      </c>
      <c r="E6646">
        <v>35.81</v>
      </c>
      <c r="F6646">
        <v>-0.77</v>
      </c>
      <c r="G6646">
        <v>-0.04</v>
      </c>
      <c r="H6646">
        <v>1</v>
      </c>
      <c r="I6646" s="263">
        <v>45201.666666666664</v>
      </c>
      <c r="J6646" t="s">
        <v>304</v>
      </c>
      <c r="K6646">
        <v>61755</v>
      </c>
      <c r="L6646">
        <v>32.89</v>
      </c>
      <c r="M6646">
        <v>0.13</v>
      </c>
      <c r="N6646">
        <v>0</v>
      </c>
      <c r="O6646">
        <v>1</v>
      </c>
      <c r="P6646" s="263">
        <v>45566.666666666664</v>
      </c>
      <c r="Q6646" t="s">
        <v>304</v>
      </c>
      <c r="R6646">
        <v>61755</v>
      </c>
      <c r="S6646">
        <v>35.92</v>
      </c>
      <c r="T6646">
        <v>-0.11</v>
      </c>
      <c r="U6646">
        <v>0</v>
      </c>
      <c r="V6646">
        <v>1</v>
      </c>
    </row>
    <row r="6647" spans="2:22" x14ac:dyDescent="0.25">
      <c r="B6647" s="263">
        <v>44836.708333333336</v>
      </c>
      <c r="C6647" t="s">
        <v>304</v>
      </c>
      <c r="D6647">
        <v>61755</v>
      </c>
      <c r="E6647">
        <v>40.26</v>
      </c>
      <c r="F6647">
        <v>-0.53</v>
      </c>
      <c r="G6647">
        <v>-0.01</v>
      </c>
      <c r="H6647">
        <v>1</v>
      </c>
      <c r="I6647" s="263">
        <v>45201.708333333336</v>
      </c>
      <c r="J6647" t="s">
        <v>304</v>
      </c>
      <c r="K6647">
        <v>61755</v>
      </c>
      <c r="L6647">
        <v>38.81</v>
      </c>
      <c r="M6647">
        <v>-0.12</v>
      </c>
      <c r="N6647">
        <v>0</v>
      </c>
      <c r="O6647">
        <v>1</v>
      </c>
      <c r="P6647" s="263">
        <v>45566.708333333336</v>
      </c>
      <c r="Q6647" t="s">
        <v>304</v>
      </c>
      <c r="R6647">
        <v>61755</v>
      </c>
      <c r="S6647">
        <v>39.880000000000003</v>
      </c>
      <c r="T6647">
        <v>-0.16</v>
      </c>
      <c r="U6647">
        <v>0</v>
      </c>
      <c r="V6647">
        <v>1</v>
      </c>
    </row>
    <row r="6648" spans="2:22" x14ac:dyDescent="0.25">
      <c r="B6648" s="263">
        <v>44836.75</v>
      </c>
      <c r="C6648" t="s">
        <v>304</v>
      </c>
      <c r="D6648">
        <v>61755</v>
      </c>
      <c r="E6648">
        <v>48.22</v>
      </c>
      <c r="F6648">
        <v>-0.88</v>
      </c>
      <c r="G6648">
        <v>0</v>
      </c>
      <c r="H6648">
        <v>1</v>
      </c>
      <c r="I6648" s="263">
        <v>45201.75</v>
      </c>
      <c r="J6648" t="s">
        <v>304</v>
      </c>
      <c r="K6648">
        <v>61755</v>
      </c>
      <c r="L6648">
        <v>39.64</v>
      </c>
      <c r="M6648">
        <v>-0.89</v>
      </c>
      <c r="N6648">
        <v>0</v>
      </c>
      <c r="O6648">
        <v>1</v>
      </c>
      <c r="P6648" s="263">
        <v>45566.75</v>
      </c>
      <c r="Q6648" t="s">
        <v>304</v>
      </c>
      <c r="R6648">
        <v>61755</v>
      </c>
      <c r="S6648">
        <v>40.97</v>
      </c>
      <c r="T6648">
        <v>-0.5</v>
      </c>
      <c r="U6648">
        <v>0</v>
      </c>
      <c r="V6648">
        <v>1</v>
      </c>
    </row>
    <row r="6649" spans="2:22" x14ac:dyDescent="0.25">
      <c r="B6649" s="263">
        <v>44836.791666666664</v>
      </c>
      <c r="C6649" t="s">
        <v>304</v>
      </c>
      <c r="D6649">
        <v>61755</v>
      </c>
      <c r="E6649">
        <v>50.44</v>
      </c>
      <c r="F6649">
        <v>-0.82</v>
      </c>
      <c r="G6649">
        <v>0</v>
      </c>
      <c r="H6649">
        <v>1</v>
      </c>
      <c r="I6649" s="263">
        <v>45201.791666666664</v>
      </c>
      <c r="J6649" t="s">
        <v>304</v>
      </c>
      <c r="K6649">
        <v>61755</v>
      </c>
      <c r="L6649">
        <v>38.799999999999997</v>
      </c>
      <c r="M6649">
        <v>-0.27</v>
      </c>
      <c r="N6649">
        <v>0</v>
      </c>
      <c r="O6649">
        <v>1</v>
      </c>
      <c r="P6649" s="263">
        <v>45566.791666666664</v>
      </c>
      <c r="Q6649" t="s">
        <v>304</v>
      </c>
      <c r="R6649">
        <v>61755</v>
      </c>
      <c r="S6649">
        <v>40.200000000000003</v>
      </c>
      <c r="T6649">
        <v>-0.66</v>
      </c>
      <c r="U6649">
        <v>0</v>
      </c>
      <c r="V6649">
        <v>1</v>
      </c>
    </row>
    <row r="6650" spans="2:22" x14ac:dyDescent="0.25">
      <c r="B6650" s="263">
        <v>44836.833333333336</v>
      </c>
      <c r="C6650" t="s">
        <v>304</v>
      </c>
      <c r="D6650">
        <v>61755</v>
      </c>
      <c r="E6650">
        <v>45.22</v>
      </c>
      <c r="F6650">
        <v>-0.83</v>
      </c>
      <c r="G6650">
        <v>0</v>
      </c>
      <c r="H6650">
        <v>1</v>
      </c>
      <c r="I6650" s="263">
        <v>45201.833333333336</v>
      </c>
      <c r="J6650" t="s">
        <v>304</v>
      </c>
      <c r="K6650">
        <v>61755</v>
      </c>
      <c r="L6650">
        <v>31.92</v>
      </c>
      <c r="M6650">
        <v>0.1</v>
      </c>
      <c r="N6650">
        <v>0</v>
      </c>
      <c r="O6650">
        <v>1</v>
      </c>
      <c r="P6650" s="263">
        <v>45566.833333333336</v>
      </c>
      <c r="Q6650" t="s">
        <v>304</v>
      </c>
      <c r="R6650">
        <v>61755</v>
      </c>
      <c r="S6650">
        <v>34.590000000000003</v>
      </c>
      <c r="T6650">
        <v>-0.71</v>
      </c>
      <c r="U6650">
        <v>0</v>
      </c>
      <c r="V6650">
        <v>1</v>
      </c>
    </row>
    <row r="6651" spans="2:22" x14ac:dyDescent="0.25">
      <c r="B6651" s="263">
        <v>44836.875</v>
      </c>
      <c r="C6651" t="s">
        <v>304</v>
      </c>
      <c r="D6651">
        <v>61755</v>
      </c>
      <c r="E6651">
        <v>42.8</v>
      </c>
      <c r="F6651">
        <v>-0.74</v>
      </c>
      <c r="G6651">
        <v>0</v>
      </c>
      <c r="H6651">
        <v>1</v>
      </c>
      <c r="I6651" s="263">
        <v>45201.875</v>
      </c>
      <c r="J6651" t="s">
        <v>304</v>
      </c>
      <c r="K6651">
        <v>61755</v>
      </c>
      <c r="L6651">
        <v>27.52</v>
      </c>
      <c r="M6651">
        <v>-0.06</v>
      </c>
      <c r="N6651">
        <v>0</v>
      </c>
      <c r="O6651">
        <v>1</v>
      </c>
      <c r="P6651" s="263">
        <v>45566.875</v>
      </c>
      <c r="Q6651" t="s">
        <v>304</v>
      </c>
      <c r="R6651">
        <v>61755</v>
      </c>
      <c r="S6651">
        <v>29.05</v>
      </c>
      <c r="T6651">
        <v>-0.71</v>
      </c>
      <c r="U6651">
        <v>0</v>
      </c>
      <c r="V6651">
        <v>1</v>
      </c>
    </row>
    <row r="6652" spans="2:22" x14ac:dyDescent="0.25">
      <c r="B6652" s="263">
        <v>44836.916666666664</v>
      </c>
      <c r="C6652" t="s">
        <v>304</v>
      </c>
      <c r="D6652">
        <v>61755</v>
      </c>
      <c r="E6652">
        <v>39.85</v>
      </c>
      <c r="F6652">
        <v>-0.81</v>
      </c>
      <c r="G6652">
        <v>-0.05</v>
      </c>
      <c r="H6652">
        <v>1</v>
      </c>
      <c r="I6652" s="263">
        <v>45201.916666666664</v>
      </c>
      <c r="J6652" t="s">
        <v>304</v>
      </c>
      <c r="K6652">
        <v>61755</v>
      </c>
      <c r="L6652">
        <v>24.81</v>
      </c>
      <c r="M6652">
        <v>-0.15</v>
      </c>
      <c r="N6652">
        <v>0</v>
      </c>
      <c r="O6652">
        <v>1</v>
      </c>
      <c r="P6652" s="263">
        <v>45566.916666666664</v>
      </c>
      <c r="Q6652" t="s">
        <v>304</v>
      </c>
      <c r="R6652">
        <v>61755</v>
      </c>
      <c r="S6652">
        <v>26.32</v>
      </c>
      <c r="T6652">
        <v>-0.62</v>
      </c>
      <c r="U6652">
        <v>0</v>
      </c>
      <c r="V6652">
        <v>1</v>
      </c>
    </row>
    <row r="6653" spans="2:22" x14ac:dyDescent="0.25">
      <c r="B6653" s="263">
        <v>44836.958333333336</v>
      </c>
      <c r="C6653" t="s">
        <v>304</v>
      </c>
      <c r="D6653">
        <v>61755</v>
      </c>
      <c r="E6653">
        <v>35</v>
      </c>
      <c r="F6653">
        <v>-0.5</v>
      </c>
      <c r="G6653">
        <v>-0.12</v>
      </c>
      <c r="H6653">
        <v>1</v>
      </c>
      <c r="I6653" s="263">
        <v>45201.958333333336</v>
      </c>
      <c r="J6653" t="s">
        <v>304</v>
      </c>
      <c r="K6653">
        <v>61755</v>
      </c>
      <c r="L6653">
        <v>22.54</v>
      </c>
      <c r="M6653">
        <v>-0.34</v>
      </c>
      <c r="N6653">
        <v>0</v>
      </c>
      <c r="O6653">
        <v>1</v>
      </c>
      <c r="P6653" s="263">
        <v>45566.958333333336</v>
      </c>
      <c r="Q6653" t="s">
        <v>304</v>
      </c>
      <c r="R6653">
        <v>61755</v>
      </c>
      <c r="S6653">
        <v>23.47</v>
      </c>
      <c r="T6653">
        <v>-0.5</v>
      </c>
      <c r="U6653">
        <v>0</v>
      </c>
      <c r="V6653">
        <v>1</v>
      </c>
    </row>
    <row r="6654" spans="2:22" x14ac:dyDescent="0.25">
      <c r="B6654" s="263">
        <v>44837</v>
      </c>
      <c r="C6654" t="s">
        <v>304</v>
      </c>
      <c r="D6654">
        <v>61755</v>
      </c>
      <c r="E6654">
        <v>36.85</v>
      </c>
      <c r="F6654">
        <v>-0.6</v>
      </c>
      <c r="G6654">
        <v>-0.04</v>
      </c>
      <c r="H6654">
        <v>1</v>
      </c>
      <c r="I6654" s="263">
        <v>45202</v>
      </c>
      <c r="J6654" t="s">
        <v>304</v>
      </c>
      <c r="K6654">
        <v>61755</v>
      </c>
      <c r="L6654">
        <v>21.1</v>
      </c>
      <c r="M6654">
        <v>-0.41</v>
      </c>
      <c r="N6654">
        <v>0</v>
      </c>
      <c r="O6654">
        <v>1</v>
      </c>
      <c r="P6654" s="263">
        <v>45567</v>
      </c>
      <c r="Q6654" t="s">
        <v>304</v>
      </c>
      <c r="R6654">
        <v>61755</v>
      </c>
      <c r="S6654">
        <v>24.36</v>
      </c>
      <c r="T6654">
        <v>-0.5</v>
      </c>
      <c r="U6654">
        <v>0</v>
      </c>
      <c r="V6654">
        <v>1</v>
      </c>
    </row>
    <row r="6655" spans="2:22" x14ac:dyDescent="0.25">
      <c r="B6655" s="263">
        <v>44837.041666666664</v>
      </c>
      <c r="C6655" t="s">
        <v>304</v>
      </c>
      <c r="D6655">
        <v>61755</v>
      </c>
      <c r="E6655">
        <v>35.72</v>
      </c>
      <c r="F6655">
        <v>-0.65</v>
      </c>
      <c r="G6655">
        <v>0</v>
      </c>
      <c r="H6655">
        <v>1</v>
      </c>
      <c r="I6655" s="263">
        <v>45202.041666666664</v>
      </c>
      <c r="J6655" t="s">
        <v>304</v>
      </c>
      <c r="K6655">
        <v>61755</v>
      </c>
      <c r="L6655">
        <v>19.14</v>
      </c>
      <c r="M6655">
        <v>-0.31</v>
      </c>
      <c r="N6655">
        <v>0</v>
      </c>
      <c r="O6655">
        <v>1</v>
      </c>
      <c r="P6655" s="263">
        <v>45567.041666666664</v>
      </c>
      <c r="Q6655" t="s">
        <v>304</v>
      </c>
      <c r="R6655">
        <v>61755</v>
      </c>
      <c r="S6655">
        <v>23.39</v>
      </c>
      <c r="T6655">
        <v>-0.36</v>
      </c>
      <c r="U6655">
        <v>0</v>
      </c>
      <c r="V6655">
        <v>1</v>
      </c>
    </row>
    <row r="6656" spans="2:22" x14ac:dyDescent="0.25">
      <c r="B6656" s="263">
        <v>44837.083333333336</v>
      </c>
      <c r="C6656" t="s">
        <v>304</v>
      </c>
      <c r="D6656">
        <v>61755</v>
      </c>
      <c r="E6656">
        <v>35.06</v>
      </c>
      <c r="F6656">
        <v>-0.5</v>
      </c>
      <c r="G6656">
        <v>0</v>
      </c>
      <c r="H6656">
        <v>1</v>
      </c>
      <c r="I6656" s="263">
        <v>45202.083333333336</v>
      </c>
      <c r="J6656" t="s">
        <v>304</v>
      </c>
      <c r="K6656">
        <v>61755</v>
      </c>
      <c r="L6656">
        <v>17.989999999999998</v>
      </c>
      <c r="M6656">
        <v>-0.31</v>
      </c>
      <c r="N6656">
        <v>0</v>
      </c>
      <c r="O6656">
        <v>1</v>
      </c>
      <c r="P6656" s="263">
        <v>45567.083333333336</v>
      </c>
      <c r="Q6656" t="s">
        <v>304</v>
      </c>
      <c r="R6656">
        <v>61755</v>
      </c>
      <c r="S6656">
        <v>21.32</v>
      </c>
      <c r="T6656">
        <v>-0.37</v>
      </c>
      <c r="U6656">
        <v>0</v>
      </c>
      <c r="V6656">
        <v>1</v>
      </c>
    </row>
    <row r="6657" spans="2:22" x14ac:dyDescent="0.25">
      <c r="B6657" s="263">
        <v>44837.125</v>
      </c>
      <c r="C6657" t="s">
        <v>304</v>
      </c>
      <c r="D6657">
        <v>61755</v>
      </c>
      <c r="E6657">
        <v>34.71</v>
      </c>
      <c r="F6657">
        <v>-0.32</v>
      </c>
      <c r="G6657">
        <v>0</v>
      </c>
      <c r="H6657">
        <v>1</v>
      </c>
      <c r="I6657" s="263">
        <v>45202.125</v>
      </c>
      <c r="J6657" t="s">
        <v>304</v>
      </c>
      <c r="K6657">
        <v>61755</v>
      </c>
      <c r="L6657">
        <v>17.38</v>
      </c>
      <c r="M6657">
        <v>-0.3</v>
      </c>
      <c r="N6657">
        <v>0</v>
      </c>
      <c r="O6657">
        <v>1</v>
      </c>
      <c r="P6657" s="263">
        <v>45567.125</v>
      </c>
      <c r="Q6657" t="s">
        <v>304</v>
      </c>
      <c r="R6657">
        <v>61755</v>
      </c>
      <c r="S6657">
        <v>20.71</v>
      </c>
      <c r="T6657">
        <v>-0.27</v>
      </c>
      <c r="U6657">
        <v>0</v>
      </c>
      <c r="V6657">
        <v>1</v>
      </c>
    </row>
    <row r="6658" spans="2:22" x14ac:dyDescent="0.25">
      <c r="B6658" s="263">
        <v>44837.166666666664</v>
      </c>
      <c r="C6658" t="s">
        <v>304</v>
      </c>
      <c r="D6658">
        <v>61755</v>
      </c>
      <c r="E6658">
        <v>35.86</v>
      </c>
      <c r="F6658">
        <v>-0.36</v>
      </c>
      <c r="G6658">
        <v>0</v>
      </c>
      <c r="H6658">
        <v>1</v>
      </c>
      <c r="I6658" s="263">
        <v>45202.166666666664</v>
      </c>
      <c r="J6658" t="s">
        <v>304</v>
      </c>
      <c r="K6658">
        <v>61755</v>
      </c>
      <c r="L6658">
        <v>17.37</v>
      </c>
      <c r="M6658">
        <v>-0.25</v>
      </c>
      <c r="N6658">
        <v>0</v>
      </c>
      <c r="O6658">
        <v>1</v>
      </c>
      <c r="P6658" s="263">
        <v>45567.166666666664</v>
      </c>
      <c r="Q6658" t="s">
        <v>304</v>
      </c>
      <c r="R6658">
        <v>61755</v>
      </c>
      <c r="S6658">
        <v>21.7</v>
      </c>
      <c r="T6658">
        <v>-0.28999999999999998</v>
      </c>
      <c r="U6658">
        <v>0</v>
      </c>
      <c r="V6658">
        <v>1</v>
      </c>
    </row>
    <row r="6659" spans="2:22" x14ac:dyDescent="0.25">
      <c r="B6659" s="263">
        <v>44837.208333333336</v>
      </c>
      <c r="C6659" t="s">
        <v>304</v>
      </c>
      <c r="D6659">
        <v>61755</v>
      </c>
      <c r="E6659">
        <v>41.36</v>
      </c>
      <c r="F6659">
        <v>-0.72</v>
      </c>
      <c r="G6659">
        <v>0</v>
      </c>
      <c r="H6659">
        <v>1</v>
      </c>
      <c r="I6659" s="263">
        <v>45202.208333333336</v>
      </c>
      <c r="J6659" t="s">
        <v>304</v>
      </c>
      <c r="K6659">
        <v>61755</v>
      </c>
      <c r="L6659">
        <v>18.489999999999998</v>
      </c>
      <c r="M6659">
        <v>-0.22</v>
      </c>
      <c r="N6659">
        <v>0</v>
      </c>
      <c r="O6659">
        <v>1</v>
      </c>
      <c r="P6659" s="263">
        <v>45567.208333333336</v>
      </c>
      <c r="Q6659" t="s">
        <v>304</v>
      </c>
      <c r="R6659">
        <v>61755</v>
      </c>
      <c r="S6659">
        <v>23.39</v>
      </c>
      <c r="T6659">
        <v>-0.31</v>
      </c>
      <c r="U6659">
        <v>0</v>
      </c>
      <c r="V6659">
        <v>1</v>
      </c>
    </row>
    <row r="6660" spans="2:22" x14ac:dyDescent="0.25">
      <c r="B6660" s="263">
        <v>44837.25</v>
      </c>
      <c r="C6660" t="s">
        <v>304</v>
      </c>
      <c r="D6660">
        <v>61755</v>
      </c>
      <c r="E6660">
        <v>52.18</v>
      </c>
      <c r="F6660">
        <v>-0.69</v>
      </c>
      <c r="G6660">
        <v>0</v>
      </c>
      <c r="H6660">
        <v>1</v>
      </c>
      <c r="I6660" s="263">
        <v>45202.25</v>
      </c>
      <c r="J6660" t="s">
        <v>304</v>
      </c>
      <c r="K6660">
        <v>61755</v>
      </c>
      <c r="L6660">
        <v>23.58</v>
      </c>
      <c r="M6660">
        <v>-0.31</v>
      </c>
      <c r="N6660">
        <v>0</v>
      </c>
      <c r="O6660">
        <v>1</v>
      </c>
      <c r="P6660" s="263">
        <v>45567.25</v>
      </c>
      <c r="Q6660" t="s">
        <v>304</v>
      </c>
      <c r="R6660">
        <v>61755</v>
      </c>
      <c r="S6660">
        <v>30.23</v>
      </c>
      <c r="T6660">
        <v>-0.37</v>
      </c>
      <c r="U6660">
        <v>0</v>
      </c>
      <c r="V6660">
        <v>1</v>
      </c>
    </row>
    <row r="6661" spans="2:22" x14ac:dyDescent="0.25">
      <c r="B6661" s="263">
        <v>44837.291666666664</v>
      </c>
      <c r="C6661" t="s">
        <v>304</v>
      </c>
      <c r="D6661">
        <v>61755</v>
      </c>
      <c r="E6661">
        <v>62.41</v>
      </c>
      <c r="F6661">
        <v>-0.37</v>
      </c>
      <c r="G6661">
        <v>0</v>
      </c>
      <c r="H6661">
        <v>1</v>
      </c>
      <c r="I6661" s="263">
        <v>45202.291666666664</v>
      </c>
      <c r="J6661" t="s">
        <v>304</v>
      </c>
      <c r="K6661">
        <v>61755</v>
      </c>
      <c r="L6661">
        <v>26.14</v>
      </c>
      <c r="M6661">
        <v>-0.21</v>
      </c>
      <c r="N6661">
        <v>0</v>
      </c>
      <c r="O6661">
        <v>1</v>
      </c>
      <c r="P6661" s="263">
        <v>45567.291666666664</v>
      </c>
      <c r="Q6661" t="s">
        <v>304</v>
      </c>
      <c r="R6661">
        <v>61755</v>
      </c>
      <c r="S6661">
        <v>34.75</v>
      </c>
      <c r="T6661">
        <v>-0.49</v>
      </c>
      <c r="U6661">
        <v>0</v>
      </c>
      <c r="V6661">
        <v>1</v>
      </c>
    </row>
    <row r="6662" spans="2:22" x14ac:dyDescent="0.25">
      <c r="B6662" s="263">
        <v>44837.333333333336</v>
      </c>
      <c r="C6662" t="s">
        <v>304</v>
      </c>
      <c r="D6662">
        <v>61755</v>
      </c>
      <c r="E6662">
        <v>59.77</v>
      </c>
      <c r="F6662">
        <v>-0.55000000000000004</v>
      </c>
      <c r="G6662">
        <v>0.33</v>
      </c>
      <c r="H6662">
        <v>1</v>
      </c>
      <c r="I6662" s="263">
        <v>45202.333333333336</v>
      </c>
      <c r="J6662" t="s">
        <v>304</v>
      </c>
      <c r="K6662">
        <v>61755</v>
      </c>
      <c r="L6662">
        <v>24.47</v>
      </c>
      <c r="M6662">
        <v>-0.17</v>
      </c>
      <c r="N6662">
        <v>0</v>
      </c>
      <c r="O6662">
        <v>1</v>
      </c>
      <c r="P6662" s="263">
        <v>45567.333333333336</v>
      </c>
      <c r="Q6662" t="s">
        <v>304</v>
      </c>
      <c r="R6662">
        <v>61755</v>
      </c>
      <c r="S6662">
        <v>34.31</v>
      </c>
      <c r="T6662">
        <v>-0.21</v>
      </c>
      <c r="U6662">
        <v>0</v>
      </c>
      <c r="V6662">
        <v>1</v>
      </c>
    </row>
    <row r="6663" spans="2:22" x14ac:dyDescent="0.25">
      <c r="B6663" s="263">
        <v>44837.375</v>
      </c>
      <c r="C6663" t="s">
        <v>304</v>
      </c>
      <c r="D6663">
        <v>61755</v>
      </c>
      <c r="E6663">
        <v>52.98</v>
      </c>
      <c r="F6663">
        <v>-0.59</v>
      </c>
      <c r="G6663">
        <v>0</v>
      </c>
      <c r="H6663">
        <v>1</v>
      </c>
      <c r="I6663" s="263">
        <v>45202.375</v>
      </c>
      <c r="J6663" t="s">
        <v>304</v>
      </c>
      <c r="K6663">
        <v>61755</v>
      </c>
      <c r="L6663">
        <v>23.9</v>
      </c>
      <c r="M6663">
        <v>-0.1</v>
      </c>
      <c r="N6663">
        <v>0</v>
      </c>
      <c r="O6663">
        <v>1</v>
      </c>
      <c r="P6663" s="263">
        <v>45567.375</v>
      </c>
      <c r="Q6663" t="s">
        <v>304</v>
      </c>
      <c r="R6663">
        <v>61755</v>
      </c>
      <c r="S6663">
        <v>32.71</v>
      </c>
      <c r="T6663">
        <v>-0.1</v>
      </c>
      <c r="U6663">
        <v>0</v>
      </c>
      <c r="V6663">
        <v>1</v>
      </c>
    </row>
    <row r="6664" spans="2:22" x14ac:dyDescent="0.25">
      <c r="B6664" s="263">
        <v>44837.416666666664</v>
      </c>
      <c r="C6664" t="s">
        <v>304</v>
      </c>
      <c r="D6664">
        <v>61755</v>
      </c>
      <c r="E6664">
        <v>50.52</v>
      </c>
      <c r="F6664">
        <v>-0.56000000000000005</v>
      </c>
      <c r="G6664">
        <v>0</v>
      </c>
      <c r="H6664">
        <v>1</v>
      </c>
      <c r="I6664" s="263">
        <v>45202.416666666664</v>
      </c>
      <c r="J6664" t="s">
        <v>304</v>
      </c>
      <c r="K6664">
        <v>61755</v>
      </c>
      <c r="L6664">
        <v>23.09</v>
      </c>
      <c r="M6664">
        <v>-0.05</v>
      </c>
      <c r="N6664">
        <v>0</v>
      </c>
      <c r="O6664">
        <v>1</v>
      </c>
      <c r="P6664" s="263">
        <v>45567.416666666664</v>
      </c>
      <c r="Q6664" t="s">
        <v>304</v>
      </c>
      <c r="R6664">
        <v>61755</v>
      </c>
      <c r="S6664">
        <v>31.98</v>
      </c>
      <c r="T6664">
        <v>-0.06</v>
      </c>
      <c r="U6664">
        <v>0</v>
      </c>
      <c r="V6664">
        <v>1</v>
      </c>
    </row>
    <row r="6665" spans="2:22" x14ac:dyDescent="0.25">
      <c r="B6665" s="263">
        <v>44837.458333333336</v>
      </c>
      <c r="C6665" t="s">
        <v>304</v>
      </c>
      <c r="D6665">
        <v>61755</v>
      </c>
      <c r="E6665">
        <v>45.96</v>
      </c>
      <c r="F6665">
        <v>-0.51</v>
      </c>
      <c r="G6665">
        <v>0</v>
      </c>
      <c r="H6665">
        <v>1</v>
      </c>
      <c r="I6665" s="263">
        <v>45202.458333333336</v>
      </c>
      <c r="J6665" t="s">
        <v>304</v>
      </c>
      <c r="K6665">
        <v>61755</v>
      </c>
      <c r="L6665">
        <v>24.14</v>
      </c>
      <c r="M6665">
        <v>0.02</v>
      </c>
      <c r="N6665">
        <v>0</v>
      </c>
      <c r="O6665">
        <v>1</v>
      </c>
      <c r="P6665" s="263">
        <v>45567.458333333336</v>
      </c>
      <c r="Q6665" t="s">
        <v>304</v>
      </c>
      <c r="R6665">
        <v>61755</v>
      </c>
      <c r="S6665">
        <v>32.22</v>
      </c>
      <c r="T6665">
        <v>0.1</v>
      </c>
      <c r="U6665">
        <v>0</v>
      </c>
      <c r="V6665">
        <v>1</v>
      </c>
    </row>
    <row r="6666" spans="2:22" x14ac:dyDescent="0.25">
      <c r="B6666" s="263">
        <v>44837.5</v>
      </c>
      <c r="C6666" t="s">
        <v>304</v>
      </c>
      <c r="D6666">
        <v>61755</v>
      </c>
      <c r="E6666">
        <v>41.46</v>
      </c>
      <c r="F6666">
        <v>-0.55000000000000004</v>
      </c>
      <c r="G6666">
        <v>0</v>
      </c>
      <c r="H6666">
        <v>1</v>
      </c>
      <c r="I6666" s="263">
        <v>45202.5</v>
      </c>
      <c r="J6666" t="s">
        <v>304</v>
      </c>
      <c r="K6666">
        <v>61755</v>
      </c>
      <c r="L6666">
        <v>25.92</v>
      </c>
      <c r="M6666">
        <v>0.05</v>
      </c>
      <c r="N6666">
        <v>0</v>
      </c>
      <c r="O6666">
        <v>1</v>
      </c>
      <c r="P6666" s="263">
        <v>45567.5</v>
      </c>
      <c r="Q6666" t="s">
        <v>304</v>
      </c>
      <c r="R6666">
        <v>61755</v>
      </c>
      <c r="S6666">
        <v>31.42</v>
      </c>
      <c r="T6666">
        <v>0.13</v>
      </c>
      <c r="U6666">
        <v>0</v>
      </c>
      <c r="V6666">
        <v>1</v>
      </c>
    </row>
    <row r="6667" spans="2:22" x14ac:dyDescent="0.25">
      <c r="B6667" s="263">
        <v>44837.541666666664</v>
      </c>
      <c r="C6667" t="s">
        <v>304</v>
      </c>
      <c r="D6667">
        <v>61755</v>
      </c>
      <c r="E6667">
        <v>42.1</v>
      </c>
      <c r="F6667">
        <v>-0.6</v>
      </c>
      <c r="G6667">
        <v>0</v>
      </c>
      <c r="H6667">
        <v>1</v>
      </c>
      <c r="I6667" s="263">
        <v>45202.541666666664</v>
      </c>
      <c r="J6667" t="s">
        <v>304</v>
      </c>
      <c r="K6667">
        <v>61755</v>
      </c>
      <c r="L6667">
        <v>29.06</v>
      </c>
      <c r="M6667">
        <v>0.12</v>
      </c>
      <c r="N6667">
        <v>0</v>
      </c>
      <c r="O6667">
        <v>1</v>
      </c>
      <c r="P6667" s="263">
        <v>45567.541666666664</v>
      </c>
      <c r="Q6667" t="s">
        <v>304</v>
      </c>
      <c r="R6667">
        <v>61755</v>
      </c>
      <c r="S6667">
        <v>31.22</v>
      </c>
      <c r="T6667">
        <v>0.06</v>
      </c>
      <c r="U6667">
        <v>0</v>
      </c>
      <c r="V6667">
        <v>1</v>
      </c>
    </row>
    <row r="6668" spans="2:22" x14ac:dyDescent="0.25">
      <c r="B6668" s="263">
        <v>44837.583333333336</v>
      </c>
      <c r="C6668" t="s">
        <v>304</v>
      </c>
      <c r="D6668">
        <v>61755</v>
      </c>
      <c r="E6668">
        <v>41.58</v>
      </c>
      <c r="F6668">
        <v>-0.5</v>
      </c>
      <c r="G6668">
        <v>0</v>
      </c>
      <c r="H6668">
        <v>1</v>
      </c>
      <c r="I6668" s="263">
        <v>45202.583333333336</v>
      </c>
      <c r="J6668" t="s">
        <v>304</v>
      </c>
      <c r="K6668">
        <v>61755</v>
      </c>
      <c r="L6668">
        <v>31.56</v>
      </c>
      <c r="M6668">
        <v>0.09</v>
      </c>
      <c r="N6668">
        <v>0</v>
      </c>
      <c r="O6668">
        <v>1</v>
      </c>
      <c r="P6668" s="263">
        <v>45567.583333333336</v>
      </c>
      <c r="Q6668" t="s">
        <v>304</v>
      </c>
      <c r="R6668">
        <v>61755</v>
      </c>
      <c r="S6668">
        <v>31.13</v>
      </c>
      <c r="T6668">
        <v>0.12</v>
      </c>
      <c r="U6668">
        <v>0</v>
      </c>
      <c r="V6668">
        <v>1</v>
      </c>
    </row>
    <row r="6669" spans="2:22" x14ac:dyDescent="0.25">
      <c r="B6669" s="263">
        <v>44837.625</v>
      </c>
      <c r="C6669" t="s">
        <v>304</v>
      </c>
      <c r="D6669">
        <v>61755</v>
      </c>
      <c r="E6669">
        <v>41.79</v>
      </c>
      <c r="F6669">
        <v>-0.55000000000000004</v>
      </c>
      <c r="G6669">
        <v>0</v>
      </c>
      <c r="H6669">
        <v>1</v>
      </c>
      <c r="I6669" s="263">
        <v>45202.625</v>
      </c>
      <c r="J6669" t="s">
        <v>304</v>
      </c>
      <c r="K6669">
        <v>61755</v>
      </c>
      <c r="L6669">
        <v>36.51</v>
      </c>
      <c r="M6669">
        <v>0.26</v>
      </c>
      <c r="N6669">
        <v>0</v>
      </c>
      <c r="O6669">
        <v>1</v>
      </c>
      <c r="P6669" s="263">
        <v>45567.625</v>
      </c>
      <c r="Q6669" t="s">
        <v>304</v>
      </c>
      <c r="R6669">
        <v>61755</v>
      </c>
      <c r="S6669">
        <v>32.659999999999997</v>
      </c>
      <c r="T6669">
        <v>0.03</v>
      </c>
      <c r="U6669">
        <v>0</v>
      </c>
      <c r="V6669">
        <v>1</v>
      </c>
    </row>
    <row r="6670" spans="2:22" x14ac:dyDescent="0.25">
      <c r="B6670" s="263">
        <v>44837.666666666664</v>
      </c>
      <c r="C6670" t="s">
        <v>304</v>
      </c>
      <c r="D6670">
        <v>61755</v>
      </c>
      <c r="E6670">
        <v>47.96</v>
      </c>
      <c r="F6670">
        <v>-0.57999999999999996</v>
      </c>
      <c r="G6670">
        <v>0</v>
      </c>
      <c r="H6670">
        <v>1</v>
      </c>
      <c r="I6670" s="263">
        <v>45202.666666666664</v>
      </c>
      <c r="J6670" t="s">
        <v>304</v>
      </c>
      <c r="K6670">
        <v>61755</v>
      </c>
      <c r="L6670">
        <v>39.4</v>
      </c>
      <c r="M6670">
        <v>-0.16</v>
      </c>
      <c r="N6670">
        <v>0</v>
      </c>
      <c r="O6670">
        <v>1</v>
      </c>
      <c r="P6670" s="263">
        <v>45567.666666666664</v>
      </c>
      <c r="Q6670" t="s">
        <v>304</v>
      </c>
      <c r="R6670">
        <v>61755</v>
      </c>
      <c r="S6670">
        <v>36.270000000000003</v>
      </c>
      <c r="T6670">
        <v>0.18</v>
      </c>
      <c r="U6670">
        <v>0</v>
      </c>
      <c r="V6670">
        <v>1</v>
      </c>
    </row>
    <row r="6671" spans="2:22" x14ac:dyDescent="0.25">
      <c r="B6671" s="263">
        <v>44837.708333333336</v>
      </c>
      <c r="C6671" t="s">
        <v>304</v>
      </c>
      <c r="D6671">
        <v>61755</v>
      </c>
      <c r="E6671">
        <v>52.08</v>
      </c>
      <c r="F6671">
        <v>-0.53</v>
      </c>
      <c r="G6671">
        <v>0</v>
      </c>
      <c r="H6671">
        <v>1</v>
      </c>
      <c r="I6671" s="263">
        <v>45202.708333333336</v>
      </c>
      <c r="J6671" t="s">
        <v>304</v>
      </c>
      <c r="K6671">
        <v>61755</v>
      </c>
      <c r="L6671">
        <v>44.69</v>
      </c>
      <c r="M6671">
        <v>-0.82</v>
      </c>
      <c r="N6671">
        <v>0</v>
      </c>
      <c r="O6671">
        <v>1</v>
      </c>
      <c r="P6671" s="263">
        <v>45567.708333333336</v>
      </c>
      <c r="Q6671" t="s">
        <v>304</v>
      </c>
      <c r="R6671">
        <v>61755</v>
      </c>
      <c r="S6671">
        <v>38.81</v>
      </c>
      <c r="T6671">
        <v>0.42</v>
      </c>
      <c r="U6671">
        <v>0</v>
      </c>
      <c r="V6671">
        <v>1</v>
      </c>
    </row>
    <row r="6672" spans="2:22" x14ac:dyDescent="0.25">
      <c r="B6672" s="263">
        <v>44837.75</v>
      </c>
      <c r="C6672" t="s">
        <v>304</v>
      </c>
      <c r="D6672">
        <v>61755</v>
      </c>
      <c r="E6672">
        <v>56.97</v>
      </c>
      <c r="F6672">
        <v>-0.69</v>
      </c>
      <c r="G6672">
        <v>0.23</v>
      </c>
      <c r="H6672">
        <v>1</v>
      </c>
      <c r="I6672" s="263">
        <v>45202.75</v>
      </c>
      <c r="J6672" t="s">
        <v>304</v>
      </c>
      <c r="K6672">
        <v>61755</v>
      </c>
      <c r="L6672">
        <v>48.16</v>
      </c>
      <c r="M6672">
        <v>-0.98</v>
      </c>
      <c r="N6672">
        <v>0</v>
      </c>
      <c r="O6672">
        <v>1</v>
      </c>
      <c r="P6672" s="263">
        <v>45567.75</v>
      </c>
      <c r="Q6672" t="s">
        <v>304</v>
      </c>
      <c r="R6672">
        <v>61755</v>
      </c>
      <c r="S6672">
        <v>45.35</v>
      </c>
      <c r="T6672">
        <v>0.27</v>
      </c>
      <c r="U6672">
        <v>0</v>
      </c>
      <c r="V6672">
        <v>1</v>
      </c>
    </row>
    <row r="6673" spans="2:22" x14ac:dyDescent="0.25">
      <c r="B6673" s="263">
        <v>44837.791666666664</v>
      </c>
      <c r="C6673" t="s">
        <v>304</v>
      </c>
      <c r="D6673">
        <v>61755</v>
      </c>
      <c r="E6673">
        <v>57.77</v>
      </c>
      <c r="F6673">
        <v>-1.42</v>
      </c>
      <c r="G6673">
        <v>0</v>
      </c>
      <c r="H6673">
        <v>1</v>
      </c>
      <c r="I6673" s="263">
        <v>45202.791666666664</v>
      </c>
      <c r="J6673" t="s">
        <v>304</v>
      </c>
      <c r="K6673">
        <v>61755</v>
      </c>
      <c r="L6673">
        <v>42.12</v>
      </c>
      <c r="M6673">
        <v>-0.99</v>
      </c>
      <c r="N6673">
        <v>0</v>
      </c>
      <c r="O6673">
        <v>1</v>
      </c>
      <c r="P6673" s="263">
        <v>45567.791666666664</v>
      </c>
      <c r="Q6673" t="s">
        <v>304</v>
      </c>
      <c r="R6673">
        <v>61755</v>
      </c>
      <c r="S6673">
        <v>46.4</v>
      </c>
      <c r="T6673">
        <v>0.23</v>
      </c>
      <c r="U6673">
        <v>0</v>
      </c>
      <c r="V6673">
        <v>1</v>
      </c>
    </row>
    <row r="6674" spans="2:22" x14ac:dyDescent="0.25">
      <c r="B6674" s="263">
        <v>44837.833333333336</v>
      </c>
      <c r="C6674" t="s">
        <v>304</v>
      </c>
      <c r="D6674">
        <v>61755</v>
      </c>
      <c r="E6674">
        <v>51.66</v>
      </c>
      <c r="F6674">
        <v>-1.27</v>
      </c>
      <c r="G6674">
        <v>0</v>
      </c>
      <c r="H6674">
        <v>1</v>
      </c>
      <c r="I6674" s="263">
        <v>45202.833333333336</v>
      </c>
      <c r="J6674" t="s">
        <v>304</v>
      </c>
      <c r="K6674">
        <v>61755</v>
      </c>
      <c r="L6674">
        <v>34.659999999999997</v>
      </c>
      <c r="M6674">
        <v>0.03</v>
      </c>
      <c r="N6674">
        <v>0</v>
      </c>
      <c r="O6674">
        <v>1</v>
      </c>
      <c r="P6674" s="263">
        <v>45567.833333333336</v>
      </c>
      <c r="Q6674" t="s">
        <v>304</v>
      </c>
      <c r="R6674">
        <v>61755</v>
      </c>
      <c r="S6674">
        <v>36.549999999999997</v>
      </c>
      <c r="T6674">
        <v>0.26</v>
      </c>
      <c r="U6674">
        <v>0</v>
      </c>
      <c r="V6674">
        <v>1</v>
      </c>
    </row>
    <row r="6675" spans="2:22" x14ac:dyDescent="0.25">
      <c r="B6675" s="263">
        <v>44837.875</v>
      </c>
      <c r="C6675" t="s">
        <v>304</v>
      </c>
      <c r="D6675">
        <v>61755</v>
      </c>
      <c r="E6675">
        <v>50.89</v>
      </c>
      <c r="F6675">
        <v>-0.56000000000000005</v>
      </c>
      <c r="G6675">
        <v>0</v>
      </c>
      <c r="H6675">
        <v>1</v>
      </c>
      <c r="I6675" s="263">
        <v>45202.875</v>
      </c>
      <c r="J6675" t="s">
        <v>304</v>
      </c>
      <c r="K6675">
        <v>61755</v>
      </c>
      <c r="L6675">
        <v>29.98</v>
      </c>
      <c r="M6675">
        <v>0.03</v>
      </c>
      <c r="N6675">
        <v>0</v>
      </c>
      <c r="O6675">
        <v>1</v>
      </c>
      <c r="P6675" s="263">
        <v>45567.875</v>
      </c>
      <c r="Q6675" t="s">
        <v>304</v>
      </c>
      <c r="R6675">
        <v>61755</v>
      </c>
      <c r="S6675">
        <v>32.35</v>
      </c>
      <c r="T6675">
        <v>0.26</v>
      </c>
      <c r="U6675">
        <v>0</v>
      </c>
      <c r="V6675">
        <v>1</v>
      </c>
    </row>
    <row r="6676" spans="2:22" x14ac:dyDescent="0.25">
      <c r="B6676" s="263">
        <v>44837.916666666664</v>
      </c>
      <c r="C6676" t="s">
        <v>304</v>
      </c>
      <c r="D6676">
        <v>61755</v>
      </c>
      <c r="E6676">
        <v>46.91</v>
      </c>
      <c r="F6676">
        <v>-0.47</v>
      </c>
      <c r="G6676">
        <v>0</v>
      </c>
      <c r="H6676">
        <v>1</v>
      </c>
      <c r="I6676" s="263">
        <v>45202.916666666664</v>
      </c>
      <c r="J6676" t="s">
        <v>304</v>
      </c>
      <c r="K6676">
        <v>61755</v>
      </c>
      <c r="L6676">
        <v>25.25</v>
      </c>
      <c r="M6676">
        <v>0.08</v>
      </c>
      <c r="N6676">
        <v>0</v>
      </c>
      <c r="O6676">
        <v>1</v>
      </c>
      <c r="P6676" s="263">
        <v>45567.916666666664</v>
      </c>
      <c r="Q6676" t="s">
        <v>304</v>
      </c>
      <c r="R6676">
        <v>61755</v>
      </c>
      <c r="S6676">
        <v>28.32</v>
      </c>
      <c r="T6676">
        <v>0.28000000000000003</v>
      </c>
      <c r="U6676">
        <v>0</v>
      </c>
      <c r="V6676">
        <v>1</v>
      </c>
    </row>
    <row r="6677" spans="2:22" x14ac:dyDescent="0.25">
      <c r="B6677" s="263">
        <v>44837.958333333336</v>
      </c>
      <c r="C6677" t="s">
        <v>304</v>
      </c>
      <c r="D6677">
        <v>61755</v>
      </c>
      <c r="E6677">
        <v>42.76</v>
      </c>
      <c r="F6677">
        <v>-0.43</v>
      </c>
      <c r="G6677">
        <v>0</v>
      </c>
      <c r="H6677">
        <v>1</v>
      </c>
      <c r="I6677" s="263">
        <v>45202.958333333336</v>
      </c>
      <c r="J6677" t="s">
        <v>304</v>
      </c>
      <c r="K6677">
        <v>61755</v>
      </c>
      <c r="L6677">
        <v>24.32</v>
      </c>
      <c r="M6677">
        <v>0</v>
      </c>
      <c r="N6677">
        <v>0</v>
      </c>
      <c r="O6677">
        <v>1</v>
      </c>
      <c r="P6677" s="263">
        <v>45567.958333333336</v>
      </c>
      <c r="Q6677" t="s">
        <v>304</v>
      </c>
      <c r="R6677">
        <v>61755</v>
      </c>
      <c r="S6677">
        <v>25.13</v>
      </c>
      <c r="T6677">
        <v>0.25</v>
      </c>
      <c r="U6677">
        <v>0</v>
      </c>
      <c r="V6677">
        <v>1</v>
      </c>
    </row>
    <row r="6678" spans="2:22" x14ac:dyDescent="0.25">
      <c r="B6678" s="263">
        <v>44838</v>
      </c>
      <c r="C6678" t="s">
        <v>304</v>
      </c>
      <c r="D6678">
        <v>61755</v>
      </c>
      <c r="E6678">
        <v>42.62</v>
      </c>
      <c r="F6678">
        <v>-0.52</v>
      </c>
      <c r="G6678">
        <v>0</v>
      </c>
      <c r="H6678">
        <v>1</v>
      </c>
      <c r="I6678" s="263">
        <v>45203</v>
      </c>
      <c r="J6678" t="s">
        <v>304</v>
      </c>
      <c r="K6678">
        <v>61755</v>
      </c>
      <c r="L6678">
        <v>21.3</v>
      </c>
      <c r="M6678">
        <v>-0.04</v>
      </c>
      <c r="N6678">
        <v>0</v>
      </c>
      <c r="O6678">
        <v>1</v>
      </c>
      <c r="P6678" s="263">
        <v>45568</v>
      </c>
      <c r="Q6678" t="s">
        <v>304</v>
      </c>
      <c r="R6678">
        <v>61755</v>
      </c>
      <c r="S6678">
        <v>24.62</v>
      </c>
      <c r="T6678">
        <v>0.19</v>
      </c>
      <c r="U6678">
        <v>0</v>
      </c>
      <c r="V6678">
        <v>1</v>
      </c>
    </row>
    <row r="6679" spans="2:22" x14ac:dyDescent="0.25">
      <c r="B6679" s="263">
        <v>44838.041666666664</v>
      </c>
      <c r="C6679" t="s">
        <v>304</v>
      </c>
      <c r="D6679">
        <v>61755</v>
      </c>
      <c r="E6679">
        <v>40.71</v>
      </c>
      <c r="F6679">
        <v>-0.49</v>
      </c>
      <c r="G6679">
        <v>0</v>
      </c>
      <c r="H6679">
        <v>1</v>
      </c>
      <c r="I6679" s="263">
        <v>45203.041666666664</v>
      </c>
      <c r="J6679" t="s">
        <v>304</v>
      </c>
      <c r="K6679">
        <v>61755</v>
      </c>
      <c r="L6679">
        <v>20.149999999999999</v>
      </c>
      <c r="M6679">
        <v>0.04</v>
      </c>
      <c r="N6679">
        <v>0</v>
      </c>
      <c r="O6679">
        <v>1</v>
      </c>
      <c r="P6679" s="263">
        <v>45568.041666666664</v>
      </c>
      <c r="Q6679" t="s">
        <v>304</v>
      </c>
      <c r="R6679">
        <v>61755</v>
      </c>
      <c r="S6679">
        <v>22.22</v>
      </c>
      <c r="T6679">
        <v>0.26</v>
      </c>
      <c r="U6679">
        <v>0</v>
      </c>
      <c r="V6679">
        <v>1</v>
      </c>
    </row>
    <row r="6680" spans="2:22" x14ac:dyDescent="0.25">
      <c r="B6680" s="263">
        <v>44838.083333333336</v>
      </c>
      <c r="C6680" t="s">
        <v>304</v>
      </c>
      <c r="D6680">
        <v>61755</v>
      </c>
      <c r="E6680">
        <v>40.01</v>
      </c>
      <c r="F6680">
        <v>-0.32</v>
      </c>
      <c r="G6680">
        <v>0</v>
      </c>
      <c r="H6680">
        <v>1</v>
      </c>
      <c r="I6680" s="263">
        <v>45203.083333333336</v>
      </c>
      <c r="J6680" t="s">
        <v>304</v>
      </c>
      <c r="K6680">
        <v>61755</v>
      </c>
      <c r="L6680">
        <v>18.77</v>
      </c>
      <c r="M6680">
        <v>0.04</v>
      </c>
      <c r="N6680">
        <v>0</v>
      </c>
      <c r="O6680">
        <v>1</v>
      </c>
      <c r="P6680" s="263">
        <v>45568.083333333336</v>
      </c>
      <c r="Q6680" t="s">
        <v>304</v>
      </c>
      <c r="R6680">
        <v>61755</v>
      </c>
      <c r="S6680">
        <v>21.55</v>
      </c>
      <c r="T6680">
        <v>0.21</v>
      </c>
      <c r="U6680">
        <v>0</v>
      </c>
      <c r="V6680">
        <v>1</v>
      </c>
    </row>
    <row r="6681" spans="2:22" x14ac:dyDescent="0.25">
      <c r="B6681" s="263">
        <v>44838.125</v>
      </c>
      <c r="C6681" t="s">
        <v>304</v>
      </c>
      <c r="D6681">
        <v>61755</v>
      </c>
      <c r="E6681">
        <v>40.130000000000003</v>
      </c>
      <c r="F6681">
        <v>-0.12</v>
      </c>
      <c r="G6681">
        <v>0</v>
      </c>
      <c r="H6681">
        <v>1</v>
      </c>
      <c r="I6681" s="263">
        <v>45203.125</v>
      </c>
      <c r="J6681" t="s">
        <v>304</v>
      </c>
      <c r="K6681">
        <v>61755</v>
      </c>
      <c r="L6681">
        <v>18.11</v>
      </c>
      <c r="M6681">
        <v>0.05</v>
      </c>
      <c r="N6681">
        <v>0</v>
      </c>
      <c r="O6681">
        <v>1</v>
      </c>
      <c r="P6681" s="263">
        <v>45568.125</v>
      </c>
      <c r="Q6681" t="s">
        <v>304</v>
      </c>
      <c r="R6681">
        <v>61755</v>
      </c>
      <c r="S6681">
        <v>21.05</v>
      </c>
      <c r="T6681">
        <v>0.19</v>
      </c>
      <c r="U6681">
        <v>0</v>
      </c>
      <c r="V6681">
        <v>1</v>
      </c>
    </row>
    <row r="6682" spans="2:22" x14ac:dyDescent="0.25">
      <c r="B6682" s="263">
        <v>44838.166666666664</v>
      </c>
      <c r="C6682" t="s">
        <v>304</v>
      </c>
      <c r="D6682">
        <v>61755</v>
      </c>
      <c r="E6682">
        <v>42.03</v>
      </c>
      <c r="F6682">
        <v>-0.13</v>
      </c>
      <c r="G6682">
        <v>0</v>
      </c>
      <c r="H6682">
        <v>1</v>
      </c>
      <c r="I6682" s="263">
        <v>45203.166666666664</v>
      </c>
      <c r="J6682" t="s">
        <v>304</v>
      </c>
      <c r="K6682">
        <v>61755</v>
      </c>
      <c r="L6682">
        <v>18.489999999999998</v>
      </c>
      <c r="M6682">
        <v>0.06</v>
      </c>
      <c r="N6682">
        <v>0</v>
      </c>
      <c r="O6682">
        <v>1</v>
      </c>
      <c r="P6682" s="263">
        <v>45568.166666666664</v>
      </c>
      <c r="Q6682" t="s">
        <v>304</v>
      </c>
      <c r="R6682">
        <v>61755</v>
      </c>
      <c r="S6682">
        <v>21.15</v>
      </c>
      <c r="T6682">
        <v>0.13</v>
      </c>
      <c r="U6682">
        <v>0</v>
      </c>
      <c r="V6682">
        <v>1</v>
      </c>
    </row>
    <row r="6683" spans="2:22" x14ac:dyDescent="0.25">
      <c r="B6683" s="263">
        <v>44838.208333333336</v>
      </c>
      <c r="C6683" t="s">
        <v>304</v>
      </c>
      <c r="D6683">
        <v>61755</v>
      </c>
      <c r="E6683">
        <v>47.19</v>
      </c>
      <c r="F6683">
        <v>-0.67</v>
      </c>
      <c r="G6683">
        <v>0</v>
      </c>
      <c r="H6683">
        <v>1</v>
      </c>
      <c r="I6683" s="263">
        <v>45203.208333333336</v>
      </c>
      <c r="J6683" t="s">
        <v>304</v>
      </c>
      <c r="K6683">
        <v>61755</v>
      </c>
      <c r="L6683">
        <v>20.03</v>
      </c>
      <c r="M6683">
        <v>0.12</v>
      </c>
      <c r="N6683">
        <v>0</v>
      </c>
      <c r="O6683">
        <v>1</v>
      </c>
      <c r="P6683" s="263">
        <v>45568.208333333336</v>
      </c>
      <c r="Q6683" t="s">
        <v>304</v>
      </c>
      <c r="R6683">
        <v>61755</v>
      </c>
      <c r="S6683">
        <v>23.39</v>
      </c>
      <c r="T6683">
        <v>0.16</v>
      </c>
      <c r="U6683">
        <v>0</v>
      </c>
      <c r="V6683">
        <v>1</v>
      </c>
    </row>
    <row r="6684" spans="2:22" x14ac:dyDescent="0.25">
      <c r="B6684" s="263">
        <v>44838.25</v>
      </c>
      <c r="C6684" t="s">
        <v>304</v>
      </c>
      <c r="D6684">
        <v>61755</v>
      </c>
      <c r="E6684">
        <v>59.1</v>
      </c>
      <c r="F6684">
        <v>-0.41</v>
      </c>
      <c r="G6684">
        <v>0</v>
      </c>
      <c r="H6684">
        <v>1</v>
      </c>
      <c r="I6684" s="263">
        <v>45203.25</v>
      </c>
      <c r="J6684" t="s">
        <v>304</v>
      </c>
      <c r="K6684">
        <v>61755</v>
      </c>
      <c r="L6684">
        <v>25.22</v>
      </c>
      <c r="M6684">
        <v>0.03</v>
      </c>
      <c r="N6684">
        <v>0</v>
      </c>
      <c r="O6684">
        <v>1</v>
      </c>
      <c r="P6684" s="263">
        <v>45568.25</v>
      </c>
      <c r="Q6684" t="s">
        <v>304</v>
      </c>
      <c r="R6684">
        <v>61755</v>
      </c>
      <c r="S6684">
        <v>30.28</v>
      </c>
      <c r="T6684">
        <v>0.24</v>
      </c>
      <c r="U6684">
        <v>0</v>
      </c>
      <c r="V6684">
        <v>1</v>
      </c>
    </row>
    <row r="6685" spans="2:22" x14ac:dyDescent="0.25">
      <c r="B6685" s="263">
        <v>44838.291666666664</v>
      </c>
      <c r="C6685" t="s">
        <v>304</v>
      </c>
      <c r="D6685">
        <v>61755</v>
      </c>
      <c r="E6685">
        <v>64.819999999999993</v>
      </c>
      <c r="F6685">
        <v>-0.13</v>
      </c>
      <c r="G6685">
        <v>0</v>
      </c>
      <c r="H6685">
        <v>1</v>
      </c>
      <c r="I6685" s="263">
        <v>45203.291666666664</v>
      </c>
      <c r="J6685" t="s">
        <v>304</v>
      </c>
      <c r="K6685">
        <v>61755</v>
      </c>
      <c r="L6685">
        <v>26.68</v>
      </c>
      <c r="M6685">
        <v>0</v>
      </c>
      <c r="N6685">
        <v>0</v>
      </c>
      <c r="O6685">
        <v>1</v>
      </c>
      <c r="P6685" s="263">
        <v>45568.291666666664</v>
      </c>
      <c r="Q6685" t="s">
        <v>304</v>
      </c>
      <c r="R6685">
        <v>61755</v>
      </c>
      <c r="S6685">
        <v>35.29</v>
      </c>
      <c r="T6685">
        <v>0.25</v>
      </c>
      <c r="U6685">
        <v>0</v>
      </c>
      <c r="V6685">
        <v>1</v>
      </c>
    </row>
    <row r="6686" spans="2:22" x14ac:dyDescent="0.25">
      <c r="B6686" s="263">
        <v>44838.333333333336</v>
      </c>
      <c r="C6686" t="s">
        <v>304</v>
      </c>
      <c r="D6686">
        <v>61755</v>
      </c>
      <c r="E6686">
        <v>63.43</v>
      </c>
      <c r="F6686">
        <v>-0.38</v>
      </c>
      <c r="G6686">
        <v>0</v>
      </c>
      <c r="H6686">
        <v>1</v>
      </c>
      <c r="I6686" s="263">
        <v>45203.333333333336</v>
      </c>
      <c r="J6686" t="s">
        <v>304</v>
      </c>
      <c r="K6686">
        <v>61755</v>
      </c>
      <c r="L6686">
        <v>24.78</v>
      </c>
      <c r="M6686">
        <v>0.05</v>
      </c>
      <c r="N6686">
        <v>0</v>
      </c>
      <c r="O6686">
        <v>1</v>
      </c>
      <c r="P6686" s="263">
        <v>45568.333333333336</v>
      </c>
      <c r="Q6686" t="s">
        <v>304</v>
      </c>
      <c r="R6686">
        <v>61755</v>
      </c>
      <c r="S6686">
        <v>33.549999999999997</v>
      </c>
      <c r="T6686">
        <v>0.2</v>
      </c>
      <c r="U6686">
        <v>0</v>
      </c>
      <c r="V6686">
        <v>1</v>
      </c>
    </row>
    <row r="6687" spans="2:22" x14ac:dyDescent="0.25">
      <c r="B6687" s="263">
        <v>44838.375</v>
      </c>
      <c r="C6687" t="s">
        <v>304</v>
      </c>
      <c r="D6687">
        <v>61755</v>
      </c>
      <c r="E6687">
        <v>58.71</v>
      </c>
      <c r="F6687">
        <v>-0.83</v>
      </c>
      <c r="G6687">
        <v>0</v>
      </c>
      <c r="H6687">
        <v>1</v>
      </c>
      <c r="I6687" s="263">
        <v>45203.375</v>
      </c>
      <c r="J6687" t="s">
        <v>304</v>
      </c>
      <c r="K6687">
        <v>61755</v>
      </c>
      <c r="L6687">
        <v>23.71</v>
      </c>
      <c r="M6687">
        <v>0.02</v>
      </c>
      <c r="N6687">
        <v>0</v>
      </c>
      <c r="O6687">
        <v>1</v>
      </c>
      <c r="P6687" s="263">
        <v>45568.375</v>
      </c>
      <c r="Q6687" t="s">
        <v>304</v>
      </c>
      <c r="R6687">
        <v>61755</v>
      </c>
      <c r="S6687">
        <v>29.13</v>
      </c>
      <c r="T6687">
        <v>0.17</v>
      </c>
      <c r="U6687">
        <v>0</v>
      </c>
      <c r="V6687">
        <v>1</v>
      </c>
    </row>
    <row r="6688" spans="2:22" x14ac:dyDescent="0.25">
      <c r="B6688" s="263">
        <v>44838.416666666664</v>
      </c>
      <c r="C6688" t="s">
        <v>304</v>
      </c>
      <c r="D6688">
        <v>61755</v>
      </c>
      <c r="E6688">
        <v>52.2</v>
      </c>
      <c r="F6688">
        <v>-0.74</v>
      </c>
      <c r="G6688">
        <v>0</v>
      </c>
      <c r="H6688">
        <v>1</v>
      </c>
      <c r="I6688" s="263">
        <v>45203.416666666664</v>
      </c>
      <c r="J6688" t="s">
        <v>304</v>
      </c>
      <c r="K6688">
        <v>61755</v>
      </c>
      <c r="L6688">
        <v>25.51</v>
      </c>
      <c r="M6688">
        <v>0.08</v>
      </c>
      <c r="N6688">
        <v>0</v>
      </c>
      <c r="O6688">
        <v>1</v>
      </c>
      <c r="P6688" s="263">
        <v>45568.416666666664</v>
      </c>
      <c r="Q6688" t="s">
        <v>304</v>
      </c>
      <c r="R6688">
        <v>61755</v>
      </c>
      <c r="S6688">
        <v>27.31</v>
      </c>
      <c r="T6688">
        <v>0.22</v>
      </c>
      <c r="U6688">
        <v>0</v>
      </c>
      <c r="V6688">
        <v>1</v>
      </c>
    </row>
    <row r="6689" spans="2:22" x14ac:dyDescent="0.25">
      <c r="B6689" s="263">
        <v>44838.458333333336</v>
      </c>
      <c r="C6689" t="s">
        <v>304</v>
      </c>
      <c r="D6689">
        <v>61755</v>
      </c>
      <c r="E6689">
        <v>50.8</v>
      </c>
      <c r="F6689">
        <v>-0.46</v>
      </c>
      <c r="G6689">
        <v>0</v>
      </c>
      <c r="H6689">
        <v>1</v>
      </c>
      <c r="I6689" s="263">
        <v>45203.458333333336</v>
      </c>
      <c r="J6689" t="s">
        <v>304</v>
      </c>
      <c r="K6689">
        <v>61755</v>
      </c>
      <c r="L6689">
        <v>25.51</v>
      </c>
      <c r="M6689">
        <v>0.08</v>
      </c>
      <c r="N6689">
        <v>0</v>
      </c>
      <c r="O6689">
        <v>1</v>
      </c>
      <c r="P6689" s="263">
        <v>45568.458333333336</v>
      </c>
      <c r="Q6689" t="s">
        <v>304</v>
      </c>
      <c r="R6689">
        <v>61755</v>
      </c>
      <c r="S6689">
        <v>27.13</v>
      </c>
      <c r="T6689">
        <v>0.16</v>
      </c>
      <c r="U6689">
        <v>0</v>
      </c>
      <c r="V6689">
        <v>1</v>
      </c>
    </row>
    <row r="6690" spans="2:22" x14ac:dyDescent="0.25">
      <c r="B6690" s="263">
        <v>44838.5</v>
      </c>
      <c r="C6690" t="s">
        <v>304</v>
      </c>
      <c r="D6690">
        <v>61755</v>
      </c>
      <c r="E6690">
        <v>46.29</v>
      </c>
      <c r="F6690">
        <v>-0.42</v>
      </c>
      <c r="G6690">
        <v>0</v>
      </c>
      <c r="H6690">
        <v>1</v>
      </c>
      <c r="I6690" s="263">
        <v>45203.5</v>
      </c>
      <c r="J6690" t="s">
        <v>304</v>
      </c>
      <c r="K6690">
        <v>61755</v>
      </c>
      <c r="L6690">
        <v>25</v>
      </c>
      <c r="M6690">
        <v>0.08</v>
      </c>
      <c r="N6690">
        <v>0</v>
      </c>
      <c r="O6690">
        <v>1</v>
      </c>
      <c r="P6690" s="263">
        <v>45568.5</v>
      </c>
      <c r="Q6690" t="s">
        <v>304</v>
      </c>
      <c r="R6690">
        <v>61755</v>
      </c>
      <c r="S6690">
        <v>26.95</v>
      </c>
      <c r="T6690">
        <v>0.05</v>
      </c>
      <c r="U6690">
        <v>0</v>
      </c>
      <c r="V6690">
        <v>1</v>
      </c>
    </row>
    <row r="6691" spans="2:22" x14ac:dyDescent="0.25">
      <c r="B6691" s="263">
        <v>44838.541666666664</v>
      </c>
      <c r="C6691" t="s">
        <v>304</v>
      </c>
      <c r="D6691">
        <v>61755</v>
      </c>
      <c r="E6691">
        <v>45.79</v>
      </c>
      <c r="F6691">
        <v>-0.51</v>
      </c>
      <c r="G6691">
        <v>0</v>
      </c>
      <c r="H6691">
        <v>1</v>
      </c>
      <c r="I6691" s="263">
        <v>45203.541666666664</v>
      </c>
      <c r="J6691" t="s">
        <v>304</v>
      </c>
      <c r="K6691">
        <v>61755</v>
      </c>
      <c r="L6691">
        <v>30.59</v>
      </c>
      <c r="M6691">
        <v>0.12</v>
      </c>
      <c r="N6691">
        <v>0</v>
      </c>
      <c r="O6691">
        <v>1</v>
      </c>
      <c r="P6691" s="263">
        <v>45568.541666666664</v>
      </c>
      <c r="Q6691" t="s">
        <v>304</v>
      </c>
      <c r="R6691">
        <v>61755</v>
      </c>
      <c r="S6691">
        <v>26.95</v>
      </c>
      <c r="T6691">
        <v>0</v>
      </c>
      <c r="U6691">
        <v>0</v>
      </c>
      <c r="V6691">
        <v>1</v>
      </c>
    </row>
    <row r="6692" spans="2:22" x14ac:dyDescent="0.25">
      <c r="B6692" s="263">
        <v>44838.583333333336</v>
      </c>
      <c r="C6692" t="s">
        <v>304</v>
      </c>
      <c r="D6692">
        <v>61755</v>
      </c>
      <c r="E6692">
        <v>45.93</v>
      </c>
      <c r="F6692">
        <v>-0.32</v>
      </c>
      <c r="G6692">
        <v>0</v>
      </c>
      <c r="H6692">
        <v>1</v>
      </c>
      <c r="I6692" s="263">
        <v>45203.583333333336</v>
      </c>
      <c r="J6692" t="s">
        <v>304</v>
      </c>
      <c r="K6692">
        <v>61755</v>
      </c>
      <c r="L6692">
        <v>34</v>
      </c>
      <c r="M6692">
        <v>0.14000000000000001</v>
      </c>
      <c r="N6692">
        <v>0</v>
      </c>
      <c r="O6692">
        <v>1</v>
      </c>
      <c r="P6692" s="263">
        <v>45568.583333333336</v>
      </c>
      <c r="Q6692" t="s">
        <v>304</v>
      </c>
      <c r="R6692">
        <v>61755</v>
      </c>
      <c r="S6692">
        <v>26.79</v>
      </c>
      <c r="T6692">
        <v>-0.08</v>
      </c>
      <c r="U6692">
        <v>0</v>
      </c>
      <c r="V6692">
        <v>1</v>
      </c>
    </row>
    <row r="6693" spans="2:22" x14ac:dyDescent="0.25">
      <c r="B6693" s="263">
        <v>44838.625</v>
      </c>
      <c r="C6693" t="s">
        <v>304</v>
      </c>
      <c r="D6693">
        <v>61755</v>
      </c>
      <c r="E6693">
        <v>45.23</v>
      </c>
      <c r="F6693">
        <v>-0.41</v>
      </c>
      <c r="G6693">
        <v>0</v>
      </c>
      <c r="H6693">
        <v>1</v>
      </c>
      <c r="I6693" s="263">
        <v>45203.625</v>
      </c>
      <c r="J6693" t="s">
        <v>304</v>
      </c>
      <c r="K6693">
        <v>61755</v>
      </c>
      <c r="L6693">
        <v>36.630000000000003</v>
      </c>
      <c r="M6693">
        <v>0.22</v>
      </c>
      <c r="N6693">
        <v>0</v>
      </c>
      <c r="O6693">
        <v>1</v>
      </c>
      <c r="P6693" s="263">
        <v>45568.625</v>
      </c>
      <c r="Q6693" t="s">
        <v>304</v>
      </c>
      <c r="R6693">
        <v>61755</v>
      </c>
      <c r="S6693">
        <v>28.31</v>
      </c>
      <c r="T6693">
        <v>-0.14000000000000001</v>
      </c>
      <c r="U6693">
        <v>0</v>
      </c>
      <c r="V6693">
        <v>1</v>
      </c>
    </row>
    <row r="6694" spans="2:22" x14ac:dyDescent="0.25">
      <c r="B6694" s="263">
        <v>44838.666666666664</v>
      </c>
      <c r="C6694" t="s">
        <v>304</v>
      </c>
      <c r="D6694">
        <v>61755</v>
      </c>
      <c r="E6694">
        <v>47.5</v>
      </c>
      <c r="F6694">
        <v>-0.38</v>
      </c>
      <c r="G6694">
        <v>0</v>
      </c>
      <c r="H6694">
        <v>1</v>
      </c>
      <c r="I6694" s="263">
        <v>45203.666666666664</v>
      </c>
      <c r="J6694" t="s">
        <v>304</v>
      </c>
      <c r="K6694">
        <v>61755</v>
      </c>
      <c r="L6694">
        <v>39.4</v>
      </c>
      <c r="M6694">
        <v>-0.16</v>
      </c>
      <c r="N6694">
        <v>0</v>
      </c>
      <c r="O6694">
        <v>1</v>
      </c>
      <c r="P6694" s="263">
        <v>45568.666666666664</v>
      </c>
      <c r="Q6694" t="s">
        <v>304</v>
      </c>
      <c r="R6694">
        <v>61755</v>
      </c>
      <c r="S6694">
        <v>33.81</v>
      </c>
      <c r="T6694">
        <v>0.17</v>
      </c>
      <c r="U6694">
        <v>0</v>
      </c>
      <c r="V6694">
        <v>1</v>
      </c>
    </row>
    <row r="6695" spans="2:22" x14ac:dyDescent="0.25">
      <c r="B6695" s="263">
        <v>44838.708333333336</v>
      </c>
      <c r="C6695" t="s">
        <v>304</v>
      </c>
      <c r="D6695">
        <v>61755</v>
      </c>
      <c r="E6695">
        <v>52.74</v>
      </c>
      <c r="F6695">
        <v>-0.26</v>
      </c>
      <c r="G6695">
        <v>0</v>
      </c>
      <c r="H6695">
        <v>1</v>
      </c>
      <c r="I6695" s="263">
        <v>45203.708333333336</v>
      </c>
      <c r="J6695" t="s">
        <v>304</v>
      </c>
      <c r="K6695">
        <v>61755</v>
      </c>
      <c r="L6695">
        <v>39.85</v>
      </c>
      <c r="M6695">
        <v>-0.61</v>
      </c>
      <c r="N6695">
        <v>0</v>
      </c>
      <c r="O6695">
        <v>1</v>
      </c>
      <c r="P6695" s="263">
        <v>45568.708333333336</v>
      </c>
      <c r="Q6695" t="s">
        <v>304</v>
      </c>
      <c r="R6695">
        <v>61755</v>
      </c>
      <c r="S6695">
        <v>38.619999999999997</v>
      </c>
      <c r="T6695">
        <v>0.27</v>
      </c>
      <c r="U6695">
        <v>0</v>
      </c>
      <c r="V6695">
        <v>1</v>
      </c>
    </row>
    <row r="6696" spans="2:22" x14ac:dyDescent="0.25">
      <c r="B6696" s="263">
        <v>44838.75</v>
      </c>
      <c r="C6696" t="s">
        <v>304</v>
      </c>
      <c r="D6696">
        <v>61755</v>
      </c>
      <c r="E6696">
        <v>62.77</v>
      </c>
      <c r="F6696">
        <v>-0.19</v>
      </c>
      <c r="G6696">
        <v>0</v>
      </c>
      <c r="H6696">
        <v>1</v>
      </c>
      <c r="I6696" s="263">
        <v>45203.75</v>
      </c>
      <c r="J6696" t="s">
        <v>304</v>
      </c>
      <c r="K6696">
        <v>61755</v>
      </c>
      <c r="L6696">
        <v>42.1</v>
      </c>
      <c r="M6696">
        <v>-0.77</v>
      </c>
      <c r="N6696">
        <v>0</v>
      </c>
      <c r="O6696">
        <v>1</v>
      </c>
      <c r="P6696" s="263">
        <v>45568.75</v>
      </c>
      <c r="Q6696" t="s">
        <v>304</v>
      </c>
      <c r="R6696">
        <v>61755</v>
      </c>
      <c r="S6696">
        <v>43.24</v>
      </c>
      <c r="T6696">
        <v>0.26</v>
      </c>
      <c r="U6696">
        <v>0</v>
      </c>
      <c r="V6696">
        <v>1</v>
      </c>
    </row>
    <row r="6697" spans="2:22" x14ac:dyDescent="0.25">
      <c r="B6697" s="263">
        <v>44838.791666666664</v>
      </c>
      <c r="C6697" t="s">
        <v>304</v>
      </c>
      <c r="D6697">
        <v>61755</v>
      </c>
      <c r="E6697">
        <v>58.01</v>
      </c>
      <c r="F6697">
        <v>-1.06</v>
      </c>
      <c r="G6697">
        <v>0</v>
      </c>
      <c r="H6697">
        <v>1</v>
      </c>
      <c r="I6697" s="263">
        <v>45203.791666666664</v>
      </c>
      <c r="J6697" t="s">
        <v>304</v>
      </c>
      <c r="K6697">
        <v>61755</v>
      </c>
      <c r="L6697">
        <v>38.5</v>
      </c>
      <c r="M6697">
        <v>-0.12</v>
      </c>
      <c r="N6697">
        <v>0</v>
      </c>
      <c r="O6697">
        <v>1</v>
      </c>
      <c r="P6697" s="263">
        <v>45568.791666666664</v>
      </c>
      <c r="Q6697" t="s">
        <v>304</v>
      </c>
      <c r="R6697">
        <v>61755</v>
      </c>
      <c r="S6697">
        <v>42.85</v>
      </c>
      <c r="T6697">
        <v>0.13</v>
      </c>
      <c r="U6697">
        <v>0</v>
      </c>
      <c r="V6697">
        <v>1</v>
      </c>
    </row>
    <row r="6698" spans="2:22" x14ac:dyDescent="0.25">
      <c r="B6698" s="263">
        <v>44838.833333333336</v>
      </c>
      <c r="C6698" t="s">
        <v>304</v>
      </c>
      <c r="D6698">
        <v>61755</v>
      </c>
      <c r="E6698">
        <v>50.73</v>
      </c>
      <c r="F6698">
        <v>-1.03</v>
      </c>
      <c r="G6698">
        <v>0</v>
      </c>
      <c r="H6698">
        <v>1</v>
      </c>
      <c r="I6698" s="263">
        <v>45203.833333333336</v>
      </c>
      <c r="J6698" t="s">
        <v>304</v>
      </c>
      <c r="K6698">
        <v>61755</v>
      </c>
      <c r="L6698">
        <v>33.93</v>
      </c>
      <c r="M6698">
        <v>0.1</v>
      </c>
      <c r="N6698">
        <v>0</v>
      </c>
      <c r="O6698">
        <v>1</v>
      </c>
      <c r="P6698" s="263">
        <v>45568.833333333336</v>
      </c>
      <c r="Q6698" t="s">
        <v>304</v>
      </c>
      <c r="R6698">
        <v>61755</v>
      </c>
      <c r="S6698">
        <v>35.82</v>
      </c>
      <c r="T6698">
        <v>7.0000000000000007E-2</v>
      </c>
      <c r="U6698">
        <v>0</v>
      </c>
      <c r="V6698">
        <v>1</v>
      </c>
    </row>
    <row r="6699" spans="2:22" x14ac:dyDescent="0.25">
      <c r="B6699" s="263">
        <v>44838.875</v>
      </c>
      <c r="C6699" t="s">
        <v>304</v>
      </c>
      <c r="D6699">
        <v>61755</v>
      </c>
      <c r="E6699">
        <v>49.35</v>
      </c>
      <c r="F6699">
        <v>-0.3</v>
      </c>
      <c r="G6699">
        <v>0</v>
      </c>
      <c r="H6699">
        <v>1</v>
      </c>
      <c r="I6699" s="263">
        <v>45203.875</v>
      </c>
      <c r="J6699" t="s">
        <v>304</v>
      </c>
      <c r="K6699">
        <v>61755</v>
      </c>
      <c r="L6699">
        <v>27.86</v>
      </c>
      <c r="M6699">
        <v>-0.14000000000000001</v>
      </c>
      <c r="N6699">
        <v>0</v>
      </c>
      <c r="O6699">
        <v>1</v>
      </c>
      <c r="P6699" s="263">
        <v>45568.875</v>
      </c>
      <c r="Q6699" t="s">
        <v>304</v>
      </c>
      <c r="R6699">
        <v>61755</v>
      </c>
      <c r="S6699">
        <v>30.2</v>
      </c>
      <c r="T6699">
        <v>-0.37</v>
      </c>
      <c r="U6699">
        <v>0</v>
      </c>
      <c r="V6699">
        <v>1</v>
      </c>
    </row>
    <row r="6700" spans="2:22" x14ac:dyDescent="0.25">
      <c r="B6700" s="263">
        <v>44838.916666666664</v>
      </c>
      <c r="C6700" t="s">
        <v>304</v>
      </c>
      <c r="D6700">
        <v>61755</v>
      </c>
      <c r="E6700">
        <v>45.38</v>
      </c>
      <c r="F6700">
        <v>-0.5</v>
      </c>
      <c r="G6700">
        <v>0</v>
      </c>
      <c r="H6700">
        <v>1</v>
      </c>
      <c r="I6700" s="263">
        <v>45203.916666666664</v>
      </c>
      <c r="J6700" t="s">
        <v>304</v>
      </c>
      <c r="K6700">
        <v>61755</v>
      </c>
      <c r="L6700">
        <v>24.87</v>
      </c>
      <c r="M6700">
        <v>-0.25</v>
      </c>
      <c r="N6700">
        <v>0</v>
      </c>
      <c r="O6700">
        <v>1</v>
      </c>
      <c r="P6700" s="263">
        <v>45568.916666666664</v>
      </c>
      <c r="Q6700" t="s">
        <v>304</v>
      </c>
      <c r="R6700">
        <v>61755</v>
      </c>
      <c r="S6700">
        <v>26.92</v>
      </c>
      <c r="T6700">
        <v>-0.3</v>
      </c>
      <c r="U6700">
        <v>0</v>
      </c>
      <c r="V6700">
        <v>1</v>
      </c>
    </row>
    <row r="6701" spans="2:22" x14ac:dyDescent="0.25">
      <c r="B6701" s="263">
        <v>44838.958333333336</v>
      </c>
      <c r="C6701" t="s">
        <v>304</v>
      </c>
      <c r="D6701">
        <v>61755</v>
      </c>
      <c r="E6701">
        <v>42.3</v>
      </c>
      <c r="F6701">
        <v>-0.43</v>
      </c>
      <c r="G6701">
        <v>0</v>
      </c>
      <c r="H6701">
        <v>1</v>
      </c>
      <c r="I6701" s="263">
        <v>45203.958333333336</v>
      </c>
      <c r="J6701" t="s">
        <v>304</v>
      </c>
      <c r="K6701">
        <v>61755</v>
      </c>
      <c r="L6701">
        <v>22.61</v>
      </c>
      <c r="M6701">
        <v>-0.3</v>
      </c>
      <c r="N6701">
        <v>0</v>
      </c>
      <c r="O6701">
        <v>1</v>
      </c>
      <c r="P6701" s="263">
        <v>45568.958333333336</v>
      </c>
      <c r="Q6701" t="s">
        <v>304</v>
      </c>
      <c r="R6701">
        <v>61755</v>
      </c>
      <c r="S6701">
        <v>24.26</v>
      </c>
      <c r="T6701">
        <v>-0.2</v>
      </c>
      <c r="U6701">
        <v>0</v>
      </c>
      <c r="V6701">
        <v>1</v>
      </c>
    </row>
    <row r="6702" spans="2:22" x14ac:dyDescent="0.25">
      <c r="B6702" s="263">
        <v>44839</v>
      </c>
      <c r="C6702" t="s">
        <v>304</v>
      </c>
      <c r="D6702">
        <v>61755</v>
      </c>
      <c r="E6702">
        <v>38.909999999999997</v>
      </c>
      <c r="F6702">
        <v>-0.43</v>
      </c>
      <c r="G6702">
        <v>-0.2</v>
      </c>
      <c r="H6702">
        <v>1</v>
      </c>
      <c r="I6702" s="263">
        <v>45204</v>
      </c>
      <c r="J6702" t="s">
        <v>304</v>
      </c>
      <c r="K6702">
        <v>61755</v>
      </c>
      <c r="L6702">
        <v>20.79</v>
      </c>
      <c r="M6702">
        <v>-0.45</v>
      </c>
      <c r="N6702">
        <v>0</v>
      </c>
      <c r="O6702">
        <v>1</v>
      </c>
      <c r="P6702" s="263">
        <v>45569</v>
      </c>
      <c r="Q6702" t="s">
        <v>304</v>
      </c>
      <c r="R6702">
        <v>61755</v>
      </c>
      <c r="S6702">
        <v>23.88</v>
      </c>
      <c r="T6702">
        <v>-0.27</v>
      </c>
      <c r="U6702">
        <v>0</v>
      </c>
      <c r="V6702">
        <v>1</v>
      </c>
    </row>
    <row r="6703" spans="2:22" x14ac:dyDescent="0.25">
      <c r="B6703" s="263">
        <v>44839.041666666664</v>
      </c>
      <c r="C6703" t="s">
        <v>304</v>
      </c>
      <c r="D6703">
        <v>61755</v>
      </c>
      <c r="E6703">
        <v>40.479999999999997</v>
      </c>
      <c r="F6703">
        <v>-0.45</v>
      </c>
      <c r="G6703">
        <v>-0.03</v>
      </c>
      <c r="H6703">
        <v>1</v>
      </c>
      <c r="I6703" s="263">
        <v>45204.041666666664</v>
      </c>
      <c r="J6703" t="s">
        <v>304</v>
      </c>
      <c r="K6703">
        <v>61755</v>
      </c>
      <c r="L6703">
        <v>18.600000000000001</v>
      </c>
      <c r="M6703">
        <v>-0.4</v>
      </c>
      <c r="N6703">
        <v>0</v>
      </c>
      <c r="O6703">
        <v>1</v>
      </c>
      <c r="P6703" s="263">
        <v>45569.041666666664</v>
      </c>
      <c r="Q6703" t="s">
        <v>304</v>
      </c>
      <c r="R6703">
        <v>61755</v>
      </c>
      <c r="S6703">
        <v>22.06</v>
      </c>
      <c r="T6703">
        <v>-0.09</v>
      </c>
      <c r="U6703">
        <v>0</v>
      </c>
      <c r="V6703">
        <v>1</v>
      </c>
    </row>
    <row r="6704" spans="2:22" x14ac:dyDescent="0.25">
      <c r="B6704" s="263">
        <v>44839.083333333336</v>
      </c>
      <c r="C6704" t="s">
        <v>304</v>
      </c>
      <c r="D6704">
        <v>61755</v>
      </c>
      <c r="E6704">
        <v>40.72</v>
      </c>
      <c r="F6704">
        <v>-0.24</v>
      </c>
      <c r="G6704">
        <v>0</v>
      </c>
      <c r="H6704">
        <v>1</v>
      </c>
      <c r="I6704" s="263">
        <v>45204.083333333336</v>
      </c>
      <c r="J6704" t="s">
        <v>304</v>
      </c>
      <c r="K6704">
        <v>61755</v>
      </c>
      <c r="L6704">
        <v>17.97</v>
      </c>
      <c r="M6704">
        <v>-0.4</v>
      </c>
      <c r="N6704">
        <v>0</v>
      </c>
      <c r="O6704">
        <v>1</v>
      </c>
      <c r="P6704" s="263">
        <v>45569.083333333336</v>
      </c>
      <c r="Q6704" t="s">
        <v>304</v>
      </c>
      <c r="R6704">
        <v>61755</v>
      </c>
      <c r="S6704">
        <v>21.63</v>
      </c>
      <c r="T6704">
        <v>-0.04</v>
      </c>
      <c r="U6704">
        <v>0</v>
      </c>
      <c r="V6704">
        <v>1</v>
      </c>
    </row>
    <row r="6705" spans="2:22" x14ac:dyDescent="0.25">
      <c r="B6705" s="263">
        <v>44839.125</v>
      </c>
      <c r="C6705" t="s">
        <v>304</v>
      </c>
      <c r="D6705">
        <v>61755</v>
      </c>
      <c r="E6705">
        <v>40.770000000000003</v>
      </c>
      <c r="F6705">
        <v>-0.2</v>
      </c>
      <c r="G6705">
        <v>0</v>
      </c>
      <c r="H6705">
        <v>1</v>
      </c>
      <c r="I6705" s="263">
        <v>45204.125</v>
      </c>
      <c r="J6705" t="s">
        <v>304</v>
      </c>
      <c r="K6705">
        <v>61755</v>
      </c>
      <c r="L6705">
        <v>15.85</v>
      </c>
      <c r="M6705">
        <v>-0.31</v>
      </c>
      <c r="N6705">
        <v>0</v>
      </c>
      <c r="O6705">
        <v>1</v>
      </c>
      <c r="P6705" s="263">
        <v>45569.125</v>
      </c>
      <c r="Q6705" t="s">
        <v>304</v>
      </c>
      <c r="R6705">
        <v>61755</v>
      </c>
      <c r="S6705">
        <v>21.88</v>
      </c>
      <c r="T6705">
        <v>0.02</v>
      </c>
      <c r="U6705">
        <v>0</v>
      </c>
      <c r="V6705">
        <v>1</v>
      </c>
    </row>
    <row r="6706" spans="2:22" x14ac:dyDescent="0.25">
      <c r="B6706" s="263">
        <v>44839.166666666664</v>
      </c>
      <c r="C6706" t="s">
        <v>304</v>
      </c>
      <c r="D6706">
        <v>61755</v>
      </c>
      <c r="E6706">
        <v>41.87</v>
      </c>
      <c r="F6706">
        <v>-0.17</v>
      </c>
      <c r="G6706">
        <v>0</v>
      </c>
      <c r="H6706">
        <v>1</v>
      </c>
      <c r="I6706" s="263">
        <v>45204.166666666664</v>
      </c>
      <c r="J6706" t="s">
        <v>304</v>
      </c>
      <c r="K6706">
        <v>61755</v>
      </c>
      <c r="L6706">
        <v>17.100000000000001</v>
      </c>
      <c r="M6706">
        <v>-0.37</v>
      </c>
      <c r="N6706">
        <v>0</v>
      </c>
      <c r="O6706">
        <v>1</v>
      </c>
      <c r="P6706" s="263">
        <v>45569.166666666664</v>
      </c>
      <c r="Q6706" t="s">
        <v>304</v>
      </c>
      <c r="R6706">
        <v>61755</v>
      </c>
      <c r="S6706">
        <v>21.96</v>
      </c>
      <c r="T6706">
        <v>0.09</v>
      </c>
      <c r="U6706">
        <v>0</v>
      </c>
      <c r="V6706">
        <v>1</v>
      </c>
    </row>
    <row r="6707" spans="2:22" x14ac:dyDescent="0.25">
      <c r="B6707" s="263">
        <v>44839.208333333336</v>
      </c>
      <c r="C6707" t="s">
        <v>304</v>
      </c>
      <c r="D6707">
        <v>61755</v>
      </c>
      <c r="E6707">
        <v>44.71</v>
      </c>
      <c r="F6707">
        <v>-0.59</v>
      </c>
      <c r="G6707">
        <v>0</v>
      </c>
      <c r="H6707">
        <v>1</v>
      </c>
      <c r="I6707" s="263">
        <v>45204.208333333336</v>
      </c>
      <c r="J6707" t="s">
        <v>304</v>
      </c>
      <c r="K6707">
        <v>61755</v>
      </c>
      <c r="L6707">
        <v>18.420000000000002</v>
      </c>
      <c r="M6707">
        <v>-0.38</v>
      </c>
      <c r="N6707">
        <v>0</v>
      </c>
      <c r="O6707">
        <v>1</v>
      </c>
      <c r="P6707" s="263">
        <v>45569.208333333336</v>
      </c>
      <c r="Q6707" t="s">
        <v>304</v>
      </c>
      <c r="R6707">
        <v>61755</v>
      </c>
      <c r="S6707">
        <v>24.92</v>
      </c>
      <c r="T6707">
        <v>0.22</v>
      </c>
      <c r="U6707">
        <v>0</v>
      </c>
      <c r="V6707">
        <v>1</v>
      </c>
    </row>
    <row r="6708" spans="2:22" x14ac:dyDescent="0.25">
      <c r="B6708" s="263">
        <v>44839.25</v>
      </c>
      <c r="C6708" t="s">
        <v>304</v>
      </c>
      <c r="D6708">
        <v>61755</v>
      </c>
      <c r="E6708">
        <v>54.48</v>
      </c>
      <c r="F6708">
        <v>-0.44</v>
      </c>
      <c r="G6708">
        <v>0</v>
      </c>
      <c r="H6708">
        <v>1</v>
      </c>
      <c r="I6708" s="263">
        <v>45204.25</v>
      </c>
      <c r="J6708" t="s">
        <v>304</v>
      </c>
      <c r="K6708">
        <v>61755</v>
      </c>
      <c r="L6708">
        <v>20.81</v>
      </c>
      <c r="M6708">
        <v>-0.53</v>
      </c>
      <c r="N6708">
        <v>0</v>
      </c>
      <c r="O6708">
        <v>1</v>
      </c>
      <c r="P6708" s="263">
        <v>45569.25</v>
      </c>
      <c r="Q6708" t="s">
        <v>304</v>
      </c>
      <c r="R6708">
        <v>61755</v>
      </c>
      <c r="S6708">
        <v>32.450000000000003</v>
      </c>
      <c r="T6708">
        <v>0.39</v>
      </c>
      <c r="U6708">
        <v>0</v>
      </c>
      <c r="V6708">
        <v>1</v>
      </c>
    </row>
    <row r="6709" spans="2:22" x14ac:dyDescent="0.25">
      <c r="B6709" s="263">
        <v>44839.291666666664</v>
      </c>
      <c r="C6709" t="s">
        <v>304</v>
      </c>
      <c r="D6709">
        <v>61755</v>
      </c>
      <c r="E6709">
        <v>61.06</v>
      </c>
      <c r="F6709">
        <v>-0.43</v>
      </c>
      <c r="G6709">
        <v>0.16</v>
      </c>
      <c r="H6709">
        <v>1</v>
      </c>
      <c r="I6709" s="263">
        <v>45204.291666666664</v>
      </c>
      <c r="J6709" t="s">
        <v>304</v>
      </c>
      <c r="K6709">
        <v>61755</v>
      </c>
      <c r="L6709">
        <v>20.87</v>
      </c>
      <c r="M6709">
        <v>-0.45</v>
      </c>
      <c r="N6709">
        <v>0</v>
      </c>
      <c r="O6709">
        <v>1</v>
      </c>
      <c r="P6709" s="263">
        <v>45569.291666666664</v>
      </c>
      <c r="Q6709" t="s">
        <v>304</v>
      </c>
      <c r="R6709">
        <v>61755</v>
      </c>
      <c r="S6709">
        <v>37.81</v>
      </c>
      <c r="T6709">
        <v>0.65</v>
      </c>
      <c r="U6709">
        <v>-1.1499999999999999</v>
      </c>
      <c r="V6709">
        <v>1</v>
      </c>
    </row>
    <row r="6710" spans="2:22" x14ac:dyDescent="0.25">
      <c r="B6710" s="263">
        <v>44839.333333333336</v>
      </c>
      <c r="C6710" t="s">
        <v>304</v>
      </c>
      <c r="D6710">
        <v>61755</v>
      </c>
      <c r="E6710">
        <v>60.83</v>
      </c>
      <c r="F6710">
        <v>-0.5</v>
      </c>
      <c r="G6710">
        <v>0.81</v>
      </c>
      <c r="H6710">
        <v>1</v>
      </c>
      <c r="I6710" s="263">
        <v>45204.333333333336</v>
      </c>
      <c r="J6710" t="s">
        <v>304</v>
      </c>
      <c r="K6710">
        <v>61755</v>
      </c>
      <c r="L6710">
        <v>20.85</v>
      </c>
      <c r="M6710">
        <v>-0.47</v>
      </c>
      <c r="N6710">
        <v>0</v>
      </c>
      <c r="O6710">
        <v>1</v>
      </c>
      <c r="P6710" s="263">
        <v>45569.333333333336</v>
      </c>
      <c r="Q6710" t="s">
        <v>304</v>
      </c>
      <c r="R6710">
        <v>61755</v>
      </c>
      <c r="S6710">
        <v>35.78</v>
      </c>
      <c r="T6710">
        <v>0.63</v>
      </c>
      <c r="U6710">
        <v>0</v>
      </c>
      <c r="V6710">
        <v>1</v>
      </c>
    </row>
    <row r="6711" spans="2:22" x14ac:dyDescent="0.25">
      <c r="B6711" s="263">
        <v>44839.375</v>
      </c>
      <c r="C6711" t="s">
        <v>304</v>
      </c>
      <c r="D6711">
        <v>61755</v>
      </c>
      <c r="E6711">
        <v>58.43</v>
      </c>
      <c r="F6711">
        <v>-0.53</v>
      </c>
      <c r="G6711">
        <v>0.28000000000000003</v>
      </c>
      <c r="H6711">
        <v>1</v>
      </c>
      <c r="I6711" s="263">
        <v>45204.375</v>
      </c>
      <c r="J6711" t="s">
        <v>304</v>
      </c>
      <c r="K6711">
        <v>61755</v>
      </c>
      <c r="L6711">
        <v>23.69</v>
      </c>
      <c r="M6711">
        <v>-0.57999999999999996</v>
      </c>
      <c r="N6711">
        <v>0</v>
      </c>
      <c r="O6711">
        <v>1</v>
      </c>
      <c r="P6711" s="263">
        <v>45569.375</v>
      </c>
      <c r="Q6711" t="s">
        <v>304</v>
      </c>
      <c r="R6711">
        <v>61755</v>
      </c>
      <c r="S6711">
        <v>31.17</v>
      </c>
      <c r="T6711">
        <v>0.55000000000000004</v>
      </c>
      <c r="U6711">
        <v>0</v>
      </c>
      <c r="V6711">
        <v>1</v>
      </c>
    </row>
    <row r="6712" spans="2:22" x14ac:dyDescent="0.25">
      <c r="B6712" s="263">
        <v>44839.416666666664</v>
      </c>
      <c r="C6712" t="s">
        <v>304</v>
      </c>
      <c r="D6712">
        <v>61755</v>
      </c>
      <c r="E6712">
        <v>52.26</v>
      </c>
      <c r="F6712">
        <v>-0.42</v>
      </c>
      <c r="G6712">
        <v>0</v>
      </c>
      <c r="H6712">
        <v>1</v>
      </c>
      <c r="I6712" s="263">
        <v>45204.416666666664</v>
      </c>
      <c r="J6712" t="s">
        <v>304</v>
      </c>
      <c r="K6712">
        <v>61755</v>
      </c>
      <c r="L6712">
        <v>23.2</v>
      </c>
      <c r="M6712">
        <v>-0.35</v>
      </c>
      <c r="N6712">
        <v>0</v>
      </c>
      <c r="O6712">
        <v>1</v>
      </c>
      <c r="P6712" s="263">
        <v>45569.416666666664</v>
      </c>
      <c r="Q6712" t="s">
        <v>304</v>
      </c>
      <c r="R6712">
        <v>61755</v>
      </c>
      <c r="S6712">
        <v>28.32</v>
      </c>
      <c r="T6712">
        <v>0.39</v>
      </c>
      <c r="U6712">
        <v>0</v>
      </c>
      <c r="V6712">
        <v>1</v>
      </c>
    </row>
    <row r="6713" spans="2:22" x14ac:dyDescent="0.25">
      <c r="B6713" s="263">
        <v>44839.458333333336</v>
      </c>
      <c r="C6713" t="s">
        <v>304</v>
      </c>
      <c r="D6713">
        <v>61755</v>
      </c>
      <c r="E6713">
        <v>49.01</v>
      </c>
      <c r="F6713">
        <v>-0.28999999999999998</v>
      </c>
      <c r="G6713">
        <v>0</v>
      </c>
      <c r="H6713">
        <v>1</v>
      </c>
      <c r="I6713" s="263">
        <v>45204.458333333336</v>
      </c>
      <c r="J6713" t="s">
        <v>304</v>
      </c>
      <c r="K6713">
        <v>61755</v>
      </c>
      <c r="L6713">
        <v>23.67</v>
      </c>
      <c r="M6713">
        <v>-0.31</v>
      </c>
      <c r="N6713">
        <v>0</v>
      </c>
      <c r="O6713">
        <v>1</v>
      </c>
      <c r="P6713" s="263">
        <v>45569.458333333336</v>
      </c>
      <c r="Q6713" t="s">
        <v>304</v>
      </c>
      <c r="R6713">
        <v>61755</v>
      </c>
      <c r="S6713">
        <v>28.05</v>
      </c>
      <c r="T6713">
        <v>0.33</v>
      </c>
      <c r="U6713">
        <v>0</v>
      </c>
      <c r="V6713">
        <v>1</v>
      </c>
    </row>
    <row r="6714" spans="2:22" x14ac:dyDescent="0.25">
      <c r="B6714" s="263">
        <v>44839.5</v>
      </c>
      <c r="C6714" t="s">
        <v>304</v>
      </c>
      <c r="D6714">
        <v>61755</v>
      </c>
      <c r="E6714">
        <v>44.59</v>
      </c>
      <c r="F6714">
        <v>-0.36</v>
      </c>
      <c r="G6714">
        <v>0</v>
      </c>
      <c r="H6714">
        <v>1</v>
      </c>
      <c r="I6714" s="263">
        <v>45204.5</v>
      </c>
      <c r="J6714" t="s">
        <v>304</v>
      </c>
      <c r="K6714">
        <v>61755</v>
      </c>
      <c r="L6714">
        <v>25.22</v>
      </c>
      <c r="M6714">
        <v>-0.38</v>
      </c>
      <c r="N6714">
        <v>0</v>
      </c>
      <c r="O6714">
        <v>1</v>
      </c>
      <c r="P6714" s="263">
        <v>45569.5</v>
      </c>
      <c r="Q6714" t="s">
        <v>304</v>
      </c>
      <c r="R6714">
        <v>61755</v>
      </c>
      <c r="S6714">
        <v>27.76</v>
      </c>
      <c r="T6714">
        <v>0.44</v>
      </c>
      <c r="U6714">
        <v>0</v>
      </c>
      <c r="V6714">
        <v>1</v>
      </c>
    </row>
    <row r="6715" spans="2:22" x14ac:dyDescent="0.25">
      <c r="B6715" s="263">
        <v>44839.541666666664</v>
      </c>
      <c r="C6715" t="s">
        <v>304</v>
      </c>
      <c r="D6715">
        <v>61755</v>
      </c>
      <c r="E6715">
        <v>44.53</v>
      </c>
      <c r="F6715">
        <v>-0.49</v>
      </c>
      <c r="G6715">
        <v>0</v>
      </c>
      <c r="H6715">
        <v>1</v>
      </c>
      <c r="I6715" s="263">
        <v>45204.541666666664</v>
      </c>
      <c r="J6715" t="s">
        <v>304</v>
      </c>
      <c r="K6715">
        <v>61755</v>
      </c>
      <c r="L6715">
        <v>25.46</v>
      </c>
      <c r="M6715">
        <v>-0.31</v>
      </c>
      <c r="N6715">
        <v>0</v>
      </c>
      <c r="O6715">
        <v>1</v>
      </c>
      <c r="P6715" s="263">
        <v>45569.541666666664</v>
      </c>
      <c r="Q6715" t="s">
        <v>304</v>
      </c>
      <c r="R6715">
        <v>61755</v>
      </c>
      <c r="S6715">
        <v>28.46</v>
      </c>
      <c r="T6715">
        <v>0.36</v>
      </c>
      <c r="U6715">
        <v>0</v>
      </c>
      <c r="V6715">
        <v>1</v>
      </c>
    </row>
    <row r="6716" spans="2:22" x14ac:dyDescent="0.25">
      <c r="B6716" s="263">
        <v>44839.583333333336</v>
      </c>
      <c r="C6716" t="s">
        <v>304</v>
      </c>
      <c r="D6716">
        <v>61755</v>
      </c>
      <c r="E6716">
        <v>44.3</v>
      </c>
      <c r="F6716">
        <v>-0.31</v>
      </c>
      <c r="G6716">
        <v>0</v>
      </c>
      <c r="H6716">
        <v>1</v>
      </c>
      <c r="I6716" s="263">
        <v>45204.583333333336</v>
      </c>
      <c r="J6716" t="s">
        <v>304</v>
      </c>
      <c r="K6716">
        <v>61755</v>
      </c>
      <c r="L6716">
        <v>26.83</v>
      </c>
      <c r="M6716">
        <v>-0.22</v>
      </c>
      <c r="N6716">
        <v>0</v>
      </c>
      <c r="O6716">
        <v>1</v>
      </c>
      <c r="P6716" s="263">
        <v>45569.583333333336</v>
      </c>
      <c r="Q6716" t="s">
        <v>304</v>
      </c>
      <c r="R6716">
        <v>61755</v>
      </c>
      <c r="S6716">
        <v>29.38</v>
      </c>
      <c r="T6716">
        <v>0.35</v>
      </c>
      <c r="U6716">
        <v>0</v>
      </c>
      <c r="V6716">
        <v>1</v>
      </c>
    </row>
    <row r="6717" spans="2:22" x14ac:dyDescent="0.25">
      <c r="B6717" s="263">
        <v>44839.625</v>
      </c>
      <c r="C6717" t="s">
        <v>304</v>
      </c>
      <c r="D6717">
        <v>61755</v>
      </c>
      <c r="E6717">
        <v>46.5</v>
      </c>
      <c r="F6717">
        <v>-0.52</v>
      </c>
      <c r="G6717">
        <v>0</v>
      </c>
      <c r="H6717">
        <v>1</v>
      </c>
      <c r="I6717" s="263">
        <v>45204.625</v>
      </c>
      <c r="J6717" t="s">
        <v>304</v>
      </c>
      <c r="K6717">
        <v>61755</v>
      </c>
      <c r="L6717">
        <v>29.8</v>
      </c>
      <c r="M6717">
        <v>-0.12</v>
      </c>
      <c r="N6717">
        <v>0</v>
      </c>
      <c r="O6717">
        <v>1</v>
      </c>
      <c r="P6717" s="263">
        <v>45569.625</v>
      </c>
      <c r="Q6717" t="s">
        <v>304</v>
      </c>
      <c r="R6717">
        <v>61755</v>
      </c>
      <c r="S6717">
        <v>31.88</v>
      </c>
      <c r="T6717">
        <v>0.32</v>
      </c>
      <c r="U6717">
        <v>0</v>
      </c>
      <c r="V6717">
        <v>1</v>
      </c>
    </row>
    <row r="6718" spans="2:22" x14ac:dyDescent="0.25">
      <c r="B6718" s="263">
        <v>44839.666666666664</v>
      </c>
      <c r="C6718" t="s">
        <v>304</v>
      </c>
      <c r="D6718">
        <v>61755</v>
      </c>
      <c r="E6718">
        <v>49.11</v>
      </c>
      <c r="F6718">
        <v>-0.35</v>
      </c>
      <c r="G6718">
        <v>0.48</v>
      </c>
      <c r="H6718">
        <v>1</v>
      </c>
      <c r="I6718" s="263">
        <v>45204.666666666664</v>
      </c>
      <c r="J6718" t="s">
        <v>304</v>
      </c>
      <c r="K6718">
        <v>61755</v>
      </c>
      <c r="L6718">
        <v>31.36</v>
      </c>
      <c r="M6718">
        <v>-0.25</v>
      </c>
      <c r="N6718">
        <v>0</v>
      </c>
      <c r="O6718">
        <v>1</v>
      </c>
      <c r="P6718" s="263">
        <v>45569.666666666664</v>
      </c>
      <c r="Q6718" t="s">
        <v>304</v>
      </c>
      <c r="R6718">
        <v>61755</v>
      </c>
      <c r="S6718">
        <v>36.83</v>
      </c>
      <c r="T6718">
        <v>0.57999999999999996</v>
      </c>
      <c r="U6718">
        <v>0</v>
      </c>
      <c r="V6718">
        <v>1</v>
      </c>
    </row>
    <row r="6719" spans="2:22" x14ac:dyDescent="0.25">
      <c r="B6719" s="263">
        <v>44839.708333333336</v>
      </c>
      <c r="C6719" t="s">
        <v>304</v>
      </c>
      <c r="D6719">
        <v>61755</v>
      </c>
      <c r="E6719">
        <v>56.24</v>
      </c>
      <c r="F6719">
        <v>-0.11</v>
      </c>
      <c r="G6719">
        <v>0.69</v>
      </c>
      <c r="H6719">
        <v>1</v>
      </c>
      <c r="I6719" s="263">
        <v>45204.708333333336</v>
      </c>
      <c r="J6719" t="s">
        <v>304</v>
      </c>
      <c r="K6719">
        <v>61755</v>
      </c>
      <c r="L6719">
        <v>37.46</v>
      </c>
      <c r="M6719">
        <v>-0.49</v>
      </c>
      <c r="N6719">
        <v>0</v>
      </c>
      <c r="O6719">
        <v>1</v>
      </c>
      <c r="P6719" s="263">
        <v>45569.708333333336</v>
      </c>
      <c r="Q6719" t="s">
        <v>304</v>
      </c>
      <c r="R6719">
        <v>61755</v>
      </c>
      <c r="S6719">
        <v>41.59</v>
      </c>
      <c r="T6719">
        <v>0.56999999999999995</v>
      </c>
      <c r="U6719">
        <v>0</v>
      </c>
      <c r="V6719">
        <v>1</v>
      </c>
    </row>
    <row r="6720" spans="2:22" x14ac:dyDescent="0.25">
      <c r="B6720" s="263">
        <v>44839.75</v>
      </c>
      <c r="C6720" t="s">
        <v>304</v>
      </c>
      <c r="D6720">
        <v>61755</v>
      </c>
      <c r="E6720">
        <v>60.83</v>
      </c>
      <c r="F6720">
        <v>0.06</v>
      </c>
      <c r="G6720">
        <v>1.26</v>
      </c>
      <c r="H6720">
        <v>1</v>
      </c>
      <c r="I6720" s="263">
        <v>45204.75</v>
      </c>
      <c r="J6720" t="s">
        <v>304</v>
      </c>
      <c r="K6720">
        <v>61755</v>
      </c>
      <c r="L6720">
        <v>36.65</v>
      </c>
      <c r="M6720">
        <v>-0.52</v>
      </c>
      <c r="N6720">
        <v>0</v>
      </c>
      <c r="O6720">
        <v>1</v>
      </c>
      <c r="P6720" s="263">
        <v>45569.75</v>
      </c>
      <c r="Q6720" t="s">
        <v>304</v>
      </c>
      <c r="R6720">
        <v>61755</v>
      </c>
      <c r="S6720">
        <v>44.69</v>
      </c>
      <c r="T6720">
        <v>0.56999999999999995</v>
      </c>
      <c r="U6720">
        <v>0</v>
      </c>
      <c r="V6720">
        <v>1</v>
      </c>
    </row>
    <row r="6721" spans="2:22" x14ac:dyDescent="0.25">
      <c r="B6721" s="263">
        <v>44839.791666666664</v>
      </c>
      <c r="C6721" t="s">
        <v>304</v>
      </c>
      <c r="D6721">
        <v>61755</v>
      </c>
      <c r="E6721">
        <v>62.83</v>
      </c>
      <c r="F6721">
        <v>-0.51</v>
      </c>
      <c r="G6721">
        <v>0.56000000000000005</v>
      </c>
      <c r="H6721">
        <v>1</v>
      </c>
      <c r="I6721" s="263">
        <v>45204.791666666664</v>
      </c>
      <c r="J6721" t="s">
        <v>304</v>
      </c>
      <c r="K6721">
        <v>61755</v>
      </c>
      <c r="L6721">
        <v>33.83</v>
      </c>
      <c r="M6721">
        <v>-0.69</v>
      </c>
      <c r="N6721">
        <v>0</v>
      </c>
      <c r="O6721">
        <v>1</v>
      </c>
      <c r="P6721" s="263">
        <v>45569.791666666664</v>
      </c>
      <c r="Q6721" t="s">
        <v>304</v>
      </c>
      <c r="R6721">
        <v>61755</v>
      </c>
      <c r="S6721">
        <v>43.67</v>
      </c>
      <c r="T6721">
        <v>0.56000000000000005</v>
      </c>
      <c r="U6721">
        <v>0</v>
      </c>
      <c r="V6721">
        <v>1</v>
      </c>
    </row>
    <row r="6722" spans="2:22" x14ac:dyDescent="0.25">
      <c r="B6722" s="263">
        <v>44839.833333333336</v>
      </c>
      <c r="C6722" t="s">
        <v>304</v>
      </c>
      <c r="D6722">
        <v>61755</v>
      </c>
      <c r="E6722">
        <v>50.27</v>
      </c>
      <c r="F6722">
        <v>-0.77</v>
      </c>
      <c r="G6722">
        <v>0.69</v>
      </c>
      <c r="H6722">
        <v>1</v>
      </c>
      <c r="I6722" s="263">
        <v>45204.833333333336</v>
      </c>
      <c r="J6722" t="s">
        <v>304</v>
      </c>
      <c r="K6722">
        <v>61755</v>
      </c>
      <c r="L6722">
        <v>24.94</v>
      </c>
      <c r="M6722">
        <v>-0.56000000000000005</v>
      </c>
      <c r="N6722">
        <v>0</v>
      </c>
      <c r="O6722">
        <v>1</v>
      </c>
      <c r="P6722" s="263">
        <v>45569.833333333336</v>
      </c>
      <c r="Q6722" t="s">
        <v>304</v>
      </c>
      <c r="R6722">
        <v>61755</v>
      </c>
      <c r="S6722">
        <v>37.229999999999997</v>
      </c>
      <c r="T6722">
        <v>0.37</v>
      </c>
      <c r="U6722">
        <v>0</v>
      </c>
      <c r="V6722">
        <v>1</v>
      </c>
    </row>
    <row r="6723" spans="2:22" x14ac:dyDescent="0.25">
      <c r="B6723" s="263">
        <v>44839.875</v>
      </c>
      <c r="C6723" t="s">
        <v>304</v>
      </c>
      <c r="D6723">
        <v>61755</v>
      </c>
      <c r="E6723">
        <v>48.59</v>
      </c>
      <c r="F6723">
        <v>-0.39</v>
      </c>
      <c r="G6723">
        <v>0.03</v>
      </c>
      <c r="H6723">
        <v>1</v>
      </c>
      <c r="I6723" s="263">
        <v>45204.875</v>
      </c>
      <c r="J6723" t="s">
        <v>304</v>
      </c>
      <c r="K6723">
        <v>61755</v>
      </c>
      <c r="L6723">
        <v>22.42</v>
      </c>
      <c r="M6723">
        <v>-0.62</v>
      </c>
      <c r="N6723">
        <v>0</v>
      </c>
      <c r="O6723">
        <v>1</v>
      </c>
      <c r="P6723" s="263">
        <v>45569.875</v>
      </c>
      <c r="Q6723" t="s">
        <v>304</v>
      </c>
      <c r="R6723">
        <v>61755</v>
      </c>
      <c r="S6723">
        <v>33.049999999999997</v>
      </c>
      <c r="T6723">
        <v>0.28999999999999998</v>
      </c>
      <c r="U6723">
        <v>0</v>
      </c>
      <c r="V6723">
        <v>1</v>
      </c>
    </row>
    <row r="6724" spans="2:22" x14ac:dyDescent="0.25">
      <c r="B6724" s="263">
        <v>44839.916666666664</v>
      </c>
      <c r="C6724" t="s">
        <v>304</v>
      </c>
      <c r="D6724">
        <v>61755</v>
      </c>
      <c r="E6724">
        <v>47.76</v>
      </c>
      <c r="F6724">
        <v>-0.57999999999999996</v>
      </c>
      <c r="G6724">
        <v>0</v>
      </c>
      <c r="H6724">
        <v>1</v>
      </c>
      <c r="I6724" s="263">
        <v>45204.916666666664</v>
      </c>
      <c r="J6724" t="s">
        <v>304</v>
      </c>
      <c r="K6724">
        <v>61755</v>
      </c>
      <c r="L6724">
        <v>20.72</v>
      </c>
      <c r="M6724">
        <v>-0.56999999999999995</v>
      </c>
      <c r="N6724">
        <v>0</v>
      </c>
      <c r="O6724">
        <v>1</v>
      </c>
      <c r="P6724" s="263">
        <v>45569.916666666664</v>
      </c>
      <c r="Q6724" t="s">
        <v>304</v>
      </c>
      <c r="R6724">
        <v>61755</v>
      </c>
      <c r="S6724">
        <v>29.96</v>
      </c>
      <c r="T6724">
        <v>0.3</v>
      </c>
      <c r="U6724">
        <v>0</v>
      </c>
      <c r="V6724">
        <v>1</v>
      </c>
    </row>
    <row r="6725" spans="2:22" x14ac:dyDescent="0.25">
      <c r="B6725" s="263">
        <v>44839.958333333336</v>
      </c>
      <c r="C6725" t="s">
        <v>304</v>
      </c>
      <c r="D6725">
        <v>61755</v>
      </c>
      <c r="E6725">
        <v>44.83</v>
      </c>
      <c r="F6725">
        <v>-0.5</v>
      </c>
      <c r="G6725">
        <v>0</v>
      </c>
      <c r="H6725">
        <v>1</v>
      </c>
      <c r="I6725" s="263">
        <v>45204.958333333336</v>
      </c>
      <c r="J6725" t="s">
        <v>304</v>
      </c>
      <c r="K6725">
        <v>61755</v>
      </c>
      <c r="L6725">
        <v>19.77</v>
      </c>
      <c r="M6725">
        <v>-0.65</v>
      </c>
      <c r="N6725">
        <v>0</v>
      </c>
      <c r="O6725">
        <v>1</v>
      </c>
      <c r="P6725" s="263">
        <v>45569.958333333336</v>
      </c>
      <c r="Q6725" t="s">
        <v>304</v>
      </c>
      <c r="R6725">
        <v>61755</v>
      </c>
      <c r="S6725">
        <v>26.1</v>
      </c>
      <c r="T6725">
        <v>0.28000000000000003</v>
      </c>
      <c r="U6725">
        <v>0</v>
      </c>
      <c r="V6725">
        <v>1</v>
      </c>
    </row>
    <row r="6726" spans="2:22" x14ac:dyDescent="0.25">
      <c r="B6726" s="263">
        <v>44840</v>
      </c>
      <c r="C6726" t="s">
        <v>304</v>
      </c>
      <c r="D6726">
        <v>61755</v>
      </c>
      <c r="E6726">
        <v>41.96</v>
      </c>
      <c r="F6726">
        <v>-1.1599999999999999</v>
      </c>
      <c r="G6726">
        <v>-0.06</v>
      </c>
      <c r="H6726">
        <v>1</v>
      </c>
      <c r="I6726" s="263">
        <v>45205</v>
      </c>
      <c r="J6726" t="s">
        <v>304</v>
      </c>
      <c r="K6726">
        <v>61755</v>
      </c>
      <c r="L6726">
        <v>19.739999999999998</v>
      </c>
      <c r="M6726">
        <v>-0.53</v>
      </c>
      <c r="N6726">
        <v>0</v>
      </c>
      <c r="O6726">
        <v>1</v>
      </c>
      <c r="P6726" s="263">
        <v>45570</v>
      </c>
      <c r="Q6726" t="s">
        <v>304</v>
      </c>
      <c r="R6726">
        <v>61755</v>
      </c>
      <c r="S6726">
        <v>29.84</v>
      </c>
      <c r="T6726">
        <v>0.36</v>
      </c>
      <c r="U6726">
        <v>0</v>
      </c>
      <c r="V6726">
        <v>1</v>
      </c>
    </row>
    <row r="6727" spans="2:22" x14ac:dyDescent="0.25">
      <c r="B6727" s="263">
        <v>44840.041666666664</v>
      </c>
      <c r="C6727" t="s">
        <v>304</v>
      </c>
      <c r="D6727">
        <v>61755</v>
      </c>
      <c r="E6727">
        <v>40.49</v>
      </c>
      <c r="F6727">
        <v>-0.95</v>
      </c>
      <c r="G6727">
        <v>-0.05</v>
      </c>
      <c r="H6727">
        <v>1</v>
      </c>
      <c r="I6727" s="263">
        <v>45205.041666666664</v>
      </c>
      <c r="J6727" t="s">
        <v>304</v>
      </c>
      <c r="K6727">
        <v>61755</v>
      </c>
      <c r="L6727">
        <v>17.760000000000002</v>
      </c>
      <c r="M6727">
        <v>-0.47</v>
      </c>
      <c r="N6727">
        <v>0</v>
      </c>
      <c r="O6727">
        <v>1</v>
      </c>
      <c r="P6727" s="263">
        <v>45570.041666666664</v>
      </c>
      <c r="Q6727" t="s">
        <v>304</v>
      </c>
      <c r="R6727">
        <v>61755</v>
      </c>
      <c r="S6727">
        <v>26.99</v>
      </c>
      <c r="T6727">
        <v>0.32</v>
      </c>
      <c r="U6727">
        <v>0</v>
      </c>
      <c r="V6727">
        <v>1</v>
      </c>
    </row>
    <row r="6728" spans="2:22" x14ac:dyDescent="0.25">
      <c r="B6728" s="263">
        <v>44840.083333333336</v>
      </c>
      <c r="C6728" t="s">
        <v>304</v>
      </c>
      <c r="D6728">
        <v>61755</v>
      </c>
      <c r="E6728">
        <v>35.97</v>
      </c>
      <c r="F6728">
        <v>-0.62</v>
      </c>
      <c r="G6728">
        <v>-0.12</v>
      </c>
      <c r="H6728">
        <v>1</v>
      </c>
      <c r="I6728" s="263">
        <v>45205.083333333336</v>
      </c>
      <c r="J6728" t="s">
        <v>304</v>
      </c>
      <c r="K6728">
        <v>61755</v>
      </c>
      <c r="L6728">
        <v>16.95</v>
      </c>
      <c r="M6728">
        <v>-0.42</v>
      </c>
      <c r="N6728">
        <v>0</v>
      </c>
      <c r="O6728">
        <v>1</v>
      </c>
      <c r="P6728" s="263">
        <v>45570.083333333336</v>
      </c>
      <c r="Q6728" t="s">
        <v>304</v>
      </c>
      <c r="R6728">
        <v>61755</v>
      </c>
      <c r="S6728">
        <v>25.34</v>
      </c>
      <c r="T6728">
        <v>0.32</v>
      </c>
      <c r="U6728">
        <v>0</v>
      </c>
      <c r="V6728">
        <v>1</v>
      </c>
    </row>
    <row r="6729" spans="2:22" x14ac:dyDescent="0.25">
      <c r="B6729" s="263">
        <v>44840.125</v>
      </c>
      <c r="C6729" t="s">
        <v>304</v>
      </c>
      <c r="D6729">
        <v>61755</v>
      </c>
      <c r="E6729">
        <v>38.43</v>
      </c>
      <c r="F6729">
        <v>-0.7</v>
      </c>
      <c r="G6729">
        <v>-0.05</v>
      </c>
      <c r="H6729">
        <v>1</v>
      </c>
      <c r="I6729" s="263">
        <v>45205.125</v>
      </c>
      <c r="J6729" t="s">
        <v>304</v>
      </c>
      <c r="K6729">
        <v>61755</v>
      </c>
      <c r="L6729">
        <v>16.149999999999999</v>
      </c>
      <c r="M6729">
        <v>-0.4</v>
      </c>
      <c r="N6729">
        <v>0</v>
      </c>
      <c r="O6729">
        <v>1</v>
      </c>
      <c r="P6729" s="263">
        <v>45570.125</v>
      </c>
      <c r="Q6729" t="s">
        <v>304</v>
      </c>
      <c r="R6729">
        <v>61755</v>
      </c>
      <c r="S6729">
        <v>24.36</v>
      </c>
      <c r="T6729">
        <v>0.34</v>
      </c>
      <c r="U6729">
        <v>0</v>
      </c>
      <c r="V6729">
        <v>1</v>
      </c>
    </row>
    <row r="6730" spans="2:22" x14ac:dyDescent="0.25">
      <c r="B6730" s="263">
        <v>44840.166666666664</v>
      </c>
      <c r="C6730" t="s">
        <v>304</v>
      </c>
      <c r="D6730">
        <v>61755</v>
      </c>
      <c r="E6730">
        <v>40.479999999999997</v>
      </c>
      <c r="F6730">
        <v>-0.7</v>
      </c>
      <c r="G6730">
        <v>0</v>
      </c>
      <c r="H6730">
        <v>1</v>
      </c>
      <c r="I6730" s="263">
        <v>45205.166666666664</v>
      </c>
      <c r="J6730" t="s">
        <v>304</v>
      </c>
      <c r="K6730">
        <v>61755</v>
      </c>
      <c r="L6730">
        <v>16.28</v>
      </c>
      <c r="M6730">
        <v>-0.38</v>
      </c>
      <c r="N6730">
        <v>0</v>
      </c>
      <c r="O6730">
        <v>1</v>
      </c>
      <c r="P6730" s="263">
        <v>45570.166666666664</v>
      </c>
      <c r="Q6730" t="s">
        <v>304</v>
      </c>
      <c r="R6730">
        <v>61755</v>
      </c>
      <c r="S6730">
        <v>24.45</v>
      </c>
      <c r="T6730">
        <v>0.34</v>
      </c>
      <c r="U6730">
        <v>0</v>
      </c>
      <c r="V6730">
        <v>1</v>
      </c>
    </row>
    <row r="6731" spans="2:22" x14ac:dyDescent="0.25">
      <c r="B6731" s="263">
        <v>44840.208333333336</v>
      </c>
      <c r="C6731" t="s">
        <v>304</v>
      </c>
      <c r="D6731">
        <v>61755</v>
      </c>
      <c r="E6731">
        <v>42.43</v>
      </c>
      <c r="F6731">
        <v>-1.31</v>
      </c>
      <c r="G6731">
        <v>0</v>
      </c>
      <c r="H6731">
        <v>1</v>
      </c>
      <c r="I6731" s="263">
        <v>45205.208333333336</v>
      </c>
      <c r="J6731" t="s">
        <v>304</v>
      </c>
      <c r="K6731">
        <v>61755</v>
      </c>
      <c r="L6731">
        <v>18.64</v>
      </c>
      <c r="M6731">
        <v>-0.42</v>
      </c>
      <c r="N6731">
        <v>0</v>
      </c>
      <c r="O6731">
        <v>1</v>
      </c>
      <c r="P6731" s="263">
        <v>45570.208333333336</v>
      </c>
      <c r="Q6731" t="s">
        <v>304</v>
      </c>
      <c r="R6731">
        <v>61755</v>
      </c>
      <c r="S6731">
        <v>25.07</v>
      </c>
      <c r="T6731">
        <v>0.32</v>
      </c>
      <c r="U6731">
        <v>0</v>
      </c>
      <c r="V6731">
        <v>1</v>
      </c>
    </row>
    <row r="6732" spans="2:22" x14ac:dyDescent="0.25">
      <c r="B6732" s="263">
        <v>44840.25</v>
      </c>
      <c r="C6732" t="s">
        <v>304</v>
      </c>
      <c r="D6732">
        <v>61755</v>
      </c>
      <c r="E6732">
        <v>50.76</v>
      </c>
      <c r="F6732">
        <v>-1.84</v>
      </c>
      <c r="G6732">
        <v>-0.11</v>
      </c>
      <c r="H6732">
        <v>1</v>
      </c>
      <c r="I6732" s="263">
        <v>45205.25</v>
      </c>
      <c r="J6732" t="s">
        <v>304</v>
      </c>
      <c r="K6732">
        <v>61755</v>
      </c>
      <c r="L6732">
        <v>20.88</v>
      </c>
      <c r="M6732">
        <v>-0.6</v>
      </c>
      <c r="N6732">
        <v>0</v>
      </c>
      <c r="O6732">
        <v>1</v>
      </c>
      <c r="P6732" s="263">
        <v>45570.25</v>
      </c>
      <c r="Q6732" t="s">
        <v>304</v>
      </c>
      <c r="R6732">
        <v>61755</v>
      </c>
      <c r="S6732">
        <v>26.99</v>
      </c>
      <c r="T6732">
        <v>0.24</v>
      </c>
      <c r="U6732">
        <v>0</v>
      </c>
      <c r="V6732">
        <v>1</v>
      </c>
    </row>
    <row r="6733" spans="2:22" x14ac:dyDescent="0.25">
      <c r="B6733" s="263">
        <v>44840.291666666664</v>
      </c>
      <c r="C6733" t="s">
        <v>304</v>
      </c>
      <c r="D6733">
        <v>61755</v>
      </c>
      <c r="E6733">
        <v>54.72</v>
      </c>
      <c r="F6733">
        <v>-1.51</v>
      </c>
      <c r="G6733">
        <v>-0.21</v>
      </c>
      <c r="H6733">
        <v>1</v>
      </c>
      <c r="I6733" s="263">
        <v>45205.291666666664</v>
      </c>
      <c r="J6733" t="s">
        <v>304</v>
      </c>
      <c r="K6733">
        <v>61755</v>
      </c>
      <c r="L6733">
        <v>20.77</v>
      </c>
      <c r="M6733">
        <v>-0.6</v>
      </c>
      <c r="N6733">
        <v>0</v>
      </c>
      <c r="O6733">
        <v>1</v>
      </c>
      <c r="P6733" s="263">
        <v>45570.291666666664</v>
      </c>
      <c r="Q6733" t="s">
        <v>304</v>
      </c>
      <c r="R6733">
        <v>61755</v>
      </c>
      <c r="S6733">
        <v>28.42</v>
      </c>
      <c r="T6733">
        <v>0.22</v>
      </c>
      <c r="U6733">
        <v>0</v>
      </c>
      <c r="V6733">
        <v>1</v>
      </c>
    </row>
    <row r="6734" spans="2:22" x14ac:dyDescent="0.25">
      <c r="B6734" s="263">
        <v>44840.333333333336</v>
      </c>
      <c r="C6734" t="s">
        <v>304</v>
      </c>
      <c r="D6734">
        <v>61755</v>
      </c>
      <c r="E6734">
        <v>58.19</v>
      </c>
      <c r="F6734">
        <v>-1.68</v>
      </c>
      <c r="G6734">
        <v>-0.03</v>
      </c>
      <c r="H6734">
        <v>1</v>
      </c>
      <c r="I6734" s="263">
        <v>45205.333333333336</v>
      </c>
      <c r="J6734" t="s">
        <v>304</v>
      </c>
      <c r="K6734">
        <v>61755</v>
      </c>
      <c r="L6734">
        <v>20.77</v>
      </c>
      <c r="M6734">
        <v>-0.6</v>
      </c>
      <c r="N6734">
        <v>0</v>
      </c>
      <c r="O6734">
        <v>1</v>
      </c>
      <c r="P6734" s="263">
        <v>45570.333333333336</v>
      </c>
      <c r="Q6734" t="s">
        <v>304</v>
      </c>
      <c r="R6734">
        <v>61755</v>
      </c>
      <c r="S6734">
        <v>29.76</v>
      </c>
      <c r="T6734">
        <v>0.44</v>
      </c>
      <c r="U6734">
        <v>0</v>
      </c>
      <c r="V6734">
        <v>1</v>
      </c>
    </row>
    <row r="6735" spans="2:22" x14ac:dyDescent="0.25">
      <c r="B6735" s="263">
        <v>44840.375</v>
      </c>
      <c r="C6735" t="s">
        <v>304</v>
      </c>
      <c r="D6735">
        <v>61755</v>
      </c>
      <c r="E6735">
        <v>50.47</v>
      </c>
      <c r="F6735">
        <v>-1.19</v>
      </c>
      <c r="G6735">
        <v>0</v>
      </c>
      <c r="H6735">
        <v>1</v>
      </c>
      <c r="I6735" s="263">
        <v>45205.375</v>
      </c>
      <c r="J6735" t="s">
        <v>304</v>
      </c>
      <c r="K6735">
        <v>61755</v>
      </c>
      <c r="L6735">
        <v>20.9</v>
      </c>
      <c r="M6735">
        <v>-0.51</v>
      </c>
      <c r="N6735">
        <v>0</v>
      </c>
      <c r="O6735">
        <v>1</v>
      </c>
      <c r="P6735" s="263">
        <v>45570.375</v>
      </c>
      <c r="Q6735" t="s">
        <v>304</v>
      </c>
      <c r="R6735">
        <v>61755</v>
      </c>
      <c r="S6735">
        <v>26.77</v>
      </c>
      <c r="T6735">
        <v>0.4</v>
      </c>
      <c r="U6735">
        <v>0</v>
      </c>
      <c r="V6735">
        <v>1</v>
      </c>
    </row>
    <row r="6736" spans="2:22" x14ac:dyDescent="0.25">
      <c r="B6736" s="263">
        <v>44840.416666666664</v>
      </c>
      <c r="C6736" t="s">
        <v>304</v>
      </c>
      <c r="D6736">
        <v>61755</v>
      </c>
      <c r="E6736">
        <v>46.78</v>
      </c>
      <c r="F6736">
        <v>-1.25</v>
      </c>
      <c r="G6736">
        <v>0</v>
      </c>
      <c r="H6736">
        <v>1</v>
      </c>
      <c r="I6736" s="263">
        <v>45205.416666666664</v>
      </c>
      <c r="J6736" t="s">
        <v>304</v>
      </c>
      <c r="K6736">
        <v>61755</v>
      </c>
      <c r="L6736">
        <v>20.87</v>
      </c>
      <c r="M6736">
        <v>-0.47</v>
      </c>
      <c r="N6736">
        <v>0</v>
      </c>
      <c r="O6736">
        <v>1</v>
      </c>
      <c r="P6736" s="263">
        <v>45570.416666666664</v>
      </c>
      <c r="Q6736" t="s">
        <v>304</v>
      </c>
      <c r="R6736">
        <v>61755</v>
      </c>
      <c r="S6736">
        <v>25.51</v>
      </c>
      <c r="T6736">
        <v>0.45</v>
      </c>
      <c r="U6736">
        <v>0</v>
      </c>
      <c r="V6736">
        <v>1</v>
      </c>
    </row>
    <row r="6737" spans="2:22" x14ac:dyDescent="0.25">
      <c r="B6737" s="263">
        <v>44840.458333333336</v>
      </c>
      <c r="C6737" t="s">
        <v>304</v>
      </c>
      <c r="D6737">
        <v>61755</v>
      </c>
      <c r="E6737">
        <v>44.73</v>
      </c>
      <c r="F6737">
        <v>-0.91</v>
      </c>
      <c r="G6737">
        <v>0</v>
      </c>
      <c r="H6737">
        <v>1</v>
      </c>
      <c r="I6737" s="263">
        <v>45205.458333333336</v>
      </c>
      <c r="J6737" t="s">
        <v>304</v>
      </c>
      <c r="K6737">
        <v>61755</v>
      </c>
      <c r="L6737">
        <v>20.85</v>
      </c>
      <c r="M6737">
        <v>-0.51</v>
      </c>
      <c r="N6737">
        <v>0</v>
      </c>
      <c r="O6737">
        <v>1</v>
      </c>
      <c r="P6737" s="263">
        <v>45570.458333333336</v>
      </c>
      <c r="Q6737" t="s">
        <v>304</v>
      </c>
      <c r="R6737">
        <v>61755</v>
      </c>
      <c r="S6737">
        <v>24.93</v>
      </c>
      <c r="T6737">
        <v>0.39</v>
      </c>
      <c r="U6737">
        <v>0</v>
      </c>
      <c r="V6737">
        <v>1</v>
      </c>
    </row>
    <row r="6738" spans="2:22" x14ac:dyDescent="0.25">
      <c r="B6738" s="263">
        <v>44840.5</v>
      </c>
      <c r="C6738" t="s">
        <v>304</v>
      </c>
      <c r="D6738">
        <v>61755</v>
      </c>
      <c r="E6738">
        <v>42.19</v>
      </c>
      <c r="F6738">
        <v>-1.26</v>
      </c>
      <c r="G6738">
        <v>0</v>
      </c>
      <c r="H6738">
        <v>1</v>
      </c>
      <c r="I6738" s="263">
        <v>45205.5</v>
      </c>
      <c r="J6738" t="s">
        <v>304</v>
      </c>
      <c r="K6738">
        <v>61755</v>
      </c>
      <c r="L6738">
        <v>21.23</v>
      </c>
      <c r="M6738">
        <v>-0.52</v>
      </c>
      <c r="N6738">
        <v>0</v>
      </c>
      <c r="O6738">
        <v>1</v>
      </c>
      <c r="P6738" s="263">
        <v>45570.5</v>
      </c>
      <c r="Q6738" t="s">
        <v>304</v>
      </c>
      <c r="R6738">
        <v>61755</v>
      </c>
      <c r="S6738">
        <v>24.83</v>
      </c>
      <c r="T6738">
        <v>0.34</v>
      </c>
      <c r="U6738">
        <v>0</v>
      </c>
      <c r="V6738">
        <v>1</v>
      </c>
    </row>
    <row r="6739" spans="2:22" x14ac:dyDescent="0.25">
      <c r="B6739" s="263">
        <v>44840.541666666664</v>
      </c>
      <c r="C6739" t="s">
        <v>304</v>
      </c>
      <c r="D6739">
        <v>61755</v>
      </c>
      <c r="E6739">
        <v>41.96</v>
      </c>
      <c r="F6739">
        <v>-1.34</v>
      </c>
      <c r="G6739">
        <v>0</v>
      </c>
      <c r="H6739">
        <v>1</v>
      </c>
      <c r="I6739" s="263">
        <v>45205.541666666664</v>
      </c>
      <c r="J6739" t="s">
        <v>304</v>
      </c>
      <c r="K6739">
        <v>61755</v>
      </c>
      <c r="L6739">
        <v>22.39</v>
      </c>
      <c r="M6739">
        <v>-0.48</v>
      </c>
      <c r="N6739">
        <v>0</v>
      </c>
      <c r="O6739">
        <v>1</v>
      </c>
      <c r="P6739" s="263">
        <v>45570.541666666664</v>
      </c>
      <c r="Q6739" t="s">
        <v>304</v>
      </c>
      <c r="R6739">
        <v>61755</v>
      </c>
      <c r="S6739">
        <v>24.93</v>
      </c>
      <c r="T6739">
        <v>0.2</v>
      </c>
      <c r="U6739">
        <v>0</v>
      </c>
      <c r="V6739">
        <v>1</v>
      </c>
    </row>
    <row r="6740" spans="2:22" x14ac:dyDescent="0.25">
      <c r="B6740" s="263">
        <v>44840.583333333336</v>
      </c>
      <c r="C6740" t="s">
        <v>304</v>
      </c>
      <c r="D6740">
        <v>61755</v>
      </c>
      <c r="E6740">
        <v>43.87</v>
      </c>
      <c r="F6740">
        <v>-1.45</v>
      </c>
      <c r="G6740">
        <v>0</v>
      </c>
      <c r="H6740">
        <v>1</v>
      </c>
      <c r="I6740" s="263">
        <v>45205.583333333336</v>
      </c>
      <c r="J6740" t="s">
        <v>304</v>
      </c>
      <c r="K6740">
        <v>61755</v>
      </c>
      <c r="L6740">
        <v>23.26</v>
      </c>
      <c r="M6740">
        <v>-0.5</v>
      </c>
      <c r="N6740">
        <v>0</v>
      </c>
      <c r="O6740">
        <v>1</v>
      </c>
      <c r="P6740" s="263">
        <v>45570.583333333336</v>
      </c>
      <c r="Q6740" t="s">
        <v>304</v>
      </c>
      <c r="R6740">
        <v>61755</v>
      </c>
      <c r="S6740">
        <v>26.34</v>
      </c>
      <c r="T6740">
        <v>0.23</v>
      </c>
      <c r="U6740">
        <v>0</v>
      </c>
      <c r="V6740">
        <v>1</v>
      </c>
    </row>
    <row r="6741" spans="2:22" x14ac:dyDescent="0.25">
      <c r="B6741" s="263">
        <v>44840.625</v>
      </c>
      <c r="C6741" t="s">
        <v>304</v>
      </c>
      <c r="D6741">
        <v>61755</v>
      </c>
      <c r="E6741">
        <v>46.3</v>
      </c>
      <c r="F6741">
        <v>-1.58</v>
      </c>
      <c r="G6741">
        <v>0.01</v>
      </c>
      <c r="H6741">
        <v>1</v>
      </c>
      <c r="I6741" s="263">
        <v>45205.625</v>
      </c>
      <c r="J6741" t="s">
        <v>304</v>
      </c>
      <c r="K6741">
        <v>61755</v>
      </c>
      <c r="L6741">
        <v>22.01</v>
      </c>
      <c r="M6741">
        <v>-0.43</v>
      </c>
      <c r="N6741">
        <v>0</v>
      </c>
      <c r="O6741">
        <v>1</v>
      </c>
      <c r="P6741" s="263">
        <v>45570.625</v>
      </c>
      <c r="Q6741" t="s">
        <v>304</v>
      </c>
      <c r="R6741">
        <v>61755</v>
      </c>
      <c r="S6741">
        <v>28.3</v>
      </c>
      <c r="T6741">
        <v>0.28000000000000003</v>
      </c>
      <c r="U6741">
        <v>0</v>
      </c>
      <c r="V6741">
        <v>1</v>
      </c>
    </row>
    <row r="6742" spans="2:22" x14ac:dyDescent="0.25">
      <c r="B6742" s="263">
        <v>44840.666666666664</v>
      </c>
      <c r="C6742" t="s">
        <v>304</v>
      </c>
      <c r="D6742">
        <v>61755</v>
      </c>
      <c r="E6742">
        <v>52.41</v>
      </c>
      <c r="F6742">
        <v>-1.68</v>
      </c>
      <c r="G6742">
        <v>0</v>
      </c>
      <c r="H6742">
        <v>1</v>
      </c>
      <c r="I6742" s="263">
        <v>45205.666666666664</v>
      </c>
      <c r="J6742" t="s">
        <v>304</v>
      </c>
      <c r="K6742">
        <v>61755</v>
      </c>
      <c r="L6742">
        <v>25.42</v>
      </c>
      <c r="M6742">
        <v>-0.49</v>
      </c>
      <c r="N6742">
        <v>0</v>
      </c>
      <c r="O6742">
        <v>1</v>
      </c>
      <c r="P6742" s="263">
        <v>45570.666666666664</v>
      </c>
      <c r="Q6742" t="s">
        <v>304</v>
      </c>
      <c r="R6742">
        <v>61755</v>
      </c>
      <c r="S6742">
        <v>35.11</v>
      </c>
      <c r="T6742">
        <v>0.52</v>
      </c>
      <c r="U6742">
        <v>0</v>
      </c>
      <c r="V6742">
        <v>1</v>
      </c>
    </row>
    <row r="6743" spans="2:22" x14ac:dyDescent="0.25">
      <c r="B6743" s="263">
        <v>44840.708333333336</v>
      </c>
      <c r="C6743" t="s">
        <v>304</v>
      </c>
      <c r="D6743">
        <v>61755</v>
      </c>
      <c r="E6743">
        <v>65.349999999999994</v>
      </c>
      <c r="F6743">
        <v>-1.33</v>
      </c>
      <c r="G6743">
        <v>0</v>
      </c>
      <c r="H6743">
        <v>1</v>
      </c>
      <c r="I6743" s="263">
        <v>45205.708333333336</v>
      </c>
      <c r="J6743" t="s">
        <v>304</v>
      </c>
      <c r="K6743">
        <v>61755</v>
      </c>
      <c r="L6743">
        <v>24.71</v>
      </c>
      <c r="M6743">
        <v>-0.43</v>
      </c>
      <c r="N6743">
        <v>0</v>
      </c>
      <c r="O6743">
        <v>1</v>
      </c>
      <c r="P6743" s="263">
        <v>45570.708333333336</v>
      </c>
      <c r="Q6743" t="s">
        <v>304</v>
      </c>
      <c r="R6743">
        <v>61755</v>
      </c>
      <c r="S6743">
        <v>40.86</v>
      </c>
      <c r="T6743">
        <v>0.6</v>
      </c>
      <c r="U6743">
        <v>0</v>
      </c>
      <c r="V6743">
        <v>1</v>
      </c>
    </row>
    <row r="6744" spans="2:22" x14ac:dyDescent="0.25">
      <c r="B6744" s="263">
        <v>44840.75</v>
      </c>
      <c r="C6744" t="s">
        <v>304</v>
      </c>
      <c r="D6744">
        <v>61755</v>
      </c>
      <c r="E6744">
        <v>60.64</v>
      </c>
      <c r="F6744">
        <v>-1.3</v>
      </c>
      <c r="G6744">
        <v>-0.26</v>
      </c>
      <c r="H6744">
        <v>1</v>
      </c>
      <c r="I6744" s="263">
        <v>45205.75</v>
      </c>
      <c r="J6744" t="s">
        <v>304</v>
      </c>
      <c r="K6744">
        <v>61755</v>
      </c>
      <c r="L6744">
        <v>26.3</v>
      </c>
      <c r="M6744">
        <v>-0.51</v>
      </c>
      <c r="N6744">
        <v>0</v>
      </c>
      <c r="O6744">
        <v>1</v>
      </c>
      <c r="P6744" s="263">
        <v>45570.75</v>
      </c>
      <c r="Q6744" t="s">
        <v>304</v>
      </c>
      <c r="R6744">
        <v>61755</v>
      </c>
      <c r="S6744">
        <v>46.38</v>
      </c>
      <c r="T6744">
        <v>0.73</v>
      </c>
      <c r="U6744">
        <v>0</v>
      </c>
      <c r="V6744">
        <v>1</v>
      </c>
    </row>
    <row r="6745" spans="2:22" x14ac:dyDescent="0.25">
      <c r="B6745" s="263">
        <v>44840.791666666664</v>
      </c>
      <c r="C6745" t="s">
        <v>304</v>
      </c>
      <c r="D6745">
        <v>61755</v>
      </c>
      <c r="E6745">
        <v>62.48</v>
      </c>
      <c r="F6745">
        <v>-1.86</v>
      </c>
      <c r="G6745">
        <v>-0.12</v>
      </c>
      <c r="H6745">
        <v>1</v>
      </c>
      <c r="I6745" s="263">
        <v>45205.791666666664</v>
      </c>
      <c r="J6745" t="s">
        <v>304</v>
      </c>
      <c r="K6745">
        <v>61755</v>
      </c>
      <c r="L6745">
        <v>29.23</v>
      </c>
      <c r="M6745">
        <v>-0.51</v>
      </c>
      <c r="N6745">
        <v>0</v>
      </c>
      <c r="O6745">
        <v>1</v>
      </c>
      <c r="P6745" s="263">
        <v>45570.791666666664</v>
      </c>
      <c r="Q6745" t="s">
        <v>304</v>
      </c>
      <c r="R6745">
        <v>61755</v>
      </c>
      <c r="S6745">
        <v>45.56</v>
      </c>
      <c r="T6745">
        <v>0.81</v>
      </c>
      <c r="U6745">
        <v>0</v>
      </c>
      <c r="V6745">
        <v>1</v>
      </c>
    </row>
    <row r="6746" spans="2:22" x14ac:dyDescent="0.25">
      <c r="B6746" s="263">
        <v>44840.833333333336</v>
      </c>
      <c r="C6746" t="s">
        <v>304</v>
      </c>
      <c r="D6746">
        <v>61755</v>
      </c>
      <c r="E6746">
        <v>51.85</v>
      </c>
      <c r="F6746">
        <v>-1.76</v>
      </c>
      <c r="G6746">
        <v>-0.16</v>
      </c>
      <c r="H6746">
        <v>1</v>
      </c>
      <c r="I6746" s="263">
        <v>45205.833333333336</v>
      </c>
      <c r="J6746" t="s">
        <v>304</v>
      </c>
      <c r="K6746">
        <v>61755</v>
      </c>
      <c r="L6746">
        <v>22.14</v>
      </c>
      <c r="M6746">
        <v>-0.48</v>
      </c>
      <c r="N6746">
        <v>0</v>
      </c>
      <c r="O6746">
        <v>1</v>
      </c>
      <c r="P6746" s="263">
        <v>45570.833333333336</v>
      </c>
      <c r="Q6746" t="s">
        <v>304</v>
      </c>
      <c r="R6746">
        <v>61755</v>
      </c>
      <c r="S6746">
        <v>37.67</v>
      </c>
      <c r="T6746">
        <v>0.34</v>
      </c>
      <c r="U6746">
        <v>0</v>
      </c>
      <c r="V6746">
        <v>1</v>
      </c>
    </row>
    <row r="6747" spans="2:22" x14ac:dyDescent="0.25">
      <c r="B6747" s="263">
        <v>44840.875</v>
      </c>
      <c r="C6747" t="s">
        <v>304</v>
      </c>
      <c r="D6747">
        <v>61755</v>
      </c>
      <c r="E6747">
        <v>44.72</v>
      </c>
      <c r="F6747">
        <v>-1.1399999999999999</v>
      </c>
      <c r="G6747">
        <v>-0.1</v>
      </c>
      <c r="H6747">
        <v>1</v>
      </c>
      <c r="I6747" s="263">
        <v>45205.875</v>
      </c>
      <c r="J6747" t="s">
        <v>304</v>
      </c>
      <c r="K6747">
        <v>61755</v>
      </c>
      <c r="L6747">
        <v>22.23</v>
      </c>
      <c r="M6747">
        <v>-0.41</v>
      </c>
      <c r="N6747">
        <v>0</v>
      </c>
      <c r="O6747">
        <v>1</v>
      </c>
      <c r="P6747" s="263">
        <v>45570.875</v>
      </c>
      <c r="Q6747" t="s">
        <v>304</v>
      </c>
      <c r="R6747">
        <v>61755</v>
      </c>
      <c r="S6747">
        <v>32.94</v>
      </c>
      <c r="T6747">
        <v>0.36</v>
      </c>
      <c r="U6747">
        <v>0</v>
      </c>
      <c r="V6747">
        <v>1</v>
      </c>
    </row>
    <row r="6748" spans="2:22" x14ac:dyDescent="0.25">
      <c r="B6748" s="263">
        <v>44840.916666666664</v>
      </c>
      <c r="C6748" t="s">
        <v>304</v>
      </c>
      <c r="D6748">
        <v>61755</v>
      </c>
      <c r="E6748">
        <v>40.58</v>
      </c>
      <c r="F6748">
        <v>-0.99</v>
      </c>
      <c r="G6748">
        <v>-0.18</v>
      </c>
      <c r="H6748">
        <v>1</v>
      </c>
      <c r="I6748" s="263">
        <v>45205.916666666664</v>
      </c>
      <c r="J6748" t="s">
        <v>304</v>
      </c>
      <c r="K6748">
        <v>61755</v>
      </c>
      <c r="L6748">
        <v>20.97</v>
      </c>
      <c r="M6748">
        <v>-0.43</v>
      </c>
      <c r="N6748">
        <v>0</v>
      </c>
      <c r="O6748">
        <v>1</v>
      </c>
      <c r="P6748" s="263">
        <v>45570.916666666664</v>
      </c>
      <c r="Q6748" t="s">
        <v>304</v>
      </c>
      <c r="R6748">
        <v>61755</v>
      </c>
      <c r="S6748">
        <v>30.22</v>
      </c>
      <c r="T6748">
        <v>0.3</v>
      </c>
      <c r="U6748">
        <v>0</v>
      </c>
      <c r="V6748">
        <v>1</v>
      </c>
    </row>
    <row r="6749" spans="2:22" x14ac:dyDescent="0.25">
      <c r="B6749" s="263">
        <v>44840.958333333336</v>
      </c>
      <c r="C6749" t="s">
        <v>304</v>
      </c>
      <c r="D6749">
        <v>61755</v>
      </c>
      <c r="E6749">
        <v>24.55</v>
      </c>
      <c r="F6749">
        <v>-0.44</v>
      </c>
      <c r="G6749">
        <v>-0.69</v>
      </c>
      <c r="H6749">
        <v>1</v>
      </c>
      <c r="I6749" s="263">
        <v>45205.958333333336</v>
      </c>
      <c r="J6749" t="s">
        <v>304</v>
      </c>
      <c r="K6749">
        <v>61755</v>
      </c>
      <c r="L6749">
        <v>20.91</v>
      </c>
      <c r="M6749">
        <v>-0.36</v>
      </c>
      <c r="N6749">
        <v>0</v>
      </c>
      <c r="O6749">
        <v>1</v>
      </c>
      <c r="P6749" s="263">
        <v>45570.958333333336</v>
      </c>
      <c r="Q6749" t="s">
        <v>304</v>
      </c>
      <c r="R6749">
        <v>61755</v>
      </c>
      <c r="S6749">
        <v>25.99</v>
      </c>
      <c r="T6749">
        <v>0.41</v>
      </c>
      <c r="U6749">
        <v>0</v>
      </c>
      <c r="V6749">
        <v>1</v>
      </c>
    </row>
    <row r="6750" spans="2:22" x14ac:dyDescent="0.25">
      <c r="B6750" s="263">
        <v>44841</v>
      </c>
      <c r="C6750" t="s">
        <v>304</v>
      </c>
      <c r="D6750">
        <v>61755</v>
      </c>
      <c r="E6750">
        <v>15.16</v>
      </c>
      <c r="F6750">
        <v>-0.5</v>
      </c>
      <c r="G6750">
        <v>-1.04</v>
      </c>
      <c r="H6750">
        <v>1</v>
      </c>
      <c r="I6750" s="263">
        <v>45206</v>
      </c>
      <c r="J6750" t="s">
        <v>304</v>
      </c>
      <c r="K6750">
        <v>61755</v>
      </c>
      <c r="L6750">
        <v>22.08</v>
      </c>
      <c r="M6750">
        <v>-0.28999999999999998</v>
      </c>
      <c r="N6750">
        <v>0</v>
      </c>
      <c r="O6750">
        <v>1</v>
      </c>
      <c r="P6750" s="263">
        <v>45571</v>
      </c>
      <c r="Q6750" t="s">
        <v>304</v>
      </c>
      <c r="R6750">
        <v>61755</v>
      </c>
      <c r="S6750">
        <v>25.88</v>
      </c>
      <c r="T6750">
        <v>0.26</v>
      </c>
      <c r="U6750">
        <v>0</v>
      </c>
      <c r="V6750">
        <v>1</v>
      </c>
    </row>
    <row r="6751" spans="2:22" x14ac:dyDescent="0.25">
      <c r="B6751" s="263">
        <v>44841.041666666664</v>
      </c>
      <c r="C6751" t="s">
        <v>304</v>
      </c>
      <c r="D6751">
        <v>61755</v>
      </c>
      <c r="E6751">
        <v>13.68</v>
      </c>
      <c r="F6751">
        <v>-0.43</v>
      </c>
      <c r="G6751">
        <v>-0.98</v>
      </c>
      <c r="H6751">
        <v>1</v>
      </c>
      <c r="I6751" s="263">
        <v>45206.041666666664</v>
      </c>
      <c r="J6751" t="s">
        <v>304</v>
      </c>
      <c r="K6751">
        <v>61755</v>
      </c>
      <c r="L6751">
        <v>20.69</v>
      </c>
      <c r="M6751">
        <v>-0.12</v>
      </c>
      <c r="N6751">
        <v>0</v>
      </c>
      <c r="O6751">
        <v>1</v>
      </c>
      <c r="P6751" s="263">
        <v>45571.041666666664</v>
      </c>
      <c r="Q6751" t="s">
        <v>304</v>
      </c>
      <c r="R6751">
        <v>61755</v>
      </c>
      <c r="S6751">
        <v>22.36</v>
      </c>
      <c r="T6751">
        <v>0.31</v>
      </c>
      <c r="U6751">
        <v>0</v>
      </c>
      <c r="V6751">
        <v>1</v>
      </c>
    </row>
    <row r="6752" spans="2:22" x14ac:dyDescent="0.25">
      <c r="B6752" s="263">
        <v>44841.083333333336</v>
      </c>
      <c r="C6752" t="s">
        <v>304</v>
      </c>
      <c r="D6752">
        <v>61755</v>
      </c>
      <c r="E6752">
        <v>13.78</v>
      </c>
      <c r="F6752">
        <v>-0.33</v>
      </c>
      <c r="G6752">
        <v>-0.89</v>
      </c>
      <c r="H6752">
        <v>1</v>
      </c>
      <c r="I6752" s="263">
        <v>45206.083333333336</v>
      </c>
      <c r="J6752" t="s">
        <v>304</v>
      </c>
      <c r="K6752">
        <v>61755</v>
      </c>
      <c r="L6752">
        <v>19.14</v>
      </c>
      <c r="M6752">
        <v>-0.16</v>
      </c>
      <c r="N6752">
        <v>0</v>
      </c>
      <c r="O6752">
        <v>1</v>
      </c>
      <c r="P6752" s="263">
        <v>45571.083333333336</v>
      </c>
      <c r="Q6752" t="s">
        <v>304</v>
      </c>
      <c r="R6752">
        <v>61755</v>
      </c>
      <c r="S6752">
        <v>21.28</v>
      </c>
      <c r="T6752">
        <v>0.25</v>
      </c>
      <c r="U6752">
        <v>0</v>
      </c>
      <c r="V6752">
        <v>1</v>
      </c>
    </row>
    <row r="6753" spans="2:22" x14ac:dyDescent="0.25">
      <c r="B6753" s="263">
        <v>44841.125</v>
      </c>
      <c r="C6753" t="s">
        <v>304</v>
      </c>
      <c r="D6753">
        <v>61755</v>
      </c>
      <c r="E6753">
        <v>15.18</v>
      </c>
      <c r="F6753">
        <v>-0.37</v>
      </c>
      <c r="G6753">
        <v>-0.81</v>
      </c>
      <c r="H6753">
        <v>1</v>
      </c>
      <c r="I6753" s="263">
        <v>45206.125</v>
      </c>
      <c r="J6753" t="s">
        <v>304</v>
      </c>
      <c r="K6753">
        <v>61755</v>
      </c>
      <c r="L6753">
        <v>17.98</v>
      </c>
      <c r="M6753">
        <v>-0.13</v>
      </c>
      <c r="N6753">
        <v>0</v>
      </c>
      <c r="O6753">
        <v>1</v>
      </c>
      <c r="P6753" s="263">
        <v>45571.125</v>
      </c>
      <c r="Q6753" t="s">
        <v>304</v>
      </c>
      <c r="R6753">
        <v>61755</v>
      </c>
      <c r="S6753">
        <v>21.24</v>
      </c>
      <c r="T6753">
        <v>0.17</v>
      </c>
      <c r="U6753">
        <v>0</v>
      </c>
      <c r="V6753">
        <v>1</v>
      </c>
    </row>
    <row r="6754" spans="2:22" x14ac:dyDescent="0.25">
      <c r="B6754" s="263">
        <v>44841.166666666664</v>
      </c>
      <c r="C6754" t="s">
        <v>304</v>
      </c>
      <c r="D6754">
        <v>61755</v>
      </c>
      <c r="E6754">
        <v>17.5</v>
      </c>
      <c r="F6754">
        <v>-0.39</v>
      </c>
      <c r="G6754">
        <v>-0.75</v>
      </c>
      <c r="H6754">
        <v>1</v>
      </c>
      <c r="I6754" s="263">
        <v>45206.166666666664</v>
      </c>
      <c r="J6754" t="s">
        <v>304</v>
      </c>
      <c r="K6754">
        <v>61755</v>
      </c>
      <c r="L6754">
        <v>18.04</v>
      </c>
      <c r="M6754">
        <v>-0.15</v>
      </c>
      <c r="N6754">
        <v>0</v>
      </c>
      <c r="O6754">
        <v>1</v>
      </c>
      <c r="P6754" s="263">
        <v>45571.166666666664</v>
      </c>
      <c r="Q6754" t="s">
        <v>304</v>
      </c>
      <c r="R6754">
        <v>61755</v>
      </c>
      <c r="S6754">
        <v>20.99</v>
      </c>
      <c r="T6754">
        <v>0.13</v>
      </c>
      <c r="U6754">
        <v>0</v>
      </c>
      <c r="V6754">
        <v>1</v>
      </c>
    </row>
    <row r="6755" spans="2:22" x14ac:dyDescent="0.25">
      <c r="B6755" s="263">
        <v>44841.208333333336</v>
      </c>
      <c r="C6755" t="s">
        <v>304</v>
      </c>
      <c r="D6755">
        <v>61755</v>
      </c>
      <c r="E6755">
        <v>23.09</v>
      </c>
      <c r="F6755">
        <v>-0.6</v>
      </c>
      <c r="G6755">
        <v>-0.72</v>
      </c>
      <c r="H6755">
        <v>1</v>
      </c>
      <c r="I6755" s="263">
        <v>45206.208333333336</v>
      </c>
      <c r="J6755" t="s">
        <v>304</v>
      </c>
      <c r="K6755">
        <v>61755</v>
      </c>
      <c r="L6755">
        <v>18.399999999999999</v>
      </c>
      <c r="M6755">
        <v>-0.19</v>
      </c>
      <c r="N6755">
        <v>0</v>
      </c>
      <c r="O6755">
        <v>1</v>
      </c>
      <c r="P6755" s="263">
        <v>45571.208333333336</v>
      </c>
      <c r="Q6755" t="s">
        <v>304</v>
      </c>
      <c r="R6755">
        <v>61755</v>
      </c>
      <c r="S6755">
        <v>21.28</v>
      </c>
      <c r="T6755">
        <v>0.09</v>
      </c>
      <c r="U6755">
        <v>0</v>
      </c>
      <c r="V6755">
        <v>1</v>
      </c>
    </row>
    <row r="6756" spans="2:22" x14ac:dyDescent="0.25">
      <c r="B6756" s="263">
        <v>44841.25</v>
      </c>
      <c r="C6756" t="s">
        <v>304</v>
      </c>
      <c r="D6756">
        <v>61755</v>
      </c>
      <c r="E6756">
        <v>39.51</v>
      </c>
      <c r="F6756">
        <v>-1.6</v>
      </c>
      <c r="G6756">
        <v>2.1800000000000002</v>
      </c>
      <c r="H6756">
        <v>1</v>
      </c>
      <c r="I6756" s="263">
        <v>45206.25</v>
      </c>
      <c r="J6756" t="s">
        <v>304</v>
      </c>
      <c r="K6756">
        <v>61755</v>
      </c>
      <c r="L6756">
        <v>21</v>
      </c>
      <c r="M6756">
        <v>-0.23</v>
      </c>
      <c r="N6756">
        <v>0</v>
      </c>
      <c r="O6756">
        <v>1</v>
      </c>
      <c r="P6756" s="263">
        <v>45571.25</v>
      </c>
      <c r="Q6756" t="s">
        <v>304</v>
      </c>
      <c r="R6756">
        <v>61755</v>
      </c>
      <c r="S6756">
        <v>21.54</v>
      </c>
      <c r="T6756">
        <v>0.09</v>
      </c>
      <c r="U6756">
        <v>0</v>
      </c>
      <c r="V6756">
        <v>1</v>
      </c>
    </row>
    <row r="6757" spans="2:22" x14ac:dyDescent="0.25">
      <c r="B6757" s="263">
        <v>44841.291666666664</v>
      </c>
      <c r="C6757" t="s">
        <v>304</v>
      </c>
      <c r="D6757">
        <v>61755</v>
      </c>
      <c r="E6757">
        <v>35.44</v>
      </c>
      <c r="F6757">
        <v>-1.84</v>
      </c>
      <c r="G6757">
        <v>9.84</v>
      </c>
      <c r="H6757">
        <v>1</v>
      </c>
      <c r="I6757" s="263">
        <v>45206.291666666664</v>
      </c>
      <c r="J6757" t="s">
        <v>304</v>
      </c>
      <c r="K6757">
        <v>61755</v>
      </c>
      <c r="L6757">
        <v>20.96</v>
      </c>
      <c r="M6757">
        <v>-0.36</v>
      </c>
      <c r="N6757">
        <v>0</v>
      </c>
      <c r="O6757">
        <v>1</v>
      </c>
      <c r="P6757" s="263">
        <v>45571.291666666664</v>
      </c>
      <c r="Q6757" t="s">
        <v>304</v>
      </c>
      <c r="R6757">
        <v>61755</v>
      </c>
      <c r="S6757">
        <v>21.9</v>
      </c>
      <c r="T6757">
        <v>0.02</v>
      </c>
      <c r="U6757">
        <v>0</v>
      </c>
      <c r="V6757">
        <v>1</v>
      </c>
    </row>
    <row r="6758" spans="2:22" x14ac:dyDescent="0.25">
      <c r="B6758" s="263">
        <v>44841.333333333336</v>
      </c>
      <c r="C6758" t="s">
        <v>304</v>
      </c>
      <c r="D6758">
        <v>61755</v>
      </c>
      <c r="E6758">
        <v>36.1</v>
      </c>
      <c r="F6758">
        <v>-2.0699999999999998</v>
      </c>
      <c r="G6758">
        <v>13.45</v>
      </c>
      <c r="H6758">
        <v>1</v>
      </c>
      <c r="I6758" s="263">
        <v>45206.333333333336</v>
      </c>
      <c r="J6758" t="s">
        <v>304</v>
      </c>
      <c r="K6758">
        <v>61755</v>
      </c>
      <c r="L6758">
        <v>21.17</v>
      </c>
      <c r="M6758">
        <v>-0.32</v>
      </c>
      <c r="N6758">
        <v>0</v>
      </c>
      <c r="O6758">
        <v>1</v>
      </c>
      <c r="P6758" s="263">
        <v>45571.333333333336</v>
      </c>
      <c r="Q6758" t="s">
        <v>304</v>
      </c>
      <c r="R6758">
        <v>61755</v>
      </c>
      <c r="S6758">
        <v>22.05</v>
      </c>
      <c r="T6758">
        <v>0.02</v>
      </c>
      <c r="U6758">
        <v>0</v>
      </c>
      <c r="V6758">
        <v>1</v>
      </c>
    </row>
    <row r="6759" spans="2:22" x14ac:dyDescent="0.25">
      <c r="B6759" s="263">
        <v>44841.375</v>
      </c>
      <c r="C6759" t="s">
        <v>304</v>
      </c>
      <c r="D6759">
        <v>61755</v>
      </c>
      <c r="E6759">
        <v>20.99</v>
      </c>
      <c r="F6759">
        <v>-2.0699999999999998</v>
      </c>
      <c r="G6759">
        <v>27.31</v>
      </c>
      <c r="H6759">
        <v>1</v>
      </c>
      <c r="I6759" s="263">
        <v>45206.375</v>
      </c>
      <c r="J6759" t="s">
        <v>304</v>
      </c>
      <c r="K6759">
        <v>61755</v>
      </c>
      <c r="L6759">
        <v>21.04</v>
      </c>
      <c r="M6759">
        <v>-0.25</v>
      </c>
      <c r="N6759">
        <v>0</v>
      </c>
      <c r="O6759">
        <v>1</v>
      </c>
      <c r="P6759" s="263">
        <v>45571.375</v>
      </c>
      <c r="Q6759" t="s">
        <v>304</v>
      </c>
      <c r="R6759">
        <v>61755</v>
      </c>
      <c r="S6759">
        <v>22.25</v>
      </c>
      <c r="T6759">
        <v>0.18</v>
      </c>
      <c r="U6759">
        <v>0</v>
      </c>
      <c r="V6759">
        <v>1</v>
      </c>
    </row>
    <row r="6760" spans="2:22" x14ac:dyDescent="0.25">
      <c r="B6760" s="263">
        <v>44841.416666666664</v>
      </c>
      <c r="C6760" t="s">
        <v>304</v>
      </c>
      <c r="D6760">
        <v>61755</v>
      </c>
      <c r="E6760">
        <v>22</v>
      </c>
      <c r="F6760">
        <v>-1.94</v>
      </c>
      <c r="G6760">
        <v>23.34</v>
      </c>
      <c r="H6760">
        <v>1</v>
      </c>
      <c r="I6760" s="263">
        <v>45206.416666666664</v>
      </c>
      <c r="J6760" t="s">
        <v>304</v>
      </c>
      <c r="K6760">
        <v>61755</v>
      </c>
      <c r="L6760">
        <v>21.51</v>
      </c>
      <c r="M6760">
        <v>-0.26</v>
      </c>
      <c r="N6760">
        <v>0</v>
      </c>
      <c r="O6760">
        <v>1</v>
      </c>
      <c r="P6760" s="263">
        <v>45571.416666666664</v>
      </c>
      <c r="Q6760" t="s">
        <v>304</v>
      </c>
      <c r="R6760">
        <v>61755</v>
      </c>
      <c r="S6760">
        <v>21.49</v>
      </c>
      <c r="T6760">
        <v>0.15</v>
      </c>
      <c r="U6760">
        <v>0</v>
      </c>
      <c r="V6760">
        <v>1</v>
      </c>
    </row>
    <row r="6761" spans="2:22" x14ac:dyDescent="0.25">
      <c r="B6761" s="263">
        <v>44841.458333333336</v>
      </c>
      <c r="C6761" t="s">
        <v>304</v>
      </c>
      <c r="D6761">
        <v>61755</v>
      </c>
      <c r="E6761">
        <v>14.12</v>
      </c>
      <c r="F6761">
        <v>-2.0699999999999998</v>
      </c>
      <c r="G6761">
        <v>30.91</v>
      </c>
      <c r="H6761">
        <v>1</v>
      </c>
      <c r="I6761" s="263">
        <v>45206.458333333336</v>
      </c>
      <c r="J6761" t="s">
        <v>304</v>
      </c>
      <c r="K6761">
        <v>61755</v>
      </c>
      <c r="L6761">
        <v>21</v>
      </c>
      <c r="M6761">
        <v>-0.21</v>
      </c>
      <c r="N6761">
        <v>0</v>
      </c>
      <c r="O6761">
        <v>1</v>
      </c>
      <c r="P6761" s="263">
        <v>45571.458333333336</v>
      </c>
      <c r="Q6761" t="s">
        <v>304</v>
      </c>
      <c r="R6761">
        <v>61755</v>
      </c>
      <c r="S6761">
        <v>20.94</v>
      </c>
      <c r="T6761">
        <v>0.1</v>
      </c>
      <c r="U6761">
        <v>0</v>
      </c>
      <c r="V6761">
        <v>1</v>
      </c>
    </row>
    <row r="6762" spans="2:22" x14ac:dyDescent="0.25">
      <c r="B6762" s="263">
        <v>44841.5</v>
      </c>
      <c r="C6762" t="s">
        <v>304</v>
      </c>
      <c r="D6762">
        <v>61755</v>
      </c>
      <c r="E6762">
        <v>7.88</v>
      </c>
      <c r="F6762">
        <v>-2.12</v>
      </c>
      <c r="G6762">
        <v>38.22</v>
      </c>
      <c r="H6762">
        <v>1</v>
      </c>
      <c r="I6762" s="263">
        <v>45206.5</v>
      </c>
      <c r="J6762" t="s">
        <v>304</v>
      </c>
      <c r="K6762">
        <v>61755</v>
      </c>
      <c r="L6762">
        <v>21</v>
      </c>
      <c r="M6762">
        <v>-0.15</v>
      </c>
      <c r="N6762">
        <v>0</v>
      </c>
      <c r="O6762">
        <v>1</v>
      </c>
      <c r="P6762" s="263">
        <v>45571.5</v>
      </c>
      <c r="Q6762" t="s">
        <v>304</v>
      </c>
      <c r="R6762">
        <v>61755</v>
      </c>
      <c r="S6762">
        <v>21.24</v>
      </c>
      <c r="T6762">
        <v>0.04</v>
      </c>
      <c r="U6762">
        <v>0</v>
      </c>
      <c r="V6762">
        <v>1</v>
      </c>
    </row>
    <row r="6763" spans="2:22" x14ac:dyDescent="0.25">
      <c r="B6763" s="263">
        <v>44841.541666666664</v>
      </c>
      <c r="C6763" t="s">
        <v>304</v>
      </c>
      <c r="D6763">
        <v>61755</v>
      </c>
      <c r="E6763">
        <v>5.26</v>
      </c>
      <c r="F6763">
        <v>-2.19</v>
      </c>
      <c r="G6763">
        <v>41.25</v>
      </c>
      <c r="H6763">
        <v>1</v>
      </c>
      <c r="I6763" s="263">
        <v>45206.541666666664</v>
      </c>
      <c r="J6763" t="s">
        <v>304</v>
      </c>
      <c r="K6763">
        <v>61755</v>
      </c>
      <c r="L6763">
        <v>19.22</v>
      </c>
      <c r="M6763">
        <v>-0.12</v>
      </c>
      <c r="N6763">
        <v>0</v>
      </c>
      <c r="O6763">
        <v>1</v>
      </c>
      <c r="P6763" s="263">
        <v>45571.541666666664</v>
      </c>
      <c r="Q6763" t="s">
        <v>304</v>
      </c>
      <c r="R6763">
        <v>61755</v>
      </c>
      <c r="S6763">
        <v>21.13</v>
      </c>
      <c r="T6763">
        <v>-0.04</v>
      </c>
      <c r="U6763">
        <v>0</v>
      </c>
      <c r="V6763">
        <v>1</v>
      </c>
    </row>
    <row r="6764" spans="2:22" x14ac:dyDescent="0.25">
      <c r="B6764" s="263">
        <v>44841.583333333336</v>
      </c>
      <c r="C6764" t="s">
        <v>304</v>
      </c>
      <c r="D6764">
        <v>61755</v>
      </c>
      <c r="E6764">
        <v>3.83</v>
      </c>
      <c r="F6764">
        <v>-2.2599999999999998</v>
      </c>
      <c r="G6764">
        <v>42.96</v>
      </c>
      <c r="H6764">
        <v>1</v>
      </c>
      <c r="I6764" s="263">
        <v>45206.583333333336</v>
      </c>
      <c r="J6764" t="s">
        <v>304</v>
      </c>
      <c r="K6764">
        <v>61755</v>
      </c>
      <c r="L6764">
        <v>19.39</v>
      </c>
      <c r="M6764">
        <v>-0.14000000000000001</v>
      </c>
      <c r="N6764">
        <v>0</v>
      </c>
      <c r="O6764">
        <v>1</v>
      </c>
      <c r="P6764" s="263">
        <v>45571.583333333336</v>
      </c>
      <c r="Q6764" t="s">
        <v>304</v>
      </c>
      <c r="R6764">
        <v>61755</v>
      </c>
      <c r="S6764">
        <v>22.14</v>
      </c>
      <c r="T6764">
        <v>-0.13</v>
      </c>
      <c r="U6764">
        <v>0</v>
      </c>
      <c r="V6764">
        <v>1</v>
      </c>
    </row>
    <row r="6765" spans="2:22" x14ac:dyDescent="0.25">
      <c r="B6765" s="263">
        <v>44841.625</v>
      </c>
      <c r="C6765" t="s">
        <v>304</v>
      </c>
      <c r="D6765">
        <v>61755</v>
      </c>
      <c r="E6765">
        <v>5.64</v>
      </c>
      <c r="F6765">
        <v>-2.19</v>
      </c>
      <c r="G6765">
        <v>40.869999999999997</v>
      </c>
      <c r="H6765">
        <v>1</v>
      </c>
      <c r="I6765" s="263">
        <v>45206.625</v>
      </c>
      <c r="J6765" t="s">
        <v>304</v>
      </c>
      <c r="K6765">
        <v>61755</v>
      </c>
      <c r="L6765">
        <v>18.04</v>
      </c>
      <c r="M6765">
        <v>-0.15</v>
      </c>
      <c r="N6765">
        <v>0</v>
      </c>
      <c r="O6765">
        <v>1</v>
      </c>
      <c r="P6765" s="263">
        <v>45571.625</v>
      </c>
      <c r="Q6765" t="s">
        <v>304</v>
      </c>
      <c r="R6765">
        <v>61755</v>
      </c>
      <c r="S6765">
        <v>24.36</v>
      </c>
      <c r="T6765">
        <v>-0.15</v>
      </c>
      <c r="U6765">
        <v>0</v>
      </c>
      <c r="V6765">
        <v>1</v>
      </c>
    </row>
    <row r="6766" spans="2:22" x14ac:dyDescent="0.25">
      <c r="B6766" s="263">
        <v>44841.666666666664</v>
      </c>
      <c r="C6766" t="s">
        <v>304</v>
      </c>
      <c r="D6766">
        <v>61755</v>
      </c>
      <c r="E6766">
        <v>2.64</v>
      </c>
      <c r="F6766">
        <v>-2.1800000000000002</v>
      </c>
      <c r="G6766">
        <v>44.67</v>
      </c>
      <c r="H6766">
        <v>1</v>
      </c>
      <c r="I6766" s="263">
        <v>45206.666666666664</v>
      </c>
      <c r="J6766" t="s">
        <v>304</v>
      </c>
      <c r="K6766">
        <v>61755</v>
      </c>
      <c r="L6766">
        <v>18.48</v>
      </c>
      <c r="M6766">
        <v>-0.17</v>
      </c>
      <c r="N6766">
        <v>0</v>
      </c>
      <c r="O6766">
        <v>1</v>
      </c>
      <c r="P6766" s="263">
        <v>45571.666666666664</v>
      </c>
      <c r="Q6766" t="s">
        <v>304</v>
      </c>
      <c r="R6766">
        <v>61755</v>
      </c>
      <c r="S6766">
        <v>29.48</v>
      </c>
      <c r="T6766">
        <v>-0.18</v>
      </c>
      <c r="U6766">
        <v>0</v>
      </c>
      <c r="V6766">
        <v>1</v>
      </c>
    </row>
    <row r="6767" spans="2:22" x14ac:dyDescent="0.25">
      <c r="B6767" s="263">
        <v>44841.708333333336</v>
      </c>
      <c r="C6767" t="s">
        <v>304</v>
      </c>
      <c r="D6767">
        <v>61755</v>
      </c>
      <c r="E6767">
        <v>3.19</v>
      </c>
      <c r="F6767">
        <v>-2.4900000000000002</v>
      </c>
      <c r="G6767">
        <v>50.95</v>
      </c>
      <c r="H6767">
        <v>1</v>
      </c>
      <c r="I6767" s="263">
        <v>45206.708333333336</v>
      </c>
      <c r="J6767" t="s">
        <v>304</v>
      </c>
      <c r="K6767">
        <v>61755</v>
      </c>
      <c r="L6767">
        <v>18.829999999999998</v>
      </c>
      <c r="M6767">
        <v>-0.19</v>
      </c>
      <c r="N6767">
        <v>0</v>
      </c>
      <c r="O6767">
        <v>1</v>
      </c>
      <c r="P6767" s="263">
        <v>45571.708333333336</v>
      </c>
      <c r="Q6767" t="s">
        <v>304</v>
      </c>
      <c r="R6767">
        <v>61755</v>
      </c>
      <c r="S6767">
        <v>36.49</v>
      </c>
      <c r="T6767">
        <v>-0.22</v>
      </c>
      <c r="U6767">
        <v>0</v>
      </c>
      <c r="V6767">
        <v>1</v>
      </c>
    </row>
    <row r="6768" spans="2:22" x14ac:dyDescent="0.25">
      <c r="B6768" s="263">
        <v>44841.75</v>
      </c>
      <c r="C6768" t="s">
        <v>304</v>
      </c>
      <c r="D6768">
        <v>61755</v>
      </c>
      <c r="E6768">
        <v>4.3600000000000003</v>
      </c>
      <c r="F6768">
        <v>-2.99</v>
      </c>
      <c r="G6768">
        <v>59.16</v>
      </c>
      <c r="H6768">
        <v>1</v>
      </c>
      <c r="I6768" s="263">
        <v>45206.75</v>
      </c>
      <c r="J6768" t="s">
        <v>304</v>
      </c>
      <c r="K6768">
        <v>61755</v>
      </c>
      <c r="L6768">
        <v>21.04</v>
      </c>
      <c r="M6768">
        <v>-0.21</v>
      </c>
      <c r="N6768">
        <v>0</v>
      </c>
      <c r="O6768">
        <v>1</v>
      </c>
      <c r="P6768" s="263">
        <v>45571.75</v>
      </c>
      <c r="Q6768" t="s">
        <v>304</v>
      </c>
      <c r="R6768">
        <v>61755</v>
      </c>
      <c r="S6768">
        <v>42.08</v>
      </c>
      <c r="T6768">
        <v>-0.51</v>
      </c>
      <c r="U6768">
        <v>0</v>
      </c>
      <c r="V6768">
        <v>1</v>
      </c>
    </row>
    <row r="6769" spans="2:22" x14ac:dyDescent="0.25">
      <c r="B6769" s="263">
        <v>44841.791666666664</v>
      </c>
      <c r="C6769" t="s">
        <v>304</v>
      </c>
      <c r="D6769">
        <v>61755</v>
      </c>
      <c r="E6769">
        <v>4.12</v>
      </c>
      <c r="F6769">
        <v>-2.99</v>
      </c>
      <c r="G6769">
        <v>60.89</v>
      </c>
      <c r="H6769">
        <v>1</v>
      </c>
      <c r="I6769" s="263">
        <v>45206.791666666664</v>
      </c>
      <c r="J6769" t="s">
        <v>304</v>
      </c>
      <c r="K6769">
        <v>61755</v>
      </c>
      <c r="L6769">
        <v>21.04</v>
      </c>
      <c r="M6769">
        <v>-0.34</v>
      </c>
      <c r="N6769">
        <v>0</v>
      </c>
      <c r="O6769">
        <v>1</v>
      </c>
      <c r="P6769" s="263">
        <v>45571.791666666664</v>
      </c>
      <c r="Q6769" t="s">
        <v>304</v>
      </c>
      <c r="R6769">
        <v>61755</v>
      </c>
      <c r="S6769">
        <v>41.91</v>
      </c>
      <c r="T6769">
        <v>-0.42</v>
      </c>
      <c r="U6769">
        <v>0</v>
      </c>
      <c r="V6769">
        <v>1</v>
      </c>
    </row>
    <row r="6770" spans="2:22" x14ac:dyDescent="0.25">
      <c r="B6770" s="263">
        <v>44841.833333333336</v>
      </c>
      <c r="C6770" t="s">
        <v>304</v>
      </c>
      <c r="D6770">
        <v>61755</v>
      </c>
      <c r="E6770">
        <v>3.6</v>
      </c>
      <c r="F6770">
        <v>-2.64</v>
      </c>
      <c r="G6770">
        <v>51.2</v>
      </c>
      <c r="H6770">
        <v>1</v>
      </c>
      <c r="I6770" s="263">
        <v>45206.833333333336</v>
      </c>
      <c r="J6770" t="s">
        <v>304</v>
      </c>
      <c r="K6770">
        <v>61755</v>
      </c>
      <c r="L6770">
        <v>20.98</v>
      </c>
      <c r="M6770">
        <v>-0.32</v>
      </c>
      <c r="N6770">
        <v>0</v>
      </c>
      <c r="O6770">
        <v>1</v>
      </c>
      <c r="P6770" s="263">
        <v>45571.833333333336</v>
      </c>
      <c r="Q6770" t="s">
        <v>304</v>
      </c>
      <c r="R6770">
        <v>61755</v>
      </c>
      <c r="S6770">
        <v>34.94</v>
      </c>
      <c r="T6770">
        <v>-0.53</v>
      </c>
      <c r="U6770">
        <v>0</v>
      </c>
      <c r="V6770">
        <v>1</v>
      </c>
    </row>
    <row r="6771" spans="2:22" x14ac:dyDescent="0.25">
      <c r="B6771" s="263">
        <v>44841.875</v>
      </c>
      <c r="C6771" t="s">
        <v>304</v>
      </c>
      <c r="D6771">
        <v>61755</v>
      </c>
      <c r="E6771">
        <v>17</v>
      </c>
      <c r="F6771">
        <v>-2.0499999999999998</v>
      </c>
      <c r="G6771">
        <v>29.91</v>
      </c>
      <c r="H6771">
        <v>1</v>
      </c>
      <c r="I6771" s="263">
        <v>45206.875</v>
      </c>
      <c r="J6771" t="s">
        <v>304</v>
      </c>
      <c r="K6771">
        <v>61755</v>
      </c>
      <c r="L6771">
        <v>20.72</v>
      </c>
      <c r="M6771">
        <v>-0.28999999999999998</v>
      </c>
      <c r="N6771">
        <v>0</v>
      </c>
      <c r="O6771">
        <v>1</v>
      </c>
      <c r="P6771" s="263">
        <v>45571.875</v>
      </c>
      <c r="Q6771" t="s">
        <v>304</v>
      </c>
      <c r="R6771">
        <v>61755</v>
      </c>
      <c r="S6771">
        <v>29.78</v>
      </c>
      <c r="T6771">
        <v>-0.55000000000000004</v>
      </c>
      <c r="U6771">
        <v>0</v>
      </c>
      <c r="V6771">
        <v>1</v>
      </c>
    </row>
    <row r="6772" spans="2:22" x14ac:dyDescent="0.25">
      <c r="B6772" s="263">
        <v>44841.916666666664</v>
      </c>
      <c r="C6772" t="s">
        <v>304</v>
      </c>
      <c r="D6772">
        <v>61755</v>
      </c>
      <c r="E6772">
        <v>15.56</v>
      </c>
      <c r="F6772">
        <v>-2.04</v>
      </c>
      <c r="G6772">
        <v>31.09</v>
      </c>
      <c r="H6772">
        <v>1</v>
      </c>
      <c r="I6772" s="263">
        <v>45206.916666666664</v>
      </c>
      <c r="J6772" t="s">
        <v>304</v>
      </c>
      <c r="K6772">
        <v>61755</v>
      </c>
      <c r="L6772">
        <v>19.7</v>
      </c>
      <c r="M6772">
        <v>-0.36</v>
      </c>
      <c r="N6772">
        <v>0</v>
      </c>
      <c r="O6772">
        <v>1</v>
      </c>
      <c r="P6772" s="263">
        <v>45571.916666666664</v>
      </c>
      <c r="Q6772" t="s">
        <v>304</v>
      </c>
      <c r="R6772">
        <v>61755</v>
      </c>
      <c r="S6772">
        <v>26.01</v>
      </c>
      <c r="T6772">
        <v>-0.56000000000000005</v>
      </c>
      <c r="U6772">
        <v>0</v>
      </c>
      <c r="V6772">
        <v>1</v>
      </c>
    </row>
    <row r="6773" spans="2:22" x14ac:dyDescent="0.25">
      <c r="B6773" s="263">
        <v>44841.958333333336</v>
      </c>
      <c r="C6773" t="s">
        <v>304</v>
      </c>
      <c r="D6773">
        <v>61755</v>
      </c>
      <c r="E6773">
        <v>35.19</v>
      </c>
      <c r="F6773">
        <v>-1.83</v>
      </c>
      <c r="G6773">
        <v>8.58</v>
      </c>
      <c r="H6773">
        <v>1</v>
      </c>
      <c r="I6773" s="263">
        <v>45206.958333333336</v>
      </c>
      <c r="J6773" t="s">
        <v>304</v>
      </c>
      <c r="K6773">
        <v>61755</v>
      </c>
      <c r="L6773">
        <v>18.71</v>
      </c>
      <c r="M6773">
        <v>-0.28000000000000003</v>
      </c>
      <c r="N6773">
        <v>0</v>
      </c>
      <c r="O6773">
        <v>1</v>
      </c>
      <c r="P6773" s="263">
        <v>45571.958333333336</v>
      </c>
      <c r="Q6773" t="s">
        <v>304</v>
      </c>
      <c r="R6773">
        <v>61755</v>
      </c>
      <c r="S6773">
        <v>22.69</v>
      </c>
      <c r="T6773">
        <v>-0.56000000000000005</v>
      </c>
      <c r="U6773">
        <v>0</v>
      </c>
      <c r="V6773">
        <v>1</v>
      </c>
    </row>
    <row r="6774" spans="2:22" x14ac:dyDescent="0.25">
      <c r="B6774" s="263">
        <v>44842</v>
      </c>
      <c r="C6774" t="s">
        <v>304</v>
      </c>
      <c r="D6774">
        <v>61755</v>
      </c>
      <c r="E6774">
        <v>28</v>
      </c>
      <c r="F6774">
        <v>-1.81</v>
      </c>
      <c r="G6774">
        <v>15.45</v>
      </c>
      <c r="H6774">
        <v>1</v>
      </c>
      <c r="I6774" s="263">
        <v>45207</v>
      </c>
      <c r="J6774" t="s">
        <v>304</v>
      </c>
      <c r="K6774">
        <v>61755</v>
      </c>
      <c r="L6774">
        <v>16.21</v>
      </c>
      <c r="M6774">
        <v>-0.23</v>
      </c>
      <c r="N6774">
        <v>0</v>
      </c>
      <c r="O6774">
        <v>1</v>
      </c>
      <c r="P6774" s="263">
        <v>45572</v>
      </c>
      <c r="Q6774" t="s">
        <v>304</v>
      </c>
      <c r="R6774">
        <v>61755</v>
      </c>
      <c r="S6774">
        <v>23.23</v>
      </c>
      <c r="T6774">
        <v>-0.69</v>
      </c>
      <c r="U6774">
        <v>0</v>
      </c>
      <c r="V6774">
        <v>1</v>
      </c>
    </row>
    <row r="6775" spans="2:22" x14ac:dyDescent="0.25">
      <c r="B6775" s="263">
        <v>44842.041666666664</v>
      </c>
      <c r="C6775" t="s">
        <v>304</v>
      </c>
      <c r="D6775">
        <v>61755</v>
      </c>
      <c r="E6775">
        <v>42.41</v>
      </c>
      <c r="F6775">
        <v>-1.66</v>
      </c>
      <c r="G6775">
        <v>-0.31</v>
      </c>
      <c r="H6775">
        <v>1</v>
      </c>
      <c r="I6775" s="263">
        <v>45207.041666666664</v>
      </c>
      <c r="J6775" t="s">
        <v>304</v>
      </c>
      <c r="K6775">
        <v>61755</v>
      </c>
      <c r="L6775">
        <v>14.95</v>
      </c>
      <c r="M6775">
        <v>-0.2</v>
      </c>
      <c r="N6775">
        <v>0</v>
      </c>
      <c r="O6775">
        <v>1</v>
      </c>
      <c r="P6775" s="263">
        <v>45572.041666666664</v>
      </c>
      <c r="Q6775" t="s">
        <v>304</v>
      </c>
      <c r="R6775">
        <v>61755</v>
      </c>
      <c r="S6775">
        <v>22</v>
      </c>
      <c r="T6775">
        <v>-0.56000000000000005</v>
      </c>
      <c r="U6775">
        <v>0</v>
      </c>
      <c r="V6775">
        <v>1</v>
      </c>
    </row>
    <row r="6776" spans="2:22" x14ac:dyDescent="0.25">
      <c r="B6776" s="263">
        <v>44842.083333333336</v>
      </c>
      <c r="C6776" t="s">
        <v>304</v>
      </c>
      <c r="D6776">
        <v>61755</v>
      </c>
      <c r="E6776">
        <v>42.05</v>
      </c>
      <c r="F6776">
        <v>-1.39</v>
      </c>
      <c r="G6776">
        <v>-0.16</v>
      </c>
      <c r="H6776">
        <v>1</v>
      </c>
      <c r="I6776" s="263">
        <v>45207.083333333336</v>
      </c>
      <c r="J6776" t="s">
        <v>304</v>
      </c>
      <c r="K6776">
        <v>61755</v>
      </c>
      <c r="L6776">
        <v>14.09</v>
      </c>
      <c r="M6776">
        <v>-0.11</v>
      </c>
      <c r="N6776">
        <v>0</v>
      </c>
      <c r="O6776">
        <v>1</v>
      </c>
      <c r="P6776" s="263">
        <v>45572.083333333336</v>
      </c>
      <c r="Q6776" t="s">
        <v>304</v>
      </c>
      <c r="R6776">
        <v>61755</v>
      </c>
      <c r="S6776">
        <v>21.2</v>
      </c>
      <c r="T6776">
        <v>-0.48</v>
      </c>
      <c r="U6776">
        <v>0</v>
      </c>
      <c r="V6776">
        <v>1</v>
      </c>
    </row>
    <row r="6777" spans="2:22" x14ac:dyDescent="0.25">
      <c r="B6777" s="263">
        <v>44842.125</v>
      </c>
      <c r="C6777" t="s">
        <v>304</v>
      </c>
      <c r="D6777">
        <v>61755</v>
      </c>
      <c r="E6777">
        <v>40.770000000000003</v>
      </c>
      <c r="F6777">
        <v>-1.34</v>
      </c>
      <c r="G6777">
        <v>-0.2</v>
      </c>
      <c r="H6777">
        <v>1</v>
      </c>
      <c r="I6777" s="263">
        <v>45207.125</v>
      </c>
      <c r="J6777" t="s">
        <v>304</v>
      </c>
      <c r="K6777">
        <v>61755</v>
      </c>
      <c r="L6777">
        <v>13.82</v>
      </c>
      <c r="M6777">
        <v>-0.21</v>
      </c>
      <c r="N6777">
        <v>0</v>
      </c>
      <c r="O6777">
        <v>1</v>
      </c>
      <c r="P6777" s="263">
        <v>45572.125</v>
      </c>
      <c r="Q6777" t="s">
        <v>304</v>
      </c>
      <c r="R6777">
        <v>61755</v>
      </c>
      <c r="S6777">
        <v>20.45</v>
      </c>
      <c r="T6777">
        <v>-0.35</v>
      </c>
      <c r="U6777">
        <v>0</v>
      </c>
      <c r="V6777">
        <v>1</v>
      </c>
    </row>
    <row r="6778" spans="2:22" x14ac:dyDescent="0.25">
      <c r="B6778" s="263">
        <v>44842.166666666664</v>
      </c>
      <c r="C6778" t="s">
        <v>304</v>
      </c>
      <c r="D6778">
        <v>61755</v>
      </c>
      <c r="E6778">
        <v>42.33</v>
      </c>
      <c r="F6778">
        <v>-1.35</v>
      </c>
      <c r="G6778">
        <v>-0.15</v>
      </c>
      <c r="H6778">
        <v>1</v>
      </c>
      <c r="I6778" s="263">
        <v>45207.166666666664</v>
      </c>
      <c r="J6778" t="s">
        <v>304</v>
      </c>
      <c r="K6778">
        <v>61755</v>
      </c>
      <c r="L6778">
        <v>14</v>
      </c>
      <c r="M6778">
        <v>-0.28999999999999998</v>
      </c>
      <c r="N6778">
        <v>0</v>
      </c>
      <c r="O6778">
        <v>1</v>
      </c>
      <c r="P6778" s="263">
        <v>45572.166666666664</v>
      </c>
      <c r="Q6778" t="s">
        <v>304</v>
      </c>
      <c r="R6778">
        <v>61755</v>
      </c>
      <c r="S6778">
        <v>20.85</v>
      </c>
      <c r="T6778">
        <v>-0.32</v>
      </c>
      <c r="U6778">
        <v>0</v>
      </c>
      <c r="V6778">
        <v>1</v>
      </c>
    </row>
    <row r="6779" spans="2:22" x14ac:dyDescent="0.25">
      <c r="B6779" s="263">
        <v>44842.208333333336</v>
      </c>
      <c r="C6779" t="s">
        <v>304</v>
      </c>
      <c r="D6779">
        <v>61755</v>
      </c>
      <c r="E6779">
        <v>42.58</v>
      </c>
      <c r="F6779">
        <v>-1.58</v>
      </c>
      <c r="G6779">
        <v>-0.21</v>
      </c>
      <c r="H6779">
        <v>1</v>
      </c>
      <c r="I6779" s="263">
        <v>45207.208333333336</v>
      </c>
      <c r="J6779" t="s">
        <v>304</v>
      </c>
      <c r="K6779">
        <v>61755</v>
      </c>
      <c r="L6779">
        <v>14.44</v>
      </c>
      <c r="M6779">
        <v>-0.34</v>
      </c>
      <c r="N6779">
        <v>0</v>
      </c>
      <c r="O6779">
        <v>1</v>
      </c>
      <c r="P6779" s="263">
        <v>45572.208333333336</v>
      </c>
      <c r="Q6779" t="s">
        <v>304</v>
      </c>
      <c r="R6779">
        <v>61755</v>
      </c>
      <c r="S6779">
        <v>24.67</v>
      </c>
      <c r="T6779">
        <v>-0.3</v>
      </c>
      <c r="U6779">
        <v>0</v>
      </c>
      <c r="V6779">
        <v>1</v>
      </c>
    </row>
    <row r="6780" spans="2:22" x14ac:dyDescent="0.25">
      <c r="B6780" s="263">
        <v>44842.25</v>
      </c>
      <c r="C6780" t="s">
        <v>304</v>
      </c>
      <c r="D6780">
        <v>61755</v>
      </c>
      <c r="E6780">
        <v>40.82</v>
      </c>
      <c r="F6780">
        <v>-1.29</v>
      </c>
      <c r="G6780">
        <v>-0.51</v>
      </c>
      <c r="H6780">
        <v>1</v>
      </c>
      <c r="I6780" s="263">
        <v>45207.25</v>
      </c>
      <c r="J6780" t="s">
        <v>304</v>
      </c>
      <c r="K6780">
        <v>61755</v>
      </c>
      <c r="L6780">
        <v>15.73</v>
      </c>
      <c r="M6780">
        <v>-0.47</v>
      </c>
      <c r="N6780">
        <v>0</v>
      </c>
      <c r="O6780">
        <v>1</v>
      </c>
      <c r="P6780" s="263">
        <v>45572.25</v>
      </c>
      <c r="Q6780" t="s">
        <v>304</v>
      </c>
      <c r="R6780">
        <v>61755</v>
      </c>
      <c r="S6780">
        <v>31.76</v>
      </c>
      <c r="T6780">
        <v>0.06</v>
      </c>
      <c r="U6780">
        <v>0</v>
      </c>
      <c r="V6780">
        <v>1</v>
      </c>
    </row>
    <row r="6781" spans="2:22" x14ac:dyDescent="0.25">
      <c r="B6781" s="263">
        <v>44842.291666666664</v>
      </c>
      <c r="C6781" t="s">
        <v>304</v>
      </c>
      <c r="D6781">
        <v>61755</v>
      </c>
      <c r="E6781">
        <v>39.28</v>
      </c>
      <c r="F6781">
        <v>-0.95</v>
      </c>
      <c r="G6781">
        <v>-0.64</v>
      </c>
      <c r="H6781">
        <v>1</v>
      </c>
      <c r="I6781" s="263">
        <v>45207.291666666664</v>
      </c>
      <c r="J6781" t="s">
        <v>304</v>
      </c>
      <c r="K6781">
        <v>61755</v>
      </c>
      <c r="L6781">
        <v>13.46</v>
      </c>
      <c r="M6781">
        <v>-0.56000000000000005</v>
      </c>
      <c r="N6781">
        <v>2.88</v>
      </c>
      <c r="O6781">
        <v>1</v>
      </c>
      <c r="P6781" s="263">
        <v>45572.291666666664</v>
      </c>
      <c r="Q6781" t="s">
        <v>304</v>
      </c>
      <c r="R6781">
        <v>61755</v>
      </c>
      <c r="S6781">
        <v>38.659999999999997</v>
      </c>
      <c r="T6781">
        <v>0.19</v>
      </c>
      <c r="U6781">
        <v>0</v>
      </c>
      <c r="V6781">
        <v>1</v>
      </c>
    </row>
    <row r="6782" spans="2:22" x14ac:dyDescent="0.25">
      <c r="B6782" s="263">
        <v>44842.333333333336</v>
      </c>
      <c r="C6782" t="s">
        <v>304</v>
      </c>
      <c r="D6782">
        <v>61755</v>
      </c>
      <c r="E6782">
        <v>44.14</v>
      </c>
      <c r="F6782">
        <v>-1.53</v>
      </c>
      <c r="G6782">
        <v>-0.56000000000000005</v>
      </c>
      <c r="H6782">
        <v>1</v>
      </c>
      <c r="I6782" s="263">
        <v>45207.333333333336</v>
      </c>
      <c r="J6782" t="s">
        <v>304</v>
      </c>
      <c r="K6782">
        <v>61755</v>
      </c>
      <c r="L6782">
        <v>11.35</v>
      </c>
      <c r="M6782">
        <v>-0.46</v>
      </c>
      <c r="N6782">
        <v>2.44</v>
      </c>
      <c r="O6782">
        <v>1</v>
      </c>
      <c r="P6782" s="263">
        <v>45572.333333333336</v>
      </c>
      <c r="Q6782" t="s">
        <v>304</v>
      </c>
      <c r="R6782">
        <v>61755</v>
      </c>
      <c r="S6782">
        <v>38.979999999999997</v>
      </c>
      <c r="T6782">
        <v>0.19</v>
      </c>
      <c r="U6782">
        <v>0</v>
      </c>
      <c r="V6782">
        <v>1</v>
      </c>
    </row>
    <row r="6783" spans="2:22" x14ac:dyDescent="0.25">
      <c r="B6783" s="263">
        <v>44842.375</v>
      </c>
      <c r="C6783" t="s">
        <v>304</v>
      </c>
      <c r="D6783">
        <v>61755</v>
      </c>
      <c r="E6783">
        <v>43.39</v>
      </c>
      <c r="F6783">
        <v>-1.78</v>
      </c>
      <c r="G6783">
        <v>0.55000000000000004</v>
      </c>
      <c r="H6783">
        <v>1</v>
      </c>
      <c r="I6783" s="263">
        <v>45207.375</v>
      </c>
      <c r="J6783" t="s">
        <v>304</v>
      </c>
      <c r="K6783">
        <v>61755</v>
      </c>
      <c r="L6783">
        <v>11.37</v>
      </c>
      <c r="M6783">
        <v>-0.44</v>
      </c>
      <c r="N6783">
        <v>2.34</v>
      </c>
      <c r="O6783">
        <v>1</v>
      </c>
      <c r="P6783" s="263">
        <v>45572.375</v>
      </c>
      <c r="Q6783" t="s">
        <v>304</v>
      </c>
      <c r="R6783">
        <v>61755</v>
      </c>
      <c r="S6783">
        <v>34.299999999999997</v>
      </c>
      <c r="T6783">
        <v>0.03</v>
      </c>
      <c r="U6783">
        <v>0</v>
      </c>
      <c r="V6783">
        <v>1</v>
      </c>
    </row>
    <row r="6784" spans="2:22" x14ac:dyDescent="0.25">
      <c r="B6784" s="263">
        <v>44842.416666666664</v>
      </c>
      <c r="C6784" t="s">
        <v>304</v>
      </c>
      <c r="D6784">
        <v>61755</v>
      </c>
      <c r="E6784">
        <v>38.340000000000003</v>
      </c>
      <c r="F6784">
        <v>-1.73</v>
      </c>
      <c r="G6784">
        <v>3.22</v>
      </c>
      <c r="H6784">
        <v>1</v>
      </c>
      <c r="I6784" s="263">
        <v>45207.416666666664</v>
      </c>
      <c r="J6784" t="s">
        <v>304</v>
      </c>
      <c r="K6784">
        <v>61755</v>
      </c>
      <c r="L6784">
        <v>11</v>
      </c>
      <c r="M6784">
        <v>-0.42</v>
      </c>
      <c r="N6784">
        <v>3.01</v>
      </c>
      <c r="O6784">
        <v>1</v>
      </c>
      <c r="P6784" s="263">
        <v>45572.416666666664</v>
      </c>
      <c r="Q6784" t="s">
        <v>304</v>
      </c>
      <c r="R6784">
        <v>61755</v>
      </c>
      <c r="S6784">
        <v>32.42</v>
      </c>
      <c r="T6784">
        <v>-0.23</v>
      </c>
      <c r="U6784">
        <v>0</v>
      </c>
      <c r="V6784">
        <v>1</v>
      </c>
    </row>
    <row r="6785" spans="2:22" x14ac:dyDescent="0.25">
      <c r="B6785" s="263">
        <v>44842.458333333336</v>
      </c>
      <c r="C6785" t="s">
        <v>304</v>
      </c>
      <c r="D6785">
        <v>61755</v>
      </c>
      <c r="E6785">
        <v>40.200000000000003</v>
      </c>
      <c r="F6785">
        <v>-1.54</v>
      </c>
      <c r="G6785">
        <v>-0.14000000000000001</v>
      </c>
      <c r="H6785">
        <v>1</v>
      </c>
      <c r="I6785" s="263">
        <v>45207.458333333336</v>
      </c>
      <c r="J6785" t="s">
        <v>304</v>
      </c>
      <c r="K6785">
        <v>61755</v>
      </c>
      <c r="L6785">
        <v>10.72</v>
      </c>
      <c r="M6785">
        <v>-0.41</v>
      </c>
      <c r="N6785">
        <v>3.53</v>
      </c>
      <c r="O6785">
        <v>1</v>
      </c>
      <c r="P6785" s="263">
        <v>45572.458333333336</v>
      </c>
      <c r="Q6785" t="s">
        <v>304</v>
      </c>
      <c r="R6785">
        <v>61755</v>
      </c>
      <c r="S6785">
        <v>31.97</v>
      </c>
      <c r="T6785">
        <v>-0.35</v>
      </c>
      <c r="U6785">
        <v>0</v>
      </c>
      <c r="V6785">
        <v>1</v>
      </c>
    </row>
    <row r="6786" spans="2:22" x14ac:dyDescent="0.25">
      <c r="B6786" s="263">
        <v>44842.5</v>
      </c>
      <c r="C6786" t="s">
        <v>304</v>
      </c>
      <c r="D6786">
        <v>61755</v>
      </c>
      <c r="E6786">
        <v>40.22</v>
      </c>
      <c r="F6786">
        <v>-1.37</v>
      </c>
      <c r="G6786">
        <v>-0.12</v>
      </c>
      <c r="H6786">
        <v>1</v>
      </c>
      <c r="I6786" s="263">
        <v>45207.5</v>
      </c>
      <c r="J6786" t="s">
        <v>304</v>
      </c>
      <c r="K6786">
        <v>61755</v>
      </c>
      <c r="L6786">
        <v>8.76</v>
      </c>
      <c r="M6786">
        <v>-0.34</v>
      </c>
      <c r="N6786">
        <v>3.14</v>
      </c>
      <c r="O6786">
        <v>1</v>
      </c>
      <c r="P6786" s="263">
        <v>45572.5</v>
      </c>
      <c r="Q6786" t="s">
        <v>304</v>
      </c>
      <c r="R6786">
        <v>61755</v>
      </c>
      <c r="S6786">
        <v>31.59</v>
      </c>
      <c r="T6786">
        <v>-0.51</v>
      </c>
      <c r="U6786">
        <v>0</v>
      </c>
      <c r="V6786">
        <v>1</v>
      </c>
    </row>
    <row r="6787" spans="2:22" x14ac:dyDescent="0.25">
      <c r="B6787" s="263">
        <v>44842.541666666664</v>
      </c>
      <c r="C6787" t="s">
        <v>304</v>
      </c>
      <c r="D6787">
        <v>61755</v>
      </c>
      <c r="E6787">
        <v>34.11</v>
      </c>
      <c r="F6787">
        <v>-1.3</v>
      </c>
      <c r="G6787">
        <v>-0.25</v>
      </c>
      <c r="H6787">
        <v>1</v>
      </c>
      <c r="I6787" s="263">
        <v>45207.541666666664</v>
      </c>
      <c r="J6787" t="s">
        <v>304</v>
      </c>
      <c r="K6787">
        <v>61755</v>
      </c>
      <c r="L6787">
        <v>7.49</v>
      </c>
      <c r="M6787">
        <v>-0.31</v>
      </c>
      <c r="N6787">
        <v>2.89</v>
      </c>
      <c r="O6787">
        <v>1</v>
      </c>
      <c r="P6787" s="263">
        <v>45572.541666666664</v>
      </c>
      <c r="Q6787" t="s">
        <v>304</v>
      </c>
      <c r="R6787">
        <v>61755</v>
      </c>
      <c r="S6787">
        <v>32.14</v>
      </c>
      <c r="T6787">
        <v>-0.42</v>
      </c>
      <c r="U6787">
        <v>0</v>
      </c>
      <c r="V6787">
        <v>1</v>
      </c>
    </row>
    <row r="6788" spans="2:22" x14ac:dyDescent="0.25">
      <c r="B6788" s="263">
        <v>44842.583333333336</v>
      </c>
      <c r="C6788" t="s">
        <v>304</v>
      </c>
      <c r="D6788">
        <v>61755</v>
      </c>
      <c r="E6788">
        <v>27</v>
      </c>
      <c r="F6788">
        <v>-1.02</v>
      </c>
      <c r="G6788">
        <v>-0.49</v>
      </c>
      <c r="H6788">
        <v>1</v>
      </c>
      <c r="I6788" s="263">
        <v>45207.583333333336</v>
      </c>
      <c r="J6788" t="s">
        <v>304</v>
      </c>
      <c r="K6788">
        <v>61755</v>
      </c>
      <c r="L6788">
        <v>8.11</v>
      </c>
      <c r="M6788">
        <v>-0.36</v>
      </c>
      <c r="N6788">
        <v>3.01</v>
      </c>
      <c r="O6788">
        <v>1</v>
      </c>
      <c r="P6788" s="263">
        <v>45572.583333333336</v>
      </c>
      <c r="Q6788" t="s">
        <v>304</v>
      </c>
      <c r="R6788">
        <v>61755</v>
      </c>
      <c r="S6788">
        <v>32.36</v>
      </c>
      <c r="T6788">
        <v>-0.66</v>
      </c>
      <c r="U6788">
        <v>0</v>
      </c>
      <c r="V6788">
        <v>1</v>
      </c>
    </row>
    <row r="6789" spans="2:22" x14ac:dyDescent="0.25">
      <c r="B6789" s="263">
        <v>44842.625</v>
      </c>
      <c r="C6789" t="s">
        <v>304</v>
      </c>
      <c r="D6789">
        <v>61755</v>
      </c>
      <c r="E6789">
        <v>24.44</v>
      </c>
      <c r="F6789">
        <v>-0.92</v>
      </c>
      <c r="G6789">
        <v>-0.59</v>
      </c>
      <c r="H6789">
        <v>1</v>
      </c>
      <c r="I6789" s="263">
        <v>45207.625</v>
      </c>
      <c r="J6789" t="s">
        <v>304</v>
      </c>
      <c r="K6789">
        <v>61755</v>
      </c>
      <c r="L6789">
        <v>8.41</v>
      </c>
      <c r="M6789">
        <v>-0.38</v>
      </c>
      <c r="N6789">
        <v>3.37</v>
      </c>
      <c r="O6789">
        <v>1</v>
      </c>
      <c r="P6789" s="263">
        <v>45572.625</v>
      </c>
      <c r="Q6789" t="s">
        <v>304</v>
      </c>
      <c r="R6789">
        <v>61755</v>
      </c>
      <c r="S6789">
        <v>33.24</v>
      </c>
      <c r="T6789">
        <v>-0.68</v>
      </c>
      <c r="U6789">
        <v>0</v>
      </c>
      <c r="V6789">
        <v>1</v>
      </c>
    </row>
    <row r="6790" spans="2:22" x14ac:dyDescent="0.25">
      <c r="B6790" s="263">
        <v>44842.666666666664</v>
      </c>
      <c r="C6790" t="s">
        <v>304</v>
      </c>
      <c r="D6790">
        <v>61755</v>
      </c>
      <c r="E6790">
        <v>29.64</v>
      </c>
      <c r="F6790">
        <v>-1.27</v>
      </c>
      <c r="G6790">
        <v>0.01</v>
      </c>
      <c r="H6790">
        <v>1</v>
      </c>
      <c r="I6790" s="263">
        <v>45207.666666666664</v>
      </c>
      <c r="J6790" t="s">
        <v>304</v>
      </c>
      <c r="K6790">
        <v>61755</v>
      </c>
      <c r="L6790">
        <v>8.92</v>
      </c>
      <c r="M6790">
        <v>-0.35</v>
      </c>
      <c r="N6790">
        <v>2.16</v>
      </c>
      <c r="O6790">
        <v>1</v>
      </c>
      <c r="P6790" s="263">
        <v>45572.666666666664</v>
      </c>
      <c r="Q6790" t="s">
        <v>304</v>
      </c>
      <c r="R6790">
        <v>61755</v>
      </c>
      <c r="S6790">
        <v>36.909999999999997</v>
      </c>
      <c r="T6790">
        <v>-0.49</v>
      </c>
      <c r="U6790">
        <v>0</v>
      </c>
      <c r="V6790">
        <v>1</v>
      </c>
    </row>
    <row r="6791" spans="2:22" x14ac:dyDescent="0.25">
      <c r="B6791" s="263">
        <v>44842.708333333336</v>
      </c>
      <c r="C6791" t="s">
        <v>304</v>
      </c>
      <c r="D6791">
        <v>61755</v>
      </c>
      <c r="E6791">
        <v>36.79</v>
      </c>
      <c r="F6791">
        <v>-1.51</v>
      </c>
      <c r="G6791">
        <v>-0.68</v>
      </c>
      <c r="H6791">
        <v>1</v>
      </c>
      <c r="I6791" s="263">
        <v>45207.708333333336</v>
      </c>
      <c r="J6791" t="s">
        <v>304</v>
      </c>
      <c r="K6791">
        <v>61755</v>
      </c>
      <c r="L6791">
        <v>11</v>
      </c>
      <c r="M6791">
        <v>-0.51</v>
      </c>
      <c r="N6791">
        <v>2.64</v>
      </c>
      <c r="O6791">
        <v>1</v>
      </c>
      <c r="P6791" s="263">
        <v>45572.708333333336</v>
      </c>
      <c r="Q6791" t="s">
        <v>304</v>
      </c>
      <c r="R6791">
        <v>61755</v>
      </c>
      <c r="S6791">
        <v>42.97</v>
      </c>
      <c r="T6791">
        <v>-0.09</v>
      </c>
      <c r="U6791">
        <v>0</v>
      </c>
      <c r="V6791">
        <v>1</v>
      </c>
    </row>
    <row r="6792" spans="2:22" x14ac:dyDescent="0.25">
      <c r="B6792" s="263">
        <v>44842.75</v>
      </c>
      <c r="C6792" t="s">
        <v>304</v>
      </c>
      <c r="D6792">
        <v>61755</v>
      </c>
      <c r="E6792">
        <v>41.74</v>
      </c>
      <c r="F6792">
        <v>-1.53</v>
      </c>
      <c r="G6792">
        <v>-0.7</v>
      </c>
      <c r="H6792">
        <v>1</v>
      </c>
      <c r="I6792" s="263">
        <v>45207.75</v>
      </c>
      <c r="J6792" t="s">
        <v>304</v>
      </c>
      <c r="K6792">
        <v>61755</v>
      </c>
      <c r="L6792">
        <v>16.68</v>
      </c>
      <c r="M6792">
        <v>-0.68</v>
      </c>
      <c r="N6792">
        <v>3.93</v>
      </c>
      <c r="O6792">
        <v>1</v>
      </c>
      <c r="P6792" s="263">
        <v>45572.75</v>
      </c>
      <c r="Q6792" t="s">
        <v>304</v>
      </c>
      <c r="R6792">
        <v>61755</v>
      </c>
      <c r="S6792">
        <v>45.9</v>
      </c>
      <c r="T6792">
        <v>-0.51</v>
      </c>
      <c r="U6792">
        <v>0</v>
      </c>
      <c r="V6792">
        <v>1</v>
      </c>
    </row>
    <row r="6793" spans="2:22" x14ac:dyDescent="0.25">
      <c r="B6793" s="263">
        <v>44842.791666666664</v>
      </c>
      <c r="C6793" t="s">
        <v>304</v>
      </c>
      <c r="D6793">
        <v>61755</v>
      </c>
      <c r="E6793">
        <v>41.11</v>
      </c>
      <c r="F6793">
        <v>-1.78</v>
      </c>
      <c r="G6793">
        <v>0.56999999999999995</v>
      </c>
      <c r="H6793">
        <v>1</v>
      </c>
      <c r="I6793" s="263">
        <v>45207.791666666664</v>
      </c>
      <c r="J6793" t="s">
        <v>304</v>
      </c>
      <c r="K6793">
        <v>61755</v>
      </c>
      <c r="L6793">
        <v>16.66</v>
      </c>
      <c r="M6793">
        <v>-0.79</v>
      </c>
      <c r="N6793">
        <v>3.93</v>
      </c>
      <c r="O6793">
        <v>1</v>
      </c>
      <c r="P6793" s="263">
        <v>45572.791666666664</v>
      </c>
      <c r="Q6793" t="s">
        <v>304</v>
      </c>
      <c r="R6793">
        <v>61755</v>
      </c>
      <c r="S6793">
        <v>47.48</v>
      </c>
      <c r="T6793">
        <v>-0.67</v>
      </c>
      <c r="U6793">
        <v>0</v>
      </c>
      <c r="V6793">
        <v>1</v>
      </c>
    </row>
    <row r="6794" spans="2:22" x14ac:dyDescent="0.25">
      <c r="B6794" s="263">
        <v>44842.833333333336</v>
      </c>
      <c r="C6794" t="s">
        <v>304</v>
      </c>
      <c r="D6794">
        <v>61755</v>
      </c>
      <c r="E6794">
        <v>37.81</v>
      </c>
      <c r="F6794">
        <v>-1.71</v>
      </c>
      <c r="G6794">
        <v>3.26</v>
      </c>
      <c r="H6794">
        <v>1</v>
      </c>
      <c r="I6794" s="263">
        <v>45207.833333333336</v>
      </c>
      <c r="J6794" t="s">
        <v>304</v>
      </c>
      <c r="K6794">
        <v>61755</v>
      </c>
      <c r="L6794">
        <v>16.63</v>
      </c>
      <c r="M6794">
        <v>-0.77</v>
      </c>
      <c r="N6794">
        <v>3.92</v>
      </c>
      <c r="O6794">
        <v>1</v>
      </c>
      <c r="P6794" s="263">
        <v>45572.833333333336</v>
      </c>
      <c r="Q6794" t="s">
        <v>304</v>
      </c>
      <c r="R6794">
        <v>61755</v>
      </c>
      <c r="S6794">
        <v>40.07</v>
      </c>
      <c r="T6794">
        <v>-0.24</v>
      </c>
      <c r="U6794">
        <v>0</v>
      </c>
      <c r="V6794">
        <v>1</v>
      </c>
    </row>
    <row r="6795" spans="2:22" x14ac:dyDescent="0.25">
      <c r="B6795" s="263">
        <v>44842.875</v>
      </c>
      <c r="C6795" t="s">
        <v>304</v>
      </c>
      <c r="D6795">
        <v>61755</v>
      </c>
      <c r="E6795">
        <v>39.979999999999997</v>
      </c>
      <c r="F6795">
        <v>-1.54</v>
      </c>
      <c r="G6795">
        <v>0</v>
      </c>
      <c r="H6795">
        <v>1</v>
      </c>
      <c r="I6795" s="263">
        <v>45207.875</v>
      </c>
      <c r="J6795" t="s">
        <v>304</v>
      </c>
      <c r="K6795">
        <v>61755</v>
      </c>
      <c r="L6795">
        <v>15.08</v>
      </c>
      <c r="M6795">
        <v>-0.66</v>
      </c>
      <c r="N6795">
        <v>3.57</v>
      </c>
      <c r="O6795">
        <v>1</v>
      </c>
      <c r="P6795" s="263">
        <v>45572.875</v>
      </c>
      <c r="Q6795" t="s">
        <v>304</v>
      </c>
      <c r="R6795">
        <v>61755</v>
      </c>
      <c r="S6795">
        <v>34.61</v>
      </c>
      <c r="T6795">
        <v>-0.38</v>
      </c>
      <c r="U6795">
        <v>0</v>
      </c>
      <c r="V6795">
        <v>1</v>
      </c>
    </row>
    <row r="6796" spans="2:22" x14ac:dyDescent="0.25">
      <c r="B6796" s="263">
        <v>44842.916666666664</v>
      </c>
      <c r="C6796" t="s">
        <v>304</v>
      </c>
      <c r="D6796">
        <v>61755</v>
      </c>
      <c r="E6796">
        <v>39.24</v>
      </c>
      <c r="F6796">
        <v>-1.26</v>
      </c>
      <c r="G6796">
        <v>0</v>
      </c>
      <c r="H6796">
        <v>1</v>
      </c>
      <c r="I6796" s="263">
        <v>45207.916666666664</v>
      </c>
      <c r="J6796" t="s">
        <v>304</v>
      </c>
      <c r="K6796">
        <v>61755</v>
      </c>
      <c r="L6796">
        <v>14.68</v>
      </c>
      <c r="M6796">
        <v>-0.65</v>
      </c>
      <c r="N6796">
        <v>3.13</v>
      </c>
      <c r="O6796">
        <v>1</v>
      </c>
      <c r="P6796" s="263">
        <v>45572.916666666664</v>
      </c>
      <c r="Q6796" t="s">
        <v>304</v>
      </c>
      <c r="R6796">
        <v>61755</v>
      </c>
      <c r="S6796">
        <v>30.25</v>
      </c>
      <c r="T6796">
        <v>-0.37</v>
      </c>
      <c r="U6796">
        <v>0</v>
      </c>
      <c r="V6796">
        <v>1</v>
      </c>
    </row>
    <row r="6797" spans="2:22" x14ac:dyDescent="0.25">
      <c r="B6797" s="263">
        <v>44842.958333333336</v>
      </c>
      <c r="C6797" t="s">
        <v>304</v>
      </c>
      <c r="D6797">
        <v>61755</v>
      </c>
      <c r="E6797">
        <v>28</v>
      </c>
      <c r="F6797">
        <v>-0.78</v>
      </c>
      <c r="G6797">
        <v>0</v>
      </c>
      <c r="H6797">
        <v>1</v>
      </c>
      <c r="I6797" s="263">
        <v>45207.958333333336</v>
      </c>
      <c r="J6797" t="s">
        <v>304</v>
      </c>
      <c r="K6797">
        <v>61755</v>
      </c>
      <c r="L6797">
        <v>13.39</v>
      </c>
      <c r="M6797">
        <v>-0.61</v>
      </c>
      <c r="N6797">
        <v>2.86</v>
      </c>
      <c r="O6797">
        <v>1</v>
      </c>
      <c r="P6797" s="263">
        <v>45572.958333333336</v>
      </c>
      <c r="Q6797" t="s">
        <v>304</v>
      </c>
      <c r="R6797">
        <v>61755</v>
      </c>
      <c r="S6797">
        <v>25.19</v>
      </c>
      <c r="T6797">
        <v>-0.23</v>
      </c>
      <c r="U6797">
        <v>0</v>
      </c>
      <c r="V6797">
        <v>1</v>
      </c>
    </row>
    <row r="6798" spans="2:22" x14ac:dyDescent="0.25">
      <c r="B6798" s="263">
        <v>44843</v>
      </c>
      <c r="C6798" t="s">
        <v>304</v>
      </c>
      <c r="D6798">
        <v>61755</v>
      </c>
      <c r="E6798">
        <v>15.37</v>
      </c>
      <c r="F6798">
        <v>-1.31</v>
      </c>
      <c r="G6798">
        <v>15.26</v>
      </c>
      <c r="H6798">
        <v>1</v>
      </c>
      <c r="I6798" s="263">
        <v>45208</v>
      </c>
      <c r="J6798" t="s">
        <v>304</v>
      </c>
      <c r="K6798">
        <v>61755</v>
      </c>
      <c r="L6798">
        <v>13.21</v>
      </c>
      <c r="M6798">
        <v>-0.42</v>
      </c>
      <c r="N6798">
        <v>0</v>
      </c>
      <c r="O6798">
        <v>1</v>
      </c>
      <c r="P6798" s="263">
        <v>45573</v>
      </c>
      <c r="Q6798" t="s">
        <v>304</v>
      </c>
      <c r="R6798">
        <v>61755</v>
      </c>
      <c r="S6798">
        <v>28.61</v>
      </c>
      <c r="T6798">
        <v>0.2</v>
      </c>
      <c r="U6798">
        <v>0</v>
      </c>
      <c r="V6798">
        <v>1</v>
      </c>
    </row>
    <row r="6799" spans="2:22" x14ac:dyDescent="0.25">
      <c r="B6799" s="263">
        <v>44843.041666666664</v>
      </c>
      <c r="C6799" t="s">
        <v>304</v>
      </c>
      <c r="D6799">
        <v>61755</v>
      </c>
      <c r="E6799">
        <v>14.64</v>
      </c>
      <c r="F6799">
        <v>-1.28</v>
      </c>
      <c r="G6799">
        <v>13.8</v>
      </c>
      <c r="H6799">
        <v>1</v>
      </c>
      <c r="I6799" s="263">
        <v>45208.041666666664</v>
      </c>
      <c r="J6799" t="s">
        <v>304</v>
      </c>
      <c r="K6799">
        <v>61755</v>
      </c>
      <c r="L6799">
        <v>10.48</v>
      </c>
      <c r="M6799">
        <v>-0.28000000000000003</v>
      </c>
      <c r="N6799">
        <v>0</v>
      </c>
      <c r="O6799">
        <v>1</v>
      </c>
      <c r="P6799" s="263">
        <v>45573.041666666664</v>
      </c>
      <c r="Q6799" t="s">
        <v>304</v>
      </c>
      <c r="R6799">
        <v>61755</v>
      </c>
      <c r="S6799">
        <v>25.26</v>
      </c>
      <c r="T6799">
        <v>0.32</v>
      </c>
      <c r="U6799">
        <v>0</v>
      </c>
      <c r="V6799">
        <v>1</v>
      </c>
    </row>
    <row r="6800" spans="2:22" x14ac:dyDescent="0.25">
      <c r="B6800" s="263">
        <v>44843.083333333336</v>
      </c>
      <c r="C6800" t="s">
        <v>304</v>
      </c>
      <c r="D6800">
        <v>61755</v>
      </c>
      <c r="E6800">
        <v>22.51</v>
      </c>
      <c r="F6800">
        <v>-1.01</v>
      </c>
      <c r="G6800">
        <v>0</v>
      </c>
      <c r="H6800">
        <v>1</v>
      </c>
      <c r="I6800" s="263">
        <v>45208.083333333336</v>
      </c>
      <c r="J6800" t="s">
        <v>304</v>
      </c>
      <c r="K6800">
        <v>61755</v>
      </c>
      <c r="L6800">
        <v>9.5500000000000007</v>
      </c>
      <c r="M6800">
        <v>-0.26</v>
      </c>
      <c r="N6800">
        <v>0</v>
      </c>
      <c r="O6800">
        <v>1</v>
      </c>
      <c r="P6800" s="263">
        <v>45573.083333333336</v>
      </c>
      <c r="Q6800" t="s">
        <v>304</v>
      </c>
      <c r="R6800">
        <v>61755</v>
      </c>
      <c r="S6800">
        <v>23.83</v>
      </c>
      <c r="T6800">
        <v>0.28000000000000003</v>
      </c>
      <c r="U6800">
        <v>0</v>
      </c>
      <c r="V6800">
        <v>1</v>
      </c>
    </row>
    <row r="6801" spans="2:22" x14ac:dyDescent="0.25">
      <c r="B6801" s="263">
        <v>44843.125</v>
      </c>
      <c r="C6801" t="s">
        <v>304</v>
      </c>
      <c r="D6801">
        <v>61755</v>
      </c>
      <c r="E6801">
        <v>21.49</v>
      </c>
      <c r="F6801">
        <v>-0.92</v>
      </c>
      <c r="G6801">
        <v>0</v>
      </c>
      <c r="H6801">
        <v>1</v>
      </c>
      <c r="I6801" s="263">
        <v>45208.125</v>
      </c>
      <c r="J6801" t="s">
        <v>304</v>
      </c>
      <c r="K6801">
        <v>61755</v>
      </c>
      <c r="L6801">
        <v>9.57</v>
      </c>
      <c r="M6801">
        <v>-0.27</v>
      </c>
      <c r="N6801">
        <v>0</v>
      </c>
      <c r="O6801">
        <v>1</v>
      </c>
      <c r="P6801" s="263">
        <v>45573.125</v>
      </c>
      <c r="Q6801" t="s">
        <v>304</v>
      </c>
      <c r="R6801">
        <v>61755</v>
      </c>
      <c r="S6801">
        <v>23.12</v>
      </c>
      <c r="T6801">
        <v>0.21</v>
      </c>
      <c r="U6801">
        <v>0</v>
      </c>
      <c r="V6801">
        <v>1</v>
      </c>
    </row>
    <row r="6802" spans="2:22" x14ac:dyDescent="0.25">
      <c r="B6802" s="263">
        <v>44843.166666666664</v>
      </c>
      <c r="C6802" t="s">
        <v>304</v>
      </c>
      <c r="D6802">
        <v>61755</v>
      </c>
      <c r="E6802">
        <v>22.71</v>
      </c>
      <c r="F6802">
        <v>-0.92</v>
      </c>
      <c r="G6802">
        <v>0</v>
      </c>
      <c r="H6802">
        <v>1</v>
      </c>
      <c r="I6802" s="263">
        <v>45208.166666666664</v>
      </c>
      <c r="J6802" t="s">
        <v>304</v>
      </c>
      <c r="K6802">
        <v>61755</v>
      </c>
      <c r="L6802">
        <v>9.57</v>
      </c>
      <c r="M6802">
        <v>-0.27</v>
      </c>
      <c r="N6802">
        <v>0</v>
      </c>
      <c r="O6802">
        <v>1</v>
      </c>
      <c r="P6802" s="263">
        <v>45573.166666666664</v>
      </c>
      <c r="Q6802" t="s">
        <v>304</v>
      </c>
      <c r="R6802">
        <v>61755</v>
      </c>
      <c r="S6802">
        <v>24</v>
      </c>
      <c r="T6802">
        <v>0.28999999999999998</v>
      </c>
      <c r="U6802">
        <v>0</v>
      </c>
      <c r="V6802">
        <v>1</v>
      </c>
    </row>
    <row r="6803" spans="2:22" x14ac:dyDescent="0.25">
      <c r="B6803" s="263">
        <v>44843.208333333336</v>
      </c>
      <c r="C6803" t="s">
        <v>304</v>
      </c>
      <c r="D6803">
        <v>61755</v>
      </c>
      <c r="E6803">
        <v>22.21</v>
      </c>
      <c r="F6803">
        <v>-0.97</v>
      </c>
      <c r="G6803">
        <v>0</v>
      </c>
      <c r="H6803">
        <v>1</v>
      </c>
      <c r="I6803" s="263">
        <v>45208.208333333336</v>
      </c>
      <c r="J6803" t="s">
        <v>304</v>
      </c>
      <c r="K6803">
        <v>61755</v>
      </c>
      <c r="L6803">
        <v>14.37</v>
      </c>
      <c r="M6803">
        <v>-0.46</v>
      </c>
      <c r="N6803">
        <v>0</v>
      </c>
      <c r="O6803">
        <v>1</v>
      </c>
      <c r="P6803" s="263">
        <v>45573.208333333336</v>
      </c>
      <c r="Q6803" t="s">
        <v>304</v>
      </c>
      <c r="R6803">
        <v>61755</v>
      </c>
      <c r="S6803">
        <v>27.27</v>
      </c>
      <c r="T6803">
        <v>0.3</v>
      </c>
      <c r="U6803">
        <v>0</v>
      </c>
      <c r="V6803">
        <v>1</v>
      </c>
    </row>
    <row r="6804" spans="2:22" x14ac:dyDescent="0.25">
      <c r="B6804" s="263">
        <v>44843.25</v>
      </c>
      <c r="C6804" t="s">
        <v>304</v>
      </c>
      <c r="D6804">
        <v>61755</v>
      </c>
      <c r="E6804">
        <v>15.04</v>
      </c>
      <c r="F6804">
        <v>-0.79</v>
      </c>
      <c r="G6804">
        <v>2.58</v>
      </c>
      <c r="H6804">
        <v>1</v>
      </c>
      <c r="I6804" s="263">
        <v>45208.25</v>
      </c>
      <c r="J6804" t="s">
        <v>304</v>
      </c>
      <c r="K6804">
        <v>61755</v>
      </c>
      <c r="L6804">
        <v>17.760000000000002</v>
      </c>
      <c r="M6804">
        <v>-0.49</v>
      </c>
      <c r="N6804">
        <v>0</v>
      </c>
      <c r="O6804">
        <v>1</v>
      </c>
      <c r="P6804" s="263">
        <v>45573.25</v>
      </c>
      <c r="Q6804" t="s">
        <v>304</v>
      </c>
      <c r="R6804">
        <v>61755</v>
      </c>
      <c r="S6804">
        <v>35.19</v>
      </c>
      <c r="T6804">
        <v>0.59</v>
      </c>
      <c r="U6804">
        <v>0</v>
      </c>
      <c r="V6804">
        <v>1</v>
      </c>
    </row>
    <row r="6805" spans="2:22" x14ac:dyDescent="0.25">
      <c r="B6805" s="263">
        <v>44843.291666666664</v>
      </c>
      <c r="C6805" t="s">
        <v>304</v>
      </c>
      <c r="D6805">
        <v>61755</v>
      </c>
      <c r="E6805">
        <v>27.76</v>
      </c>
      <c r="F6805">
        <v>-1.1000000000000001</v>
      </c>
      <c r="G6805">
        <v>0</v>
      </c>
      <c r="H6805">
        <v>1</v>
      </c>
      <c r="I6805" s="263">
        <v>45208.291666666664</v>
      </c>
      <c r="J6805" t="s">
        <v>304</v>
      </c>
      <c r="K6805">
        <v>61755</v>
      </c>
      <c r="L6805">
        <v>20.72</v>
      </c>
      <c r="M6805">
        <v>-0.64</v>
      </c>
      <c r="N6805">
        <v>0</v>
      </c>
      <c r="O6805">
        <v>1</v>
      </c>
      <c r="P6805" s="263">
        <v>45573.291666666664</v>
      </c>
      <c r="Q6805" t="s">
        <v>304</v>
      </c>
      <c r="R6805">
        <v>61755</v>
      </c>
      <c r="S6805">
        <v>46.12</v>
      </c>
      <c r="T6805">
        <v>0.68</v>
      </c>
      <c r="U6805">
        <v>0</v>
      </c>
      <c r="V6805">
        <v>1</v>
      </c>
    </row>
    <row r="6806" spans="2:22" x14ac:dyDescent="0.25">
      <c r="B6806" s="263">
        <v>44843.333333333336</v>
      </c>
      <c r="C6806" t="s">
        <v>304</v>
      </c>
      <c r="D6806">
        <v>61755</v>
      </c>
      <c r="E6806">
        <v>38.68</v>
      </c>
      <c r="F6806">
        <v>-1.71</v>
      </c>
      <c r="G6806">
        <v>1.37</v>
      </c>
      <c r="H6806">
        <v>1</v>
      </c>
      <c r="I6806" s="263">
        <v>45208.333333333336</v>
      </c>
      <c r="J6806" t="s">
        <v>304</v>
      </c>
      <c r="K6806">
        <v>61755</v>
      </c>
      <c r="L6806">
        <v>19.55</v>
      </c>
      <c r="M6806">
        <v>-0.56000000000000005</v>
      </c>
      <c r="N6806">
        <v>0</v>
      </c>
      <c r="O6806">
        <v>1</v>
      </c>
      <c r="P6806" s="263">
        <v>45573.333333333336</v>
      </c>
      <c r="Q6806" t="s">
        <v>304</v>
      </c>
      <c r="R6806">
        <v>61755</v>
      </c>
      <c r="S6806">
        <v>38.840000000000003</v>
      </c>
      <c r="T6806">
        <v>0.65</v>
      </c>
      <c r="U6806">
        <v>0</v>
      </c>
      <c r="V6806">
        <v>1</v>
      </c>
    </row>
    <row r="6807" spans="2:22" x14ac:dyDescent="0.25">
      <c r="B6807" s="263">
        <v>44843.375</v>
      </c>
      <c r="C6807" t="s">
        <v>304</v>
      </c>
      <c r="D6807">
        <v>61755</v>
      </c>
      <c r="E6807">
        <v>28.9</v>
      </c>
      <c r="F6807">
        <v>-1.81</v>
      </c>
      <c r="G6807">
        <v>13.48</v>
      </c>
      <c r="H6807">
        <v>1</v>
      </c>
      <c r="I6807" s="263">
        <v>45208.375</v>
      </c>
      <c r="J6807" t="s">
        <v>304</v>
      </c>
      <c r="K6807">
        <v>61755</v>
      </c>
      <c r="L6807">
        <v>18.760000000000002</v>
      </c>
      <c r="M6807">
        <v>-0.5</v>
      </c>
      <c r="N6807">
        <v>0</v>
      </c>
      <c r="O6807">
        <v>1</v>
      </c>
      <c r="P6807" s="263">
        <v>45573.375</v>
      </c>
      <c r="Q6807" t="s">
        <v>304</v>
      </c>
      <c r="R6807">
        <v>61755</v>
      </c>
      <c r="S6807">
        <v>31.83</v>
      </c>
      <c r="T6807">
        <v>0.44</v>
      </c>
      <c r="U6807">
        <v>0</v>
      </c>
      <c r="V6807">
        <v>1</v>
      </c>
    </row>
    <row r="6808" spans="2:22" x14ac:dyDescent="0.25">
      <c r="B6808" s="263">
        <v>44843.416666666664</v>
      </c>
      <c r="C6808" t="s">
        <v>304</v>
      </c>
      <c r="D6808">
        <v>61755</v>
      </c>
      <c r="E6808">
        <v>15.42</v>
      </c>
      <c r="F6808">
        <v>-1.6</v>
      </c>
      <c r="G6808">
        <v>22.03</v>
      </c>
      <c r="H6808">
        <v>1</v>
      </c>
      <c r="I6808" s="263">
        <v>45208.416666666664</v>
      </c>
      <c r="J6808" t="s">
        <v>304</v>
      </c>
      <c r="K6808">
        <v>61755</v>
      </c>
      <c r="L6808">
        <v>16.77</v>
      </c>
      <c r="M6808">
        <v>-0.39</v>
      </c>
      <c r="N6808">
        <v>0</v>
      </c>
      <c r="O6808">
        <v>1</v>
      </c>
      <c r="P6808" s="263">
        <v>45573.416666666664</v>
      </c>
      <c r="Q6808" t="s">
        <v>304</v>
      </c>
      <c r="R6808">
        <v>61755</v>
      </c>
      <c r="S6808">
        <v>29.13</v>
      </c>
      <c r="T6808">
        <v>0.28999999999999998</v>
      </c>
      <c r="U6808">
        <v>0</v>
      </c>
      <c r="V6808">
        <v>1</v>
      </c>
    </row>
    <row r="6809" spans="2:22" x14ac:dyDescent="0.25">
      <c r="B6809" s="263">
        <v>44843.458333333336</v>
      </c>
      <c r="C6809" t="s">
        <v>304</v>
      </c>
      <c r="D6809">
        <v>61755</v>
      </c>
      <c r="E6809">
        <v>4.4000000000000004</v>
      </c>
      <c r="F6809">
        <v>-1.53</v>
      </c>
      <c r="G6809">
        <v>27.32</v>
      </c>
      <c r="H6809">
        <v>1</v>
      </c>
      <c r="I6809" s="263">
        <v>45208.458333333336</v>
      </c>
      <c r="J6809" t="s">
        <v>304</v>
      </c>
      <c r="K6809">
        <v>61755</v>
      </c>
      <c r="L6809">
        <v>16.87</v>
      </c>
      <c r="M6809">
        <v>-0.4</v>
      </c>
      <c r="N6809">
        <v>0</v>
      </c>
      <c r="O6809">
        <v>1</v>
      </c>
      <c r="P6809" s="263">
        <v>45573.458333333336</v>
      </c>
      <c r="Q6809" t="s">
        <v>304</v>
      </c>
      <c r="R6809">
        <v>61755</v>
      </c>
      <c r="S6809">
        <v>27.57</v>
      </c>
      <c r="T6809">
        <v>0.19</v>
      </c>
      <c r="U6809">
        <v>0</v>
      </c>
      <c r="V6809">
        <v>1</v>
      </c>
    </row>
    <row r="6810" spans="2:22" x14ac:dyDescent="0.25">
      <c r="B6810" s="263">
        <v>44843.5</v>
      </c>
      <c r="C6810" t="s">
        <v>304</v>
      </c>
      <c r="D6810">
        <v>61755</v>
      </c>
      <c r="E6810">
        <v>15.18</v>
      </c>
      <c r="F6810">
        <v>-1.29</v>
      </c>
      <c r="G6810">
        <v>13.64</v>
      </c>
      <c r="H6810">
        <v>1</v>
      </c>
      <c r="I6810" s="263">
        <v>45208.5</v>
      </c>
      <c r="J6810" t="s">
        <v>304</v>
      </c>
      <c r="K6810">
        <v>61755</v>
      </c>
      <c r="L6810">
        <v>16.440000000000001</v>
      </c>
      <c r="M6810">
        <v>-0.39</v>
      </c>
      <c r="N6810">
        <v>0</v>
      </c>
      <c r="O6810">
        <v>1</v>
      </c>
      <c r="P6810" s="263">
        <v>45573.5</v>
      </c>
      <c r="Q6810" t="s">
        <v>304</v>
      </c>
      <c r="R6810">
        <v>61755</v>
      </c>
      <c r="S6810">
        <v>27.28</v>
      </c>
      <c r="T6810">
        <v>0.08</v>
      </c>
      <c r="U6810">
        <v>0</v>
      </c>
      <c r="V6810">
        <v>1</v>
      </c>
    </row>
    <row r="6811" spans="2:22" x14ac:dyDescent="0.25">
      <c r="B6811" s="263">
        <v>44843.541666666664</v>
      </c>
      <c r="C6811" t="s">
        <v>304</v>
      </c>
      <c r="D6811">
        <v>61755</v>
      </c>
      <c r="E6811">
        <v>5.28</v>
      </c>
      <c r="F6811">
        <v>-1.58</v>
      </c>
      <c r="G6811">
        <v>29.07</v>
      </c>
      <c r="H6811">
        <v>1</v>
      </c>
      <c r="I6811" s="263">
        <v>45208.541666666664</v>
      </c>
      <c r="J6811" t="s">
        <v>304</v>
      </c>
      <c r="K6811">
        <v>61755</v>
      </c>
      <c r="L6811">
        <v>16.8</v>
      </c>
      <c r="M6811">
        <v>-0.39</v>
      </c>
      <c r="N6811">
        <v>0</v>
      </c>
      <c r="O6811">
        <v>1</v>
      </c>
      <c r="P6811" s="263">
        <v>45573.541666666664</v>
      </c>
      <c r="Q6811" t="s">
        <v>304</v>
      </c>
      <c r="R6811">
        <v>61755</v>
      </c>
      <c r="S6811">
        <v>28.03</v>
      </c>
      <c r="T6811">
        <v>0.08</v>
      </c>
      <c r="U6811">
        <v>0</v>
      </c>
      <c r="V6811">
        <v>1</v>
      </c>
    </row>
    <row r="6812" spans="2:22" x14ac:dyDescent="0.25">
      <c r="B6812" s="263">
        <v>44843.583333333336</v>
      </c>
      <c r="C6812" t="s">
        <v>304</v>
      </c>
      <c r="D6812">
        <v>61755</v>
      </c>
      <c r="E6812">
        <v>15.45</v>
      </c>
      <c r="F6812">
        <v>-1.79</v>
      </c>
      <c r="G6812">
        <v>25.38</v>
      </c>
      <c r="H6812">
        <v>1</v>
      </c>
      <c r="I6812" s="263">
        <v>45208.583333333336</v>
      </c>
      <c r="J6812" t="s">
        <v>304</v>
      </c>
      <c r="K6812">
        <v>61755</v>
      </c>
      <c r="L6812">
        <v>16.38</v>
      </c>
      <c r="M6812">
        <v>-0.33</v>
      </c>
      <c r="N6812">
        <v>0</v>
      </c>
      <c r="O6812">
        <v>1</v>
      </c>
      <c r="P6812" s="263">
        <v>45573.583333333336</v>
      </c>
      <c r="Q6812" t="s">
        <v>304</v>
      </c>
      <c r="R6812">
        <v>61755</v>
      </c>
      <c r="S6812">
        <v>28.93</v>
      </c>
      <c r="T6812">
        <v>-0.03</v>
      </c>
      <c r="U6812">
        <v>0</v>
      </c>
      <c r="V6812">
        <v>1</v>
      </c>
    </row>
    <row r="6813" spans="2:22" x14ac:dyDescent="0.25">
      <c r="B6813" s="263">
        <v>44843.625</v>
      </c>
      <c r="C6813" t="s">
        <v>304</v>
      </c>
      <c r="D6813">
        <v>61755</v>
      </c>
      <c r="E6813">
        <v>34.33</v>
      </c>
      <c r="F6813">
        <v>-1.67</v>
      </c>
      <c r="G6813">
        <v>6.91</v>
      </c>
      <c r="H6813">
        <v>1</v>
      </c>
      <c r="I6813" s="263">
        <v>45208.625</v>
      </c>
      <c r="J6813" t="s">
        <v>304</v>
      </c>
      <c r="K6813">
        <v>61755</v>
      </c>
      <c r="L6813">
        <v>17.510000000000002</v>
      </c>
      <c r="M6813">
        <v>-0.32</v>
      </c>
      <c r="N6813">
        <v>0</v>
      </c>
      <c r="O6813">
        <v>1</v>
      </c>
      <c r="P6813" s="263">
        <v>45573.625</v>
      </c>
      <c r="Q6813" t="s">
        <v>304</v>
      </c>
      <c r="R6813">
        <v>61755</v>
      </c>
      <c r="S6813">
        <v>30.51</v>
      </c>
      <c r="T6813">
        <v>-0.03</v>
      </c>
      <c r="U6813">
        <v>0</v>
      </c>
      <c r="V6813">
        <v>1</v>
      </c>
    </row>
    <row r="6814" spans="2:22" x14ac:dyDescent="0.25">
      <c r="B6814" s="263">
        <v>44843.666666666664</v>
      </c>
      <c r="C6814" t="s">
        <v>304</v>
      </c>
      <c r="D6814">
        <v>61755</v>
      </c>
      <c r="E6814">
        <v>41.05</v>
      </c>
      <c r="F6814">
        <v>-1.4</v>
      </c>
      <c r="G6814">
        <v>0</v>
      </c>
      <c r="H6814">
        <v>1</v>
      </c>
      <c r="I6814" s="263">
        <v>45208.666666666664</v>
      </c>
      <c r="J6814" t="s">
        <v>304</v>
      </c>
      <c r="K6814">
        <v>61755</v>
      </c>
      <c r="L6814">
        <v>19.739999999999998</v>
      </c>
      <c r="M6814">
        <v>-0.24</v>
      </c>
      <c r="N6814">
        <v>0</v>
      </c>
      <c r="O6814">
        <v>1</v>
      </c>
      <c r="P6814" s="263">
        <v>45573.666666666664</v>
      </c>
      <c r="Q6814" t="s">
        <v>304</v>
      </c>
      <c r="R6814">
        <v>61755</v>
      </c>
      <c r="S6814">
        <v>35.119999999999997</v>
      </c>
      <c r="T6814">
        <v>0.25</v>
      </c>
      <c r="U6814">
        <v>0</v>
      </c>
      <c r="V6814">
        <v>1</v>
      </c>
    </row>
    <row r="6815" spans="2:22" x14ac:dyDescent="0.25">
      <c r="B6815" s="263">
        <v>44843.708333333336</v>
      </c>
      <c r="C6815" t="s">
        <v>304</v>
      </c>
      <c r="D6815">
        <v>61755</v>
      </c>
      <c r="E6815">
        <v>49.21</v>
      </c>
      <c r="F6815">
        <v>-1.52</v>
      </c>
      <c r="G6815">
        <v>0</v>
      </c>
      <c r="H6815">
        <v>1</v>
      </c>
      <c r="I6815" s="263">
        <v>45208.708333333336</v>
      </c>
      <c r="J6815" t="s">
        <v>304</v>
      </c>
      <c r="K6815">
        <v>61755</v>
      </c>
      <c r="L6815">
        <v>22.98</v>
      </c>
      <c r="M6815">
        <v>-0.4</v>
      </c>
      <c r="N6815">
        <v>0</v>
      </c>
      <c r="O6815">
        <v>1</v>
      </c>
      <c r="P6815" s="263">
        <v>45573.708333333336</v>
      </c>
      <c r="Q6815" t="s">
        <v>304</v>
      </c>
      <c r="R6815">
        <v>61755</v>
      </c>
      <c r="S6815">
        <v>45.69</v>
      </c>
      <c r="T6815">
        <v>0.68</v>
      </c>
      <c r="U6815">
        <v>0</v>
      </c>
      <c r="V6815">
        <v>1</v>
      </c>
    </row>
    <row r="6816" spans="2:22" x14ac:dyDescent="0.25">
      <c r="B6816" s="263">
        <v>44843.75</v>
      </c>
      <c r="C6816" t="s">
        <v>304</v>
      </c>
      <c r="D6816">
        <v>61755</v>
      </c>
      <c r="E6816">
        <v>57.2</v>
      </c>
      <c r="F6816">
        <v>-1.34</v>
      </c>
      <c r="G6816">
        <v>0</v>
      </c>
      <c r="H6816">
        <v>1</v>
      </c>
      <c r="I6816" s="263">
        <v>45208.75</v>
      </c>
      <c r="J6816" t="s">
        <v>304</v>
      </c>
      <c r="K6816">
        <v>61755</v>
      </c>
      <c r="L6816">
        <v>31.59</v>
      </c>
      <c r="M6816">
        <v>-0.38</v>
      </c>
      <c r="N6816">
        <v>0</v>
      </c>
      <c r="O6816">
        <v>1</v>
      </c>
      <c r="P6816" s="263">
        <v>45573.75</v>
      </c>
      <c r="Q6816" t="s">
        <v>304</v>
      </c>
      <c r="R6816">
        <v>61755</v>
      </c>
      <c r="S6816">
        <v>51.98</v>
      </c>
      <c r="T6816">
        <v>0.46</v>
      </c>
      <c r="U6816">
        <v>0</v>
      </c>
      <c r="V6816">
        <v>1</v>
      </c>
    </row>
    <row r="6817" spans="2:22" x14ac:dyDescent="0.25">
      <c r="B6817" s="263">
        <v>44843.791666666664</v>
      </c>
      <c r="C6817" t="s">
        <v>304</v>
      </c>
      <c r="D6817">
        <v>61755</v>
      </c>
      <c r="E6817">
        <v>65.319999999999993</v>
      </c>
      <c r="F6817">
        <v>-1.27</v>
      </c>
      <c r="G6817">
        <v>0</v>
      </c>
      <c r="H6817">
        <v>1</v>
      </c>
      <c r="I6817" s="263">
        <v>45208.791666666664</v>
      </c>
      <c r="J6817" t="s">
        <v>304</v>
      </c>
      <c r="K6817">
        <v>61755</v>
      </c>
      <c r="L6817">
        <v>36.85</v>
      </c>
      <c r="M6817">
        <v>-0.37</v>
      </c>
      <c r="N6817">
        <v>0</v>
      </c>
      <c r="O6817">
        <v>1</v>
      </c>
      <c r="P6817" s="263">
        <v>45573.791666666664</v>
      </c>
      <c r="Q6817" t="s">
        <v>304</v>
      </c>
      <c r="R6817">
        <v>61755</v>
      </c>
      <c r="S6817">
        <v>49.35</v>
      </c>
      <c r="T6817">
        <v>0.39</v>
      </c>
      <c r="U6817">
        <v>0</v>
      </c>
      <c r="V6817">
        <v>1</v>
      </c>
    </row>
    <row r="6818" spans="2:22" x14ac:dyDescent="0.25">
      <c r="B6818" s="263">
        <v>44843.833333333336</v>
      </c>
      <c r="C6818" t="s">
        <v>304</v>
      </c>
      <c r="D6818">
        <v>61755</v>
      </c>
      <c r="E6818">
        <v>53.16</v>
      </c>
      <c r="F6818">
        <v>-1.31</v>
      </c>
      <c r="G6818">
        <v>0</v>
      </c>
      <c r="H6818">
        <v>1</v>
      </c>
      <c r="I6818" s="263">
        <v>45208.833333333336</v>
      </c>
      <c r="J6818" t="s">
        <v>304</v>
      </c>
      <c r="K6818">
        <v>61755</v>
      </c>
      <c r="L6818">
        <v>23.92</v>
      </c>
      <c r="M6818">
        <v>-0.36</v>
      </c>
      <c r="N6818">
        <v>0</v>
      </c>
      <c r="O6818">
        <v>1</v>
      </c>
      <c r="P6818" s="263">
        <v>45573.833333333336</v>
      </c>
      <c r="Q6818" t="s">
        <v>304</v>
      </c>
      <c r="R6818">
        <v>61755</v>
      </c>
      <c r="S6818">
        <v>40.46</v>
      </c>
      <c r="T6818">
        <v>0.48</v>
      </c>
      <c r="U6818">
        <v>0</v>
      </c>
      <c r="V6818">
        <v>1</v>
      </c>
    </row>
    <row r="6819" spans="2:22" x14ac:dyDescent="0.25">
      <c r="B6819" s="263">
        <v>44843.875</v>
      </c>
      <c r="C6819" t="s">
        <v>304</v>
      </c>
      <c r="D6819">
        <v>61755</v>
      </c>
      <c r="E6819">
        <v>50.81</v>
      </c>
      <c r="F6819">
        <v>-0.88</v>
      </c>
      <c r="G6819">
        <v>0</v>
      </c>
      <c r="H6819">
        <v>1</v>
      </c>
      <c r="I6819" s="263">
        <v>45208.875</v>
      </c>
      <c r="J6819" t="s">
        <v>304</v>
      </c>
      <c r="K6819">
        <v>61755</v>
      </c>
      <c r="L6819">
        <v>21.23</v>
      </c>
      <c r="M6819">
        <v>-0.37</v>
      </c>
      <c r="N6819">
        <v>0</v>
      </c>
      <c r="O6819">
        <v>1</v>
      </c>
      <c r="P6819" s="263">
        <v>45573.875</v>
      </c>
      <c r="Q6819" t="s">
        <v>304</v>
      </c>
      <c r="R6819">
        <v>61755</v>
      </c>
      <c r="S6819">
        <v>34.57</v>
      </c>
      <c r="T6819">
        <v>0.34</v>
      </c>
      <c r="U6819">
        <v>0</v>
      </c>
      <c r="V6819">
        <v>1</v>
      </c>
    </row>
    <row r="6820" spans="2:22" x14ac:dyDescent="0.25">
      <c r="B6820" s="263">
        <v>44843.916666666664</v>
      </c>
      <c r="C6820" t="s">
        <v>304</v>
      </c>
      <c r="D6820">
        <v>61755</v>
      </c>
      <c r="E6820">
        <v>48.61</v>
      </c>
      <c r="F6820">
        <v>-0.94</v>
      </c>
      <c r="G6820">
        <v>0</v>
      </c>
      <c r="H6820">
        <v>1</v>
      </c>
      <c r="I6820" s="263">
        <v>45208.916666666664</v>
      </c>
      <c r="J6820" t="s">
        <v>304</v>
      </c>
      <c r="K6820">
        <v>61755</v>
      </c>
      <c r="L6820">
        <v>19.46</v>
      </c>
      <c r="M6820">
        <v>-0.24</v>
      </c>
      <c r="N6820">
        <v>0</v>
      </c>
      <c r="O6820">
        <v>1</v>
      </c>
      <c r="P6820" s="263">
        <v>45573.916666666664</v>
      </c>
      <c r="Q6820" t="s">
        <v>304</v>
      </c>
      <c r="R6820">
        <v>61755</v>
      </c>
      <c r="S6820">
        <v>31.47</v>
      </c>
      <c r="T6820">
        <v>0.19</v>
      </c>
      <c r="U6820">
        <v>0</v>
      </c>
      <c r="V6820">
        <v>1</v>
      </c>
    </row>
    <row r="6821" spans="2:22" x14ac:dyDescent="0.25">
      <c r="B6821" s="263">
        <v>44843.958333333336</v>
      </c>
      <c r="C6821" t="s">
        <v>304</v>
      </c>
      <c r="D6821">
        <v>61755</v>
      </c>
      <c r="E6821">
        <v>45.87</v>
      </c>
      <c r="F6821">
        <v>-0.61</v>
      </c>
      <c r="G6821">
        <v>0</v>
      </c>
      <c r="H6821">
        <v>1</v>
      </c>
      <c r="I6821" s="263">
        <v>45208.958333333336</v>
      </c>
      <c r="J6821" t="s">
        <v>304</v>
      </c>
      <c r="K6821">
        <v>61755</v>
      </c>
      <c r="L6821">
        <v>17.170000000000002</v>
      </c>
      <c r="M6821">
        <v>-0.21</v>
      </c>
      <c r="N6821">
        <v>0</v>
      </c>
      <c r="O6821">
        <v>1</v>
      </c>
      <c r="P6821" s="263">
        <v>45573.958333333336</v>
      </c>
      <c r="Q6821" t="s">
        <v>304</v>
      </c>
      <c r="R6821">
        <v>61755</v>
      </c>
      <c r="S6821">
        <v>27.25</v>
      </c>
      <c r="T6821">
        <v>0.16</v>
      </c>
      <c r="U6821">
        <v>0</v>
      </c>
      <c r="V6821">
        <v>1</v>
      </c>
    </row>
    <row r="6822" spans="2:22" x14ac:dyDescent="0.25">
      <c r="B6822" s="263">
        <v>44844</v>
      </c>
      <c r="C6822" t="s">
        <v>304</v>
      </c>
      <c r="D6822">
        <v>61755</v>
      </c>
      <c r="E6822">
        <v>47.08</v>
      </c>
      <c r="F6822">
        <v>-1.01</v>
      </c>
      <c r="G6822">
        <v>0</v>
      </c>
      <c r="H6822">
        <v>1</v>
      </c>
      <c r="I6822" s="263">
        <v>45209</v>
      </c>
      <c r="J6822" t="s">
        <v>304</v>
      </c>
      <c r="K6822">
        <v>61755</v>
      </c>
      <c r="L6822">
        <v>15.96</v>
      </c>
      <c r="M6822">
        <v>-0.28999999999999998</v>
      </c>
      <c r="N6822">
        <v>0</v>
      </c>
      <c r="O6822">
        <v>1</v>
      </c>
      <c r="P6822" s="263">
        <v>45574</v>
      </c>
      <c r="Q6822" t="s">
        <v>304</v>
      </c>
      <c r="R6822">
        <v>61755</v>
      </c>
      <c r="S6822">
        <v>27.06</v>
      </c>
      <c r="T6822">
        <v>0.19</v>
      </c>
      <c r="U6822">
        <v>0</v>
      </c>
      <c r="V6822">
        <v>1</v>
      </c>
    </row>
    <row r="6823" spans="2:22" x14ac:dyDescent="0.25">
      <c r="B6823" s="263">
        <v>44844.041666666664</v>
      </c>
      <c r="C6823" t="s">
        <v>304</v>
      </c>
      <c r="D6823">
        <v>61755</v>
      </c>
      <c r="E6823">
        <v>43.6</v>
      </c>
      <c r="F6823">
        <v>-0.75</v>
      </c>
      <c r="G6823">
        <v>0</v>
      </c>
      <c r="H6823">
        <v>1</v>
      </c>
      <c r="I6823" s="263">
        <v>45209.041666666664</v>
      </c>
      <c r="J6823" t="s">
        <v>304</v>
      </c>
      <c r="K6823">
        <v>61755</v>
      </c>
      <c r="L6823">
        <v>15.14</v>
      </c>
      <c r="M6823">
        <v>-0.34</v>
      </c>
      <c r="N6823">
        <v>0</v>
      </c>
      <c r="O6823">
        <v>1</v>
      </c>
      <c r="P6823" s="263">
        <v>45574.041666666664</v>
      </c>
      <c r="Q6823" t="s">
        <v>304</v>
      </c>
      <c r="R6823">
        <v>61755</v>
      </c>
      <c r="S6823">
        <v>26.72</v>
      </c>
      <c r="T6823">
        <v>0.34</v>
      </c>
      <c r="U6823">
        <v>0</v>
      </c>
      <c r="V6823">
        <v>1</v>
      </c>
    </row>
    <row r="6824" spans="2:22" x14ac:dyDescent="0.25">
      <c r="B6824" s="263">
        <v>44844.083333333336</v>
      </c>
      <c r="C6824" t="s">
        <v>304</v>
      </c>
      <c r="D6824">
        <v>61755</v>
      </c>
      <c r="E6824">
        <v>42.78</v>
      </c>
      <c r="F6824">
        <v>-0.43</v>
      </c>
      <c r="G6824">
        <v>0</v>
      </c>
      <c r="H6824">
        <v>1</v>
      </c>
      <c r="I6824" s="263">
        <v>45209.083333333336</v>
      </c>
      <c r="J6824" t="s">
        <v>304</v>
      </c>
      <c r="K6824">
        <v>61755</v>
      </c>
      <c r="L6824">
        <v>14.11</v>
      </c>
      <c r="M6824">
        <v>-0.3</v>
      </c>
      <c r="N6824">
        <v>0</v>
      </c>
      <c r="O6824">
        <v>1</v>
      </c>
      <c r="P6824" s="263">
        <v>45574.083333333336</v>
      </c>
      <c r="Q6824" t="s">
        <v>304</v>
      </c>
      <c r="R6824">
        <v>61755</v>
      </c>
      <c r="S6824">
        <v>25.42</v>
      </c>
      <c r="T6824">
        <v>0.28000000000000003</v>
      </c>
      <c r="U6824">
        <v>0</v>
      </c>
      <c r="V6824">
        <v>1</v>
      </c>
    </row>
    <row r="6825" spans="2:22" x14ac:dyDescent="0.25">
      <c r="B6825" s="263">
        <v>44844.125</v>
      </c>
      <c r="C6825" t="s">
        <v>304</v>
      </c>
      <c r="D6825">
        <v>61755</v>
      </c>
      <c r="E6825">
        <v>41.95</v>
      </c>
      <c r="F6825">
        <v>-0.47</v>
      </c>
      <c r="G6825">
        <v>0</v>
      </c>
      <c r="H6825">
        <v>1</v>
      </c>
      <c r="I6825" s="263">
        <v>45209.125</v>
      </c>
      <c r="J6825" t="s">
        <v>304</v>
      </c>
      <c r="K6825">
        <v>61755</v>
      </c>
      <c r="L6825">
        <v>13.87</v>
      </c>
      <c r="M6825">
        <v>-0.25</v>
      </c>
      <c r="N6825">
        <v>0</v>
      </c>
      <c r="O6825">
        <v>1</v>
      </c>
      <c r="P6825" s="263">
        <v>45574.125</v>
      </c>
      <c r="Q6825" t="s">
        <v>304</v>
      </c>
      <c r="R6825">
        <v>61755</v>
      </c>
      <c r="S6825">
        <v>24.48</v>
      </c>
      <c r="T6825">
        <v>0.36</v>
      </c>
      <c r="U6825">
        <v>0</v>
      </c>
      <c r="V6825">
        <v>1</v>
      </c>
    </row>
    <row r="6826" spans="2:22" x14ac:dyDescent="0.25">
      <c r="B6826" s="263">
        <v>44844.166666666664</v>
      </c>
      <c r="C6826" t="s">
        <v>304</v>
      </c>
      <c r="D6826">
        <v>61755</v>
      </c>
      <c r="E6826">
        <v>43.65</v>
      </c>
      <c r="F6826">
        <v>-0.53</v>
      </c>
      <c r="G6826">
        <v>0</v>
      </c>
      <c r="H6826">
        <v>1</v>
      </c>
      <c r="I6826" s="263">
        <v>45209.166666666664</v>
      </c>
      <c r="J6826" t="s">
        <v>304</v>
      </c>
      <c r="K6826">
        <v>61755</v>
      </c>
      <c r="L6826">
        <v>14.28</v>
      </c>
      <c r="M6826">
        <v>-0.31</v>
      </c>
      <c r="N6826">
        <v>0</v>
      </c>
      <c r="O6826">
        <v>1</v>
      </c>
      <c r="P6826" s="263">
        <v>45574.166666666664</v>
      </c>
      <c r="Q6826" t="s">
        <v>304</v>
      </c>
      <c r="R6826">
        <v>61755</v>
      </c>
      <c r="S6826">
        <v>25.16</v>
      </c>
      <c r="T6826">
        <v>0.35</v>
      </c>
      <c r="U6826">
        <v>0</v>
      </c>
      <c r="V6826">
        <v>1</v>
      </c>
    </row>
    <row r="6827" spans="2:22" x14ac:dyDescent="0.25">
      <c r="B6827" s="263">
        <v>44844.208333333336</v>
      </c>
      <c r="C6827" t="s">
        <v>304</v>
      </c>
      <c r="D6827">
        <v>61755</v>
      </c>
      <c r="E6827">
        <v>47.4</v>
      </c>
      <c r="F6827">
        <v>-1.07</v>
      </c>
      <c r="G6827">
        <v>0</v>
      </c>
      <c r="H6827">
        <v>1</v>
      </c>
      <c r="I6827" s="263">
        <v>45209.208333333336</v>
      </c>
      <c r="J6827" t="s">
        <v>304</v>
      </c>
      <c r="K6827">
        <v>61755</v>
      </c>
      <c r="L6827">
        <v>15.7</v>
      </c>
      <c r="M6827">
        <v>-0.26</v>
      </c>
      <c r="N6827">
        <v>0</v>
      </c>
      <c r="O6827">
        <v>1</v>
      </c>
      <c r="P6827" s="263">
        <v>45574.208333333336</v>
      </c>
      <c r="Q6827" t="s">
        <v>304</v>
      </c>
      <c r="R6827">
        <v>61755</v>
      </c>
      <c r="S6827">
        <v>28.29</v>
      </c>
      <c r="T6827">
        <v>0.36</v>
      </c>
      <c r="U6827">
        <v>0</v>
      </c>
      <c r="V6827">
        <v>1</v>
      </c>
    </row>
    <row r="6828" spans="2:22" x14ac:dyDescent="0.25">
      <c r="B6828" s="263">
        <v>44844.25</v>
      </c>
      <c r="C6828" t="s">
        <v>304</v>
      </c>
      <c r="D6828">
        <v>61755</v>
      </c>
      <c r="E6828">
        <v>58.01</v>
      </c>
      <c r="F6828">
        <v>-0.88</v>
      </c>
      <c r="G6828">
        <v>0</v>
      </c>
      <c r="H6828">
        <v>1</v>
      </c>
      <c r="I6828" s="263">
        <v>45209.25</v>
      </c>
      <c r="J6828" t="s">
        <v>304</v>
      </c>
      <c r="K6828">
        <v>61755</v>
      </c>
      <c r="L6828">
        <v>21.39</v>
      </c>
      <c r="M6828">
        <v>-0.39</v>
      </c>
      <c r="N6828">
        <v>0</v>
      </c>
      <c r="O6828">
        <v>1</v>
      </c>
      <c r="P6828" s="263">
        <v>45574.25</v>
      </c>
      <c r="Q6828" t="s">
        <v>304</v>
      </c>
      <c r="R6828">
        <v>61755</v>
      </c>
      <c r="S6828">
        <v>36.22</v>
      </c>
      <c r="T6828">
        <v>0.28999999999999998</v>
      </c>
      <c r="U6828">
        <v>0</v>
      </c>
      <c r="V6828">
        <v>1</v>
      </c>
    </row>
    <row r="6829" spans="2:22" x14ac:dyDescent="0.25">
      <c r="B6829" s="263">
        <v>44844.291666666664</v>
      </c>
      <c r="C6829" t="s">
        <v>304</v>
      </c>
      <c r="D6829">
        <v>61755</v>
      </c>
      <c r="E6829">
        <v>53.72</v>
      </c>
      <c r="F6829">
        <v>-0.38</v>
      </c>
      <c r="G6829">
        <v>0</v>
      </c>
      <c r="H6829">
        <v>1</v>
      </c>
      <c r="I6829" s="263">
        <v>45209.291666666664</v>
      </c>
      <c r="J6829" t="s">
        <v>304</v>
      </c>
      <c r="K6829">
        <v>61755</v>
      </c>
      <c r="L6829">
        <v>23.87</v>
      </c>
      <c r="M6829">
        <v>-0.39</v>
      </c>
      <c r="N6829">
        <v>0</v>
      </c>
      <c r="O6829">
        <v>1</v>
      </c>
      <c r="P6829" s="263">
        <v>45574.291666666664</v>
      </c>
      <c r="Q6829" t="s">
        <v>304</v>
      </c>
      <c r="R6829">
        <v>61755</v>
      </c>
      <c r="S6829">
        <v>48.63</v>
      </c>
      <c r="T6829">
        <v>-0.49</v>
      </c>
      <c r="U6829">
        <v>0</v>
      </c>
      <c r="V6829">
        <v>1</v>
      </c>
    </row>
    <row r="6830" spans="2:22" x14ac:dyDescent="0.25">
      <c r="B6830" s="263">
        <v>44844.333333333336</v>
      </c>
      <c r="C6830" t="s">
        <v>304</v>
      </c>
      <c r="D6830">
        <v>61755</v>
      </c>
      <c r="E6830">
        <v>54.57</v>
      </c>
      <c r="F6830">
        <v>-0.44</v>
      </c>
      <c r="G6830">
        <v>0</v>
      </c>
      <c r="H6830">
        <v>1</v>
      </c>
      <c r="I6830" s="263">
        <v>45209.333333333336</v>
      </c>
      <c r="J6830" t="s">
        <v>304</v>
      </c>
      <c r="K6830">
        <v>61755</v>
      </c>
      <c r="L6830">
        <v>23.79</v>
      </c>
      <c r="M6830">
        <v>-0.34</v>
      </c>
      <c r="N6830">
        <v>0</v>
      </c>
      <c r="O6830">
        <v>1</v>
      </c>
      <c r="P6830" s="263">
        <v>45574.333333333336</v>
      </c>
      <c r="Q6830" t="s">
        <v>304</v>
      </c>
      <c r="R6830">
        <v>61755</v>
      </c>
      <c r="S6830">
        <v>41.8</v>
      </c>
      <c r="T6830">
        <v>0.21</v>
      </c>
      <c r="U6830">
        <v>0</v>
      </c>
      <c r="V6830">
        <v>1</v>
      </c>
    </row>
    <row r="6831" spans="2:22" x14ac:dyDescent="0.25">
      <c r="B6831" s="263">
        <v>44844.375</v>
      </c>
      <c r="C6831" t="s">
        <v>304</v>
      </c>
      <c r="D6831">
        <v>61755</v>
      </c>
      <c r="E6831">
        <v>43.45</v>
      </c>
      <c r="F6831">
        <v>-0.44</v>
      </c>
      <c r="G6831">
        <v>0</v>
      </c>
      <c r="H6831">
        <v>1</v>
      </c>
      <c r="I6831" s="263">
        <v>45209.375</v>
      </c>
      <c r="J6831" t="s">
        <v>304</v>
      </c>
      <c r="K6831">
        <v>61755</v>
      </c>
      <c r="L6831">
        <v>21.04</v>
      </c>
      <c r="M6831">
        <v>-0.3</v>
      </c>
      <c r="N6831">
        <v>0</v>
      </c>
      <c r="O6831">
        <v>1</v>
      </c>
      <c r="P6831" s="263">
        <v>45574.375</v>
      </c>
      <c r="Q6831" t="s">
        <v>304</v>
      </c>
      <c r="R6831">
        <v>61755</v>
      </c>
      <c r="S6831">
        <v>32.22</v>
      </c>
      <c r="T6831">
        <v>0.23</v>
      </c>
      <c r="U6831">
        <v>0</v>
      </c>
      <c r="V6831">
        <v>1</v>
      </c>
    </row>
    <row r="6832" spans="2:22" x14ac:dyDescent="0.25">
      <c r="B6832" s="263">
        <v>44844.416666666664</v>
      </c>
      <c r="C6832" t="s">
        <v>304</v>
      </c>
      <c r="D6832">
        <v>61755</v>
      </c>
      <c r="E6832">
        <v>43.34</v>
      </c>
      <c r="F6832">
        <v>-0.56999999999999995</v>
      </c>
      <c r="G6832">
        <v>0</v>
      </c>
      <c r="H6832">
        <v>1</v>
      </c>
      <c r="I6832" s="263">
        <v>45209.416666666664</v>
      </c>
      <c r="J6832" t="s">
        <v>304</v>
      </c>
      <c r="K6832">
        <v>61755</v>
      </c>
      <c r="L6832">
        <v>21.08</v>
      </c>
      <c r="M6832">
        <v>-0.17</v>
      </c>
      <c r="N6832">
        <v>0</v>
      </c>
      <c r="O6832">
        <v>1</v>
      </c>
      <c r="P6832" s="263">
        <v>45574.416666666664</v>
      </c>
      <c r="Q6832" t="s">
        <v>304</v>
      </c>
      <c r="R6832">
        <v>61755</v>
      </c>
      <c r="S6832">
        <v>28.53</v>
      </c>
      <c r="T6832">
        <v>0.17</v>
      </c>
      <c r="U6832">
        <v>0</v>
      </c>
      <c r="V6832">
        <v>1</v>
      </c>
    </row>
    <row r="6833" spans="2:22" x14ac:dyDescent="0.25">
      <c r="B6833" s="263">
        <v>44844.458333333336</v>
      </c>
      <c r="C6833" t="s">
        <v>304</v>
      </c>
      <c r="D6833">
        <v>61755</v>
      </c>
      <c r="E6833">
        <v>43.07</v>
      </c>
      <c r="F6833">
        <v>-0.44</v>
      </c>
      <c r="G6833">
        <v>0</v>
      </c>
      <c r="H6833">
        <v>1</v>
      </c>
      <c r="I6833" s="263">
        <v>45209.458333333336</v>
      </c>
      <c r="J6833" t="s">
        <v>304</v>
      </c>
      <c r="K6833">
        <v>61755</v>
      </c>
      <c r="L6833">
        <v>20.65</v>
      </c>
      <c r="M6833">
        <v>-0.19</v>
      </c>
      <c r="N6833">
        <v>0</v>
      </c>
      <c r="O6833">
        <v>1</v>
      </c>
      <c r="P6833" s="263">
        <v>45574.458333333336</v>
      </c>
      <c r="Q6833" t="s">
        <v>304</v>
      </c>
      <c r="R6833">
        <v>61755</v>
      </c>
      <c r="S6833">
        <v>26.93</v>
      </c>
      <c r="T6833">
        <v>0.08</v>
      </c>
      <c r="U6833">
        <v>0</v>
      </c>
      <c r="V6833">
        <v>1</v>
      </c>
    </row>
    <row r="6834" spans="2:22" x14ac:dyDescent="0.25">
      <c r="B6834" s="263">
        <v>44844.5</v>
      </c>
      <c r="C6834" t="s">
        <v>304</v>
      </c>
      <c r="D6834">
        <v>61755</v>
      </c>
      <c r="E6834">
        <v>40.76</v>
      </c>
      <c r="F6834">
        <v>-0.49</v>
      </c>
      <c r="G6834">
        <v>0</v>
      </c>
      <c r="H6834">
        <v>1</v>
      </c>
      <c r="I6834" s="263">
        <v>45209.5</v>
      </c>
      <c r="J6834" t="s">
        <v>304</v>
      </c>
      <c r="K6834">
        <v>61755</v>
      </c>
      <c r="L6834">
        <v>19.5</v>
      </c>
      <c r="M6834">
        <v>-0.24</v>
      </c>
      <c r="N6834">
        <v>0</v>
      </c>
      <c r="O6834">
        <v>1</v>
      </c>
      <c r="P6834" s="263">
        <v>45574.5</v>
      </c>
      <c r="Q6834" t="s">
        <v>304</v>
      </c>
      <c r="R6834">
        <v>61755</v>
      </c>
      <c r="S6834">
        <v>26.82</v>
      </c>
      <c r="T6834">
        <v>-0.03</v>
      </c>
      <c r="U6834">
        <v>0</v>
      </c>
      <c r="V6834">
        <v>1</v>
      </c>
    </row>
    <row r="6835" spans="2:22" x14ac:dyDescent="0.25">
      <c r="B6835" s="263">
        <v>44844.541666666664</v>
      </c>
      <c r="C6835" t="s">
        <v>304</v>
      </c>
      <c r="D6835">
        <v>61755</v>
      </c>
      <c r="E6835">
        <v>40.64</v>
      </c>
      <c r="F6835">
        <v>-0.66</v>
      </c>
      <c r="G6835">
        <v>0</v>
      </c>
      <c r="H6835">
        <v>1</v>
      </c>
      <c r="I6835" s="263">
        <v>45209.541666666664</v>
      </c>
      <c r="J6835" t="s">
        <v>304</v>
      </c>
      <c r="K6835">
        <v>61755</v>
      </c>
      <c r="L6835">
        <v>19.690000000000001</v>
      </c>
      <c r="M6835">
        <v>-0.24</v>
      </c>
      <c r="N6835">
        <v>0</v>
      </c>
      <c r="O6835">
        <v>1</v>
      </c>
      <c r="P6835" s="263">
        <v>45574.541666666664</v>
      </c>
      <c r="Q6835" t="s">
        <v>304</v>
      </c>
      <c r="R6835">
        <v>61755</v>
      </c>
      <c r="S6835">
        <v>27.9</v>
      </c>
      <c r="T6835">
        <v>-0.06</v>
      </c>
      <c r="U6835">
        <v>0</v>
      </c>
      <c r="V6835">
        <v>1</v>
      </c>
    </row>
    <row r="6836" spans="2:22" x14ac:dyDescent="0.25">
      <c r="B6836" s="263">
        <v>44844.583333333336</v>
      </c>
      <c r="C6836" t="s">
        <v>304</v>
      </c>
      <c r="D6836">
        <v>61755</v>
      </c>
      <c r="E6836">
        <v>39.869999999999997</v>
      </c>
      <c r="F6836">
        <v>-0.48</v>
      </c>
      <c r="G6836">
        <v>0</v>
      </c>
      <c r="H6836">
        <v>1</v>
      </c>
      <c r="I6836" s="263">
        <v>45209.583333333336</v>
      </c>
      <c r="J6836" t="s">
        <v>304</v>
      </c>
      <c r="K6836">
        <v>61755</v>
      </c>
      <c r="L6836">
        <v>19.899999999999999</v>
      </c>
      <c r="M6836">
        <v>-0.16</v>
      </c>
      <c r="N6836">
        <v>0</v>
      </c>
      <c r="O6836">
        <v>1</v>
      </c>
      <c r="P6836" s="263">
        <v>45574.583333333336</v>
      </c>
      <c r="Q6836" t="s">
        <v>304</v>
      </c>
      <c r="R6836">
        <v>61755</v>
      </c>
      <c r="S6836">
        <v>28.61</v>
      </c>
      <c r="T6836">
        <v>-0.14000000000000001</v>
      </c>
      <c r="U6836">
        <v>0</v>
      </c>
      <c r="V6836">
        <v>1</v>
      </c>
    </row>
    <row r="6837" spans="2:22" x14ac:dyDescent="0.25">
      <c r="B6837" s="263">
        <v>44844.625</v>
      </c>
      <c r="C6837" t="s">
        <v>304</v>
      </c>
      <c r="D6837">
        <v>61755</v>
      </c>
      <c r="E6837">
        <v>40.57</v>
      </c>
      <c r="F6837">
        <v>-0.66</v>
      </c>
      <c r="G6837">
        <v>0</v>
      </c>
      <c r="H6837">
        <v>1</v>
      </c>
      <c r="I6837" s="263">
        <v>45209.625</v>
      </c>
      <c r="J6837" t="s">
        <v>304</v>
      </c>
      <c r="K6837">
        <v>61755</v>
      </c>
      <c r="L6837">
        <v>20.56</v>
      </c>
      <c r="M6837">
        <v>-0.21</v>
      </c>
      <c r="N6837">
        <v>0</v>
      </c>
      <c r="O6837">
        <v>1</v>
      </c>
      <c r="P6837" s="263">
        <v>45574.625</v>
      </c>
      <c r="Q6837" t="s">
        <v>304</v>
      </c>
      <c r="R6837">
        <v>61755</v>
      </c>
      <c r="S6837">
        <v>30.71</v>
      </c>
      <c r="T6837">
        <v>-0.15</v>
      </c>
      <c r="U6837">
        <v>0</v>
      </c>
      <c r="V6837">
        <v>1</v>
      </c>
    </row>
    <row r="6838" spans="2:22" x14ac:dyDescent="0.25">
      <c r="B6838" s="263">
        <v>44844.666666666664</v>
      </c>
      <c r="C6838" t="s">
        <v>304</v>
      </c>
      <c r="D6838">
        <v>61755</v>
      </c>
      <c r="E6838">
        <v>42.06</v>
      </c>
      <c r="F6838">
        <v>-0.86</v>
      </c>
      <c r="G6838">
        <v>0</v>
      </c>
      <c r="H6838">
        <v>1</v>
      </c>
      <c r="I6838" s="263">
        <v>45209.666666666664</v>
      </c>
      <c r="J6838" t="s">
        <v>304</v>
      </c>
      <c r="K6838">
        <v>61755</v>
      </c>
      <c r="L6838">
        <v>21.09</v>
      </c>
      <c r="M6838">
        <v>-0.21</v>
      </c>
      <c r="N6838">
        <v>0</v>
      </c>
      <c r="O6838">
        <v>1</v>
      </c>
      <c r="P6838" s="263">
        <v>45574.666666666664</v>
      </c>
      <c r="Q6838" t="s">
        <v>304</v>
      </c>
      <c r="R6838">
        <v>61755</v>
      </c>
      <c r="S6838">
        <v>36.6</v>
      </c>
      <c r="T6838">
        <v>-0.04</v>
      </c>
      <c r="U6838">
        <v>0</v>
      </c>
      <c r="V6838">
        <v>1</v>
      </c>
    </row>
    <row r="6839" spans="2:22" x14ac:dyDescent="0.25">
      <c r="B6839" s="263">
        <v>44844.708333333336</v>
      </c>
      <c r="C6839" t="s">
        <v>304</v>
      </c>
      <c r="D6839">
        <v>61755</v>
      </c>
      <c r="E6839">
        <v>49.95</v>
      </c>
      <c r="F6839">
        <v>-0.76</v>
      </c>
      <c r="G6839">
        <v>0</v>
      </c>
      <c r="H6839">
        <v>1</v>
      </c>
      <c r="I6839" s="263">
        <v>45209.708333333336</v>
      </c>
      <c r="J6839" t="s">
        <v>304</v>
      </c>
      <c r="K6839">
        <v>61755</v>
      </c>
      <c r="L6839">
        <v>24.71</v>
      </c>
      <c r="M6839">
        <v>-0.27</v>
      </c>
      <c r="N6839">
        <v>0</v>
      </c>
      <c r="O6839">
        <v>1</v>
      </c>
      <c r="P6839" s="263">
        <v>45574.708333333336</v>
      </c>
      <c r="Q6839" t="s">
        <v>304</v>
      </c>
      <c r="R6839">
        <v>61755</v>
      </c>
      <c r="S6839">
        <v>44.67</v>
      </c>
      <c r="T6839">
        <v>-0.27</v>
      </c>
      <c r="U6839">
        <v>0</v>
      </c>
      <c r="V6839">
        <v>1</v>
      </c>
    </row>
    <row r="6840" spans="2:22" x14ac:dyDescent="0.25">
      <c r="B6840" s="263">
        <v>44844.75</v>
      </c>
      <c r="C6840" t="s">
        <v>304</v>
      </c>
      <c r="D6840">
        <v>61755</v>
      </c>
      <c r="E6840">
        <v>70.59</v>
      </c>
      <c r="F6840">
        <v>0.14000000000000001</v>
      </c>
      <c r="G6840">
        <v>0</v>
      </c>
      <c r="H6840">
        <v>1</v>
      </c>
      <c r="I6840" s="263">
        <v>45209.75</v>
      </c>
      <c r="J6840" t="s">
        <v>304</v>
      </c>
      <c r="K6840">
        <v>61755</v>
      </c>
      <c r="L6840">
        <v>31.43</v>
      </c>
      <c r="M6840">
        <v>-0.35</v>
      </c>
      <c r="N6840">
        <v>0</v>
      </c>
      <c r="O6840">
        <v>1</v>
      </c>
      <c r="P6840" s="263">
        <v>45574.75</v>
      </c>
      <c r="Q6840" t="s">
        <v>304</v>
      </c>
      <c r="R6840">
        <v>61755</v>
      </c>
      <c r="S6840">
        <v>50.53</v>
      </c>
      <c r="T6840">
        <v>-0.61</v>
      </c>
      <c r="U6840">
        <v>0</v>
      </c>
      <c r="V6840">
        <v>1</v>
      </c>
    </row>
    <row r="6841" spans="2:22" x14ac:dyDescent="0.25">
      <c r="B6841" s="263">
        <v>44844.791666666664</v>
      </c>
      <c r="C6841" t="s">
        <v>304</v>
      </c>
      <c r="D6841">
        <v>61755</v>
      </c>
      <c r="E6841">
        <v>68.239999999999995</v>
      </c>
      <c r="F6841">
        <v>-0.62</v>
      </c>
      <c r="G6841">
        <v>0</v>
      </c>
      <c r="H6841">
        <v>1</v>
      </c>
      <c r="I6841" s="263">
        <v>45209.791666666664</v>
      </c>
      <c r="J6841" t="s">
        <v>304</v>
      </c>
      <c r="K6841">
        <v>61755</v>
      </c>
      <c r="L6841">
        <v>34.17</v>
      </c>
      <c r="M6841">
        <v>-0.45</v>
      </c>
      <c r="N6841">
        <v>0</v>
      </c>
      <c r="O6841">
        <v>1</v>
      </c>
      <c r="P6841" s="263">
        <v>45574.791666666664</v>
      </c>
      <c r="Q6841" t="s">
        <v>304</v>
      </c>
      <c r="R6841">
        <v>61755</v>
      </c>
      <c r="S6841">
        <v>49.34</v>
      </c>
      <c r="T6841">
        <v>-0.7</v>
      </c>
      <c r="U6841">
        <v>0</v>
      </c>
      <c r="V6841">
        <v>1</v>
      </c>
    </row>
    <row r="6842" spans="2:22" x14ac:dyDescent="0.25">
      <c r="B6842" s="263">
        <v>44844.833333333336</v>
      </c>
      <c r="C6842" t="s">
        <v>304</v>
      </c>
      <c r="D6842">
        <v>61755</v>
      </c>
      <c r="E6842">
        <v>50.73</v>
      </c>
      <c r="F6842">
        <v>-0.77</v>
      </c>
      <c r="G6842">
        <v>0</v>
      </c>
      <c r="H6842">
        <v>1</v>
      </c>
      <c r="I6842" s="263">
        <v>45209.833333333336</v>
      </c>
      <c r="J6842" t="s">
        <v>304</v>
      </c>
      <c r="K6842">
        <v>61755</v>
      </c>
      <c r="L6842">
        <v>26.23</v>
      </c>
      <c r="M6842">
        <v>-0.43</v>
      </c>
      <c r="N6842">
        <v>0</v>
      </c>
      <c r="O6842">
        <v>1</v>
      </c>
      <c r="P6842" s="263">
        <v>45574.833333333336</v>
      </c>
      <c r="Q6842" t="s">
        <v>304</v>
      </c>
      <c r="R6842">
        <v>61755</v>
      </c>
      <c r="S6842">
        <v>42.09</v>
      </c>
      <c r="T6842">
        <v>0.21</v>
      </c>
      <c r="U6842">
        <v>0</v>
      </c>
      <c r="V6842">
        <v>1</v>
      </c>
    </row>
    <row r="6843" spans="2:22" x14ac:dyDescent="0.25">
      <c r="B6843" s="263">
        <v>44844.875</v>
      </c>
      <c r="C6843" t="s">
        <v>304</v>
      </c>
      <c r="D6843">
        <v>61755</v>
      </c>
      <c r="E6843">
        <v>48.92</v>
      </c>
      <c r="F6843">
        <v>-0.65</v>
      </c>
      <c r="G6843">
        <v>0</v>
      </c>
      <c r="H6843">
        <v>1</v>
      </c>
      <c r="I6843" s="263">
        <v>45209.875</v>
      </c>
      <c r="J6843" t="s">
        <v>304</v>
      </c>
      <c r="K6843">
        <v>61755</v>
      </c>
      <c r="L6843">
        <v>23.51</v>
      </c>
      <c r="M6843">
        <v>-0.48</v>
      </c>
      <c r="N6843">
        <v>0</v>
      </c>
      <c r="O6843">
        <v>1</v>
      </c>
      <c r="P6843" s="263">
        <v>45574.875</v>
      </c>
      <c r="Q6843" t="s">
        <v>304</v>
      </c>
      <c r="R6843">
        <v>61755</v>
      </c>
      <c r="S6843">
        <v>35.58</v>
      </c>
      <c r="T6843">
        <v>0.35</v>
      </c>
      <c r="U6843">
        <v>0</v>
      </c>
      <c r="V6843">
        <v>1</v>
      </c>
    </row>
    <row r="6844" spans="2:22" x14ac:dyDescent="0.25">
      <c r="B6844" s="263">
        <v>44844.916666666664</v>
      </c>
      <c r="C6844" t="s">
        <v>304</v>
      </c>
      <c r="D6844">
        <v>61755</v>
      </c>
      <c r="E6844">
        <v>42.72</v>
      </c>
      <c r="F6844">
        <v>-0.52</v>
      </c>
      <c r="G6844">
        <v>0</v>
      </c>
      <c r="H6844">
        <v>1</v>
      </c>
      <c r="I6844" s="263">
        <v>45209.916666666664</v>
      </c>
      <c r="J6844" t="s">
        <v>304</v>
      </c>
      <c r="K6844">
        <v>61755</v>
      </c>
      <c r="L6844">
        <v>20.94</v>
      </c>
      <c r="M6844">
        <v>-0.43</v>
      </c>
      <c r="N6844">
        <v>0</v>
      </c>
      <c r="O6844">
        <v>1</v>
      </c>
      <c r="P6844" s="263">
        <v>45574.916666666664</v>
      </c>
      <c r="Q6844" t="s">
        <v>304</v>
      </c>
      <c r="R6844">
        <v>61755</v>
      </c>
      <c r="S6844">
        <v>31.2</v>
      </c>
      <c r="T6844">
        <v>0.12</v>
      </c>
      <c r="U6844">
        <v>0</v>
      </c>
      <c r="V6844">
        <v>1</v>
      </c>
    </row>
    <row r="6845" spans="2:22" x14ac:dyDescent="0.25">
      <c r="B6845" s="263">
        <v>44844.958333333336</v>
      </c>
      <c r="C6845" t="s">
        <v>304</v>
      </c>
      <c r="D6845">
        <v>61755</v>
      </c>
      <c r="E6845">
        <v>40.76</v>
      </c>
      <c r="F6845">
        <v>-0.57999999999999996</v>
      </c>
      <c r="G6845">
        <v>0</v>
      </c>
      <c r="H6845">
        <v>1</v>
      </c>
      <c r="I6845" s="263">
        <v>45209.958333333336</v>
      </c>
      <c r="J6845" t="s">
        <v>304</v>
      </c>
      <c r="K6845">
        <v>61755</v>
      </c>
      <c r="L6845">
        <v>18.760000000000002</v>
      </c>
      <c r="M6845">
        <v>-0.25</v>
      </c>
      <c r="N6845">
        <v>0</v>
      </c>
      <c r="O6845">
        <v>1</v>
      </c>
      <c r="P6845" s="263">
        <v>45574.958333333336</v>
      </c>
      <c r="Q6845" t="s">
        <v>304</v>
      </c>
      <c r="R6845">
        <v>61755</v>
      </c>
      <c r="S6845">
        <v>26.68</v>
      </c>
      <c r="T6845">
        <v>0.16</v>
      </c>
      <c r="U6845">
        <v>0</v>
      </c>
      <c r="V6845">
        <v>1</v>
      </c>
    </row>
    <row r="6846" spans="2:22" x14ac:dyDescent="0.25">
      <c r="B6846" s="263">
        <v>44845</v>
      </c>
      <c r="C6846" t="s">
        <v>304</v>
      </c>
      <c r="D6846">
        <v>61755</v>
      </c>
      <c r="E6846">
        <v>40.51</v>
      </c>
      <c r="F6846">
        <v>-0.33</v>
      </c>
      <c r="G6846">
        <v>0</v>
      </c>
      <c r="H6846">
        <v>1</v>
      </c>
      <c r="I6846" s="263">
        <v>45210</v>
      </c>
      <c r="J6846" t="s">
        <v>304</v>
      </c>
      <c r="K6846">
        <v>61755</v>
      </c>
      <c r="L6846">
        <v>15.42</v>
      </c>
      <c r="M6846">
        <v>-0.25</v>
      </c>
      <c r="N6846">
        <v>0</v>
      </c>
      <c r="O6846">
        <v>1</v>
      </c>
      <c r="P6846" s="263">
        <v>45575</v>
      </c>
      <c r="Q6846" t="s">
        <v>304</v>
      </c>
      <c r="R6846">
        <v>61755</v>
      </c>
      <c r="S6846">
        <v>26.02</v>
      </c>
      <c r="T6846">
        <v>-0.18</v>
      </c>
      <c r="U6846">
        <v>0</v>
      </c>
      <c r="V6846">
        <v>1</v>
      </c>
    </row>
    <row r="6847" spans="2:22" x14ac:dyDescent="0.25">
      <c r="B6847" s="263">
        <v>44845.041666666664</v>
      </c>
      <c r="C6847" t="s">
        <v>304</v>
      </c>
      <c r="D6847">
        <v>61755</v>
      </c>
      <c r="E6847">
        <v>35.659999999999997</v>
      </c>
      <c r="F6847">
        <v>-0.25</v>
      </c>
      <c r="G6847">
        <v>0</v>
      </c>
      <c r="H6847">
        <v>1</v>
      </c>
      <c r="I6847" s="263">
        <v>45210.041666666664</v>
      </c>
      <c r="J6847" t="s">
        <v>304</v>
      </c>
      <c r="K6847">
        <v>61755</v>
      </c>
      <c r="L6847">
        <v>15.37</v>
      </c>
      <c r="M6847">
        <v>-0.27</v>
      </c>
      <c r="N6847">
        <v>0</v>
      </c>
      <c r="O6847">
        <v>1</v>
      </c>
      <c r="P6847" s="263">
        <v>45575.041666666664</v>
      </c>
      <c r="Q6847" t="s">
        <v>304</v>
      </c>
      <c r="R6847">
        <v>61755</v>
      </c>
      <c r="S6847">
        <v>24.76</v>
      </c>
      <c r="T6847">
        <v>-0.05</v>
      </c>
      <c r="U6847">
        <v>0</v>
      </c>
      <c r="V6847">
        <v>1</v>
      </c>
    </row>
    <row r="6848" spans="2:22" x14ac:dyDescent="0.25">
      <c r="B6848" s="263">
        <v>44845.083333333336</v>
      </c>
      <c r="C6848" t="s">
        <v>304</v>
      </c>
      <c r="D6848">
        <v>61755</v>
      </c>
      <c r="E6848">
        <v>31.04</v>
      </c>
      <c r="F6848">
        <v>-0.28000000000000003</v>
      </c>
      <c r="G6848">
        <v>0</v>
      </c>
      <c r="H6848">
        <v>1</v>
      </c>
      <c r="I6848" s="263">
        <v>45210.083333333336</v>
      </c>
      <c r="J6848" t="s">
        <v>304</v>
      </c>
      <c r="K6848">
        <v>61755</v>
      </c>
      <c r="L6848">
        <v>14.73</v>
      </c>
      <c r="M6848">
        <v>-0.28999999999999998</v>
      </c>
      <c r="N6848">
        <v>0</v>
      </c>
      <c r="O6848">
        <v>1</v>
      </c>
      <c r="P6848" s="263">
        <v>45575.083333333336</v>
      </c>
      <c r="Q6848" t="s">
        <v>304</v>
      </c>
      <c r="R6848">
        <v>61755</v>
      </c>
      <c r="S6848">
        <v>24.63</v>
      </c>
      <c r="T6848">
        <v>-7.0000000000000007E-2</v>
      </c>
      <c r="U6848">
        <v>0</v>
      </c>
      <c r="V6848">
        <v>1</v>
      </c>
    </row>
    <row r="6849" spans="2:22" x14ac:dyDescent="0.25">
      <c r="B6849" s="263">
        <v>44845.125</v>
      </c>
      <c r="C6849" t="s">
        <v>304</v>
      </c>
      <c r="D6849">
        <v>61755</v>
      </c>
      <c r="E6849">
        <v>32.82</v>
      </c>
      <c r="F6849">
        <v>-0.16</v>
      </c>
      <c r="G6849">
        <v>0</v>
      </c>
      <c r="H6849">
        <v>1</v>
      </c>
      <c r="I6849" s="263">
        <v>45210.125</v>
      </c>
      <c r="J6849" t="s">
        <v>304</v>
      </c>
      <c r="K6849">
        <v>61755</v>
      </c>
      <c r="L6849">
        <v>14.3</v>
      </c>
      <c r="M6849">
        <v>-0.32</v>
      </c>
      <c r="N6849">
        <v>0</v>
      </c>
      <c r="O6849">
        <v>1</v>
      </c>
      <c r="P6849" s="263">
        <v>45575.125</v>
      </c>
      <c r="Q6849" t="s">
        <v>304</v>
      </c>
      <c r="R6849">
        <v>61755</v>
      </c>
      <c r="S6849">
        <v>23.92</v>
      </c>
      <c r="T6849">
        <v>-0.12</v>
      </c>
      <c r="U6849">
        <v>0</v>
      </c>
      <c r="V6849">
        <v>1</v>
      </c>
    </row>
    <row r="6850" spans="2:22" x14ac:dyDescent="0.25">
      <c r="B6850" s="263">
        <v>44845.166666666664</v>
      </c>
      <c r="C6850" t="s">
        <v>304</v>
      </c>
      <c r="D6850">
        <v>61755</v>
      </c>
      <c r="E6850">
        <v>35.369999999999997</v>
      </c>
      <c r="F6850">
        <v>-0.21</v>
      </c>
      <c r="G6850">
        <v>0</v>
      </c>
      <c r="H6850">
        <v>1</v>
      </c>
      <c r="I6850" s="263">
        <v>45210.166666666664</v>
      </c>
      <c r="J6850" t="s">
        <v>304</v>
      </c>
      <c r="K6850">
        <v>61755</v>
      </c>
      <c r="L6850">
        <v>15.13</v>
      </c>
      <c r="M6850">
        <v>-0.33</v>
      </c>
      <c r="N6850">
        <v>0</v>
      </c>
      <c r="O6850">
        <v>1</v>
      </c>
      <c r="P6850" s="263">
        <v>45575.166666666664</v>
      </c>
      <c r="Q6850" t="s">
        <v>304</v>
      </c>
      <c r="R6850">
        <v>61755</v>
      </c>
      <c r="S6850">
        <v>24.82</v>
      </c>
      <c r="T6850">
        <v>-7.0000000000000007E-2</v>
      </c>
      <c r="U6850">
        <v>0</v>
      </c>
      <c r="V6850">
        <v>1</v>
      </c>
    </row>
    <row r="6851" spans="2:22" x14ac:dyDescent="0.25">
      <c r="B6851" s="263">
        <v>44845.208333333336</v>
      </c>
      <c r="C6851" t="s">
        <v>304</v>
      </c>
      <c r="D6851">
        <v>61755</v>
      </c>
      <c r="E6851">
        <v>35.56</v>
      </c>
      <c r="F6851">
        <v>-0.47</v>
      </c>
      <c r="G6851">
        <v>0</v>
      </c>
      <c r="H6851">
        <v>1</v>
      </c>
      <c r="I6851" s="263">
        <v>45210.208333333336</v>
      </c>
      <c r="J6851" t="s">
        <v>304</v>
      </c>
      <c r="K6851">
        <v>61755</v>
      </c>
      <c r="L6851">
        <v>15.31</v>
      </c>
      <c r="M6851">
        <v>-0.28000000000000003</v>
      </c>
      <c r="N6851">
        <v>0</v>
      </c>
      <c r="O6851">
        <v>1</v>
      </c>
      <c r="P6851" s="263">
        <v>45575.208333333336</v>
      </c>
      <c r="Q6851" t="s">
        <v>304</v>
      </c>
      <c r="R6851">
        <v>61755</v>
      </c>
      <c r="S6851">
        <v>27.62</v>
      </c>
      <c r="T6851">
        <v>-0.11</v>
      </c>
      <c r="U6851">
        <v>0</v>
      </c>
      <c r="V6851">
        <v>1</v>
      </c>
    </row>
    <row r="6852" spans="2:22" x14ac:dyDescent="0.25">
      <c r="B6852" s="263">
        <v>44845.25</v>
      </c>
      <c r="C6852" t="s">
        <v>304</v>
      </c>
      <c r="D6852">
        <v>61755</v>
      </c>
      <c r="E6852">
        <v>40.630000000000003</v>
      </c>
      <c r="F6852">
        <v>-0.7</v>
      </c>
      <c r="G6852">
        <v>0</v>
      </c>
      <c r="H6852">
        <v>1</v>
      </c>
      <c r="I6852" s="263">
        <v>45210.25</v>
      </c>
      <c r="J6852" t="s">
        <v>304</v>
      </c>
      <c r="K6852">
        <v>61755</v>
      </c>
      <c r="L6852">
        <v>20.92</v>
      </c>
      <c r="M6852">
        <v>-0.38</v>
      </c>
      <c r="N6852">
        <v>0</v>
      </c>
      <c r="O6852">
        <v>1</v>
      </c>
      <c r="P6852" s="263">
        <v>45575.25</v>
      </c>
      <c r="Q6852" t="s">
        <v>304</v>
      </c>
      <c r="R6852">
        <v>61755</v>
      </c>
      <c r="S6852">
        <v>36.17</v>
      </c>
      <c r="T6852">
        <v>-0.7</v>
      </c>
      <c r="U6852">
        <v>0</v>
      </c>
      <c r="V6852">
        <v>1</v>
      </c>
    </row>
    <row r="6853" spans="2:22" x14ac:dyDescent="0.25">
      <c r="B6853" s="263">
        <v>44845.291666666664</v>
      </c>
      <c r="C6853" t="s">
        <v>304</v>
      </c>
      <c r="D6853">
        <v>61755</v>
      </c>
      <c r="E6853">
        <v>51.37</v>
      </c>
      <c r="F6853">
        <v>-0.68</v>
      </c>
      <c r="G6853">
        <v>0</v>
      </c>
      <c r="H6853">
        <v>1</v>
      </c>
      <c r="I6853" s="263">
        <v>45210.291666666664</v>
      </c>
      <c r="J6853" t="s">
        <v>304</v>
      </c>
      <c r="K6853">
        <v>61755</v>
      </c>
      <c r="L6853">
        <v>21</v>
      </c>
      <c r="M6853">
        <v>-0.34</v>
      </c>
      <c r="N6853">
        <v>0</v>
      </c>
      <c r="O6853">
        <v>1</v>
      </c>
      <c r="P6853" s="263">
        <v>45575.291666666664</v>
      </c>
      <c r="Q6853" t="s">
        <v>304</v>
      </c>
      <c r="R6853">
        <v>61755</v>
      </c>
      <c r="S6853">
        <v>45.55</v>
      </c>
      <c r="T6853">
        <v>-1.7</v>
      </c>
      <c r="U6853">
        <v>0</v>
      </c>
      <c r="V6853">
        <v>1</v>
      </c>
    </row>
    <row r="6854" spans="2:22" x14ac:dyDescent="0.25">
      <c r="B6854" s="263">
        <v>44845.333333333336</v>
      </c>
      <c r="C6854" t="s">
        <v>304</v>
      </c>
      <c r="D6854">
        <v>61755</v>
      </c>
      <c r="E6854">
        <v>53.37</v>
      </c>
      <c r="F6854">
        <v>-0.59</v>
      </c>
      <c r="G6854">
        <v>0</v>
      </c>
      <c r="H6854">
        <v>1</v>
      </c>
      <c r="I6854" s="263">
        <v>45210.333333333336</v>
      </c>
      <c r="J6854" t="s">
        <v>304</v>
      </c>
      <c r="K6854">
        <v>61755</v>
      </c>
      <c r="L6854">
        <v>21.16</v>
      </c>
      <c r="M6854">
        <v>-0.32</v>
      </c>
      <c r="N6854">
        <v>0</v>
      </c>
      <c r="O6854">
        <v>1</v>
      </c>
      <c r="P6854" s="263">
        <v>45575.333333333336</v>
      </c>
      <c r="Q6854" t="s">
        <v>304</v>
      </c>
      <c r="R6854">
        <v>61755</v>
      </c>
      <c r="S6854">
        <v>37.700000000000003</v>
      </c>
      <c r="T6854">
        <v>-0.97</v>
      </c>
      <c r="U6854">
        <v>0</v>
      </c>
      <c r="V6854">
        <v>1</v>
      </c>
    </row>
    <row r="6855" spans="2:22" x14ac:dyDescent="0.25">
      <c r="B6855" s="263">
        <v>44845.375</v>
      </c>
      <c r="C6855" t="s">
        <v>304</v>
      </c>
      <c r="D6855">
        <v>61755</v>
      </c>
      <c r="E6855">
        <v>42.15</v>
      </c>
      <c r="F6855">
        <v>-0.69</v>
      </c>
      <c r="G6855">
        <v>0</v>
      </c>
      <c r="H6855">
        <v>1</v>
      </c>
      <c r="I6855" s="263">
        <v>45210.375</v>
      </c>
      <c r="J6855" t="s">
        <v>304</v>
      </c>
      <c r="K6855">
        <v>61755</v>
      </c>
      <c r="L6855">
        <v>21.29</v>
      </c>
      <c r="M6855">
        <v>-0.43</v>
      </c>
      <c r="N6855">
        <v>0</v>
      </c>
      <c r="O6855">
        <v>1</v>
      </c>
      <c r="P6855" s="263">
        <v>45575.375</v>
      </c>
      <c r="Q6855" t="s">
        <v>304</v>
      </c>
      <c r="R6855">
        <v>61755</v>
      </c>
      <c r="S6855">
        <v>31.03</v>
      </c>
      <c r="T6855">
        <v>-0.89</v>
      </c>
      <c r="U6855">
        <v>0</v>
      </c>
      <c r="V6855">
        <v>1</v>
      </c>
    </row>
    <row r="6856" spans="2:22" x14ac:dyDescent="0.25">
      <c r="B6856" s="263">
        <v>44845.416666666664</v>
      </c>
      <c r="C6856" t="s">
        <v>304</v>
      </c>
      <c r="D6856">
        <v>61755</v>
      </c>
      <c r="E6856">
        <v>42.68</v>
      </c>
      <c r="F6856">
        <v>-0.92</v>
      </c>
      <c r="G6856">
        <v>0</v>
      </c>
      <c r="H6856">
        <v>1</v>
      </c>
      <c r="I6856" s="263">
        <v>45210.416666666664</v>
      </c>
      <c r="J6856" t="s">
        <v>304</v>
      </c>
      <c r="K6856">
        <v>61755</v>
      </c>
      <c r="L6856">
        <v>21</v>
      </c>
      <c r="M6856">
        <v>-0.32</v>
      </c>
      <c r="N6856">
        <v>0</v>
      </c>
      <c r="O6856">
        <v>1</v>
      </c>
      <c r="P6856" s="263">
        <v>45575.416666666664</v>
      </c>
      <c r="Q6856" t="s">
        <v>304</v>
      </c>
      <c r="R6856">
        <v>61755</v>
      </c>
      <c r="S6856">
        <v>28.05</v>
      </c>
      <c r="T6856">
        <v>-0.9</v>
      </c>
      <c r="U6856">
        <v>0</v>
      </c>
      <c r="V6856">
        <v>1</v>
      </c>
    </row>
    <row r="6857" spans="2:22" x14ac:dyDescent="0.25">
      <c r="B6857" s="263">
        <v>44845.458333333336</v>
      </c>
      <c r="C6857" t="s">
        <v>304</v>
      </c>
      <c r="D6857">
        <v>61755</v>
      </c>
      <c r="E6857">
        <v>40.42</v>
      </c>
      <c r="F6857">
        <v>-0.82</v>
      </c>
      <c r="G6857">
        <v>0</v>
      </c>
      <c r="H6857">
        <v>1</v>
      </c>
      <c r="I6857" s="263">
        <v>45210.458333333336</v>
      </c>
      <c r="J6857" t="s">
        <v>304</v>
      </c>
      <c r="K6857">
        <v>61755</v>
      </c>
      <c r="L6857">
        <v>20.29</v>
      </c>
      <c r="M6857">
        <v>-0.23</v>
      </c>
      <c r="N6857">
        <v>0</v>
      </c>
      <c r="O6857">
        <v>1</v>
      </c>
      <c r="P6857" s="263">
        <v>45575.458333333336</v>
      </c>
      <c r="Q6857" t="s">
        <v>304</v>
      </c>
      <c r="R6857">
        <v>61755</v>
      </c>
      <c r="S6857">
        <v>26.78</v>
      </c>
      <c r="T6857">
        <v>-0.94</v>
      </c>
      <c r="U6857">
        <v>0</v>
      </c>
      <c r="V6857">
        <v>1</v>
      </c>
    </row>
    <row r="6858" spans="2:22" x14ac:dyDescent="0.25">
      <c r="B6858" s="263">
        <v>44845.5</v>
      </c>
      <c r="C6858" t="s">
        <v>304</v>
      </c>
      <c r="D6858">
        <v>61755</v>
      </c>
      <c r="E6858">
        <v>40.119999999999997</v>
      </c>
      <c r="F6858">
        <v>-0.99</v>
      </c>
      <c r="G6858">
        <v>0</v>
      </c>
      <c r="H6858">
        <v>1</v>
      </c>
      <c r="I6858" s="263">
        <v>45210.5</v>
      </c>
      <c r="J6858" t="s">
        <v>304</v>
      </c>
      <c r="K6858">
        <v>61755</v>
      </c>
      <c r="L6858">
        <v>19.86</v>
      </c>
      <c r="M6858">
        <v>-0.26</v>
      </c>
      <c r="N6858">
        <v>0</v>
      </c>
      <c r="O6858">
        <v>1</v>
      </c>
      <c r="P6858" s="263">
        <v>45575.5</v>
      </c>
      <c r="Q6858" t="s">
        <v>304</v>
      </c>
      <c r="R6858">
        <v>61755</v>
      </c>
      <c r="S6858">
        <v>22.36</v>
      </c>
      <c r="T6858">
        <v>-0.99</v>
      </c>
      <c r="U6858">
        <v>4.26</v>
      </c>
      <c r="V6858">
        <v>1</v>
      </c>
    </row>
    <row r="6859" spans="2:22" x14ac:dyDescent="0.25">
      <c r="B6859" s="263">
        <v>44845.541666666664</v>
      </c>
      <c r="C6859" t="s">
        <v>304</v>
      </c>
      <c r="D6859">
        <v>61755</v>
      </c>
      <c r="E6859">
        <v>35.49</v>
      </c>
      <c r="F6859">
        <v>-1.06</v>
      </c>
      <c r="G6859">
        <v>0</v>
      </c>
      <c r="H6859">
        <v>1</v>
      </c>
      <c r="I6859" s="263">
        <v>45210.541666666664</v>
      </c>
      <c r="J6859" t="s">
        <v>304</v>
      </c>
      <c r="K6859">
        <v>61755</v>
      </c>
      <c r="L6859">
        <v>19.79</v>
      </c>
      <c r="M6859">
        <v>-0.26</v>
      </c>
      <c r="N6859">
        <v>0</v>
      </c>
      <c r="O6859">
        <v>1</v>
      </c>
      <c r="P6859" s="263">
        <v>45575.541666666664</v>
      </c>
      <c r="Q6859" t="s">
        <v>304</v>
      </c>
      <c r="R6859">
        <v>61755</v>
      </c>
      <c r="S6859">
        <v>21.48</v>
      </c>
      <c r="T6859">
        <v>-1.01</v>
      </c>
      <c r="U6859">
        <v>5.52</v>
      </c>
      <c r="V6859">
        <v>1</v>
      </c>
    </row>
    <row r="6860" spans="2:22" x14ac:dyDescent="0.25">
      <c r="B6860" s="263">
        <v>44845.583333333336</v>
      </c>
      <c r="C6860" t="s">
        <v>304</v>
      </c>
      <c r="D6860">
        <v>61755</v>
      </c>
      <c r="E6860">
        <v>36.94</v>
      </c>
      <c r="F6860">
        <v>-0.99</v>
      </c>
      <c r="G6860">
        <v>0</v>
      </c>
      <c r="H6860">
        <v>1</v>
      </c>
      <c r="I6860" s="263">
        <v>45210.583333333336</v>
      </c>
      <c r="J6860" t="s">
        <v>304</v>
      </c>
      <c r="K6860">
        <v>61755</v>
      </c>
      <c r="L6860">
        <v>19.57</v>
      </c>
      <c r="M6860">
        <v>-0.24</v>
      </c>
      <c r="N6860">
        <v>0</v>
      </c>
      <c r="O6860">
        <v>1</v>
      </c>
      <c r="P6860" s="263">
        <v>45575.583333333336</v>
      </c>
      <c r="Q6860" t="s">
        <v>304</v>
      </c>
      <c r="R6860">
        <v>61755</v>
      </c>
      <c r="S6860">
        <v>21.72</v>
      </c>
      <c r="T6860">
        <v>-1.08</v>
      </c>
      <c r="U6860">
        <v>5.57</v>
      </c>
      <c r="V6860">
        <v>1</v>
      </c>
    </row>
    <row r="6861" spans="2:22" x14ac:dyDescent="0.25">
      <c r="B6861" s="263">
        <v>44845.625</v>
      </c>
      <c r="C6861" t="s">
        <v>304</v>
      </c>
      <c r="D6861">
        <v>61755</v>
      </c>
      <c r="E6861">
        <v>36.270000000000003</v>
      </c>
      <c r="F6861">
        <v>-1.1200000000000001</v>
      </c>
      <c r="G6861">
        <v>0</v>
      </c>
      <c r="H6861">
        <v>1</v>
      </c>
      <c r="I6861" s="263">
        <v>45210.625</v>
      </c>
      <c r="J6861" t="s">
        <v>304</v>
      </c>
      <c r="K6861">
        <v>61755</v>
      </c>
      <c r="L6861">
        <v>19.53</v>
      </c>
      <c r="M6861">
        <v>-0.2</v>
      </c>
      <c r="N6861">
        <v>0</v>
      </c>
      <c r="O6861">
        <v>1</v>
      </c>
      <c r="P6861" s="263">
        <v>45575.625</v>
      </c>
      <c r="Q6861" t="s">
        <v>304</v>
      </c>
      <c r="R6861">
        <v>61755</v>
      </c>
      <c r="S6861">
        <v>23.24</v>
      </c>
      <c r="T6861">
        <v>-1.24</v>
      </c>
      <c r="U6861">
        <v>5.85</v>
      </c>
      <c r="V6861">
        <v>1</v>
      </c>
    </row>
    <row r="6862" spans="2:22" x14ac:dyDescent="0.25">
      <c r="B6862" s="263">
        <v>44845.666666666664</v>
      </c>
      <c r="C6862" t="s">
        <v>304</v>
      </c>
      <c r="D6862">
        <v>61755</v>
      </c>
      <c r="E6862">
        <v>40.42</v>
      </c>
      <c r="F6862">
        <v>-0.95</v>
      </c>
      <c r="G6862">
        <v>0</v>
      </c>
      <c r="H6862">
        <v>1</v>
      </c>
      <c r="I6862" s="263">
        <v>45210.666666666664</v>
      </c>
      <c r="J6862" t="s">
        <v>304</v>
      </c>
      <c r="K6862">
        <v>61755</v>
      </c>
      <c r="L6862">
        <v>21.02</v>
      </c>
      <c r="M6862">
        <v>-0.28000000000000003</v>
      </c>
      <c r="N6862">
        <v>0</v>
      </c>
      <c r="O6862">
        <v>1</v>
      </c>
      <c r="P6862" s="263">
        <v>45575.666666666664</v>
      </c>
      <c r="Q6862" t="s">
        <v>304</v>
      </c>
      <c r="R6862">
        <v>61755</v>
      </c>
      <c r="S6862">
        <v>34.04</v>
      </c>
      <c r="T6862">
        <v>-1.2</v>
      </c>
      <c r="U6862">
        <v>0</v>
      </c>
      <c r="V6862">
        <v>1</v>
      </c>
    </row>
    <row r="6863" spans="2:22" x14ac:dyDescent="0.25">
      <c r="B6863" s="263">
        <v>44845.708333333336</v>
      </c>
      <c r="C6863" t="s">
        <v>304</v>
      </c>
      <c r="D6863">
        <v>61755</v>
      </c>
      <c r="E6863">
        <v>44.55</v>
      </c>
      <c r="F6863">
        <v>-0.63</v>
      </c>
      <c r="G6863">
        <v>0</v>
      </c>
      <c r="H6863">
        <v>1</v>
      </c>
      <c r="I6863" s="263">
        <v>45210.708333333336</v>
      </c>
      <c r="J6863" t="s">
        <v>304</v>
      </c>
      <c r="K6863">
        <v>61755</v>
      </c>
      <c r="L6863">
        <v>25.06</v>
      </c>
      <c r="M6863">
        <v>-0.38</v>
      </c>
      <c r="N6863">
        <v>0</v>
      </c>
      <c r="O6863">
        <v>1</v>
      </c>
      <c r="P6863" s="263">
        <v>45575.708333333336</v>
      </c>
      <c r="Q6863" t="s">
        <v>304</v>
      </c>
      <c r="R6863">
        <v>61755</v>
      </c>
      <c r="S6863">
        <v>44.43</v>
      </c>
      <c r="T6863">
        <v>-1.23</v>
      </c>
      <c r="U6863">
        <v>0</v>
      </c>
      <c r="V6863">
        <v>1</v>
      </c>
    </row>
    <row r="6864" spans="2:22" x14ac:dyDescent="0.25">
      <c r="B6864" s="263">
        <v>44845.75</v>
      </c>
      <c r="C6864" t="s">
        <v>304</v>
      </c>
      <c r="D6864">
        <v>61755</v>
      </c>
      <c r="E6864">
        <v>55.6</v>
      </c>
      <c r="F6864">
        <v>-0.67</v>
      </c>
      <c r="G6864">
        <v>0</v>
      </c>
      <c r="H6864">
        <v>1</v>
      </c>
      <c r="I6864" s="263">
        <v>45210.75</v>
      </c>
      <c r="J6864" t="s">
        <v>304</v>
      </c>
      <c r="K6864">
        <v>61755</v>
      </c>
      <c r="L6864">
        <v>33.450000000000003</v>
      </c>
      <c r="M6864">
        <v>-0.51</v>
      </c>
      <c r="N6864">
        <v>0</v>
      </c>
      <c r="O6864">
        <v>1</v>
      </c>
      <c r="P6864" s="263">
        <v>45575.75</v>
      </c>
      <c r="Q6864" t="s">
        <v>304</v>
      </c>
      <c r="R6864">
        <v>61755</v>
      </c>
      <c r="S6864">
        <v>52.17</v>
      </c>
      <c r="T6864">
        <v>-1.84</v>
      </c>
      <c r="U6864">
        <v>0</v>
      </c>
      <c r="V6864">
        <v>1</v>
      </c>
    </row>
    <row r="6865" spans="2:22" x14ac:dyDescent="0.25">
      <c r="B6865" s="263">
        <v>44845.791666666664</v>
      </c>
      <c r="C6865" t="s">
        <v>304</v>
      </c>
      <c r="D6865">
        <v>61755</v>
      </c>
      <c r="E6865">
        <v>56.07</v>
      </c>
      <c r="F6865">
        <v>-0.97</v>
      </c>
      <c r="G6865">
        <v>0</v>
      </c>
      <c r="H6865">
        <v>1</v>
      </c>
      <c r="I6865" s="263">
        <v>45210.791666666664</v>
      </c>
      <c r="J6865" t="s">
        <v>304</v>
      </c>
      <c r="K6865">
        <v>61755</v>
      </c>
      <c r="L6865">
        <v>32.520000000000003</v>
      </c>
      <c r="M6865">
        <v>-0.6</v>
      </c>
      <c r="N6865">
        <v>0</v>
      </c>
      <c r="O6865">
        <v>1</v>
      </c>
      <c r="P6865" s="263">
        <v>45575.791666666664</v>
      </c>
      <c r="Q6865" t="s">
        <v>304</v>
      </c>
      <c r="R6865">
        <v>61755</v>
      </c>
      <c r="S6865">
        <v>49.07</v>
      </c>
      <c r="T6865">
        <v>-1.67</v>
      </c>
      <c r="U6865">
        <v>0</v>
      </c>
      <c r="V6865">
        <v>1</v>
      </c>
    </row>
    <row r="6866" spans="2:22" x14ac:dyDescent="0.25">
      <c r="B6866" s="263">
        <v>44845.833333333336</v>
      </c>
      <c r="C6866" t="s">
        <v>304</v>
      </c>
      <c r="D6866">
        <v>61755</v>
      </c>
      <c r="E6866">
        <v>42.06</v>
      </c>
      <c r="F6866">
        <v>-0.82</v>
      </c>
      <c r="G6866">
        <v>0</v>
      </c>
      <c r="H6866">
        <v>1</v>
      </c>
      <c r="I6866" s="263">
        <v>45210.833333333336</v>
      </c>
      <c r="J6866" t="s">
        <v>304</v>
      </c>
      <c r="K6866">
        <v>61755</v>
      </c>
      <c r="L6866">
        <v>26.86</v>
      </c>
      <c r="M6866">
        <v>-0.72</v>
      </c>
      <c r="N6866">
        <v>0</v>
      </c>
      <c r="O6866">
        <v>1</v>
      </c>
      <c r="P6866" s="263">
        <v>45575.833333333336</v>
      </c>
      <c r="Q6866" t="s">
        <v>304</v>
      </c>
      <c r="R6866">
        <v>61755</v>
      </c>
      <c r="S6866">
        <v>45.19</v>
      </c>
      <c r="T6866">
        <v>-0.83</v>
      </c>
      <c r="U6866">
        <v>0</v>
      </c>
      <c r="V6866">
        <v>1</v>
      </c>
    </row>
    <row r="6867" spans="2:22" x14ac:dyDescent="0.25">
      <c r="B6867" s="263">
        <v>44845.875</v>
      </c>
      <c r="C6867" t="s">
        <v>304</v>
      </c>
      <c r="D6867">
        <v>61755</v>
      </c>
      <c r="E6867">
        <v>30.88</v>
      </c>
      <c r="F6867">
        <v>-0.31</v>
      </c>
      <c r="G6867">
        <v>0</v>
      </c>
      <c r="H6867">
        <v>1</v>
      </c>
      <c r="I6867" s="263">
        <v>45210.875</v>
      </c>
      <c r="J6867" t="s">
        <v>304</v>
      </c>
      <c r="K6867">
        <v>61755</v>
      </c>
      <c r="L6867">
        <v>20.83</v>
      </c>
      <c r="M6867">
        <v>-0.56000000000000005</v>
      </c>
      <c r="N6867">
        <v>0</v>
      </c>
      <c r="O6867">
        <v>1</v>
      </c>
      <c r="P6867" s="263">
        <v>45575.875</v>
      </c>
      <c r="Q6867" t="s">
        <v>304</v>
      </c>
      <c r="R6867">
        <v>61755</v>
      </c>
      <c r="S6867">
        <v>37.14</v>
      </c>
      <c r="T6867">
        <v>-0.3</v>
      </c>
      <c r="U6867">
        <v>0</v>
      </c>
      <c r="V6867">
        <v>1</v>
      </c>
    </row>
    <row r="6868" spans="2:22" x14ac:dyDescent="0.25">
      <c r="B6868" s="263">
        <v>44845.916666666664</v>
      </c>
      <c r="C6868" t="s">
        <v>304</v>
      </c>
      <c r="D6868">
        <v>61755</v>
      </c>
      <c r="E6868">
        <v>28.45</v>
      </c>
      <c r="F6868">
        <v>-0.28999999999999998</v>
      </c>
      <c r="G6868">
        <v>0</v>
      </c>
      <c r="H6868">
        <v>1</v>
      </c>
      <c r="I6868" s="263">
        <v>45210.916666666664</v>
      </c>
      <c r="J6868" t="s">
        <v>304</v>
      </c>
      <c r="K6868">
        <v>61755</v>
      </c>
      <c r="L6868">
        <v>20.77</v>
      </c>
      <c r="M6868">
        <v>-0.53</v>
      </c>
      <c r="N6868">
        <v>0</v>
      </c>
      <c r="O6868">
        <v>1</v>
      </c>
      <c r="P6868" s="263">
        <v>45575.916666666664</v>
      </c>
      <c r="Q6868" t="s">
        <v>304</v>
      </c>
      <c r="R6868">
        <v>61755</v>
      </c>
      <c r="S6868">
        <v>32.17</v>
      </c>
      <c r="T6868">
        <v>-0.36</v>
      </c>
      <c r="U6868">
        <v>0</v>
      </c>
      <c r="V6868">
        <v>1</v>
      </c>
    </row>
    <row r="6869" spans="2:22" x14ac:dyDescent="0.25">
      <c r="B6869" s="263">
        <v>44845.958333333336</v>
      </c>
      <c r="C6869" t="s">
        <v>304</v>
      </c>
      <c r="D6869">
        <v>61755</v>
      </c>
      <c r="E6869">
        <v>16.63</v>
      </c>
      <c r="F6869">
        <v>-0.25</v>
      </c>
      <c r="G6869">
        <v>0</v>
      </c>
      <c r="H6869">
        <v>1</v>
      </c>
      <c r="I6869" s="263">
        <v>45210.958333333336</v>
      </c>
      <c r="J6869" t="s">
        <v>304</v>
      </c>
      <c r="K6869">
        <v>61755</v>
      </c>
      <c r="L6869">
        <v>19.04</v>
      </c>
      <c r="M6869">
        <v>-0.53</v>
      </c>
      <c r="N6869">
        <v>0</v>
      </c>
      <c r="O6869">
        <v>1</v>
      </c>
      <c r="P6869" s="263">
        <v>45575.958333333336</v>
      </c>
      <c r="Q6869" t="s">
        <v>304</v>
      </c>
      <c r="R6869">
        <v>61755</v>
      </c>
      <c r="S6869">
        <v>28.02</v>
      </c>
      <c r="T6869">
        <v>-0.14000000000000001</v>
      </c>
      <c r="U6869">
        <v>0</v>
      </c>
      <c r="V6869">
        <v>1</v>
      </c>
    </row>
    <row r="6870" spans="2:22" x14ac:dyDescent="0.25">
      <c r="B6870" s="263">
        <v>44846</v>
      </c>
      <c r="C6870" t="s">
        <v>304</v>
      </c>
      <c r="D6870">
        <v>61755</v>
      </c>
      <c r="E6870">
        <v>16.37</v>
      </c>
      <c r="F6870">
        <v>-0.47</v>
      </c>
      <c r="G6870">
        <v>0</v>
      </c>
      <c r="H6870">
        <v>1</v>
      </c>
      <c r="I6870" s="263">
        <v>45211</v>
      </c>
      <c r="J6870" t="s">
        <v>304</v>
      </c>
      <c r="K6870">
        <v>61755</v>
      </c>
      <c r="L6870">
        <v>20.91</v>
      </c>
      <c r="M6870">
        <v>-0.36</v>
      </c>
      <c r="N6870">
        <v>0</v>
      </c>
      <c r="O6870">
        <v>1</v>
      </c>
      <c r="P6870" s="263">
        <v>45576</v>
      </c>
      <c r="Q6870" t="s">
        <v>304</v>
      </c>
      <c r="R6870">
        <v>61755</v>
      </c>
      <c r="S6870">
        <v>25.43</v>
      </c>
      <c r="T6870">
        <v>-0.08</v>
      </c>
      <c r="U6870">
        <v>0</v>
      </c>
      <c r="V6870">
        <v>1</v>
      </c>
    </row>
    <row r="6871" spans="2:22" x14ac:dyDescent="0.25">
      <c r="B6871" s="263">
        <v>44846.041666666664</v>
      </c>
      <c r="C6871" t="s">
        <v>304</v>
      </c>
      <c r="D6871">
        <v>61755</v>
      </c>
      <c r="E6871">
        <v>15.86</v>
      </c>
      <c r="F6871">
        <v>-0.39</v>
      </c>
      <c r="G6871">
        <v>0</v>
      </c>
      <c r="H6871">
        <v>1</v>
      </c>
      <c r="I6871" s="263">
        <v>45211.041666666664</v>
      </c>
      <c r="J6871" t="s">
        <v>304</v>
      </c>
      <c r="K6871">
        <v>61755</v>
      </c>
      <c r="L6871">
        <v>18.309999999999999</v>
      </c>
      <c r="M6871">
        <v>-0.2</v>
      </c>
      <c r="N6871">
        <v>0</v>
      </c>
      <c r="O6871">
        <v>1</v>
      </c>
      <c r="P6871" s="263">
        <v>45576.041666666664</v>
      </c>
      <c r="Q6871" t="s">
        <v>304</v>
      </c>
      <c r="R6871">
        <v>61755</v>
      </c>
      <c r="S6871">
        <v>23.51</v>
      </c>
      <c r="T6871">
        <v>0.02</v>
      </c>
      <c r="U6871">
        <v>0</v>
      </c>
      <c r="V6871">
        <v>1</v>
      </c>
    </row>
    <row r="6872" spans="2:22" x14ac:dyDescent="0.25">
      <c r="B6872" s="263">
        <v>44846.083333333336</v>
      </c>
      <c r="C6872" t="s">
        <v>304</v>
      </c>
      <c r="D6872">
        <v>61755</v>
      </c>
      <c r="E6872">
        <v>14.78</v>
      </c>
      <c r="F6872">
        <v>-0.27</v>
      </c>
      <c r="G6872">
        <v>0</v>
      </c>
      <c r="H6872">
        <v>1</v>
      </c>
      <c r="I6872" s="263">
        <v>45211.083333333336</v>
      </c>
      <c r="J6872" t="s">
        <v>304</v>
      </c>
      <c r="K6872">
        <v>61755</v>
      </c>
      <c r="L6872">
        <v>17.59</v>
      </c>
      <c r="M6872">
        <v>-0.2</v>
      </c>
      <c r="N6872">
        <v>0</v>
      </c>
      <c r="O6872">
        <v>1</v>
      </c>
      <c r="P6872" s="263">
        <v>45576.083333333336</v>
      </c>
      <c r="Q6872" t="s">
        <v>304</v>
      </c>
      <c r="R6872">
        <v>61755</v>
      </c>
      <c r="S6872">
        <v>23.96</v>
      </c>
      <c r="T6872">
        <v>-7.0000000000000007E-2</v>
      </c>
      <c r="U6872">
        <v>0</v>
      </c>
      <c r="V6872">
        <v>1</v>
      </c>
    </row>
    <row r="6873" spans="2:22" x14ac:dyDescent="0.25">
      <c r="B6873" s="263">
        <v>44846.125</v>
      </c>
      <c r="C6873" t="s">
        <v>304</v>
      </c>
      <c r="D6873">
        <v>61755</v>
      </c>
      <c r="E6873">
        <v>14.02</v>
      </c>
      <c r="F6873">
        <v>-0.37</v>
      </c>
      <c r="G6873">
        <v>0</v>
      </c>
      <c r="H6873">
        <v>1</v>
      </c>
      <c r="I6873" s="263">
        <v>45211.125</v>
      </c>
      <c r="J6873" t="s">
        <v>304</v>
      </c>
      <c r="K6873">
        <v>61755</v>
      </c>
      <c r="L6873">
        <v>17.21</v>
      </c>
      <c r="M6873">
        <v>-0.16</v>
      </c>
      <c r="N6873">
        <v>0</v>
      </c>
      <c r="O6873">
        <v>1</v>
      </c>
      <c r="P6873" s="263">
        <v>45576.125</v>
      </c>
      <c r="Q6873" t="s">
        <v>304</v>
      </c>
      <c r="R6873">
        <v>61755</v>
      </c>
      <c r="S6873">
        <v>23.05</v>
      </c>
      <c r="T6873">
        <v>-0.19</v>
      </c>
      <c r="U6873">
        <v>0</v>
      </c>
      <c r="V6873">
        <v>1</v>
      </c>
    </row>
    <row r="6874" spans="2:22" x14ac:dyDescent="0.25">
      <c r="B6874" s="263">
        <v>44846.166666666664</v>
      </c>
      <c r="C6874" t="s">
        <v>304</v>
      </c>
      <c r="D6874">
        <v>61755</v>
      </c>
      <c r="E6874">
        <v>15.7</v>
      </c>
      <c r="F6874">
        <v>-0.32</v>
      </c>
      <c r="G6874">
        <v>0</v>
      </c>
      <c r="H6874">
        <v>1</v>
      </c>
      <c r="I6874" s="263">
        <v>45211.166666666664</v>
      </c>
      <c r="J6874" t="s">
        <v>304</v>
      </c>
      <c r="K6874">
        <v>61755</v>
      </c>
      <c r="L6874">
        <v>18.54</v>
      </c>
      <c r="M6874">
        <v>-0.17</v>
      </c>
      <c r="N6874">
        <v>0</v>
      </c>
      <c r="O6874">
        <v>1</v>
      </c>
      <c r="P6874" s="263">
        <v>45576.166666666664</v>
      </c>
      <c r="Q6874" t="s">
        <v>304</v>
      </c>
      <c r="R6874">
        <v>61755</v>
      </c>
      <c r="S6874">
        <v>23.73</v>
      </c>
      <c r="T6874">
        <v>-0.09</v>
      </c>
      <c r="U6874">
        <v>0</v>
      </c>
      <c r="V6874">
        <v>1</v>
      </c>
    </row>
    <row r="6875" spans="2:22" x14ac:dyDescent="0.25">
      <c r="B6875" s="263">
        <v>44846.208333333336</v>
      </c>
      <c r="C6875" t="s">
        <v>304</v>
      </c>
      <c r="D6875">
        <v>61755</v>
      </c>
      <c r="E6875">
        <v>18.010000000000002</v>
      </c>
      <c r="F6875">
        <v>-0.44</v>
      </c>
      <c r="G6875">
        <v>0</v>
      </c>
      <c r="H6875">
        <v>1</v>
      </c>
      <c r="I6875" s="263">
        <v>45211.208333333336</v>
      </c>
      <c r="J6875" t="s">
        <v>304</v>
      </c>
      <c r="K6875">
        <v>61755</v>
      </c>
      <c r="L6875">
        <v>21.02</v>
      </c>
      <c r="M6875">
        <v>-0.32</v>
      </c>
      <c r="N6875">
        <v>0</v>
      </c>
      <c r="O6875">
        <v>1</v>
      </c>
      <c r="P6875" s="263">
        <v>45576.208333333336</v>
      </c>
      <c r="Q6875" t="s">
        <v>304</v>
      </c>
      <c r="R6875">
        <v>61755</v>
      </c>
      <c r="S6875">
        <v>25.86</v>
      </c>
      <c r="T6875">
        <v>-0.21</v>
      </c>
      <c r="U6875">
        <v>0</v>
      </c>
      <c r="V6875">
        <v>1</v>
      </c>
    </row>
    <row r="6876" spans="2:22" x14ac:dyDescent="0.25">
      <c r="B6876" s="263">
        <v>44846.25</v>
      </c>
      <c r="C6876" t="s">
        <v>304</v>
      </c>
      <c r="D6876">
        <v>61755</v>
      </c>
      <c r="E6876">
        <v>27.66</v>
      </c>
      <c r="F6876">
        <v>-0.59</v>
      </c>
      <c r="G6876">
        <v>0</v>
      </c>
      <c r="H6876">
        <v>1</v>
      </c>
      <c r="I6876" s="263">
        <v>45211.25</v>
      </c>
      <c r="J6876" t="s">
        <v>304</v>
      </c>
      <c r="K6876">
        <v>61755</v>
      </c>
      <c r="L6876">
        <v>31.04</v>
      </c>
      <c r="M6876">
        <v>-0.38</v>
      </c>
      <c r="N6876">
        <v>0</v>
      </c>
      <c r="O6876">
        <v>1</v>
      </c>
      <c r="P6876" s="263">
        <v>45576.25</v>
      </c>
      <c r="Q6876" t="s">
        <v>304</v>
      </c>
      <c r="R6876">
        <v>61755</v>
      </c>
      <c r="S6876">
        <v>35.78</v>
      </c>
      <c r="T6876">
        <v>-0.28999999999999998</v>
      </c>
      <c r="U6876">
        <v>0</v>
      </c>
      <c r="V6876">
        <v>1</v>
      </c>
    </row>
    <row r="6877" spans="2:22" x14ac:dyDescent="0.25">
      <c r="B6877" s="263">
        <v>44846.291666666664</v>
      </c>
      <c r="C6877" t="s">
        <v>304</v>
      </c>
      <c r="D6877">
        <v>61755</v>
      </c>
      <c r="E6877">
        <v>29.87</v>
      </c>
      <c r="F6877">
        <v>-0.61</v>
      </c>
      <c r="G6877">
        <v>0</v>
      </c>
      <c r="H6877">
        <v>1</v>
      </c>
      <c r="I6877" s="263">
        <v>45211.291666666664</v>
      </c>
      <c r="J6877" t="s">
        <v>304</v>
      </c>
      <c r="K6877">
        <v>61755</v>
      </c>
      <c r="L6877">
        <v>29.75</v>
      </c>
      <c r="M6877">
        <v>-0.33</v>
      </c>
      <c r="N6877">
        <v>0</v>
      </c>
      <c r="O6877">
        <v>1</v>
      </c>
      <c r="P6877" s="263">
        <v>45576.291666666664</v>
      </c>
      <c r="Q6877" t="s">
        <v>304</v>
      </c>
      <c r="R6877">
        <v>61755</v>
      </c>
      <c r="S6877">
        <v>44.81</v>
      </c>
      <c r="T6877">
        <v>-0.54</v>
      </c>
      <c r="U6877">
        <v>0</v>
      </c>
      <c r="V6877">
        <v>1</v>
      </c>
    </row>
    <row r="6878" spans="2:22" x14ac:dyDescent="0.25">
      <c r="B6878" s="263">
        <v>44846.333333333336</v>
      </c>
      <c r="C6878" t="s">
        <v>304</v>
      </c>
      <c r="D6878">
        <v>61755</v>
      </c>
      <c r="E6878">
        <v>32.6</v>
      </c>
      <c r="F6878">
        <v>-0.66</v>
      </c>
      <c r="G6878">
        <v>0</v>
      </c>
      <c r="H6878">
        <v>1</v>
      </c>
      <c r="I6878" s="263">
        <v>45211.333333333336</v>
      </c>
      <c r="J6878" t="s">
        <v>304</v>
      </c>
      <c r="K6878">
        <v>61755</v>
      </c>
      <c r="L6878">
        <v>28.54</v>
      </c>
      <c r="M6878">
        <v>-0.23</v>
      </c>
      <c r="N6878">
        <v>0</v>
      </c>
      <c r="O6878">
        <v>1</v>
      </c>
      <c r="P6878" s="263">
        <v>45576.333333333336</v>
      </c>
      <c r="Q6878" t="s">
        <v>304</v>
      </c>
      <c r="R6878">
        <v>61755</v>
      </c>
      <c r="S6878">
        <v>35.14</v>
      </c>
      <c r="T6878">
        <v>-0.68</v>
      </c>
      <c r="U6878">
        <v>0</v>
      </c>
      <c r="V6878">
        <v>1</v>
      </c>
    </row>
    <row r="6879" spans="2:22" x14ac:dyDescent="0.25">
      <c r="B6879" s="263">
        <v>44846.375</v>
      </c>
      <c r="C6879" t="s">
        <v>304</v>
      </c>
      <c r="D6879">
        <v>61755</v>
      </c>
      <c r="E6879">
        <v>38.64</v>
      </c>
      <c r="F6879">
        <v>-0.87</v>
      </c>
      <c r="G6879">
        <v>0</v>
      </c>
      <c r="H6879">
        <v>1</v>
      </c>
      <c r="I6879" s="263">
        <v>45211.375</v>
      </c>
      <c r="J6879" t="s">
        <v>304</v>
      </c>
      <c r="K6879">
        <v>61755</v>
      </c>
      <c r="L6879">
        <v>24</v>
      </c>
      <c r="M6879">
        <v>-0.17</v>
      </c>
      <c r="N6879">
        <v>0</v>
      </c>
      <c r="O6879">
        <v>1</v>
      </c>
      <c r="P6879" s="263">
        <v>45576.375</v>
      </c>
      <c r="Q6879" t="s">
        <v>304</v>
      </c>
      <c r="R6879">
        <v>61755</v>
      </c>
      <c r="S6879">
        <v>27.24</v>
      </c>
      <c r="T6879">
        <v>-0.44</v>
      </c>
      <c r="U6879">
        <v>0</v>
      </c>
      <c r="V6879">
        <v>1</v>
      </c>
    </row>
    <row r="6880" spans="2:22" x14ac:dyDescent="0.25">
      <c r="B6880" s="263">
        <v>44846.416666666664</v>
      </c>
      <c r="C6880" t="s">
        <v>304</v>
      </c>
      <c r="D6880">
        <v>61755</v>
      </c>
      <c r="E6880">
        <v>39.909999999999997</v>
      </c>
      <c r="F6880">
        <v>-0.73</v>
      </c>
      <c r="G6880">
        <v>0</v>
      </c>
      <c r="H6880">
        <v>1</v>
      </c>
      <c r="I6880" s="263">
        <v>45211.416666666664</v>
      </c>
      <c r="J6880" t="s">
        <v>304</v>
      </c>
      <c r="K6880">
        <v>61755</v>
      </c>
      <c r="L6880">
        <v>21.19</v>
      </c>
      <c r="M6880">
        <v>-0.15</v>
      </c>
      <c r="N6880">
        <v>0</v>
      </c>
      <c r="O6880">
        <v>1</v>
      </c>
      <c r="P6880" s="263">
        <v>45576.416666666664</v>
      </c>
      <c r="Q6880" t="s">
        <v>304</v>
      </c>
      <c r="R6880">
        <v>61755</v>
      </c>
      <c r="S6880">
        <v>23.49</v>
      </c>
      <c r="T6880">
        <v>-0.41</v>
      </c>
      <c r="U6880">
        <v>0</v>
      </c>
      <c r="V6880">
        <v>1</v>
      </c>
    </row>
    <row r="6881" spans="2:22" x14ac:dyDescent="0.25">
      <c r="B6881" s="263">
        <v>44846.458333333336</v>
      </c>
      <c r="C6881" t="s">
        <v>304</v>
      </c>
      <c r="D6881">
        <v>61755</v>
      </c>
      <c r="E6881">
        <v>35.49</v>
      </c>
      <c r="F6881">
        <v>-0.61</v>
      </c>
      <c r="G6881">
        <v>0</v>
      </c>
      <c r="H6881">
        <v>1</v>
      </c>
      <c r="I6881" s="263">
        <v>45211.458333333336</v>
      </c>
      <c r="J6881" t="s">
        <v>304</v>
      </c>
      <c r="K6881">
        <v>61755</v>
      </c>
      <c r="L6881">
        <v>21.13</v>
      </c>
      <c r="M6881">
        <v>-0.17</v>
      </c>
      <c r="N6881">
        <v>0</v>
      </c>
      <c r="O6881">
        <v>1</v>
      </c>
      <c r="P6881" s="263">
        <v>45576.458333333336</v>
      </c>
      <c r="Q6881" t="s">
        <v>304</v>
      </c>
      <c r="R6881">
        <v>61755</v>
      </c>
      <c r="S6881">
        <v>22.57</v>
      </c>
      <c r="T6881">
        <v>-0.32</v>
      </c>
      <c r="U6881">
        <v>0</v>
      </c>
      <c r="V6881">
        <v>1</v>
      </c>
    </row>
    <row r="6882" spans="2:22" x14ac:dyDescent="0.25">
      <c r="B6882" s="263">
        <v>44846.5</v>
      </c>
      <c r="C6882" t="s">
        <v>304</v>
      </c>
      <c r="D6882">
        <v>61755</v>
      </c>
      <c r="E6882">
        <v>32.130000000000003</v>
      </c>
      <c r="F6882">
        <v>-0.72</v>
      </c>
      <c r="G6882">
        <v>0</v>
      </c>
      <c r="H6882">
        <v>1</v>
      </c>
      <c r="I6882" s="263">
        <v>45211.5</v>
      </c>
      <c r="J6882" t="s">
        <v>304</v>
      </c>
      <c r="K6882">
        <v>61755</v>
      </c>
      <c r="L6882">
        <v>21.13</v>
      </c>
      <c r="M6882">
        <v>-0.13</v>
      </c>
      <c r="N6882">
        <v>0</v>
      </c>
      <c r="O6882">
        <v>1</v>
      </c>
      <c r="P6882" s="263">
        <v>45576.5</v>
      </c>
      <c r="Q6882" t="s">
        <v>304</v>
      </c>
      <c r="R6882">
        <v>61755</v>
      </c>
      <c r="S6882">
        <v>21.73</v>
      </c>
      <c r="T6882">
        <v>-0.38</v>
      </c>
      <c r="U6882">
        <v>0</v>
      </c>
      <c r="V6882">
        <v>1</v>
      </c>
    </row>
    <row r="6883" spans="2:22" x14ac:dyDescent="0.25">
      <c r="B6883" s="263">
        <v>44846.541666666664</v>
      </c>
      <c r="C6883" t="s">
        <v>304</v>
      </c>
      <c r="D6883">
        <v>61755</v>
      </c>
      <c r="E6883">
        <v>28.38</v>
      </c>
      <c r="F6883">
        <v>-0.82</v>
      </c>
      <c r="G6883">
        <v>0</v>
      </c>
      <c r="H6883">
        <v>1</v>
      </c>
      <c r="I6883" s="263">
        <v>45211.541666666664</v>
      </c>
      <c r="J6883" t="s">
        <v>304</v>
      </c>
      <c r="K6883">
        <v>61755</v>
      </c>
      <c r="L6883">
        <v>21.11</v>
      </c>
      <c r="M6883">
        <v>-0.17</v>
      </c>
      <c r="N6883">
        <v>0</v>
      </c>
      <c r="O6883">
        <v>1</v>
      </c>
      <c r="P6883" s="263">
        <v>45576.541666666664</v>
      </c>
      <c r="Q6883" t="s">
        <v>304</v>
      </c>
      <c r="R6883">
        <v>61755</v>
      </c>
      <c r="S6883">
        <v>21.61</v>
      </c>
      <c r="T6883">
        <v>-0.49</v>
      </c>
      <c r="U6883">
        <v>0</v>
      </c>
      <c r="V6883">
        <v>1</v>
      </c>
    </row>
    <row r="6884" spans="2:22" x14ac:dyDescent="0.25">
      <c r="B6884" s="263">
        <v>44846.583333333336</v>
      </c>
      <c r="C6884" t="s">
        <v>304</v>
      </c>
      <c r="D6884">
        <v>61755</v>
      </c>
      <c r="E6884">
        <v>30.42</v>
      </c>
      <c r="F6884">
        <v>-0.68</v>
      </c>
      <c r="G6884">
        <v>0</v>
      </c>
      <c r="H6884">
        <v>1</v>
      </c>
      <c r="I6884" s="263">
        <v>45211.583333333336</v>
      </c>
      <c r="J6884" t="s">
        <v>304</v>
      </c>
      <c r="K6884">
        <v>61755</v>
      </c>
      <c r="L6884">
        <v>21.02</v>
      </c>
      <c r="M6884">
        <v>-0.23</v>
      </c>
      <c r="N6884">
        <v>0</v>
      </c>
      <c r="O6884">
        <v>1</v>
      </c>
      <c r="P6884" s="263">
        <v>45576.583333333336</v>
      </c>
      <c r="Q6884" t="s">
        <v>304</v>
      </c>
      <c r="R6884">
        <v>61755</v>
      </c>
      <c r="S6884">
        <v>21.67</v>
      </c>
      <c r="T6884">
        <v>-0.57999999999999996</v>
      </c>
      <c r="U6884">
        <v>0</v>
      </c>
      <c r="V6884">
        <v>1</v>
      </c>
    </row>
    <row r="6885" spans="2:22" x14ac:dyDescent="0.25">
      <c r="B6885" s="263">
        <v>44846.625</v>
      </c>
      <c r="C6885" t="s">
        <v>304</v>
      </c>
      <c r="D6885">
        <v>61755</v>
      </c>
      <c r="E6885">
        <v>29.06</v>
      </c>
      <c r="F6885">
        <v>-0.74</v>
      </c>
      <c r="G6885">
        <v>0</v>
      </c>
      <c r="H6885">
        <v>1</v>
      </c>
      <c r="I6885" s="263">
        <v>45211.625</v>
      </c>
      <c r="J6885" t="s">
        <v>304</v>
      </c>
      <c r="K6885">
        <v>61755</v>
      </c>
      <c r="L6885">
        <v>21</v>
      </c>
      <c r="M6885">
        <v>-0.34</v>
      </c>
      <c r="N6885">
        <v>0</v>
      </c>
      <c r="O6885">
        <v>1</v>
      </c>
      <c r="P6885" s="263">
        <v>45576.625</v>
      </c>
      <c r="Q6885" t="s">
        <v>304</v>
      </c>
      <c r="R6885">
        <v>61755</v>
      </c>
      <c r="S6885">
        <v>23.53</v>
      </c>
      <c r="T6885">
        <v>-0.75</v>
      </c>
      <c r="U6885">
        <v>0.01</v>
      </c>
      <c r="V6885">
        <v>1</v>
      </c>
    </row>
    <row r="6886" spans="2:22" x14ac:dyDescent="0.25">
      <c r="B6886" s="263">
        <v>44846.666666666664</v>
      </c>
      <c r="C6886" t="s">
        <v>304</v>
      </c>
      <c r="D6886">
        <v>61755</v>
      </c>
      <c r="E6886">
        <v>29.18</v>
      </c>
      <c r="F6886">
        <v>-0.72</v>
      </c>
      <c r="G6886">
        <v>0</v>
      </c>
      <c r="H6886">
        <v>1</v>
      </c>
      <c r="I6886" s="263">
        <v>45211.666666666664</v>
      </c>
      <c r="J6886" t="s">
        <v>304</v>
      </c>
      <c r="K6886">
        <v>61755</v>
      </c>
      <c r="L6886">
        <v>23.28</v>
      </c>
      <c r="M6886">
        <v>-0.24</v>
      </c>
      <c r="N6886">
        <v>0</v>
      </c>
      <c r="O6886">
        <v>1</v>
      </c>
      <c r="P6886" s="263">
        <v>45576.666666666664</v>
      </c>
      <c r="Q6886" t="s">
        <v>304</v>
      </c>
      <c r="R6886">
        <v>61755</v>
      </c>
      <c r="S6886">
        <v>29.78</v>
      </c>
      <c r="T6886">
        <v>-0.8</v>
      </c>
      <c r="U6886">
        <v>0</v>
      </c>
      <c r="V6886">
        <v>1</v>
      </c>
    </row>
    <row r="6887" spans="2:22" x14ac:dyDescent="0.25">
      <c r="B6887" s="263">
        <v>44846.708333333336</v>
      </c>
      <c r="C6887" t="s">
        <v>304</v>
      </c>
      <c r="D6887">
        <v>61755</v>
      </c>
      <c r="E6887">
        <v>34.07</v>
      </c>
      <c r="F6887">
        <v>-0.52</v>
      </c>
      <c r="G6887">
        <v>0</v>
      </c>
      <c r="H6887">
        <v>1</v>
      </c>
      <c r="I6887" s="263">
        <v>45211.708333333336</v>
      </c>
      <c r="J6887" t="s">
        <v>304</v>
      </c>
      <c r="K6887">
        <v>61755</v>
      </c>
      <c r="L6887">
        <v>29.97</v>
      </c>
      <c r="M6887">
        <v>-0.27</v>
      </c>
      <c r="N6887">
        <v>0</v>
      </c>
      <c r="O6887">
        <v>1</v>
      </c>
      <c r="P6887" s="263">
        <v>45576.708333333336</v>
      </c>
      <c r="Q6887" t="s">
        <v>304</v>
      </c>
      <c r="R6887">
        <v>61755</v>
      </c>
      <c r="S6887">
        <v>35.270000000000003</v>
      </c>
      <c r="T6887">
        <v>-1.04</v>
      </c>
      <c r="U6887">
        <v>1.01</v>
      </c>
      <c r="V6887">
        <v>1</v>
      </c>
    </row>
    <row r="6888" spans="2:22" x14ac:dyDescent="0.25">
      <c r="B6888" s="263">
        <v>44846.75</v>
      </c>
      <c r="C6888" t="s">
        <v>304</v>
      </c>
      <c r="D6888">
        <v>61755</v>
      </c>
      <c r="E6888">
        <v>38.799999999999997</v>
      </c>
      <c r="F6888">
        <v>-0.47</v>
      </c>
      <c r="G6888">
        <v>0</v>
      </c>
      <c r="H6888">
        <v>1</v>
      </c>
      <c r="I6888" s="263">
        <v>45211.75</v>
      </c>
      <c r="J6888" t="s">
        <v>304</v>
      </c>
      <c r="K6888">
        <v>61755</v>
      </c>
      <c r="L6888">
        <v>37.54</v>
      </c>
      <c r="M6888">
        <v>-0.45</v>
      </c>
      <c r="N6888">
        <v>0</v>
      </c>
      <c r="O6888">
        <v>1</v>
      </c>
      <c r="P6888" s="263">
        <v>45576.75</v>
      </c>
      <c r="Q6888" t="s">
        <v>304</v>
      </c>
      <c r="R6888">
        <v>61755</v>
      </c>
      <c r="S6888">
        <v>12.56</v>
      </c>
      <c r="T6888">
        <v>-1.33</v>
      </c>
      <c r="U6888">
        <v>31.95</v>
      </c>
      <c r="V6888">
        <v>1</v>
      </c>
    </row>
    <row r="6889" spans="2:22" x14ac:dyDescent="0.25">
      <c r="B6889" s="263">
        <v>44846.791666666664</v>
      </c>
      <c r="C6889" t="s">
        <v>304</v>
      </c>
      <c r="D6889">
        <v>61755</v>
      </c>
      <c r="E6889">
        <v>34.619999999999997</v>
      </c>
      <c r="F6889">
        <v>-0.74</v>
      </c>
      <c r="G6889">
        <v>0</v>
      </c>
      <c r="H6889">
        <v>1</v>
      </c>
      <c r="I6889" s="263">
        <v>45211.791666666664</v>
      </c>
      <c r="J6889" t="s">
        <v>304</v>
      </c>
      <c r="K6889">
        <v>61755</v>
      </c>
      <c r="L6889">
        <v>37.57</v>
      </c>
      <c r="M6889">
        <v>-0.45</v>
      </c>
      <c r="N6889">
        <v>0</v>
      </c>
      <c r="O6889">
        <v>1</v>
      </c>
      <c r="P6889" s="263">
        <v>45576.791666666664</v>
      </c>
      <c r="Q6889" t="s">
        <v>304</v>
      </c>
      <c r="R6889">
        <v>61755</v>
      </c>
      <c r="S6889">
        <v>11.89</v>
      </c>
      <c r="T6889">
        <v>-0.99</v>
      </c>
      <c r="U6889">
        <v>30.19</v>
      </c>
      <c r="V6889">
        <v>1</v>
      </c>
    </row>
    <row r="6890" spans="2:22" x14ac:dyDescent="0.25">
      <c r="B6890" s="263">
        <v>44846.833333333336</v>
      </c>
      <c r="C6890" t="s">
        <v>304</v>
      </c>
      <c r="D6890">
        <v>61755</v>
      </c>
      <c r="E6890">
        <v>25</v>
      </c>
      <c r="F6890">
        <v>-0.56000000000000005</v>
      </c>
      <c r="G6890">
        <v>0</v>
      </c>
      <c r="H6890">
        <v>1</v>
      </c>
      <c r="I6890" s="263">
        <v>45211.833333333336</v>
      </c>
      <c r="J6890" t="s">
        <v>304</v>
      </c>
      <c r="K6890">
        <v>61755</v>
      </c>
      <c r="L6890">
        <v>30.35</v>
      </c>
      <c r="M6890">
        <v>-0.43</v>
      </c>
      <c r="N6890">
        <v>0</v>
      </c>
      <c r="O6890">
        <v>1</v>
      </c>
      <c r="P6890" s="263">
        <v>45576.833333333336</v>
      </c>
      <c r="Q6890" t="s">
        <v>304</v>
      </c>
      <c r="R6890">
        <v>61755</v>
      </c>
      <c r="S6890">
        <v>10.66</v>
      </c>
      <c r="T6890">
        <v>-0.82</v>
      </c>
      <c r="U6890">
        <v>27.35</v>
      </c>
      <c r="V6890">
        <v>1</v>
      </c>
    </row>
    <row r="6891" spans="2:22" x14ac:dyDescent="0.25">
      <c r="B6891" s="263">
        <v>44846.875</v>
      </c>
      <c r="C6891" t="s">
        <v>304</v>
      </c>
      <c r="D6891">
        <v>61755</v>
      </c>
      <c r="E6891">
        <v>21.18</v>
      </c>
      <c r="F6891">
        <v>-0.39</v>
      </c>
      <c r="G6891">
        <v>0</v>
      </c>
      <c r="H6891">
        <v>1</v>
      </c>
      <c r="I6891" s="263">
        <v>45211.875</v>
      </c>
      <c r="J6891" t="s">
        <v>304</v>
      </c>
      <c r="K6891">
        <v>61755</v>
      </c>
      <c r="L6891">
        <v>27.04</v>
      </c>
      <c r="M6891">
        <v>-0.38</v>
      </c>
      <c r="N6891">
        <v>0</v>
      </c>
      <c r="O6891">
        <v>1</v>
      </c>
      <c r="P6891" s="263">
        <v>45576.875</v>
      </c>
      <c r="Q6891" t="s">
        <v>304</v>
      </c>
      <c r="R6891">
        <v>61755</v>
      </c>
      <c r="S6891">
        <v>21</v>
      </c>
      <c r="T6891">
        <v>-0.67</v>
      </c>
      <c r="U6891">
        <v>11.72</v>
      </c>
      <c r="V6891">
        <v>1</v>
      </c>
    </row>
    <row r="6892" spans="2:22" x14ac:dyDescent="0.25">
      <c r="B6892" s="263">
        <v>44846.916666666664</v>
      </c>
      <c r="C6892" t="s">
        <v>304</v>
      </c>
      <c r="D6892">
        <v>61755</v>
      </c>
      <c r="E6892">
        <v>18.8</v>
      </c>
      <c r="F6892">
        <v>-0.46</v>
      </c>
      <c r="G6892">
        <v>0</v>
      </c>
      <c r="H6892">
        <v>1</v>
      </c>
      <c r="I6892" s="263">
        <v>45211.916666666664</v>
      </c>
      <c r="J6892" t="s">
        <v>304</v>
      </c>
      <c r="K6892">
        <v>61755</v>
      </c>
      <c r="L6892">
        <v>22.98</v>
      </c>
      <c r="M6892">
        <v>-0.4</v>
      </c>
      <c r="N6892">
        <v>0</v>
      </c>
      <c r="O6892">
        <v>1</v>
      </c>
      <c r="P6892" s="263">
        <v>45576.916666666664</v>
      </c>
      <c r="Q6892" t="s">
        <v>304</v>
      </c>
      <c r="R6892">
        <v>61755</v>
      </c>
      <c r="S6892">
        <v>20.010000000000002</v>
      </c>
      <c r="T6892">
        <v>-0.62</v>
      </c>
      <c r="U6892">
        <v>8.6199999999999992</v>
      </c>
      <c r="V6892">
        <v>1</v>
      </c>
    </row>
    <row r="6893" spans="2:22" x14ac:dyDescent="0.25">
      <c r="B6893" s="263">
        <v>44846.958333333336</v>
      </c>
      <c r="C6893" t="s">
        <v>304</v>
      </c>
      <c r="D6893">
        <v>61755</v>
      </c>
      <c r="E6893">
        <v>15.04</v>
      </c>
      <c r="F6893">
        <v>-0.45</v>
      </c>
      <c r="G6893">
        <v>0</v>
      </c>
      <c r="H6893">
        <v>1</v>
      </c>
      <c r="I6893" s="263">
        <v>45211.958333333336</v>
      </c>
      <c r="J6893" t="s">
        <v>304</v>
      </c>
      <c r="K6893">
        <v>61755</v>
      </c>
      <c r="L6893">
        <v>20.94</v>
      </c>
      <c r="M6893">
        <v>-0.41</v>
      </c>
      <c r="N6893">
        <v>0</v>
      </c>
      <c r="O6893">
        <v>1</v>
      </c>
      <c r="P6893" s="263">
        <v>45576.958333333336</v>
      </c>
      <c r="Q6893" t="s">
        <v>304</v>
      </c>
      <c r="R6893">
        <v>61755</v>
      </c>
      <c r="S6893">
        <v>18.77</v>
      </c>
      <c r="T6893">
        <v>-0.46</v>
      </c>
      <c r="U6893">
        <v>4.8</v>
      </c>
      <c r="V6893">
        <v>1</v>
      </c>
    </row>
    <row r="6894" spans="2:22" x14ac:dyDescent="0.25">
      <c r="B6894" s="263">
        <v>44847</v>
      </c>
      <c r="C6894" t="s">
        <v>304</v>
      </c>
      <c r="D6894">
        <v>61755</v>
      </c>
      <c r="E6894">
        <v>8.8800000000000008</v>
      </c>
      <c r="F6894">
        <v>-0.28000000000000003</v>
      </c>
      <c r="G6894">
        <v>0</v>
      </c>
      <c r="H6894">
        <v>1</v>
      </c>
      <c r="I6894" s="263">
        <v>45212</v>
      </c>
      <c r="J6894" t="s">
        <v>304</v>
      </c>
      <c r="K6894">
        <v>61755</v>
      </c>
      <c r="L6894">
        <v>20</v>
      </c>
      <c r="M6894">
        <v>-0.08</v>
      </c>
      <c r="N6894">
        <v>0</v>
      </c>
      <c r="O6894">
        <v>1</v>
      </c>
      <c r="P6894" s="263">
        <v>45577</v>
      </c>
      <c r="Q6894" t="s">
        <v>304</v>
      </c>
      <c r="R6894">
        <v>61755</v>
      </c>
      <c r="S6894">
        <v>2</v>
      </c>
      <c r="T6894">
        <v>-0.7</v>
      </c>
      <c r="U6894">
        <v>19.989999999999998</v>
      </c>
      <c r="V6894">
        <v>1</v>
      </c>
    </row>
    <row r="6895" spans="2:22" x14ac:dyDescent="0.25">
      <c r="B6895" s="263">
        <v>44847.041666666664</v>
      </c>
      <c r="C6895" t="s">
        <v>304</v>
      </c>
      <c r="D6895">
        <v>61755</v>
      </c>
      <c r="E6895">
        <v>9.16</v>
      </c>
      <c r="F6895">
        <v>-0.3</v>
      </c>
      <c r="G6895">
        <v>0</v>
      </c>
      <c r="H6895">
        <v>1</v>
      </c>
      <c r="I6895" s="263">
        <v>45212.041666666664</v>
      </c>
      <c r="J6895" t="s">
        <v>304</v>
      </c>
      <c r="K6895">
        <v>61755</v>
      </c>
      <c r="L6895">
        <v>18.48</v>
      </c>
      <c r="M6895">
        <v>-0.13</v>
      </c>
      <c r="N6895">
        <v>0</v>
      </c>
      <c r="O6895">
        <v>1</v>
      </c>
      <c r="P6895" s="263">
        <v>45577.041666666664</v>
      </c>
      <c r="Q6895" t="s">
        <v>304</v>
      </c>
      <c r="R6895">
        <v>61755</v>
      </c>
      <c r="S6895">
        <v>2.06</v>
      </c>
      <c r="T6895">
        <v>-0.67</v>
      </c>
      <c r="U6895">
        <v>18.88</v>
      </c>
      <c r="V6895">
        <v>1</v>
      </c>
    </row>
    <row r="6896" spans="2:22" x14ac:dyDescent="0.25">
      <c r="B6896" s="263">
        <v>44847.083333333336</v>
      </c>
      <c r="C6896" t="s">
        <v>304</v>
      </c>
      <c r="D6896">
        <v>61755</v>
      </c>
      <c r="E6896">
        <v>6.43</v>
      </c>
      <c r="F6896">
        <v>-0.2</v>
      </c>
      <c r="G6896">
        <v>0</v>
      </c>
      <c r="H6896">
        <v>1</v>
      </c>
      <c r="I6896" s="263">
        <v>45212.083333333336</v>
      </c>
      <c r="J6896" t="s">
        <v>304</v>
      </c>
      <c r="K6896">
        <v>61755</v>
      </c>
      <c r="L6896">
        <v>17.28</v>
      </c>
      <c r="M6896">
        <v>-0.14000000000000001</v>
      </c>
      <c r="N6896">
        <v>0</v>
      </c>
      <c r="O6896">
        <v>1</v>
      </c>
      <c r="P6896" s="263">
        <v>45577.083333333336</v>
      </c>
      <c r="Q6896" t="s">
        <v>304</v>
      </c>
      <c r="R6896">
        <v>61755</v>
      </c>
      <c r="S6896">
        <v>2.0099999999999998</v>
      </c>
      <c r="T6896">
        <v>-0.65</v>
      </c>
      <c r="U6896">
        <v>18.39</v>
      </c>
      <c r="V6896">
        <v>1</v>
      </c>
    </row>
    <row r="6897" spans="2:22" x14ac:dyDescent="0.25">
      <c r="B6897" s="263">
        <v>44847.125</v>
      </c>
      <c r="C6897" t="s">
        <v>304</v>
      </c>
      <c r="D6897">
        <v>61755</v>
      </c>
      <c r="E6897">
        <v>5.0999999999999996</v>
      </c>
      <c r="F6897">
        <v>-0.18</v>
      </c>
      <c r="G6897">
        <v>0</v>
      </c>
      <c r="H6897">
        <v>1</v>
      </c>
      <c r="I6897" s="263">
        <v>45212.125</v>
      </c>
      <c r="J6897" t="s">
        <v>304</v>
      </c>
      <c r="K6897">
        <v>61755</v>
      </c>
      <c r="L6897">
        <v>17.16</v>
      </c>
      <c r="M6897">
        <v>-0.14000000000000001</v>
      </c>
      <c r="N6897">
        <v>0</v>
      </c>
      <c r="O6897">
        <v>1</v>
      </c>
      <c r="P6897" s="263">
        <v>45577.125</v>
      </c>
      <c r="Q6897" t="s">
        <v>304</v>
      </c>
      <c r="R6897">
        <v>61755</v>
      </c>
      <c r="S6897">
        <v>2.82</v>
      </c>
      <c r="T6897">
        <v>-0.65</v>
      </c>
      <c r="U6897">
        <v>17.329999999999998</v>
      </c>
      <c r="V6897">
        <v>1</v>
      </c>
    </row>
    <row r="6898" spans="2:22" x14ac:dyDescent="0.25">
      <c r="B6898" s="263">
        <v>44847.166666666664</v>
      </c>
      <c r="C6898" t="s">
        <v>304</v>
      </c>
      <c r="D6898">
        <v>61755</v>
      </c>
      <c r="E6898">
        <v>5.58</v>
      </c>
      <c r="F6898">
        <v>-0.21</v>
      </c>
      <c r="G6898">
        <v>0</v>
      </c>
      <c r="H6898">
        <v>1</v>
      </c>
      <c r="I6898" s="263">
        <v>45212.166666666664</v>
      </c>
      <c r="J6898" t="s">
        <v>304</v>
      </c>
      <c r="K6898">
        <v>61755</v>
      </c>
      <c r="L6898">
        <v>17.79</v>
      </c>
      <c r="M6898">
        <v>-0.12</v>
      </c>
      <c r="N6898">
        <v>0</v>
      </c>
      <c r="O6898">
        <v>1</v>
      </c>
      <c r="P6898" s="263">
        <v>45577.166666666664</v>
      </c>
      <c r="Q6898" t="s">
        <v>304</v>
      </c>
      <c r="R6898">
        <v>61755</v>
      </c>
      <c r="S6898">
        <v>5.3</v>
      </c>
      <c r="T6898">
        <v>-0.69</v>
      </c>
      <c r="U6898">
        <v>15.59</v>
      </c>
      <c r="V6898">
        <v>1</v>
      </c>
    </row>
    <row r="6899" spans="2:22" x14ac:dyDescent="0.25">
      <c r="B6899" s="263">
        <v>44847.208333333336</v>
      </c>
      <c r="C6899" t="s">
        <v>304</v>
      </c>
      <c r="D6899">
        <v>61755</v>
      </c>
      <c r="E6899">
        <v>8.8000000000000007</v>
      </c>
      <c r="F6899">
        <v>-0.36</v>
      </c>
      <c r="G6899">
        <v>0</v>
      </c>
      <c r="H6899">
        <v>1</v>
      </c>
      <c r="I6899" s="263">
        <v>45212.208333333336</v>
      </c>
      <c r="J6899" t="s">
        <v>304</v>
      </c>
      <c r="K6899">
        <v>61755</v>
      </c>
      <c r="L6899">
        <v>20.18</v>
      </c>
      <c r="M6899">
        <v>-0.18</v>
      </c>
      <c r="N6899">
        <v>0</v>
      </c>
      <c r="O6899">
        <v>1</v>
      </c>
      <c r="P6899" s="263">
        <v>45577.208333333336</v>
      </c>
      <c r="Q6899" t="s">
        <v>304</v>
      </c>
      <c r="R6899">
        <v>61755</v>
      </c>
      <c r="S6899">
        <v>16.66</v>
      </c>
      <c r="T6899">
        <v>-0.59</v>
      </c>
      <c r="U6899">
        <v>4.6100000000000003</v>
      </c>
      <c r="V6899">
        <v>1</v>
      </c>
    </row>
    <row r="6900" spans="2:22" x14ac:dyDescent="0.25">
      <c r="B6900" s="263">
        <v>44847.25</v>
      </c>
      <c r="C6900" t="s">
        <v>304</v>
      </c>
      <c r="D6900">
        <v>61755</v>
      </c>
      <c r="E6900">
        <v>20.58</v>
      </c>
      <c r="F6900">
        <v>-0.86</v>
      </c>
      <c r="G6900">
        <v>0</v>
      </c>
      <c r="H6900">
        <v>1</v>
      </c>
      <c r="I6900" s="263">
        <v>45212.25</v>
      </c>
      <c r="J6900" t="s">
        <v>304</v>
      </c>
      <c r="K6900">
        <v>61755</v>
      </c>
      <c r="L6900">
        <v>29.05</v>
      </c>
      <c r="M6900">
        <v>-0.26</v>
      </c>
      <c r="N6900">
        <v>0</v>
      </c>
      <c r="O6900">
        <v>1</v>
      </c>
      <c r="P6900" s="263">
        <v>45577.25</v>
      </c>
      <c r="Q6900" t="s">
        <v>304</v>
      </c>
      <c r="R6900">
        <v>61755</v>
      </c>
      <c r="S6900">
        <v>18.78</v>
      </c>
      <c r="T6900">
        <v>-0.74</v>
      </c>
      <c r="U6900">
        <v>5.0199999999999996</v>
      </c>
      <c r="V6900">
        <v>1</v>
      </c>
    </row>
    <row r="6901" spans="2:22" x14ac:dyDescent="0.25">
      <c r="B6901" s="263">
        <v>44847.291666666664</v>
      </c>
      <c r="C6901" t="s">
        <v>304</v>
      </c>
      <c r="D6901">
        <v>61755</v>
      </c>
      <c r="E6901">
        <v>39.67</v>
      </c>
      <c r="F6901">
        <v>-1.78</v>
      </c>
      <c r="G6901">
        <v>0</v>
      </c>
      <c r="H6901">
        <v>1</v>
      </c>
      <c r="I6901" s="263">
        <v>45212.291666666664</v>
      </c>
      <c r="J6901" t="s">
        <v>304</v>
      </c>
      <c r="K6901">
        <v>61755</v>
      </c>
      <c r="L6901">
        <v>32.92</v>
      </c>
      <c r="M6901">
        <v>-0.23</v>
      </c>
      <c r="N6901">
        <v>0</v>
      </c>
      <c r="O6901">
        <v>1</v>
      </c>
      <c r="P6901" s="263">
        <v>45577.291666666664</v>
      </c>
      <c r="Q6901" t="s">
        <v>304</v>
      </c>
      <c r="R6901">
        <v>61755</v>
      </c>
      <c r="S6901">
        <v>23.48</v>
      </c>
      <c r="T6901">
        <v>-0.72</v>
      </c>
      <c r="U6901">
        <v>5.88</v>
      </c>
      <c r="V6901">
        <v>1</v>
      </c>
    </row>
    <row r="6902" spans="2:22" x14ac:dyDescent="0.25">
      <c r="B6902" s="263">
        <v>44847.333333333336</v>
      </c>
      <c r="C6902" t="s">
        <v>304</v>
      </c>
      <c r="D6902">
        <v>61755</v>
      </c>
      <c r="E6902">
        <v>19.12</v>
      </c>
      <c r="F6902">
        <v>-2.0699999999999998</v>
      </c>
      <c r="G6902">
        <v>22.83</v>
      </c>
      <c r="H6902">
        <v>1</v>
      </c>
      <c r="I6902" s="263">
        <v>45212.333333333336</v>
      </c>
      <c r="J6902" t="s">
        <v>304</v>
      </c>
      <c r="K6902">
        <v>61755</v>
      </c>
      <c r="L6902">
        <v>29.76</v>
      </c>
      <c r="M6902">
        <v>-0.27</v>
      </c>
      <c r="N6902">
        <v>0</v>
      </c>
      <c r="O6902">
        <v>1</v>
      </c>
      <c r="P6902" s="263">
        <v>45577.333333333336</v>
      </c>
      <c r="Q6902" t="s">
        <v>304</v>
      </c>
      <c r="R6902">
        <v>61755</v>
      </c>
      <c r="S6902">
        <v>20.77</v>
      </c>
      <c r="T6902">
        <v>-0.84</v>
      </c>
      <c r="U6902">
        <v>5.38</v>
      </c>
      <c r="V6902">
        <v>1</v>
      </c>
    </row>
    <row r="6903" spans="2:22" x14ac:dyDescent="0.25">
      <c r="B6903" s="263">
        <v>44847.375</v>
      </c>
      <c r="C6903" t="s">
        <v>304</v>
      </c>
      <c r="D6903">
        <v>61755</v>
      </c>
      <c r="E6903">
        <v>25.96</v>
      </c>
      <c r="F6903">
        <v>-2.12</v>
      </c>
      <c r="G6903">
        <v>17</v>
      </c>
      <c r="H6903">
        <v>1</v>
      </c>
      <c r="I6903" s="263">
        <v>45212.375</v>
      </c>
      <c r="J6903" t="s">
        <v>304</v>
      </c>
      <c r="K6903">
        <v>61755</v>
      </c>
      <c r="L6903">
        <v>24.04</v>
      </c>
      <c r="M6903">
        <v>-0.17</v>
      </c>
      <c r="N6903">
        <v>0</v>
      </c>
      <c r="O6903">
        <v>1</v>
      </c>
      <c r="P6903" s="263">
        <v>45577.375</v>
      </c>
      <c r="Q6903" t="s">
        <v>304</v>
      </c>
      <c r="R6903">
        <v>61755</v>
      </c>
      <c r="S6903">
        <v>18.41</v>
      </c>
      <c r="T6903">
        <v>-0.56999999999999995</v>
      </c>
      <c r="U6903">
        <v>4.93</v>
      </c>
      <c r="V6903">
        <v>1</v>
      </c>
    </row>
    <row r="6904" spans="2:22" x14ac:dyDescent="0.25">
      <c r="B6904" s="263">
        <v>44847.416666666664</v>
      </c>
      <c r="C6904" t="s">
        <v>304</v>
      </c>
      <c r="D6904">
        <v>61755</v>
      </c>
      <c r="E6904">
        <v>15.49</v>
      </c>
      <c r="F6904">
        <v>-2.15</v>
      </c>
      <c r="G6904">
        <v>28.17</v>
      </c>
      <c r="H6904">
        <v>1</v>
      </c>
      <c r="I6904" s="263">
        <v>45212.416666666664</v>
      </c>
      <c r="J6904" t="s">
        <v>304</v>
      </c>
      <c r="K6904">
        <v>61755</v>
      </c>
      <c r="L6904">
        <v>22.47</v>
      </c>
      <c r="M6904">
        <v>-0.2</v>
      </c>
      <c r="N6904">
        <v>0</v>
      </c>
      <c r="O6904">
        <v>1</v>
      </c>
      <c r="P6904" s="263">
        <v>45577.416666666664</v>
      </c>
      <c r="Q6904" t="s">
        <v>304</v>
      </c>
      <c r="R6904">
        <v>61755</v>
      </c>
      <c r="S6904">
        <v>17.25</v>
      </c>
      <c r="T6904">
        <v>-0.47</v>
      </c>
      <c r="U6904">
        <v>4.71</v>
      </c>
      <c r="V6904">
        <v>1</v>
      </c>
    </row>
    <row r="6905" spans="2:22" x14ac:dyDescent="0.25">
      <c r="B6905" s="263">
        <v>44847.458333333336</v>
      </c>
      <c r="C6905" t="s">
        <v>304</v>
      </c>
      <c r="D6905">
        <v>61755</v>
      </c>
      <c r="E6905">
        <v>36.64</v>
      </c>
      <c r="F6905">
        <v>-2.0699999999999998</v>
      </c>
      <c r="G6905">
        <v>3.47</v>
      </c>
      <c r="H6905">
        <v>1</v>
      </c>
      <c r="I6905" s="263">
        <v>45212.458333333336</v>
      </c>
      <c r="J6905" t="s">
        <v>304</v>
      </c>
      <c r="K6905">
        <v>61755</v>
      </c>
      <c r="L6905">
        <v>21.06</v>
      </c>
      <c r="M6905">
        <v>-0.23</v>
      </c>
      <c r="N6905">
        <v>0</v>
      </c>
      <c r="O6905">
        <v>1</v>
      </c>
      <c r="P6905" s="263">
        <v>45577.458333333336</v>
      </c>
      <c r="Q6905" t="s">
        <v>304</v>
      </c>
      <c r="R6905">
        <v>61755</v>
      </c>
      <c r="S6905">
        <v>16.510000000000002</v>
      </c>
      <c r="T6905">
        <v>-0.5</v>
      </c>
      <c r="U6905">
        <v>4.57</v>
      </c>
      <c r="V6905">
        <v>1</v>
      </c>
    </row>
    <row r="6906" spans="2:22" x14ac:dyDescent="0.25">
      <c r="B6906" s="263">
        <v>44847.5</v>
      </c>
      <c r="C6906" t="s">
        <v>304</v>
      </c>
      <c r="D6906">
        <v>61755</v>
      </c>
      <c r="E6906">
        <v>7.62</v>
      </c>
      <c r="F6906">
        <v>-2.17</v>
      </c>
      <c r="G6906">
        <v>35.46</v>
      </c>
      <c r="H6906">
        <v>1</v>
      </c>
      <c r="I6906" s="263">
        <v>45212.5</v>
      </c>
      <c r="J6906" t="s">
        <v>304</v>
      </c>
      <c r="K6906">
        <v>61755</v>
      </c>
      <c r="L6906">
        <v>21.04</v>
      </c>
      <c r="M6906">
        <v>-0.19</v>
      </c>
      <c r="N6906">
        <v>0</v>
      </c>
      <c r="O6906">
        <v>1</v>
      </c>
      <c r="P6906" s="263">
        <v>45577.5</v>
      </c>
      <c r="Q6906" t="s">
        <v>304</v>
      </c>
      <c r="R6906">
        <v>61755</v>
      </c>
      <c r="S6906">
        <v>16.399999999999999</v>
      </c>
      <c r="T6906">
        <v>-0.45</v>
      </c>
      <c r="U6906">
        <v>4.53</v>
      </c>
      <c r="V6906">
        <v>1</v>
      </c>
    </row>
    <row r="6907" spans="2:22" x14ac:dyDescent="0.25">
      <c r="B6907" s="263">
        <v>44847.541666666664</v>
      </c>
      <c r="C6907" t="s">
        <v>304</v>
      </c>
      <c r="D6907">
        <v>61755</v>
      </c>
      <c r="E6907">
        <v>5.0199999999999996</v>
      </c>
      <c r="F6907">
        <v>-2.17</v>
      </c>
      <c r="G6907">
        <v>37.18</v>
      </c>
      <c r="H6907">
        <v>1</v>
      </c>
      <c r="I6907" s="263">
        <v>45212.541666666664</v>
      </c>
      <c r="J6907" t="s">
        <v>304</v>
      </c>
      <c r="K6907">
        <v>61755</v>
      </c>
      <c r="L6907">
        <v>21.02</v>
      </c>
      <c r="M6907">
        <v>-0.21</v>
      </c>
      <c r="N6907">
        <v>0</v>
      </c>
      <c r="O6907">
        <v>1</v>
      </c>
      <c r="P6907" s="263">
        <v>45577.541666666664</v>
      </c>
      <c r="Q6907" t="s">
        <v>304</v>
      </c>
      <c r="R6907">
        <v>61755</v>
      </c>
      <c r="S6907">
        <v>15.94</v>
      </c>
      <c r="T6907">
        <v>-0.61</v>
      </c>
      <c r="U6907">
        <v>4.42</v>
      </c>
      <c r="V6907">
        <v>1</v>
      </c>
    </row>
    <row r="6908" spans="2:22" x14ac:dyDescent="0.25">
      <c r="B6908" s="263">
        <v>44847.583333333336</v>
      </c>
      <c r="C6908" t="s">
        <v>304</v>
      </c>
      <c r="D6908">
        <v>61755</v>
      </c>
      <c r="E6908">
        <v>7.36</v>
      </c>
      <c r="F6908">
        <v>-1.54</v>
      </c>
      <c r="G6908">
        <v>23.23</v>
      </c>
      <c r="H6908">
        <v>1</v>
      </c>
      <c r="I6908" s="263">
        <v>45212.583333333336</v>
      </c>
      <c r="J6908" t="s">
        <v>304</v>
      </c>
      <c r="K6908">
        <v>61755</v>
      </c>
      <c r="L6908">
        <v>21.02</v>
      </c>
      <c r="M6908">
        <v>-0.21</v>
      </c>
      <c r="N6908">
        <v>0</v>
      </c>
      <c r="O6908">
        <v>1</v>
      </c>
      <c r="P6908" s="263">
        <v>45577.583333333336</v>
      </c>
      <c r="Q6908" t="s">
        <v>304</v>
      </c>
      <c r="R6908">
        <v>61755</v>
      </c>
      <c r="S6908">
        <v>20.74</v>
      </c>
      <c r="T6908">
        <v>-0.6</v>
      </c>
      <c r="U6908">
        <v>0</v>
      </c>
      <c r="V6908">
        <v>1</v>
      </c>
    </row>
    <row r="6909" spans="2:22" x14ac:dyDescent="0.25">
      <c r="B6909" s="263">
        <v>44847.625</v>
      </c>
      <c r="C6909" t="s">
        <v>304</v>
      </c>
      <c r="D6909">
        <v>61755</v>
      </c>
      <c r="E6909">
        <v>7.37</v>
      </c>
      <c r="F6909">
        <v>-1.57</v>
      </c>
      <c r="G6909">
        <v>23.8</v>
      </c>
      <c r="H6909">
        <v>1</v>
      </c>
      <c r="I6909" s="263">
        <v>45212.625</v>
      </c>
      <c r="J6909" t="s">
        <v>304</v>
      </c>
      <c r="K6909">
        <v>61755</v>
      </c>
      <c r="L6909">
        <v>21.04</v>
      </c>
      <c r="M6909">
        <v>-0.21</v>
      </c>
      <c r="N6909">
        <v>0</v>
      </c>
      <c r="O6909">
        <v>1</v>
      </c>
      <c r="P6909" s="263">
        <v>45577.625</v>
      </c>
      <c r="Q6909" t="s">
        <v>304</v>
      </c>
      <c r="R6909">
        <v>61755</v>
      </c>
      <c r="S6909">
        <v>21.95</v>
      </c>
      <c r="T6909">
        <v>-0.63</v>
      </c>
      <c r="U6909">
        <v>0</v>
      </c>
      <c r="V6909">
        <v>1</v>
      </c>
    </row>
    <row r="6910" spans="2:22" x14ac:dyDescent="0.25">
      <c r="B6910" s="263">
        <v>44847.666666666664</v>
      </c>
      <c r="C6910" t="s">
        <v>304</v>
      </c>
      <c r="D6910">
        <v>61755</v>
      </c>
      <c r="E6910">
        <v>5.0199999999999996</v>
      </c>
      <c r="F6910">
        <v>-2.13</v>
      </c>
      <c r="G6910">
        <v>38.14</v>
      </c>
      <c r="H6910">
        <v>1</v>
      </c>
      <c r="I6910" s="263">
        <v>45212.666666666664</v>
      </c>
      <c r="J6910" t="s">
        <v>304</v>
      </c>
      <c r="K6910">
        <v>61755</v>
      </c>
      <c r="L6910">
        <v>25.01</v>
      </c>
      <c r="M6910">
        <v>-0.36</v>
      </c>
      <c r="N6910">
        <v>0</v>
      </c>
      <c r="O6910">
        <v>1</v>
      </c>
      <c r="P6910" s="263">
        <v>45577.666666666664</v>
      </c>
      <c r="Q6910" t="s">
        <v>304</v>
      </c>
      <c r="R6910">
        <v>61755</v>
      </c>
      <c r="S6910">
        <v>27.61</v>
      </c>
      <c r="T6910">
        <v>-0.54</v>
      </c>
      <c r="U6910">
        <v>0</v>
      </c>
      <c r="V6910">
        <v>1</v>
      </c>
    </row>
    <row r="6911" spans="2:22" x14ac:dyDescent="0.25">
      <c r="B6911" s="263">
        <v>44847.708333333336</v>
      </c>
      <c r="C6911" t="s">
        <v>304</v>
      </c>
      <c r="D6911">
        <v>61755</v>
      </c>
      <c r="E6911">
        <v>24</v>
      </c>
      <c r="F6911">
        <v>-1.92</v>
      </c>
      <c r="G6911">
        <v>19.809999999999999</v>
      </c>
      <c r="H6911">
        <v>1</v>
      </c>
      <c r="I6911" s="263">
        <v>45212.708333333336</v>
      </c>
      <c r="J6911" t="s">
        <v>304</v>
      </c>
      <c r="K6911">
        <v>61755</v>
      </c>
      <c r="L6911">
        <v>32.21</v>
      </c>
      <c r="M6911">
        <v>-0.36</v>
      </c>
      <c r="N6911">
        <v>0</v>
      </c>
      <c r="O6911">
        <v>1</v>
      </c>
      <c r="P6911" s="263">
        <v>45577.708333333336</v>
      </c>
      <c r="Q6911" t="s">
        <v>304</v>
      </c>
      <c r="R6911">
        <v>61755</v>
      </c>
      <c r="S6911">
        <v>36.74</v>
      </c>
      <c r="T6911">
        <v>-0.71</v>
      </c>
      <c r="U6911">
        <v>0</v>
      </c>
      <c r="V6911">
        <v>1</v>
      </c>
    </row>
    <row r="6912" spans="2:22" x14ac:dyDescent="0.25">
      <c r="B6912" s="263">
        <v>44847.75</v>
      </c>
      <c r="C6912" t="s">
        <v>304</v>
      </c>
      <c r="D6912">
        <v>61755</v>
      </c>
      <c r="E6912">
        <v>47</v>
      </c>
      <c r="F6912">
        <v>-2.04</v>
      </c>
      <c r="G6912">
        <v>6.22</v>
      </c>
      <c r="H6912">
        <v>1</v>
      </c>
      <c r="I6912" s="263">
        <v>45212.75</v>
      </c>
      <c r="J6912" t="s">
        <v>304</v>
      </c>
      <c r="K6912">
        <v>61755</v>
      </c>
      <c r="L6912">
        <v>35.51</v>
      </c>
      <c r="M6912">
        <v>-0.25</v>
      </c>
      <c r="N6912">
        <v>0</v>
      </c>
      <c r="O6912">
        <v>1</v>
      </c>
      <c r="P6912" s="263">
        <v>45577.75</v>
      </c>
      <c r="Q6912" t="s">
        <v>304</v>
      </c>
      <c r="R6912">
        <v>61755</v>
      </c>
      <c r="S6912">
        <v>42.43</v>
      </c>
      <c r="T6912">
        <v>-0.51</v>
      </c>
      <c r="U6912">
        <v>0</v>
      </c>
      <c r="V6912">
        <v>1</v>
      </c>
    </row>
    <row r="6913" spans="2:22" x14ac:dyDescent="0.25">
      <c r="B6913" s="263">
        <v>44847.791666666664</v>
      </c>
      <c r="C6913" t="s">
        <v>304</v>
      </c>
      <c r="D6913">
        <v>61755</v>
      </c>
      <c r="E6913">
        <v>42.18</v>
      </c>
      <c r="F6913">
        <v>-2.12</v>
      </c>
      <c r="G6913">
        <v>14.78</v>
      </c>
      <c r="H6913">
        <v>1</v>
      </c>
      <c r="I6913" s="263">
        <v>45212.791666666664</v>
      </c>
      <c r="J6913" t="s">
        <v>304</v>
      </c>
      <c r="K6913">
        <v>61755</v>
      </c>
      <c r="L6913">
        <v>35.630000000000003</v>
      </c>
      <c r="M6913">
        <v>-0.4</v>
      </c>
      <c r="N6913">
        <v>0</v>
      </c>
      <c r="O6913">
        <v>1</v>
      </c>
      <c r="P6913" s="263">
        <v>45577.791666666664</v>
      </c>
      <c r="Q6913" t="s">
        <v>304</v>
      </c>
      <c r="R6913">
        <v>61755</v>
      </c>
      <c r="S6913">
        <v>39.630000000000003</v>
      </c>
      <c r="T6913">
        <v>-0.4</v>
      </c>
      <c r="U6913">
        <v>0</v>
      </c>
      <c r="V6913">
        <v>1</v>
      </c>
    </row>
    <row r="6914" spans="2:22" x14ac:dyDescent="0.25">
      <c r="B6914" s="263">
        <v>44847.833333333336</v>
      </c>
      <c r="C6914" t="s">
        <v>304</v>
      </c>
      <c r="D6914">
        <v>61755</v>
      </c>
      <c r="E6914">
        <v>50.94</v>
      </c>
      <c r="F6914">
        <v>-1.9</v>
      </c>
      <c r="G6914">
        <v>0</v>
      </c>
      <c r="H6914">
        <v>1</v>
      </c>
      <c r="I6914" s="263">
        <v>45212.833333333336</v>
      </c>
      <c r="J6914" t="s">
        <v>304</v>
      </c>
      <c r="K6914">
        <v>61755</v>
      </c>
      <c r="L6914">
        <v>29.2</v>
      </c>
      <c r="M6914">
        <v>-0.35</v>
      </c>
      <c r="N6914">
        <v>0</v>
      </c>
      <c r="O6914">
        <v>1</v>
      </c>
      <c r="P6914" s="263">
        <v>45577.833333333336</v>
      </c>
      <c r="Q6914" t="s">
        <v>304</v>
      </c>
      <c r="R6914">
        <v>61755</v>
      </c>
      <c r="S6914">
        <v>35.4</v>
      </c>
      <c r="T6914">
        <v>-0.36</v>
      </c>
      <c r="U6914">
        <v>0</v>
      </c>
      <c r="V6914">
        <v>1</v>
      </c>
    </row>
    <row r="6915" spans="2:22" x14ac:dyDescent="0.25">
      <c r="B6915" s="263">
        <v>44847.875</v>
      </c>
      <c r="C6915" t="s">
        <v>304</v>
      </c>
      <c r="D6915">
        <v>61755</v>
      </c>
      <c r="E6915">
        <v>46.2</v>
      </c>
      <c r="F6915">
        <v>-1.38</v>
      </c>
      <c r="G6915">
        <v>0</v>
      </c>
      <c r="H6915">
        <v>1</v>
      </c>
      <c r="I6915" s="263">
        <v>45212.875</v>
      </c>
      <c r="J6915" t="s">
        <v>304</v>
      </c>
      <c r="K6915">
        <v>61755</v>
      </c>
      <c r="L6915">
        <v>26.09</v>
      </c>
      <c r="M6915">
        <v>-0.32</v>
      </c>
      <c r="N6915">
        <v>0</v>
      </c>
      <c r="O6915">
        <v>1</v>
      </c>
      <c r="P6915" s="263">
        <v>45577.875</v>
      </c>
      <c r="Q6915" t="s">
        <v>304</v>
      </c>
      <c r="R6915">
        <v>61755</v>
      </c>
      <c r="S6915">
        <v>31.21</v>
      </c>
      <c r="T6915">
        <v>-0.22</v>
      </c>
      <c r="U6915">
        <v>0</v>
      </c>
      <c r="V6915">
        <v>1</v>
      </c>
    </row>
    <row r="6916" spans="2:22" x14ac:dyDescent="0.25">
      <c r="B6916" s="263">
        <v>44847.916666666664</v>
      </c>
      <c r="C6916" t="s">
        <v>304</v>
      </c>
      <c r="D6916">
        <v>61755</v>
      </c>
      <c r="E6916">
        <v>40.409999999999997</v>
      </c>
      <c r="F6916">
        <v>-0.82</v>
      </c>
      <c r="G6916">
        <v>0</v>
      </c>
      <c r="H6916">
        <v>1</v>
      </c>
      <c r="I6916" s="263">
        <v>45212.916666666664</v>
      </c>
      <c r="J6916" t="s">
        <v>304</v>
      </c>
      <c r="K6916">
        <v>61755</v>
      </c>
      <c r="L6916">
        <v>22.88</v>
      </c>
      <c r="M6916">
        <v>-0.25</v>
      </c>
      <c r="N6916">
        <v>0</v>
      </c>
      <c r="O6916">
        <v>1</v>
      </c>
      <c r="P6916" s="263">
        <v>45577.916666666664</v>
      </c>
      <c r="Q6916" t="s">
        <v>304</v>
      </c>
      <c r="R6916">
        <v>61755</v>
      </c>
      <c r="S6916">
        <v>28.53</v>
      </c>
      <c r="T6916">
        <v>-0.17</v>
      </c>
      <c r="U6916">
        <v>0</v>
      </c>
      <c r="V6916">
        <v>1</v>
      </c>
    </row>
    <row r="6917" spans="2:22" x14ac:dyDescent="0.25">
      <c r="B6917" s="263">
        <v>44847.958333333336</v>
      </c>
      <c r="C6917" t="s">
        <v>304</v>
      </c>
      <c r="D6917">
        <v>61755</v>
      </c>
      <c r="E6917">
        <v>40.450000000000003</v>
      </c>
      <c r="F6917">
        <v>-0.78</v>
      </c>
      <c r="G6917">
        <v>0</v>
      </c>
      <c r="H6917">
        <v>1</v>
      </c>
      <c r="I6917" s="263">
        <v>45212.958333333336</v>
      </c>
      <c r="J6917" t="s">
        <v>304</v>
      </c>
      <c r="K6917">
        <v>61755</v>
      </c>
      <c r="L6917">
        <v>20.97</v>
      </c>
      <c r="M6917">
        <v>-0.06</v>
      </c>
      <c r="N6917">
        <v>0</v>
      </c>
      <c r="O6917">
        <v>1</v>
      </c>
      <c r="P6917" s="263">
        <v>45577.958333333336</v>
      </c>
      <c r="Q6917" t="s">
        <v>304</v>
      </c>
      <c r="R6917">
        <v>61755</v>
      </c>
      <c r="S6917">
        <v>26.17</v>
      </c>
      <c r="T6917">
        <v>-0.1</v>
      </c>
      <c r="U6917">
        <v>0</v>
      </c>
      <c r="V6917">
        <v>1</v>
      </c>
    </row>
    <row r="6918" spans="2:22" x14ac:dyDescent="0.25">
      <c r="B6918" s="263">
        <v>44848</v>
      </c>
      <c r="C6918" t="s">
        <v>304</v>
      </c>
      <c r="D6918">
        <v>61755</v>
      </c>
      <c r="E6918">
        <v>30.37</v>
      </c>
      <c r="F6918">
        <v>-0.31</v>
      </c>
      <c r="G6918">
        <v>0</v>
      </c>
      <c r="H6918">
        <v>1</v>
      </c>
      <c r="I6918" s="263">
        <v>45213</v>
      </c>
      <c r="J6918" t="s">
        <v>304</v>
      </c>
      <c r="K6918">
        <v>61755</v>
      </c>
      <c r="L6918">
        <v>18.3</v>
      </c>
      <c r="M6918">
        <v>0</v>
      </c>
      <c r="N6918">
        <v>0</v>
      </c>
      <c r="O6918">
        <v>1</v>
      </c>
      <c r="P6918" s="263">
        <v>45578</v>
      </c>
      <c r="Q6918" t="s">
        <v>304</v>
      </c>
      <c r="R6918">
        <v>61755</v>
      </c>
      <c r="S6918">
        <v>25.21</v>
      </c>
      <c r="T6918">
        <v>0</v>
      </c>
      <c r="U6918">
        <v>0</v>
      </c>
      <c r="V6918">
        <v>1</v>
      </c>
    </row>
    <row r="6919" spans="2:22" x14ac:dyDescent="0.25">
      <c r="B6919" s="263">
        <v>44848.041666666664</v>
      </c>
      <c r="C6919" t="s">
        <v>304</v>
      </c>
      <c r="D6919">
        <v>61755</v>
      </c>
      <c r="E6919">
        <v>32.54</v>
      </c>
      <c r="F6919">
        <v>-0.56000000000000005</v>
      </c>
      <c r="G6919">
        <v>0</v>
      </c>
      <c r="H6919">
        <v>1</v>
      </c>
      <c r="I6919" s="263">
        <v>45213.041666666664</v>
      </c>
      <c r="J6919" t="s">
        <v>304</v>
      </c>
      <c r="K6919">
        <v>61755</v>
      </c>
      <c r="L6919">
        <v>16.3</v>
      </c>
      <c r="M6919">
        <v>-7.0000000000000007E-2</v>
      </c>
      <c r="N6919">
        <v>0</v>
      </c>
      <c r="O6919">
        <v>1</v>
      </c>
      <c r="P6919" s="263">
        <v>45578.041666666664</v>
      </c>
      <c r="Q6919" t="s">
        <v>304</v>
      </c>
      <c r="R6919">
        <v>61755</v>
      </c>
      <c r="S6919">
        <v>25.88</v>
      </c>
      <c r="T6919">
        <v>0.18</v>
      </c>
      <c r="U6919">
        <v>0</v>
      </c>
      <c r="V6919">
        <v>1</v>
      </c>
    </row>
    <row r="6920" spans="2:22" x14ac:dyDescent="0.25">
      <c r="B6920" s="263">
        <v>44848.083333333336</v>
      </c>
      <c r="C6920" t="s">
        <v>304</v>
      </c>
      <c r="D6920">
        <v>61755</v>
      </c>
      <c r="E6920">
        <v>24.76</v>
      </c>
      <c r="F6920">
        <v>-0.33</v>
      </c>
      <c r="G6920">
        <v>0</v>
      </c>
      <c r="H6920">
        <v>1</v>
      </c>
      <c r="I6920" s="263">
        <v>45213.083333333336</v>
      </c>
      <c r="J6920" t="s">
        <v>304</v>
      </c>
      <c r="K6920">
        <v>61755</v>
      </c>
      <c r="L6920">
        <v>16.309999999999999</v>
      </c>
      <c r="M6920">
        <v>-0.02</v>
      </c>
      <c r="N6920">
        <v>0</v>
      </c>
      <c r="O6920">
        <v>1</v>
      </c>
      <c r="P6920" s="263">
        <v>45578.083333333336</v>
      </c>
      <c r="Q6920" t="s">
        <v>304</v>
      </c>
      <c r="R6920">
        <v>61755</v>
      </c>
      <c r="S6920">
        <v>24.53</v>
      </c>
      <c r="T6920">
        <v>0.1</v>
      </c>
      <c r="U6920">
        <v>0</v>
      </c>
      <c r="V6920">
        <v>1</v>
      </c>
    </row>
    <row r="6921" spans="2:22" x14ac:dyDescent="0.25">
      <c r="B6921" s="263">
        <v>44848.125</v>
      </c>
      <c r="C6921" t="s">
        <v>304</v>
      </c>
      <c r="D6921">
        <v>61755</v>
      </c>
      <c r="E6921">
        <v>15.54</v>
      </c>
      <c r="F6921">
        <v>-0.37</v>
      </c>
      <c r="G6921">
        <v>0</v>
      </c>
      <c r="H6921">
        <v>1</v>
      </c>
      <c r="I6921" s="263">
        <v>45213.125</v>
      </c>
      <c r="J6921" t="s">
        <v>304</v>
      </c>
      <c r="K6921">
        <v>61755</v>
      </c>
      <c r="L6921">
        <v>15.43</v>
      </c>
      <c r="M6921">
        <v>-0.02</v>
      </c>
      <c r="N6921">
        <v>0</v>
      </c>
      <c r="O6921">
        <v>1</v>
      </c>
      <c r="P6921" s="263">
        <v>45578.125</v>
      </c>
      <c r="Q6921" t="s">
        <v>304</v>
      </c>
      <c r="R6921">
        <v>61755</v>
      </c>
      <c r="S6921">
        <v>23.22</v>
      </c>
      <c r="T6921">
        <v>0.16</v>
      </c>
      <c r="U6921">
        <v>0</v>
      </c>
      <c r="V6921">
        <v>1</v>
      </c>
    </row>
    <row r="6922" spans="2:22" x14ac:dyDescent="0.25">
      <c r="B6922" s="263">
        <v>44848.166666666664</v>
      </c>
      <c r="C6922" t="s">
        <v>304</v>
      </c>
      <c r="D6922">
        <v>61755</v>
      </c>
      <c r="E6922">
        <v>25.78</v>
      </c>
      <c r="F6922">
        <v>-0.21</v>
      </c>
      <c r="G6922">
        <v>0</v>
      </c>
      <c r="H6922">
        <v>1</v>
      </c>
      <c r="I6922" s="263">
        <v>45213.166666666664</v>
      </c>
      <c r="J6922" t="s">
        <v>304</v>
      </c>
      <c r="K6922">
        <v>61755</v>
      </c>
      <c r="L6922">
        <v>15.43</v>
      </c>
      <c r="M6922">
        <v>-0.05</v>
      </c>
      <c r="N6922">
        <v>0</v>
      </c>
      <c r="O6922">
        <v>1</v>
      </c>
      <c r="P6922" s="263">
        <v>45578.166666666664</v>
      </c>
      <c r="Q6922" t="s">
        <v>304</v>
      </c>
      <c r="R6922">
        <v>61755</v>
      </c>
      <c r="S6922">
        <v>22.99</v>
      </c>
      <c r="T6922">
        <v>0.16</v>
      </c>
      <c r="U6922">
        <v>0</v>
      </c>
      <c r="V6922">
        <v>1</v>
      </c>
    </row>
    <row r="6923" spans="2:22" x14ac:dyDescent="0.25">
      <c r="B6923" s="263">
        <v>44848.208333333336</v>
      </c>
      <c r="C6923" t="s">
        <v>304</v>
      </c>
      <c r="D6923">
        <v>61755</v>
      </c>
      <c r="E6923">
        <v>30.72</v>
      </c>
      <c r="F6923">
        <v>-0.28000000000000003</v>
      </c>
      <c r="G6923">
        <v>0</v>
      </c>
      <c r="H6923">
        <v>1</v>
      </c>
      <c r="I6923" s="263">
        <v>45213.208333333336</v>
      </c>
      <c r="J6923" t="s">
        <v>304</v>
      </c>
      <c r="K6923">
        <v>61755</v>
      </c>
      <c r="L6923">
        <v>16.28</v>
      </c>
      <c r="M6923">
        <v>-0.05</v>
      </c>
      <c r="N6923">
        <v>0</v>
      </c>
      <c r="O6923">
        <v>1</v>
      </c>
      <c r="P6923" s="263">
        <v>45578.208333333336</v>
      </c>
      <c r="Q6923" t="s">
        <v>304</v>
      </c>
      <c r="R6923">
        <v>61755</v>
      </c>
      <c r="S6923">
        <v>23.38</v>
      </c>
      <c r="T6923">
        <v>0.16</v>
      </c>
      <c r="U6923">
        <v>0</v>
      </c>
      <c r="V6923">
        <v>1</v>
      </c>
    </row>
    <row r="6924" spans="2:22" x14ac:dyDescent="0.25">
      <c r="B6924" s="263">
        <v>44848.25</v>
      </c>
      <c r="C6924" t="s">
        <v>304</v>
      </c>
      <c r="D6924">
        <v>61755</v>
      </c>
      <c r="E6924">
        <v>40.9</v>
      </c>
      <c r="F6924">
        <v>-0.2</v>
      </c>
      <c r="G6924">
        <v>0</v>
      </c>
      <c r="H6924">
        <v>1</v>
      </c>
      <c r="I6924" s="263">
        <v>45213.25</v>
      </c>
      <c r="J6924" t="s">
        <v>304</v>
      </c>
      <c r="K6924">
        <v>61755</v>
      </c>
      <c r="L6924">
        <v>18.79</v>
      </c>
      <c r="M6924">
        <v>-0.04</v>
      </c>
      <c r="N6924">
        <v>0</v>
      </c>
      <c r="O6924">
        <v>1</v>
      </c>
      <c r="P6924" s="263">
        <v>45578.25</v>
      </c>
      <c r="Q6924" t="s">
        <v>304</v>
      </c>
      <c r="R6924">
        <v>61755</v>
      </c>
      <c r="S6924">
        <v>26.51</v>
      </c>
      <c r="T6924">
        <v>0.19</v>
      </c>
      <c r="U6924">
        <v>0</v>
      </c>
      <c r="V6924">
        <v>1</v>
      </c>
    </row>
    <row r="6925" spans="2:22" x14ac:dyDescent="0.25">
      <c r="B6925" s="263">
        <v>44848.291666666664</v>
      </c>
      <c r="C6925" t="s">
        <v>304</v>
      </c>
      <c r="D6925">
        <v>61755</v>
      </c>
      <c r="E6925">
        <v>45.66</v>
      </c>
      <c r="F6925">
        <v>-0.37</v>
      </c>
      <c r="G6925">
        <v>0</v>
      </c>
      <c r="H6925">
        <v>1</v>
      </c>
      <c r="I6925" s="263">
        <v>45213.291666666664</v>
      </c>
      <c r="J6925" t="s">
        <v>304</v>
      </c>
      <c r="K6925">
        <v>61755</v>
      </c>
      <c r="L6925">
        <v>20.67</v>
      </c>
      <c r="M6925">
        <v>-0.02</v>
      </c>
      <c r="N6925">
        <v>0</v>
      </c>
      <c r="O6925">
        <v>1</v>
      </c>
      <c r="P6925" s="263">
        <v>45578.291666666664</v>
      </c>
      <c r="Q6925" t="s">
        <v>304</v>
      </c>
      <c r="R6925">
        <v>61755</v>
      </c>
      <c r="S6925">
        <v>27.6</v>
      </c>
      <c r="T6925">
        <v>0.14000000000000001</v>
      </c>
      <c r="U6925">
        <v>0</v>
      </c>
      <c r="V6925">
        <v>1</v>
      </c>
    </row>
    <row r="6926" spans="2:22" x14ac:dyDescent="0.25">
      <c r="B6926" s="263">
        <v>44848.333333333336</v>
      </c>
      <c r="C6926" t="s">
        <v>304</v>
      </c>
      <c r="D6926">
        <v>61755</v>
      </c>
      <c r="E6926">
        <v>44.83</v>
      </c>
      <c r="F6926">
        <v>-0.36</v>
      </c>
      <c r="G6926">
        <v>0</v>
      </c>
      <c r="H6926">
        <v>1</v>
      </c>
      <c r="I6926" s="263">
        <v>45213.333333333336</v>
      </c>
      <c r="J6926" t="s">
        <v>304</v>
      </c>
      <c r="K6926">
        <v>61755</v>
      </c>
      <c r="L6926">
        <v>20.83</v>
      </c>
      <c r="M6926">
        <v>0.16</v>
      </c>
      <c r="N6926">
        <v>0</v>
      </c>
      <c r="O6926">
        <v>1</v>
      </c>
      <c r="P6926" s="263">
        <v>45578.333333333336</v>
      </c>
      <c r="Q6926" t="s">
        <v>304</v>
      </c>
      <c r="R6926">
        <v>61755</v>
      </c>
      <c r="S6926">
        <v>29.23</v>
      </c>
      <c r="T6926">
        <v>0.2</v>
      </c>
      <c r="U6926">
        <v>0</v>
      </c>
      <c r="V6926">
        <v>1</v>
      </c>
    </row>
    <row r="6927" spans="2:22" x14ac:dyDescent="0.25">
      <c r="B6927" s="263">
        <v>44848.375</v>
      </c>
      <c r="C6927" t="s">
        <v>304</v>
      </c>
      <c r="D6927">
        <v>61755</v>
      </c>
      <c r="E6927">
        <v>40.9</v>
      </c>
      <c r="F6927">
        <v>-0.33</v>
      </c>
      <c r="G6927">
        <v>0</v>
      </c>
      <c r="H6927">
        <v>1</v>
      </c>
      <c r="I6927" s="263">
        <v>45213.375</v>
      </c>
      <c r="J6927" t="s">
        <v>304</v>
      </c>
      <c r="K6927">
        <v>61755</v>
      </c>
      <c r="L6927">
        <v>20.13</v>
      </c>
      <c r="M6927">
        <v>0.16</v>
      </c>
      <c r="N6927">
        <v>0</v>
      </c>
      <c r="O6927">
        <v>1</v>
      </c>
      <c r="P6927" s="263">
        <v>45578.375</v>
      </c>
      <c r="Q6927" t="s">
        <v>304</v>
      </c>
      <c r="R6927">
        <v>61755</v>
      </c>
      <c r="S6927">
        <v>32.24</v>
      </c>
      <c r="T6927">
        <v>0.35</v>
      </c>
      <c r="U6927">
        <v>0</v>
      </c>
      <c r="V6927">
        <v>1</v>
      </c>
    </row>
    <row r="6928" spans="2:22" x14ac:dyDescent="0.25">
      <c r="B6928" s="263">
        <v>44848.416666666664</v>
      </c>
      <c r="C6928" t="s">
        <v>304</v>
      </c>
      <c r="D6928">
        <v>61755</v>
      </c>
      <c r="E6928">
        <v>40.78</v>
      </c>
      <c r="F6928">
        <v>-0.33</v>
      </c>
      <c r="G6928">
        <v>0</v>
      </c>
      <c r="H6928">
        <v>1</v>
      </c>
      <c r="I6928" s="263">
        <v>45213.416666666664</v>
      </c>
      <c r="J6928" t="s">
        <v>304</v>
      </c>
      <c r="K6928">
        <v>61755</v>
      </c>
      <c r="L6928">
        <v>19.989999999999998</v>
      </c>
      <c r="M6928">
        <v>0.16</v>
      </c>
      <c r="N6928">
        <v>0</v>
      </c>
      <c r="O6928">
        <v>1</v>
      </c>
      <c r="P6928" s="263">
        <v>45578.416666666664</v>
      </c>
      <c r="Q6928" t="s">
        <v>304</v>
      </c>
      <c r="R6928">
        <v>61755</v>
      </c>
      <c r="S6928">
        <v>32.380000000000003</v>
      </c>
      <c r="T6928">
        <v>0.45</v>
      </c>
      <c r="U6928">
        <v>0</v>
      </c>
      <c r="V6928">
        <v>1</v>
      </c>
    </row>
    <row r="6929" spans="2:22" x14ac:dyDescent="0.25">
      <c r="B6929" s="263">
        <v>44848.458333333336</v>
      </c>
      <c r="C6929" t="s">
        <v>304</v>
      </c>
      <c r="D6929">
        <v>61755</v>
      </c>
      <c r="E6929">
        <v>37.770000000000003</v>
      </c>
      <c r="F6929">
        <v>-0.38</v>
      </c>
      <c r="G6929">
        <v>0</v>
      </c>
      <c r="H6929">
        <v>1</v>
      </c>
      <c r="I6929" s="263">
        <v>45213.458333333336</v>
      </c>
      <c r="J6929" t="s">
        <v>304</v>
      </c>
      <c r="K6929">
        <v>61755</v>
      </c>
      <c r="L6929">
        <v>19.829999999999998</v>
      </c>
      <c r="M6929">
        <v>0.1</v>
      </c>
      <c r="N6929">
        <v>0</v>
      </c>
      <c r="O6929">
        <v>1</v>
      </c>
      <c r="P6929" s="263">
        <v>45578.458333333336</v>
      </c>
      <c r="Q6929" t="s">
        <v>304</v>
      </c>
      <c r="R6929">
        <v>61755</v>
      </c>
      <c r="S6929">
        <v>31.71</v>
      </c>
      <c r="T6929">
        <v>0.35</v>
      </c>
      <c r="U6929">
        <v>0</v>
      </c>
      <c r="V6929">
        <v>1</v>
      </c>
    </row>
    <row r="6930" spans="2:22" x14ac:dyDescent="0.25">
      <c r="B6930" s="263">
        <v>44848.5</v>
      </c>
      <c r="C6930" t="s">
        <v>304</v>
      </c>
      <c r="D6930">
        <v>61755</v>
      </c>
      <c r="E6930">
        <v>30.78</v>
      </c>
      <c r="F6930">
        <v>-0.34</v>
      </c>
      <c r="G6930">
        <v>0</v>
      </c>
      <c r="H6930">
        <v>1</v>
      </c>
      <c r="I6930" s="263">
        <v>45213.5</v>
      </c>
      <c r="J6930" t="s">
        <v>304</v>
      </c>
      <c r="K6930">
        <v>61755</v>
      </c>
      <c r="L6930">
        <v>19.829999999999998</v>
      </c>
      <c r="M6930">
        <v>0.12</v>
      </c>
      <c r="N6930">
        <v>0</v>
      </c>
      <c r="O6930">
        <v>1</v>
      </c>
      <c r="P6930" s="263">
        <v>45578.5</v>
      </c>
      <c r="Q6930" t="s">
        <v>304</v>
      </c>
      <c r="R6930">
        <v>61755</v>
      </c>
      <c r="S6930">
        <v>31.32</v>
      </c>
      <c r="T6930">
        <v>0.22</v>
      </c>
      <c r="U6930">
        <v>0</v>
      </c>
      <c r="V6930">
        <v>1</v>
      </c>
    </row>
    <row r="6931" spans="2:22" x14ac:dyDescent="0.25">
      <c r="B6931" s="263">
        <v>44848.541666666664</v>
      </c>
      <c r="C6931" t="s">
        <v>304</v>
      </c>
      <c r="D6931">
        <v>61755</v>
      </c>
      <c r="E6931">
        <v>27.38</v>
      </c>
      <c r="F6931">
        <v>-0.39</v>
      </c>
      <c r="G6931">
        <v>0</v>
      </c>
      <c r="H6931">
        <v>1</v>
      </c>
      <c r="I6931" s="263">
        <v>45213.541666666664</v>
      </c>
      <c r="J6931" t="s">
        <v>304</v>
      </c>
      <c r="K6931">
        <v>61755</v>
      </c>
      <c r="L6931">
        <v>20.03</v>
      </c>
      <c r="M6931">
        <v>0.1</v>
      </c>
      <c r="N6931">
        <v>0</v>
      </c>
      <c r="O6931">
        <v>1</v>
      </c>
      <c r="P6931" s="263">
        <v>45578.541666666664</v>
      </c>
      <c r="Q6931" t="s">
        <v>304</v>
      </c>
      <c r="R6931">
        <v>61755</v>
      </c>
      <c r="S6931">
        <v>31.62</v>
      </c>
      <c r="T6931">
        <v>0</v>
      </c>
      <c r="U6931">
        <v>0</v>
      </c>
      <c r="V6931">
        <v>1</v>
      </c>
    </row>
    <row r="6932" spans="2:22" x14ac:dyDescent="0.25">
      <c r="B6932" s="263">
        <v>44848.583333333336</v>
      </c>
      <c r="C6932" t="s">
        <v>304</v>
      </c>
      <c r="D6932">
        <v>61755</v>
      </c>
      <c r="E6932">
        <v>27.47</v>
      </c>
      <c r="F6932">
        <v>-0.45</v>
      </c>
      <c r="G6932">
        <v>0</v>
      </c>
      <c r="H6932">
        <v>1</v>
      </c>
      <c r="I6932" s="263">
        <v>45213.583333333336</v>
      </c>
      <c r="J6932" t="s">
        <v>304</v>
      </c>
      <c r="K6932">
        <v>61755</v>
      </c>
      <c r="L6932">
        <v>19.82</v>
      </c>
      <c r="M6932">
        <v>0.1</v>
      </c>
      <c r="N6932">
        <v>0</v>
      </c>
      <c r="O6932">
        <v>1</v>
      </c>
      <c r="P6932" s="263">
        <v>45578.583333333336</v>
      </c>
      <c r="Q6932" t="s">
        <v>304</v>
      </c>
      <c r="R6932">
        <v>61755</v>
      </c>
      <c r="S6932">
        <v>31.62</v>
      </c>
      <c r="T6932">
        <v>0.06</v>
      </c>
      <c r="U6932">
        <v>0</v>
      </c>
      <c r="V6932">
        <v>1</v>
      </c>
    </row>
    <row r="6933" spans="2:22" x14ac:dyDescent="0.25">
      <c r="B6933" s="263">
        <v>44848.625</v>
      </c>
      <c r="C6933" t="s">
        <v>304</v>
      </c>
      <c r="D6933">
        <v>61755</v>
      </c>
      <c r="E6933">
        <v>25.56</v>
      </c>
      <c r="F6933">
        <v>-0.52</v>
      </c>
      <c r="G6933">
        <v>0</v>
      </c>
      <c r="H6933">
        <v>1</v>
      </c>
      <c r="I6933" s="263">
        <v>45213.625</v>
      </c>
      <c r="J6933" t="s">
        <v>304</v>
      </c>
      <c r="K6933">
        <v>61755</v>
      </c>
      <c r="L6933">
        <v>20.010000000000002</v>
      </c>
      <c r="M6933">
        <v>0.08</v>
      </c>
      <c r="N6933">
        <v>0</v>
      </c>
      <c r="O6933">
        <v>1</v>
      </c>
      <c r="P6933" s="263">
        <v>45578.625</v>
      </c>
      <c r="Q6933" t="s">
        <v>304</v>
      </c>
      <c r="R6933">
        <v>61755</v>
      </c>
      <c r="S6933">
        <v>33.130000000000003</v>
      </c>
      <c r="T6933">
        <v>0</v>
      </c>
      <c r="U6933">
        <v>0</v>
      </c>
      <c r="V6933">
        <v>1</v>
      </c>
    </row>
    <row r="6934" spans="2:22" x14ac:dyDescent="0.25">
      <c r="B6934" s="263">
        <v>44848.666666666664</v>
      </c>
      <c r="C6934" t="s">
        <v>304</v>
      </c>
      <c r="D6934">
        <v>61755</v>
      </c>
      <c r="E6934">
        <v>25.83</v>
      </c>
      <c r="F6934">
        <v>-0.34</v>
      </c>
      <c r="G6934">
        <v>0</v>
      </c>
      <c r="H6934">
        <v>1</v>
      </c>
      <c r="I6934" s="263">
        <v>45213.666666666664</v>
      </c>
      <c r="J6934" t="s">
        <v>304</v>
      </c>
      <c r="K6934">
        <v>61755</v>
      </c>
      <c r="L6934">
        <v>20.37</v>
      </c>
      <c r="M6934">
        <v>0.06</v>
      </c>
      <c r="N6934">
        <v>0</v>
      </c>
      <c r="O6934">
        <v>1</v>
      </c>
      <c r="P6934" s="263">
        <v>45578.666666666664</v>
      </c>
      <c r="Q6934" t="s">
        <v>304</v>
      </c>
      <c r="R6934">
        <v>61755</v>
      </c>
      <c r="S6934">
        <v>38.380000000000003</v>
      </c>
      <c r="T6934">
        <v>0</v>
      </c>
      <c r="U6934">
        <v>0</v>
      </c>
      <c r="V6934">
        <v>1</v>
      </c>
    </row>
    <row r="6935" spans="2:22" x14ac:dyDescent="0.25">
      <c r="B6935" s="263">
        <v>44848.708333333336</v>
      </c>
      <c r="C6935" t="s">
        <v>304</v>
      </c>
      <c r="D6935">
        <v>61755</v>
      </c>
      <c r="E6935">
        <v>40.619999999999997</v>
      </c>
      <c r="F6935">
        <v>-0.62</v>
      </c>
      <c r="G6935">
        <v>0</v>
      </c>
      <c r="H6935">
        <v>1</v>
      </c>
      <c r="I6935" s="263">
        <v>45213.708333333336</v>
      </c>
      <c r="J6935" t="s">
        <v>304</v>
      </c>
      <c r="K6935">
        <v>61755</v>
      </c>
      <c r="L6935">
        <v>25.78</v>
      </c>
      <c r="M6935">
        <v>0.03</v>
      </c>
      <c r="N6935">
        <v>0</v>
      </c>
      <c r="O6935">
        <v>1</v>
      </c>
      <c r="P6935" s="263">
        <v>45578.708333333336</v>
      </c>
      <c r="Q6935" t="s">
        <v>304</v>
      </c>
      <c r="R6935">
        <v>61755</v>
      </c>
      <c r="S6935">
        <v>41.54</v>
      </c>
      <c r="T6935">
        <v>-0.04</v>
      </c>
      <c r="U6935">
        <v>0</v>
      </c>
      <c r="V6935">
        <v>1</v>
      </c>
    </row>
    <row r="6936" spans="2:22" x14ac:dyDescent="0.25">
      <c r="B6936" s="263">
        <v>44848.75</v>
      </c>
      <c r="C6936" t="s">
        <v>304</v>
      </c>
      <c r="D6936">
        <v>61755</v>
      </c>
      <c r="E6936">
        <v>45.21</v>
      </c>
      <c r="F6936">
        <v>-0.69</v>
      </c>
      <c r="G6936">
        <v>0</v>
      </c>
      <c r="H6936">
        <v>1</v>
      </c>
      <c r="I6936" s="263">
        <v>45213.75</v>
      </c>
      <c r="J6936" t="s">
        <v>304</v>
      </c>
      <c r="K6936">
        <v>61755</v>
      </c>
      <c r="L6936">
        <v>29.73</v>
      </c>
      <c r="M6936">
        <v>0.12</v>
      </c>
      <c r="N6936">
        <v>0</v>
      </c>
      <c r="O6936">
        <v>1</v>
      </c>
      <c r="P6936" s="263">
        <v>45578.75</v>
      </c>
      <c r="Q6936" t="s">
        <v>304</v>
      </c>
      <c r="R6936">
        <v>61755</v>
      </c>
      <c r="S6936">
        <v>47.68</v>
      </c>
      <c r="T6936">
        <v>-0.48</v>
      </c>
      <c r="U6936">
        <v>0</v>
      </c>
      <c r="V6936">
        <v>1</v>
      </c>
    </row>
    <row r="6937" spans="2:22" x14ac:dyDescent="0.25">
      <c r="B6937" s="263">
        <v>44848.791666666664</v>
      </c>
      <c r="C6937" t="s">
        <v>304</v>
      </c>
      <c r="D6937">
        <v>61755</v>
      </c>
      <c r="E6937">
        <v>44</v>
      </c>
      <c r="F6937">
        <v>-0.76</v>
      </c>
      <c r="G6937">
        <v>0</v>
      </c>
      <c r="H6937">
        <v>1</v>
      </c>
      <c r="I6937" s="263">
        <v>45213.791666666664</v>
      </c>
      <c r="J6937" t="s">
        <v>304</v>
      </c>
      <c r="K6937">
        <v>61755</v>
      </c>
      <c r="L6937">
        <v>27.05</v>
      </c>
      <c r="M6937">
        <v>-0.03</v>
      </c>
      <c r="N6937">
        <v>0</v>
      </c>
      <c r="O6937">
        <v>1</v>
      </c>
      <c r="P6937" s="263">
        <v>45578.791666666664</v>
      </c>
      <c r="Q6937" t="s">
        <v>304</v>
      </c>
      <c r="R6937">
        <v>61755</v>
      </c>
      <c r="S6937">
        <v>43.22</v>
      </c>
      <c r="T6937">
        <v>-0.35</v>
      </c>
      <c r="U6937">
        <v>0</v>
      </c>
      <c r="V6937">
        <v>1</v>
      </c>
    </row>
    <row r="6938" spans="2:22" x14ac:dyDescent="0.25">
      <c r="B6938" s="263">
        <v>44848.833333333336</v>
      </c>
      <c r="C6938" t="s">
        <v>304</v>
      </c>
      <c r="D6938">
        <v>61755</v>
      </c>
      <c r="E6938">
        <v>42.91</v>
      </c>
      <c r="F6938">
        <v>-1.06</v>
      </c>
      <c r="G6938">
        <v>0</v>
      </c>
      <c r="H6938">
        <v>1</v>
      </c>
      <c r="I6938" s="263">
        <v>45213.833333333336</v>
      </c>
      <c r="J6938" t="s">
        <v>304</v>
      </c>
      <c r="K6938">
        <v>61755</v>
      </c>
      <c r="L6938">
        <v>23.53</v>
      </c>
      <c r="M6938">
        <v>0</v>
      </c>
      <c r="N6938">
        <v>0</v>
      </c>
      <c r="O6938">
        <v>1</v>
      </c>
      <c r="P6938" s="263">
        <v>45578.833333333336</v>
      </c>
      <c r="Q6938" t="s">
        <v>304</v>
      </c>
      <c r="R6938">
        <v>61755</v>
      </c>
      <c r="S6938">
        <v>39.880000000000003</v>
      </c>
      <c r="T6938">
        <v>0.24</v>
      </c>
      <c r="U6938">
        <v>0</v>
      </c>
      <c r="V6938">
        <v>1</v>
      </c>
    </row>
    <row r="6939" spans="2:22" x14ac:dyDescent="0.25">
      <c r="B6939" s="263">
        <v>44848.875</v>
      </c>
      <c r="C6939" t="s">
        <v>304</v>
      </c>
      <c r="D6939">
        <v>61755</v>
      </c>
      <c r="E6939">
        <v>36.880000000000003</v>
      </c>
      <c r="F6939">
        <v>-0.3</v>
      </c>
      <c r="G6939">
        <v>0</v>
      </c>
      <c r="H6939">
        <v>1</v>
      </c>
      <c r="I6939" s="263">
        <v>45213.875</v>
      </c>
      <c r="J6939" t="s">
        <v>304</v>
      </c>
      <c r="K6939">
        <v>61755</v>
      </c>
      <c r="L6939">
        <v>19.899999999999999</v>
      </c>
      <c r="M6939">
        <v>0</v>
      </c>
      <c r="N6939">
        <v>0</v>
      </c>
      <c r="O6939">
        <v>1</v>
      </c>
      <c r="P6939" s="263">
        <v>45578.875</v>
      </c>
      <c r="Q6939" t="s">
        <v>304</v>
      </c>
      <c r="R6939">
        <v>61755</v>
      </c>
      <c r="S6939">
        <v>35.299999999999997</v>
      </c>
      <c r="T6939">
        <v>0</v>
      </c>
      <c r="U6939">
        <v>0</v>
      </c>
      <c r="V6939">
        <v>1</v>
      </c>
    </row>
    <row r="6940" spans="2:22" x14ac:dyDescent="0.25">
      <c r="B6940" s="263">
        <v>44848.916666666664</v>
      </c>
      <c r="C6940" t="s">
        <v>304</v>
      </c>
      <c r="D6940">
        <v>61755</v>
      </c>
      <c r="E6940">
        <v>33.700000000000003</v>
      </c>
      <c r="F6940">
        <v>-0.17</v>
      </c>
      <c r="G6940">
        <v>0</v>
      </c>
      <c r="H6940">
        <v>1</v>
      </c>
      <c r="I6940" s="263">
        <v>45213.916666666664</v>
      </c>
      <c r="J6940" t="s">
        <v>304</v>
      </c>
      <c r="K6940">
        <v>61755</v>
      </c>
      <c r="L6940">
        <v>18.579999999999998</v>
      </c>
      <c r="M6940">
        <v>0</v>
      </c>
      <c r="N6940">
        <v>0</v>
      </c>
      <c r="O6940">
        <v>1</v>
      </c>
      <c r="P6940" s="263">
        <v>45578.916666666664</v>
      </c>
      <c r="Q6940" t="s">
        <v>304</v>
      </c>
      <c r="R6940">
        <v>61755</v>
      </c>
      <c r="S6940">
        <v>31.31</v>
      </c>
      <c r="T6940">
        <v>-0.13</v>
      </c>
      <c r="U6940">
        <v>0</v>
      </c>
      <c r="V6940">
        <v>1</v>
      </c>
    </row>
    <row r="6941" spans="2:22" x14ac:dyDescent="0.25">
      <c r="B6941" s="263">
        <v>44848.958333333336</v>
      </c>
      <c r="C6941" t="s">
        <v>304</v>
      </c>
      <c r="D6941">
        <v>61755</v>
      </c>
      <c r="E6941">
        <v>24.11</v>
      </c>
      <c r="F6941">
        <v>-0.24</v>
      </c>
      <c r="G6941">
        <v>0</v>
      </c>
      <c r="H6941">
        <v>1</v>
      </c>
      <c r="I6941" s="263">
        <v>45213.958333333336</v>
      </c>
      <c r="J6941" t="s">
        <v>304</v>
      </c>
      <c r="K6941">
        <v>61755</v>
      </c>
      <c r="L6941">
        <v>16.079999999999998</v>
      </c>
      <c r="M6941">
        <v>0.05</v>
      </c>
      <c r="N6941">
        <v>0</v>
      </c>
      <c r="O6941">
        <v>1</v>
      </c>
      <c r="P6941" s="263">
        <v>45578.958333333336</v>
      </c>
      <c r="Q6941" t="s">
        <v>304</v>
      </c>
      <c r="R6941">
        <v>61755</v>
      </c>
      <c r="S6941">
        <v>26.48</v>
      </c>
      <c r="T6941">
        <v>-0.08</v>
      </c>
      <c r="U6941">
        <v>0</v>
      </c>
      <c r="V6941">
        <v>1</v>
      </c>
    </row>
    <row r="6942" spans="2:22" x14ac:dyDescent="0.25">
      <c r="B6942" s="263">
        <v>44849</v>
      </c>
      <c r="C6942" t="s">
        <v>304</v>
      </c>
      <c r="D6942">
        <v>61755</v>
      </c>
      <c r="E6942">
        <v>36.78</v>
      </c>
      <c r="F6942">
        <v>-0.18</v>
      </c>
      <c r="G6942">
        <v>0</v>
      </c>
      <c r="H6942">
        <v>1</v>
      </c>
      <c r="I6942" s="263">
        <v>45214</v>
      </c>
      <c r="J6942" t="s">
        <v>304</v>
      </c>
      <c r="K6942">
        <v>61755</v>
      </c>
      <c r="L6942">
        <v>19.399999999999999</v>
      </c>
      <c r="M6942">
        <v>-0.04</v>
      </c>
      <c r="N6942">
        <v>0</v>
      </c>
      <c r="O6942">
        <v>1</v>
      </c>
      <c r="P6942" s="263">
        <v>45579</v>
      </c>
      <c r="Q6942" t="s">
        <v>304</v>
      </c>
      <c r="R6942">
        <v>61755</v>
      </c>
      <c r="S6942">
        <v>25.71</v>
      </c>
      <c r="T6942">
        <v>-0.03</v>
      </c>
      <c r="U6942">
        <v>0</v>
      </c>
      <c r="V6942">
        <v>1</v>
      </c>
    </row>
    <row r="6943" spans="2:22" x14ac:dyDescent="0.25">
      <c r="B6943" s="263">
        <v>44849.041666666664</v>
      </c>
      <c r="C6943" t="s">
        <v>304</v>
      </c>
      <c r="D6943">
        <v>61755</v>
      </c>
      <c r="E6943">
        <v>28.73</v>
      </c>
      <c r="F6943">
        <v>-0.14000000000000001</v>
      </c>
      <c r="G6943">
        <v>0</v>
      </c>
      <c r="H6943">
        <v>1</v>
      </c>
      <c r="I6943" s="263">
        <v>45214.041666666664</v>
      </c>
      <c r="J6943" t="s">
        <v>304</v>
      </c>
      <c r="K6943">
        <v>61755</v>
      </c>
      <c r="L6943">
        <v>17.809999999999999</v>
      </c>
      <c r="M6943">
        <v>-0.09</v>
      </c>
      <c r="N6943">
        <v>0</v>
      </c>
      <c r="O6943">
        <v>1</v>
      </c>
      <c r="P6943" s="263">
        <v>45579.041666666664</v>
      </c>
      <c r="Q6943" t="s">
        <v>304</v>
      </c>
      <c r="R6943">
        <v>61755</v>
      </c>
      <c r="S6943">
        <v>23.53</v>
      </c>
      <c r="T6943">
        <v>0.12</v>
      </c>
      <c r="U6943">
        <v>0</v>
      </c>
      <c r="V6943">
        <v>1</v>
      </c>
    </row>
    <row r="6944" spans="2:22" x14ac:dyDescent="0.25">
      <c r="B6944" s="263">
        <v>44849.083333333336</v>
      </c>
      <c r="C6944" t="s">
        <v>304</v>
      </c>
      <c r="D6944">
        <v>61755</v>
      </c>
      <c r="E6944">
        <v>27.33</v>
      </c>
      <c r="F6944">
        <v>-0.08</v>
      </c>
      <c r="G6944">
        <v>0</v>
      </c>
      <c r="H6944">
        <v>1</v>
      </c>
      <c r="I6944" s="263">
        <v>45214.083333333336</v>
      </c>
      <c r="J6944" t="s">
        <v>304</v>
      </c>
      <c r="K6944">
        <v>61755</v>
      </c>
      <c r="L6944">
        <v>16.22</v>
      </c>
      <c r="M6944">
        <v>-0.16</v>
      </c>
      <c r="N6944">
        <v>0</v>
      </c>
      <c r="O6944">
        <v>1</v>
      </c>
      <c r="P6944" s="263">
        <v>45579.083333333336</v>
      </c>
      <c r="Q6944" t="s">
        <v>304</v>
      </c>
      <c r="R6944">
        <v>61755</v>
      </c>
      <c r="S6944">
        <v>23.09</v>
      </c>
      <c r="T6944">
        <v>0.14000000000000001</v>
      </c>
      <c r="U6944">
        <v>0</v>
      </c>
      <c r="V6944">
        <v>1</v>
      </c>
    </row>
    <row r="6945" spans="2:22" x14ac:dyDescent="0.25">
      <c r="B6945" s="263">
        <v>44849.125</v>
      </c>
      <c r="C6945" t="s">
        <v>304</v>
      </c>
      <c r="D6945">
        <v>61755</v>
      </c>
      <c r="E6945">
        <v>28.63</v>
      </c>
      <c r="F6945">
        <v>-0.09</v>
      </c>
      <c r="G6945">
        <v>0</v>
      </c>
      <c r="H6945">
        <v>1</v>
      </c>
      <c r="I6945" s="263">
        <v>45214.125</v>
      </c>
      <c r="J6945" t="s">
        <v>304</v>
      </c>
      <c r="K6945">
        <v>61755</v>
      </c>
      <c r="L6945">
        <v>15.62</v>
      </c>
      <c r="M6945">
        <v>-0.24</v>
      </c>
      <c r="N6945">
        <v>0</v>
      </c>
      <c r="O6945">
        <v>1</v>
      </c>
      <c r="P6945" s="263">
        <v>45579.125</v>
      </c>
      <c r="Q6945" t="s">
        <v>304</v>
      </c>
      <c r="R6945">
        <v>61755</v>
      </c>
      <c r="S6945">
        <v>22.55</v>
      </c>
      <c r="T6945">
        <v>0.11</v>
      </c>
      <c r="U6945">
        <v>0</v>
      </c>
      <c r="V6945">
        <v>1</v>
      </c>
    </row>
    <row r="6946" spans="2:22" x14ac:dyDescent="0.25">
      <c r="B6946" s="263">
        <v>44849.166666666664</v>
      </c>
      <c r="C6946" t="s">
        <v>304</v>
      </c>
      <c r="D6946">
        <v>61755</v>
      </c>
      <c r="E6946">
        <v>17.34</v>
      </c>
      <c r="F6946">
        <v>-7.0000000000000007E-2</v>
      </c>
      <c r="G6946">
        <v>0</v>
      </c>
      <c r="H6946">
        <v>1</v>
      </c>
      <c r="I6946" s="263">
        <v>45214.166666666664</v>
      </c>
      <c r="J6946" t="s">
        <v>304</v>
      </c>
      <c r="K6946">
        <v>61755</v>
      </c>
      <c r="L6946">
        <v>15.18</v>
      </c>
      <c r="M6946">
        <v>-0.25</v>
      </c>
      <c r="N6946">
        <v>0</v>
      </c>
      <c r="O6946">
        <v>1</v>
      </c>
      <c r="P6946" s="263">
        <v>45579.166666666664</v>
      </c>
      <c r="Q6946" t="s">
        <v>304</v>
      </c>
      <c r="R6946">
        <v>61755</v>
      </c>
      <c r="S6946">
        <v>22.88</v>
      </c>
      <c r="T6946">
        <v>7.0000000000000007E-2</v>
      </c>
      <c r="U6946">
        <v>0</v>
      </c>
      <c r="V6946">
        <v>1</v>
      </c>
    </row>
    <row r="6947" spans="2:22" x14ac:dyDescent="0.25">
      <c r="B6947" s="263">
        <v>44849.208333333336</v>
      </c>
      <c r="C6947" t="s">
        <v>304</v>
      </c>
      <c r="D6947">
        <v>61755</v>
      </c>
      <c r="E6947">
        <v>17.39</v>
      </c>
      <c r="F6947">
        <v>-0.14000000000000001</v>
      </c>
      <c r="G6947">
        <v>0</v>
      </c>
      <c r="H6947">
        <v>1</v>
      </c>
      <c r="I6947" s="263">
        <v>45214.208333333336</v>
      </c>
      <c r="J6947" t="s">
        <v>304</v>
      </c>
      <c r="K6947">
        <v>61755</v>
      </c>
      <c r="L6947">
        <v>16.02</v>
      </c>
      <c r="M6947">
        <v>-0.26</v>
      </c>
      <c r="N6947">
        <v>0</v>
      </c>
      <c r="O6947">
        <v>1</v>
      </c>
      <c r="P6947" s="263">
        <v>45579.208333333336</v>
      </c>
      <c r="Q6947" t="s">
        <v>304</v>
      </c>
      <c r="R6947">
        <v>61755</v>
      </c>
      <c r="S6947">
        <v>24.65</v>
      </c>
      <c r="T6947">
        <v>7.0000000000000007E-2</v>
      </c>
      <c r="U6947">
        <v>0</v>
      </c>
      <c r="V6947">
        <v>1</v>
      </c>
    </row>
    <row r="6948" spans="2:22" x14ac:dyDescent="0.25">
      <c r="B6948" s="263">
        <v>44849.25</v>
      </c>
      <c r="C6948" t="s">
        <v>304</v>
      </c>
      <c r="D6948">
        <v>61755</v>
      </c>
      <c r="E6948">
        <v>19.649999999999999</v>
      </c>
      <c r="F6948">
        <v>-0.2</v>
      </c>
      <c r="G6948">
        <v>0</v>
      </c>
      <c r="H6948">
        <v>1</v>
      </c>
      <c r="I6948" s="263">
        <v>45214.25</v>
      </c>
      <c r="J6948" t="s">
        <v>304</v>
      </c>
      <c r="K6948">
        <v>61755</v>
      </c>
      <c r="L6948">
        <v>17.55</v>
      </c>
      <c r="M6948">
        <v>-0.21</v>
      </c>
      <c r="N6948">
        <v>0</v>
      </c>
      <c r="O6948">
        <v>1</v>
      </c>
      <c r="P6948" s="263">
        <v>45579.25</v>
      </c>
      <c r="Q6948" t="s">
        <v>304</v>
      </c>
      <c r="R6948">
        <v>61755</v>
      </c>
      <c r="S6948">
        <v>33.270000000000003</v>
      </c>
      <c r="T6948">
        <v>-0.03</v>
      </c>
      <c r="U6948">
        <v>0</v>
      </c>
      <c r="V6948">
        <v>1</v>
      </c>
    </row>
    <row r="6949" spans="2:22" x14ac:dyDescent="0.25">
      <c r="B6949" s="263">
        <v>44849.291666666664</v>
      </c>
      <c r="C6949" t="s">
        <v>304</v>
      </c>
      <c r="D6949">
        <v>61755</v>
      </c>
      <c r="E6949">
        <v>11.97</v>
      </c>
      <c r="F6949">
        <v>-0.1</v>
      </c>
      <c r="G6949">
        <v>0</v>
      </c>
      <c r="H6949">
        <v>1</v>
      </c>
      <c r="I6949" s="263">
        <v>45214.291666666664</v>
      </c>
      <c r="J6949" t="s">
        <v>304</v>
      </c>
      <c r="K6949">
        <v>61755</v>
      </c>
      <c r="L6949">
        <v>19.7</v>
      </c>
      <c r="M6949">
        <v>-0.28000000000000003</v>
      </c>
      <c r="N6949">
        <v>0</v>
      </c>
      <c r="O6949">
        <v>1</v>
      </c>
      <c r="P6949" s="263">
        <v>45579.291666666664</v>
      </c>
      <c r="Q6949" t="s">
        <v>304</v>
      </c>
      <c r="R6949">
        <v>61755</v>
      </c>
      <c r="S6949">
        <v>39.340000000000003</v>
      </c>
      <c r="T6949">
        <v>-0.16</v>
      </c>
      <c r="U6949">
        <v>0</v>
      </c>
      <c r="V6949">
        <v>1</v>
      </c>
    </row>
    <row r="6950" spans="2:22" x14ac:dyDescent="0.25">
      <c r="B6950" s="263">
        <v>44849.333333333336</v>
      </c>
      <c r="C6950" t="s">
        <v>304</v>
      </c>
      <c r="D6950">
        <v>61755</v>
      </c>
      <c r="E6950">
        <v>22.26</v>
      </c>
      <c r="F6950">
        <v>-0.13</v>
      </c>
      <c r="G6950">
        <v>0</v>
      </c>
      <c r="H6950">
        <v>1</v>
      </c>
      <c r="I6950" s="263">
        <v>45214.333333333336</v>
      </c>
      <c r="J6950" t="s">
        <v>304</v>
      </c>
      <c r="K6950">
        <v>61755</v>
      </c>
      <c r="L6950">
        <v>20.18</v>
      </c>
      <c r="M6950">
        <v>-0.28999999999999998</v>
      </c>
      <c r="N6950">
        <v>0</v>
      </c>
      <c r="O6950">
        <v>1</v>
      </c>
      <c r="P6950" s="263">
        <v>45579.333333333336</v>
      </c>
      <c r="Q6950" t="s">
        <v>304</v>
      </c>
      <c r="R6950">
        <v>61755</v>
      </c>
      <c r="S6950">
        <v>36.68</v>
      </c>
      <c r="T6950">
        <v>-0.26</v>
      </c>
      <c r="U6950">
        <v>0</v>
      </c>
      <c r="V6950">
        <v>1</v>
      </c>
    </row>
    <row r="6951" spans="2:22" x14ac:dyDescent="0.25">
      <c r="B6951" s="263">
        <v>44849.375</v>
      </c>
      <c r="C6951" t="s">
        <v>304</v>
      </c>
      <c r="D6951">
        <v>61755</v>
      </c>
      <c r="E6951">
        <v>38.380000000000003</v>
      </c>
      <c r="F6951">
        <v>-0.15</v>
      </c>
      <c r="G6951">
        <v>0</v>
      </c>
      <c r="H6951">
        <v>1</v>
      </c>
      <c r="I6951" s="263">
        <v>45214.375</v>
      </c>
      <c r="J6951" t="s">
        <v>304</v>
      </c>
      <c r="K6951">
        <v>61755</v>
      </c>
      <c r="L6951">
        <v>19.79</v>
      </c>
      <c r="M6951">
        <v>-0.22</v>
      </c>
      <c r="N6951">
        <v>0</v>
      </c>
      <c r="O6951">
        <v>1</v>
      </c>
      <c r="P6951" s="263">
        <v>45579.375</v>
      </c>
      <c r="Q6951" t="s">
        <v>304</v>
      </c>
      <c r="R6951">
        <v>61755</v>
      </c>
      <c r="S6951">
        <v>35.630000000000003</v>
      </c>
      <c r="T6951">
        <v>-0.18</v>
      </c>
      <c r="U6951">
        <v>0</v>
      </c>
      <c r="V6951">
        <v>1</v>
      </c>
    </row>
    <row r="6952" spans="2:22" x14ac:dyDescent="0.25">
      <c r="B6952" s="263">
        <v>44849.416666666664</v>
      </c>
      <c r="C6952" t="s">
        <v>304</v>
      </c>
      <c r="D6952">
        <v>61755</v>
      </c>
      <c r="E6952">
        <v>35.950000000000003</v>
      </c>
      <c r="F6952">
        <v>-0.22</v>
      </c>
      <c r="G6952">
        <v>0</v>
      </c>
      <c r="H6952">
        <v>1</v>
      </c>
      <c r="I6952" s="263">
        <v>45214.416666666664</v>
      </c>
      <c r="J6952" t="s">
        <v>304</v>
      </c>
      <c r="K6952">
        <v>61755</v>
      </c>
      <c r="L6952">
        <v>19.07</v>
      </c>
      <c r="M6952">
        <v>-0.21</v>
      </c>
      <c r="N6952">
        <v>0</v>
      </c>
      <c r="O6952">
        <v>1</v>
      </c>
      <c r="P6952" s="263">
        <v>45579.416666666664</v>
      </c>
      <c r="Q6952" t="s">
        <v>304</v>
      </c>
      <c r="R6952">
        <v>61755</v>
      </c>
      <c r="S6952">
        <v>36.47</v>
      </c>
      <c r="T6952">
        <v>-0.15</v>
      </c>
      <c r="U6952">
        <v>0</v>
      </c>
      <c r="V6952">
        <v>1</v>
      </c>
    </row>
    <row r="6953" spans="2:22" x14ac:dyDescent="0.25">
      <c r="B6953" s="263">
        <v>44849.458333333336</v>
      </c>
      <c r="C6953" t="s">
        <v>304</v>
      </c>
      <c r="D6953">
        <v>61755</v>
      </c>
      <c r="E6953">
        <v>25.02</v>
      </c>
      <c r="F6953">
        <v>-0.28000000000000003</v>
      </c>
      <c r="G6953">
        <v>0</v>
      </c>
      <c r="H6953">
        <v>1</v>
      </c>
      <c r="I6953" s="263">
        <v>45214.458333333336</v>
      </c>
      <c r="J6953" t="s">
        <v>304</v>
      </c>
      <c r="K6953">
        <v>61755</v>
      </c>
      <c r="L6953">
        <v>18.309999999999999</v>
      </c>
      <c r="M6953">
        <v>-0.24</v>
      </c>
      <c r="N6953">
        <v>0</v>
      </c>
      <c r="O6953">
        <v>1</v>
      </c>
      <c r="P6953" s="263">
        <v>45579.458333333336</v>
      </c>
      <c r="Q6953" t="s">
        <v>304</v>
      </c>
      <c r="R6953">
        <v>61755</v>
      </c>
      <c r="S6953">
        <v>35.74</v>
      </c>
      <c r="T6953">
        <v>-0.14000000000000001</v>
      </c>
      <c r="U6953">
        <v>0</v>
      </c>
      <c r="V6953">
        <v>1</v>
      </c>
    </row>
    <row r="6954" spans="2:22" x14ac:dyDescent="0.25">
      <c r="B6954" s="263">
        <v>44849.5</v>
      </c>
      <c r="C6954" t="s">
        <v>304</v>
      </c>
      <c r="D6954">
        <v>61755</v>
      </c>
      <c r="E6954">
        <v>11.02</v>
      </c>
      <c r="F6954">
        <v>-0.18</v>
      </c>
      <c r="G6954">
        <v>0</v>
      </c>
      <c r="H6954">
        <v>1</v>
      </c>
      <c r="I6954" s="263">
        <v>45214.5</v>
      </c>
      <c r="J6954" t="s">
        <v>304</v>
      </c>
      <c r="K6954">
        <v>61755</v>
      </c>
      <c r="L6954">
        <v>17.61</v>
      </c>
      <c r="M6954">
        <v>-0.3</v>
      </c>
      <c r="N6954">
        <v>0</v>
      </c>
      <c r="O6954">
        <v>1</v>
      </c>
      <c r="P6954" s="263">
        <v>45579.5</v>
      </c>
      <c r="Q6954" t="s">
        <v>304</v>
      </c>
      <c r="R6954">
        <v>61755</v>
      </c>
      <c r="S6954">
        <v>35.54</v>
      </c>
      <c r="T6954">
        <v>-0.11</v>
      </c>
      <c r="U6954">
        <v>0</v>
      </c>
      <c r="V6954">
        <v>1</v>
      </c>
    </row>
    <row r="6955" spans="2:22" x14ac:dyDescent="0.25">
      <c r="B6955" s="263">
        <v>44849.541666666664</v>
      </c>
      <c r="C6955" t="s">
        <v>304</v>
      </c>
      <c r="D6955">
        <v>61755</v>
      </c>
      <c r="E6955">
        <v>8.1999999999999993</v>
      </c>
      <c r="F6955">
        <v>-0.21</v>
      </c>
      <c r="G6955">
        <v>0</v>
      </c>
      <c r="H6955">
        <v>1</v>
      </c>
      <c r="I6955" s="263">
        <v>45214.541666666664</v>
      </c>
      <c r="J6955" t="s">
        <v>304</v>
      </c>
      <c r="K6955">
        <v>61755</v>
      </c>
      <c r="L6955">
        <v>17.63</v>
      </c>
      <c r="M6955">
        <v>-0.32</v>
      </c>
      <c r="N6955">
        <v>0</v>
      </c>
      <c r="O6955">
        <v>1</v>
      </c>
      <c r="P6955" s="263">
        <v>45579.541666666664</v>
      </c>
      <c r="Q6955" t="s">
        <v>304</v>
      </c>
      <c r="R6955">
        <v>61755</v>
      </c>
      <c r="S6955">
        <v>34.71</v>
      </c>
      <c r="T6955">
        <v>-0.21</v>
      </c>
      <c r="U6955">
        <v>0</v>
      </c>
      <c r="V6955">
        <v>1</v>
      </c>
    </row>
    <row r="6956" spans="2:22" x14ac:dyDescent="0.25">
      <c r="B6956" s="263">
        <v>44849.583333333336</v>
      </c>
      <c r="C6956" t="s">
        <v>304</v>
      </c>
      <c r="D6956">
        <v>61755</v>
      </c>
      <c r="E6956">
        <v>6.69</v>
      </c>
      <c r="F6956">
        <v>-0.21</v>
      </c>
      <c r="G6956">
        <v>0</v>
      </c>
      <c r="H6956">
        <v>1</v>
      </c>
      <c r="I6956" s="263">
        <v>45214.583333333336</v>
      </c>
      <c r="J6956" t="s">
        <v>304</v>
      </c>
      <c r="K6956">
        <v>61755</v>
      </c>
      <c r="L6956">
        <v>17.57</v>
      </c>
      <c r="M6956">
        <v>-0.4</v>
      </c>
      <c r="N6956">
        <v>0</v>
      </c>
      <c r="O6956">
        <v>1</v>
      </c>
      <c r="P6956" s="263">
        <v>45579.583333333336</v>
      </c>
      <c r="Q6956" t="s">
        <v>304</v>
      </c>
      <c r="R6956">
        <v>61755</v>
      </c>
      <c r="S6956">
        <v>35.22</v>
      </c>
      <c r="T6956">
        <v>-0.18</v>
      </c>
      <c r="U6956">
        <v>0</v>
      </c>
      <c r="V6956">
        <v>1</v>
      </c>
    </row>
    <row r="6957" spans="2:22" x14ac:dyDescent="0.25">
      <c r="B6957" s="263">
        <v>44849.625</v>
      </c>
      <c r="C6957" t="s">
        <v>304</v>
      </c>
      <c r="D6957">
        <v>61755</v>
      </c>
      <c r="E6957">
        <v>5.92</v>
      </c>
      <c r="F6957">
        <v>-0.21</v>
      </c>
      <c r="G6957">
        <v>0</v>
      </c>
      <c r="H6957">
        <v>1</v>
      </c>
      <c r="I6957" s="263">
        <v>45214.625</v>
      </c>
      <c r="J6957" t="s">
        <v>304</v>
      </c>
      <c r="K6957">
        <v>61755</v>
      </c>
      <c r="L6957">
        <v>17.96</v>
      </c>
      <c r="M6957">
        <v>-0.37</v>
      </c>
      <c r="N6957">
        <v>0</v>
      </c>
      <c r="O6957">
        <v>1</v>
      </c>
      <c r="P6957" s="263">
        <v>45579.625</v>
      </c>
      <c r="Q6957" t="s">
        <v>304</v>
      </c>
      <c r="R6957">
        <v>61755</v>
      </c>
      <c r="S6957">
        <v>33.78</v>
      </c>
      <c r="T6957">
        <v>-0.37</v>
      </c>
      <c r="U6957">
        <v>0</v>
      </c>
      <c r="V6957">
        <v>1</v>
      </c>
    </row>
    <row r="6958" spans="2:22" x14ac:dyDescent="0.25">
      <c r="B6958" s="263">
        <v>44849.666666666664</v>
      </c>
      <c r="C6958" t="s">
        <v>304</v>
      </c>
      <c r="D6958">
        <v>61755</v>
      </c>
      <c r="E6958">
        <v>6.03</v>
      </c>
      <c r="F6958">
        <v>-0.18</v>
      </c>
      <c r="G6958">
        <v>0</v>
      </c>
      <c r="H6958">
        <v>1</v>
      </c>
      <c r="I6958" s="263">
        <v>45214.666666666664</v>
      </c>
      <c r="J6958" t="s">
        <v>304</v>
      </c>
      <c r="K6958">
        <v>61755</v>
      </c>
      <c r="L6958">
        <v>22.09</v>
      </c>
      <c r="M6958">
        <v>-0.47</v>
      </c>
      <c r="N6958">
        <v>0</v>
      </c>
      <c r="O6958">
        <v>1</v>
      </c>
      <c r="P6958" s="263">
        <v>45579.666666666664</v>
      </c>
      <c r="Q6958" t="s">
        <v>304</v>
      </c>
      <c r="R6958">
        <v>61755</v>
      </c>
      <c r="S6958">
        <v>38.24</v>
      </c>
      <c r="T6958">
        <v>-0.27</v>
      </c>
      <c r="U6958">
        <v>0</v>
      </c>
      <c r="V6958">
        <v>1</v>
      </c>
    </row>
    <row r="6959" spans="2:22" x14ac:dyDescent="0.25">
      <c r="B6959" s="263">
        <v>44849.708333333336</v>
      </c>
      <c r="C6959" t="s">
        <v>304</v>
      </c>
      <c r="D6959">
        <v>61755</v>
      </c>
      <c r="E6959">
        <v>18.79</v>
      </c>
      <c r="F6959">
        <v>-0.42</v>
      </c>
      <c r="G6959">
        <v>0</v>
      </c>
      <c r="H6959">
        <v>1</v>
      </c>
      <c r="I6959" s="263">
        <v>45214.708333333336</v>
      </c>
      <c r="J6959" t="s">
        <v>304</v>
      </c>
      <c r="K6959">
        <v>61755</v>
      </c>
      <c r="L6959">
        <v>28.29</v>
      </c>
      <c r="M6959">
        <v>-0.43</v>
      </c>
      <c r="N6959">
        <v>0</v>
      </c>
      <c r="O6959">
        <v>1</v>
      </c>
      <c r="P6959" s="263">
        <v>45579.708333333336</v>
      </c>
      <c r="Q6959" t="s">
        <v>304</v>
      </c>
      <c r="R6959">
        <v>61755</v>
      </c>
      <c r="S6959">
        <v>44.39</v>
      </c>
      <c r="T6959">
        <v>-0.54</v>
      </c>
      <c r="U6959">
        <v>0</v>
      </c>
      <c r="V6959">
        <v>1</v>
      </c>
    </row>
    <row r="6960" spans="2:22" x14ac:dyDescent="0.25">
      <c r="B6960" s="263">
        <v>44849.75</v>
      </c>
      <c r="C6960" t="s">
        <v>304</v>
      </c>
      <c r="D6960">
        <v>61755</v>
      </c>
      <c r="E6960">
        <v>31.83</v>
      </c>
      <c r="F6960">
        <v>-0.68</v>
      </c>
      <c r="G6960">
        <v>0</v>
      </c>
      <c r="H6960">
        <v>1</v>
      </c>
      <c r="I6960" s="263">
        <v>45214.75</v>
      </c>
      <c r="J6960" t="s">
        <v>304</v>
      </c>
      <c r="K6960">
        <v>61755</v>
      </c>
      <c r="L6960">
        <v>32.11</v>
      </c>
      <c r="M6960">
        <v>-0.28999999999999998</v>
      </c>
      <c r="N6960">
        <v>0</v>
      </c>
      <c r="O6960">
        <v>1</v>
      </c>
      <c r="P6960" s="263">
        <v>45579.75</v>
      </c>
      <c r="Q6960" t="s">
        <v>304</v>
      </c>
      <c r="R6960">
        <v>61755</v>
      </c>
      <c r="S6960">
        <v>54.05</v>
      </c>
      <c r="T6960">
        <v>-0.55000000000000004</v>
      </c>
      <c r="U6960">
        <v>0</v>
      </c>
      <c r="V6960">
        <v>1</v>
      </c>
    </row>
    <row r="6961" spans="2:22" x14ac:dyDescent="0.25">
      <c r="B6961" s="263">
        <v>44849.791666666664</v>
      </c>
      <c r="C6961" t="s">
        <v>304</v>
      </c>
      <c r="D6961">
        <v>61755</v>
      </c>
      <c r="E6961">
        <v>36.06</v>
      </c>
      <c r="F6961">
        <v>-0.92</v>
      </c>
      <c r="G6961">
        <v>0</v>
      </c>
      <c r="H6961">
        <v>1</v>
      </c>
      <c r="I6961" s="263">
        <v>45214.791666666664</v>
      </c>
      <c r="J6961" t="s">
        <v>304</v>
      </c>
      <c r="K6961">
        <v>61755</v>
      </c>
      <c r="L6961">
        <v>32.450000000000003</v>
      </c>
      <c r="M6961">
        <v>-0.3</v>
      </c>
      <c r="N6961">
        <v>0</v>
      </c>
      <c r="O6961">
        <v>1</v>
      </c>
      <c r="P6961" s="263">
        <v>45579.791666666664</v>
      </c>
      <c r="Q6961" t="s">
        <v>304</v>
      </c>
      <c r="R6961">
        <v>61755</v>
      </c>
      <c r="S6961">
        <v>49.31</v>
      </c>
      <c r="T6961">
        <v>-0.55000000000000004</v>
      </c>
      <c r="U6961">
        <v>0</v>
      </c>
      <c r="V6961">
        <v>1</v>
      </c>
    </row>
    <row r="6962" spans="2:22" x14ac:dyDescent="0.25">
      <c r="B6962" s="263">
        <v>44849.833333333336</v>
      </c>
      <c r="C6962" t="s">
        <v>304</v>
      </c>
      <c r="D6962">
        <v>61755</v>
      </c>
      <c r="E6962">
        <v>30.15</v>
      </c>
      <c r="F6962">
        <v>-1.1200000000000001</v>
      </c>
      <c r="G6962">
        <v>0</v>
      </c>
      <c r="H6962">
        <v>1</v>
      </c>
      <c r="I6962" s="263">
        <v>45214.833333333336</v>
      </c>
      <c r="J6962" t="s">
        <v>304</v>
      </c>
      <c r="K6962">
        <v>61755</v>
      </c>
      <c r="L6962">
        <v>26.76</v>
      </c>
      <c r="M6962">
        <v>-0.27</v>
      </c>
      <c r="N6962">
        <v>0</v>
      </c>
      <c r="O6962">
        <v>1</v>
      </c>
      <c r="P6962" s="263">
        <v>45579.833333333336</v>
      </c>
      <c r="Q6962" t="s">
        <v>304</v>
      </c>
      <c r="R6962">
        <v>61755</v>
      </c>
      <c r="S6962">
        <v>42.81</v>
      </c>
      <c r="T6962">
        <v>-0.43</v>
      </c>
      <c r="U6962">
        <v>0</v>
      </c>
      <c r="V6962">
        <v>1</v>
      </c>
    </row>
    <row r="6963" spans="2:22" x14ac:dyDescent="0.25">
      <c r="B6963" s="263">
        <v>44849.875</v>
      </c>
      <c r="C6963" t="s">
        <v>304</v>
      </c>
      <c r="D6963">
        <v>61755</v>
      </c>
      <c r="E6963">
        <v>30.01</v>
      </c>
      <c r="F6963">
        <v>-0.93</v>
      </c>
      <c r="G6963">
        <v>0</v>
      </c>
      <c r="H6963">
        <v>1</v>
      </c>
      <c r="I6963" s="263">
        <v>45214.875</v>
      </c>
      <c r="J6963" t="s">
        <v>304</v>
      </c>
      <c r="K6963">
        <v>61755</v>
      </c>
      <c r="L6963">
        <v>24.45</v>
      </c>
      <c r="M6963">
        <v>-0.2</v>
      </c>
      <c r="N6963">
        <v>0</v>
      </c>
      <c r="O6963">
        <v>1</v>
      </c>
      <c r="P6963" s="263">
        <v>45579.875</v>
      </c>
      <c r="Q6963" t="s">
        <v>304</v>
      </c>
      <c r="R6963">
        <v>61755</v>
      </c>
      <c r="S6963">
        <v>35.42</v>
      </c>
      <c r="T6963">
        <v>-0.36</v>
      </c>
      <c r="U6963">
        <v>0</v>
      </c>
      <c r="V6963">
        <v>1</v>
      </c>
    </row>
    <row r="6964" spans="2:22" x14ac:dyDescent="0.25">
      <c r="B6964" s="263">
        <v>44849.916666666664</v>
      </c>
      <c r="C6964" t="s">
        <v>304</v>
      </c>
      <c r="D6964">
        <v>61755</v>
      </c>
      <c r="E6964">
        <v>32.659999999999997</v>
      </c>
      <c r="F6964">
        <v>-0.94</v>
      </c>
      <c r="G6964">
        <v>0</v>
      </c>
      <c r="H6964">
        <v>1</v>
      </c>
      <c r="I6964" s="263">
        <v>45214.916666666664</v>
      </c>
      <c r="J6964" t="s">
        <v>304</v>
      </c>
      <c r="K6964">
        <v>61755</v>
      </c>
      <c r="L6964">
        <v>21.07</v>
      </c>
      <c r="M6964">
        <v>-0.11</v>
      </c>
      <c r="N6964">
        <v>0</v>
      </c>
      <c r="O6964">
        <v>1</v>
      </c>
      <c r="P6964" s="263">
        <v>45579.916666666664</v>
      </c>
      <c r="Q6964" t="s">
        <v>304</v>
      </c>
      <c r="R6964">
        <v>61755</v>
      </c>
      <c r="S6964">
        <v>32.659999999999997</v>
      </c>
      <c r="T6964">
        <v>-0.4</v>
      </c>
      <c r="U6964">
        <v>0</v>
      </c>
      <c r="V6964">
        <v>1</v>
      </c>
    </row>
    <row r="6965" spans="2:22" x14ac:dyDescent="0.25">
      <c r="B6965" s="263">
        <v>44849.958333333336</v>
      </c>
      <c r="C6965" t="s">
        <v>304</v>
      </c>
      <c r="D6965">
        <v>61755</v>
      </c>
      <c r="E6965">
        <v>32.28</v>
      </c>
      <c r="F6965">
        <v>-0.76</v>
      </c>
      <c r="G6965">
        <v>0</v>
      </c>
      <c r="H6965">
        <v>1</v>
      </c>
      <c r="I6965" s="263">
        <v>45214.958333333336</v>
      </c>
      <c r="J6965" t="s">
        <v>304</v>
      </c>
      <c r="K6965">
        <v>61755</v>
      </c>
      <c r="L6965">
        <v>20.12</v>
      </c>
      <c r="M6965">
        <v>-0.12</v>
      </c>
      <c r="N6965">
        <v>0</v>
      </c>
      <c r="O6965">
        <v>1</v>
      </c>
      <c r="P6965" s="263">
        <v>45579.958333333336</v>
      </c>
      <c r="Q6965" t="s">
        <v>304</v>
      </c>
      <c r="R6965">
        <v>61755</v>
      </c>
      <c r="S6965">
        <v>29.8</v>
      </c>
      <c r="T6965">
        <v>-0.3</v>
      </c>
      <c r="U6965">
        <v>0</v>
      </c>
      <c r="V6965">
        <v>1</v>
      </c>
    </row>
    <row r="6966" spans="2:22" x14ac:dyDescent="0.25">
      <c r="B6966" s="263">
        <v>44850</v>
      </c>
      <c r="C6966" t="s">
        <v>304</v>
      </c>
      <c r="D6966">
        <v>61755</v>
      </c>
      <c r="E6966">
        <v>24.86</v>
      </c>
      <c r="F6966">
        <v>-0.38</v>
      </c>
      <c r="G6966">
        <v>0</v>
      </c>
      <c r="H6966">
        <v>1</v>
      </c>
      <c r="I6966" s="263">
        <v>45215</v>
      </c>
      <c r="J6966" t="s">
        <v>304</v>
      </c>
      <c r="K6966">
        <v>61755</v>
      </c>
      <c r="L6966">
        <v>18.27</v>
      </c>
      <c r="M6966">
        <v>0</v>
      </c>
      <c r="N6966">
        <v>0</v>
      </c>
      <c r="O6966">
        <v>1</v>
      </c>
      <c r="P6966" s="263">
        <v>45580</v>
      </c>
      <c r="Q6966" t="s">
        <v>304</v>
      </c>
      <c r="R6966">
        <v>61755</v>
      </c>
      <c r="S6966">
        <v>27.47</v>
      </c>
      <c r="T6966">
        <v>-0.28000000000000003</v>
      </c>
      <c r="U6966">
        <v>0</v>
      </c>
      <c r="V6966">
        <v>1</v>
      </c>
    </row>
    <row r="6967" spans="2:22" x14ac:dyDescent="0.25">
      <c r="B6967" s="263">
        <v>44850.041666666664</v>
      </c>
      <c r="C6967" t="s">
        <v>304</v>
      </c>
      <c r="D6967">
        <v>61755</v>
      </c>
      <c r="E6967">
        <v>24.36</v>
      </c>
      <c r="F6967">
        <v>-0.32</v>
      </c>
      <c r="G6967">
        <v>0</v>
      </c>
      <c r="H6967">
        <v>1</v>
      </c>
      <c r="I6967" s="263">
        <v>45215.041666666664</v>
      </c>
      <c r="J6967" t="s">
        <v>304</v>
      </c>
      <c r="K6967">
        <v>61755</v>
      </c>
      <c r="L6967">
        <v>16.12</v>
      </c>
      <c r="M6967">
        <v>-0.02</v>
      </c>
      <c r="N6967">
        <v>0</v>
      </c>
      <c r="O6967">
        <v>1</v>
      </c>
      <c r="P6967" s="263">
        <v>45580.041666666664</v>
      </c>
      <c r="Q6967" t="s">
        <v>304</v>
      </c>
      <c r="R6967">
        <v>61755</v>
      </c>
      <c r="S6967">
        <v>25.99</v>
      </c>
      <c r="T6967">
        <v>-0.24</v>
      </c>
      <c r="U6967">
        <v>0</v>
      </c>
      <c r="V6967">
        <v>1</v>
      </c>
    </row>
    <row r="6968" spans="2:22" x14ac:dyDescent="0.25">
      <c r="B6968" s="263">
        <v>44850.083333333336</v>
      </c>
      <c r="C6968" t="s">
        <v>304</v>
      </c>
      <c r="D6968">
        <v>61755</v>
      </c>
      <c r="E6968">
        <v>25.3</v>
      </c>
      <c r="F6968">
        <v>-0.23</v>
      </c>
      <c r="G6968">
        <v>0</v>
      </c>
      <c r="H6968">
        <v>1</v>
      </c>
      <c r="I6968" s="263">
        <v>45215.083333333336</v>
      </c>
      <c r="J6968" t="s">
        <v>304</v>
      </c>
      <c r="K6968">
        <v>61755</v>
      </c>
      <c r="L6968">
        <v>16.02</v>
      </c>
      <c r="M6968">
        <v>-0.02</v>
      </c>
      <c r="N6968">
        <v>0</v>
      </c>
      <c r="O6968">
        <v>1</v>
      </c>
      <c r="P6968" s="263">
        <v>45580.083333333336</v>
      </c>
      <c r="Q6968" t="s">
        <v>304</v>
      </c>
      <c r="R6968">
        <v>61755</v>
      </c>
      <c r="S6968">
        <v>24.85</v>
      </c>
      <c r="T6968">
        <v>-0.23</v>
      </c>
      <c r="U6968">
        <v>0</v>
      </c>
      <c r="V6968">
        <v>1</v>
      </c>
    </row>
    <row r="6969" spans="2:22" x14ac:dyDescent="0.25">
      <c r="B6969" s="263">
        <v>44850.125</v>
      </c>
      <c r="C6969" t="s">
        <v>304</v>
      </c>
      <c r="D6969">
        <v>61755</v>
      </c>
      <c r="E6969">
        <v>24.26</v>
      </c>
      <c r="F6969">
        <v>-0.15</v>
      </c>
      <c r="G6969">
        <v>0</v>
      </c>
      <c r="H6969">
        <v>1</v>
      </c>
      <c r="I6969" s="263">
        <v>45215.125</v>
      </c>
      <c r="J6969" t="s">
        <v>304</v>
      </c>
      <c r="K6969">
        <v>61755</v>
      </c>
      <c r="L6969">
        <v>15.81</v>
      </c>
      <c r="M6969">
        <v>-0.03</v>
      </c>
      <c r="N6969">
        <v>0</v>
      </c>
      <c r="O6969">
        <v>1</v>
      </c>
      <c r="P6969" s="263">
        <v>45580.125</v>
      </c>
      <c r="Q6969" t="s">
        <v>304</v>
      </c>
      <c r="R6969">
        <v>61755</v>
      </c>
      <c r="S6969">
        <v>24.67</v>
      </c>
      <c r="T6969">
        <v>-0.25</v>
      </c>
      <c r="U6969">
        <v>0</v>
      </c>
      <c r="V6969">
        <v>1</v>
      </c>
    </row>
    <row r="6970" spans="2:22" x14ac:dyDescent="0.25">
      <c r="B6970" s="263">
        <v>44850.166666666664</v>
      </c>
      <c r="C6970" t="s">
        <v>304</v>
      </c>
      <c r="D6970">
        <v>61755</v>
      </c>
      <c r="E6970">
        <v>28.22</v>
      </c>
      <c r="F6970">
        <v>-0.14000000000000001</v>
      </c>
      <c r="G6970">
        <v>0</v>
      </c>
      <c r="H6970">
        <v>1</v>
      </c>
      <c r="I6970" s="263">
        <v>45215.166666666664</v>
      </c>
      <c r="J6970" t="s">
        <v>304</v>
      </c>
      <c r="K6970">
        <v>61755</v>
      </c>
      <c r="L6970">
        <v>16.25</v>
      </c>
      <c r="M6970">
        <v>-0.08</v>
      </c>
      <c r="N6970">
        <v>0</v>
      </c>
      <c r="O6970">
        <v>1</v>
      </c>
      <c r="P6970" s="263">
        <v>45580.166666666664</v>
      </c>
      <c r="Q6970" t="s">
        <v>304</v>
      </c>
      <c r="R6970">
        <v>61755</v>
      </c>
      <c r="S6970">
        <v>25.88</v>
      </c>
      <c r="T6970">
        <v>-0.24</v>
      </c>
      <c r="U6970">
        <v>0</v>
      </c>
      <c r="V6970">
        <v>1</v>
      </c>
    </row>
    <row r="6971" spans="2:22" x14ac:dyDescent="0.25">
      <c r="B6971" s="263">
        <v>44850.208333333336</v>
      </c>
      <c r="C6971" t="s">
        <v>304</v>
      </c>
      <c r="D6971">
        <v>61755</v>
      </c>
      <c r="E6971">
        <v>30.84</v>
      </c>
      <c r="F6971">
        <v>-0.25</v>
      </c>
      <c r="G6971">
        <v>0</v>
      </c>
      <c r="H6971">
        <v>1</v>
      </c>
      <c r="I6971" s="263">
        <v>45215.208333333336</v>
      </c>
      <c r="J6971" t="s">
        <v>304</v>
      </c>
      <c r="K6971">
        <v>61755</v>
      </c>
      <c r="L6971">
        <v>18.559999999999999</v>
      </c>
      <c r="M6971">
        <v>-0.11</v>
      </c>
      <c r="N6971">
        <v>0</v>
      </c>
      <c r="O6971">
        <v>1</v>
      </c>
      <c r="P6971" s="263">
        <v>45580.208333333336</v>
      </c>
      <c r="Q6971" t="s">
        <v>304</v>
      </c>
      <c r="R6971">
        <v>61755</v>
      </c>
      <c r="S6971">
        <v>29.32</v>
      </c>
      <c r="T6971">
        <v>-0.3</v>
      </c>
      <c r="U6971">
        <v>0</v>
      </c>
      <c r="V6971">
        <v>1</v>
      </c>
    </row>
    <row r="6972" spans="2:22" x14ac:dyDescent="0.25">
      <c r="B6972" s="263">
        <v>44850.25</v>
      </c>
      <c r="C6972" t="s">
        <v>304</v>
      </c>
      <c r="D6972">
        <v>61755</v>
      </c>
      <c r="E6972">
        <v>22.8</v>
      </c>
      <c r="F6972">
        <v>-0.37</v>
      </c>
      <c r="G6972">
        <v>0</v>
      </c>
      <c r="H6972">
        <v>1</v>
      </c>
      <c r="I6972" s="263">
        <v>45215.25</v>
      </c>
      <c r="J6972" t="s">
        <v>304</v>
      </c>
      <c r="K6972">
        <v>61755</v>
      </c>
      <c r="L6972">
        <v>27.8</v>
      </c>
      <c r="M6972">
        <v>0.11</v>
      </c>
      <c r="N6972">
        <v>0</v>
      </c>
      <c r="O6972">
        <v>1</v>
      </c>
      <c r="P6972" s="263">
        <v>45580.25</v>
      </c>
      <c r="Q6972" t="s">
        <v>304</v>
      </c>
      <c r="R6972">
        <v>61755</v>
      </c>
      <c r="S6972">
        <v>36.44</v>
      </c>
      <c r="T6972">
        <v>-0.82</v>
      </c>
      <c r="U6972">
        <v>0</v>
      </c>
      <c r="V6972">
        <v>1</v>
      </c>
    </row>
    <row r="6973" spans="2:22" x14ac:dyDescent="0.25">
      <c r="B6973" s="263">
        <v>44850.291666666664</v>
      </c>
      <c r="C6973" t="s">
        <v>304</v>
      </c>
      <c r="D6973">
        <v>61755</v>
      </c>
      <c r="E6973">
        <v>24.67</v>
      </c>
      <c r="F6973">
        <v>-0.3</v>
      </c>
      <c r="G6973">
        <v>0</v>
      </c>
      <c r="H6973">
        <v>1</v>
      </c>
      <c r="I6973" s="263">
        <v>45215.291666666664</v>
      </c>
      <c r="J6973" t="s">
        <v>304</v>
      </c>
      <c r="K6973">
        <v>61755</v>
      </c>
      <c r="L6973">
        <v>34.69</v>
      </c>
      <c r="M6973">
        <v>0.17</v>
      </c>
      <c r="N6973">
        <v>0</v>
      </c>
      <c r="O6973">
        <v>1</v>
      </c>
      <c r="P6973" s="263">
        <v>45580.291666666664</v>
      </c>
      <c r="Q6973" t="s">
        <v>304</v>
      </c>
      <c r="R6973">
        <v>61755</v>
      </c>
      <c r="S6973">
        <v>47.03</v>
      </c>
      <c r="T6973">
        <v>-1.35</v>
      </c>
      <c r="U6973">
        <v>0</v>
      </c>
      <c r="V6973">
        <v>1</v>
      </c>
    </row>
    <row r="6974" spans="2:22" x14ac:dyDescent="0.25">
      <c r="B6974" s="263">
        <v>44850.333333333336</v>
      </c>
      <c r="C6974" t="s">
        <v>304</v>
      </c>
      <c r="D6974">
        <v>61755</v>
      </c>
      <c r="E6974">
        <v>30.33</v>
      </c>
      <c r="F6974">
        <v>-0.4</v>
      </c>
      <c r="G6974">
        <v>0</v>
      </c>
      <c r="H6974">
        <v>1</v>
      </c>
      <c r="I6974" s="263">
        <v>45215.333333333336</v>
      </c>
      <c r="J6974" t="s">
        <v>304</v>
      </c>
      <c r="K6974">
        <v>61755</v>
      </c>
      <c r="L6974">
        <v>30.02</v>
      </c>
      <c r="M6974">
        <v>0.03</v>
      </c>
      <c r="N6974">
        <v>0</v>
      </c>
      <c r="O6974">
        <v>1</v>
      </c>
      <c r="P6974" s="263">
        <v>45580.333333333336</v>
      </c>
      <c r="Q6974" t="s">
        <v>304</v>
      </c>
      <c r="R6974">
        <v>61755</v>
      </c>
      <c r="S6974">
        <v>42.02</v>
      </c>
      <c r="T6974">
        <v>-0.68</v>
      </c>
      <c r="U6974">
        <v>0</v>
      </c>
      <c r="V6974">
        <v>1</v>
      </c>
    </row>
    <row r="6975" spans="2:22" x14ac:dyDescent="0.25">
      <c r="B6975" s="263">
        <v>44850.375</v>
      </c>
      <c r="C6975" t="s">
        <v>304</v>
      </c>
      <c r="D6975">
        <v>61755</v>
      </c>
      <c r="E6975">
        <v>35.86</v>
      </c>
      <c r="F6975">
        <v>-0.18</v>
      </c>
      <c r="G6975">
        <v>0</v>
      </c>
      <c r="H6975">
        <v>1</v>
      </c>
      <c r="I6975" s="263">
        <v>45215.375</v>
      </c>
      <c r="J6975" t="s">
        <v>304</v>
      </c>
      <c r="K6975">
        <v>61755</v>
      </c>
      <c r="L6975">
        <v>27.23</v>
      </c>
      <c r="M6975">
        <v>-0.05</v>
      </c>
      <c r="N6975">
        <v>0</v>
      </c>
      <c r="O6975">
        <v>1</v>
      </c>
      <c r="P6975" s="263">
        <v>45580.375</v>
      </c>
      <c r="Q6975" t="s">
        <v>304</v>
      </c>
      <c r="R6975">
        <v>61755</v>
      </c>
      <c r="S6975">
        <v>33.79</v>
      </c>
      <c r="T6975">
        <v>-0.48</v>
      </c>
      <c r="U6975">
        <v>0</v>
      </c>
      <c r="V6975">
        <v>1</v>
      </c>
    </row>
    <row r="6976" spans="2:22" x14ac:dyDescent="0.25">
      <c r="B6976" s="263">
        <v>44850.416666666664</v>
      </c>
      <c r="C6976" t="s">
        <v>304</v>
      </c>
      <c r="D6976">
        <v>61755</v>
      </c>
      <c r="E6976">
        <v>35.32</v>
      </c>
      <c r="F6976">
        <v>-0.18</v>
      </c>
      <c r="G6976">
        <v>0</v>
      </c>
      <c r="H6976">
        <v>1</v>
      </c>
      <c r="I6976" s="263">
        <v>45215.416666666664</v>
      </c>
      <c r="J6976" t="s">
        <v>304</v>
      </c>
      <c r="K6976">
        <v>61755</v>
      </c>
      <c r="L6976">
        <v>26.45</v>
      </c>
      <c r="M6976">
        <v>-0.08</v>
      </c>
      <c r="N6976">
        <v>0</v>
      </c>
      <c r="O6976">
        <v>1</v>
      </c>
      <c r="P6976" s="263">
        <v>45580.416666666664</v>
      </c>
      <c r="Q6976" t="s">
        <v>304</v>
      </c>
      <c r="R6976">
        <v>61755</v>
      </c>
      <c r="S6976">
        <v>30.51</v>
      </c>
      <c r="T6976">
        <v>-0.56000000000000005</v>
      </c>
      <c r="U6976">
        <v>0</v>
      </c>
      <c r="V6976">
        <v>1</v>
      </c>
    </row>
    <row r="6977" spans="2:22" x14ac:dyDescent="0.25">
      <c r="B6977" s="263">
        <v>44850.458333333336</v>
      </c>
      <c r="C6977" t="s">
        <v>304</v>
      </c>
      <c r="D6977">
        <v>61755</v>
      </c>
      <c r="E6977">
        <v>35.03</v>
      </c>
      <c r="F6977">
        <v>-0.25</v>
      </c>
      <c r="G6977">
        <v>0</v>
      </c>
      <c r="H6977">
        <v>1</v>
      </c>
      <c r="I6977" s="263">
        <v>45215.458333333336</v>
      </c>
      <c r="J6977" t="s">
        <v>304</v>
      </c>
      <c r="K6977">
        <v>61755</v>
      </c>
      <c r="L6977">
        <v>25.07</v>
      </c>
      <c r="M6977">
        <v>-0.15</v>
      </c>
      <c r="N6977">
        <v>0</v>
      </c>
      <c r="O6977">
        <v>1</v>
      </c>
      <c r="P6977" s="263">
        <v>45580.458333333336</v>
      </c>
      <c r="Q6977" t="s">
        <v>304</v>
      </c>
      <c r="R6977">
        <v>61755</v>
      </c>
      <c r="S6977">
        <v>29.06</v>
      </c>
      <c r="T6977">
        <v>-0.59</v>
      </c>
      <c r="U6977">
        <v>0</v>
      </c>
      <c r="V6977">
        <v>1</v>
      </c>
    </row>
    <row r="6978" spans="2:22" x14ac:dyDescent="0.25">
      <c r="B6978" s="263">
        <v>44850.5</v>
      </c>
      <c r="C6978" t="s">
        <v>304</v>
      </c>
      <c r="D6978">
        <v>61755</v>
      </c>
      <c r="E6978">
        <v>30.04</v>
      </c>
      <c r="F6978">
        <v>-0.24</v>
      </c>
      <c r="G6978">
        <v>0</v>
      </c>
      <c r="H6978">
        <v>1</v>
      </c>
      <c r="I6978" s="263">
        <v>45215.5</v>
      </c>
      <c r="J6978" t="s">
        <v>304</v>
      </c>
      <c r="K6978">
        <v>61755</v>
      </c>
      <c r="L6978">
        <v>24.05</v>
      </c>
      <c r="M6978">
        <v>-0.19</v>
      </c>
      <c r="N6978">
        <v>0</v>
      </c>
      <c r="O6978">
        <v>1</v>
      </c>
      <c r="P6978" s="263">
        <v>45580.5</v>
      </c>
      <c r="Q6978" t="s">
        <v>304</v>
      </c>
      <c r="R6978">
        <v>61755</v>
      </c>
      <c r="S6978">
        <v>26.97</v>
      </c>
      <c r="T6978">
        <v>-0.66</v>
      </c>
      <c r="U6978">
        <v>0</v>
      </c>
      <c r="V6978">
        <v>1</v>
      </c>
    </row>
    <row r="6979" spans="2:22" x14ac:dyDescent="0.25">
      <c r="B6979" s="263">
        <v>44850.541666666664</v>
      </c>
      <c r="C6979" t="s">
        <v>304</v>
      </c>
      <c r="D6979">
        <v>61755</v>
      </c>
      <c r="E6979">
        <v>28.97</v>
      </c>
      <c r="F6979">
        <v>-0.32</v>
      </c>
      <c r="G6979">
        <v>0</v>
      </c>
      <c r="H6979">
        <v>1</v>
      </c>
      <c r="I6979" s="263">
        <v>45215.541666666664</v>
      </c>
      <c r="J6979" t="s">
        <v>304</v>
      </c>
      <c r="K6979">
        <v>61755</v>
      </c>
      <c r="L6979">
        <v>24.18</v>
      </c>
      <c r="M6979">
        <v>-0.2</v>
      </c>
      <c r="N6979">
        <v>0</v>
      </c>
      <c r="O6979">
        <v>1</v>
      </c>
      <c r="P6979" s="263">
        <v>45580.541666666664</v>
      </c>
      <c r="Q6979" t="s">
        <v>304</v>
      </c>
      <c r="R6979">
        <v>61755</v>
      </c>
      <c r="S6979">
        <v>26.32</v>
      </c>
      <c r="T6979">
        <v>-0.84</v>
      </c>
      <c r="U6979">
        <v>0</v>
      </c>
      <c r="V6979">
        <v>1</v>
      </c>
    </row>
    <row r="6980" spans="2:22" x14ac:dyDescent="0.25">
      <c r="B6980" s="263">
        <v>44850.583333333336</v>
      </c>
      <c r="C6980" t="s">
        <v>304</v>
      </c>
      <c r="D6980">
        <v>61755</v>
      </c>
      <c r="E6980">
        <v>29.09</v>
      </c>
      <c r="F6980">
        <v>-0.24</v>
      </c>
      <c r="G6980">
        <v>0</v>
      </c>
      <c r="H6980">
        <v>1</v>
      </c>
      <c r="I6980" s="263">
        <v>45215.583333333336</v>
      </c>
      <c r="J6980" t="s">
        <v>304</v>
      </c>
      <c r="K6980">
        <v>61755</v>
      </c>
      <c r="L6980">
        <v>23.38</v>
      </c>
      <c r="M6980">
        <v>-0.19</v>
      </c>
      <c r="N6980">
        <v>0</v>
      </c>
      <c r="O6980">
        <v>1</v>
      </c>
      <c r="P6980" s="263">
        <v>45580.583333333336</v>
      </c>
      <c r="Q6980" t="s">
        <v>304</v>
      </c>
      <c r="R6980">
        <v>61755</v>
      </c>
      <c r="S6980">
        <v>27.28</v>
      </c>
      <c r="T6980">
        <v>-0.9</v>
      </c>
      <c r="U6980">
        <v>0.01</v>
      </c>
      <c r="V6980">
        <v>1</v>
      </c>
    </row>
    <row r="6981" spans="2:22" x14ac:dyDescent="0.25">
      <c r="B6981" s="263">
        <v>44850.625</v>
      </c>
      <c r="C6981" t="s">
        <v>304</v>
      </c>
      <c r="D6981">
        <v>61755</v>
      </c>
      <c r="E6981">
        <v>30.29</v>
      </c>
      <c r="F6981">
        <v>-0.34</v>
      </c>
      <c r="G6981">
        <v>0</v>
      </c>
      <c r="H6981">
        <v>1</v>
      </c>
      <c r="I6981" s="263">
        <v>45215.625</v>
      </c>
      <c r="J6981" t="s">
        <v>304</v>
      </c>
      <c r="K6981">
        <v>61755</v>
      </c>
      <c r="L6981">
        <v>24.22</v>
      </c>
      <c r="M6981">
        <v>-0.12</v>
      </c>
      <c r="N6981">
        <v>0</v>
      </c>
      <c r="O6981">
        <v>1</v>
      </c>
      <c r="P6981" s="263">
        <v>45580.625</v>
      </c>
      <c r="Q6981" t="s">
        <v>304</v>
      </c>
      <c r="R6981">
        <v>61755</v>
      </c>
      <c r="S6981">
        <v>29.33</v>
      </c>
      <c r="T6981">
        <v>-0.97</v>
      </c>
      <c r="U6981">
        <v>0.01</v>
      </c>
      <c r="V6981">
        <v>1</v>
      </c>
    </row>
    <row r="6982" spans="2:22" x14ac:dyDescent="0.25">
      <c r="B6982" s="263">
        <v>44850.666666666664</v>
      </c>
      <c r="C6982" t="s">
        <v>304</v>
      </c>
      <c r="D6982">
        <v>61755</v>
      </c>
      <c r="E6982">
        <v>38.28</v>
      </c>
      <c r="F6982">
        <v>-0.39</v>
      </c>
      <c r="G6982">
        <v>0</v>
      </c>
      <c r="H6982">
        <v>1</v>
      </c>
      <c r="I6982" s="263">
        <v>45215.666666666664</v>
      </c>
      <c r="J6982" t="s">
        <v>304</v>
      </c>
      <c r="K6982">
        <v>61755</v>
      </c>
      <c r="L6982">
        <v>26.45</v>
      </c>
      <c r="M6982">
        <v>-0.21</v>
      </c>
      <c r="N6982">
        <v>0</v>
      </c>
      <c r="O6982">
        <v>1</v>
      </c>
      <c r="P6982" s="263">
        <v>45580.666666666664</v>
      </c>
      <c r="Q6982" t="s">
        <v>304</v>
      </c>
      <c r="R6982">
        <v>61755</v>
      </c>
      <c r="S6982">
        <v>32.799999999999997</v>
      </c>
      <c r="T6982">
        <v>-1.01</v>
      </c>
      <c r="U6982">
        <v>0</v>
      </c>
      <c r="V6982">
        <v>1</v>
      </c>
    </row>
    <row r="6983" spans="2:22" x14ac:dyDescent="0.25">
      <c r="B6983" s="263">
        <v>44850.708333333336</v>
      </c>
      <c r="C6983" t="s">
        <v>304</v>
      </c>
      <c r="D6983">
        <v>61755</v>
      </c>
      <c r="E6983">
        <v>43.5</v>
      </c>
      <c r="F6983">
        <v>-0.48</v>
      </c>
      <c r="G6983">
        <v>0</v>
      </c>
      <c r="H6983">
        <v>1</v>
      </c>
      <c r="I6983" s="263">
        <v>45215.708333333336</v>
      </c>
      <c r="J6983" t="s">
        <v>304</v>
      </c>
      <c r="K6983">
        <v>61755</v>
      </c>
      <c r="L6983">
        <v>33.67</v>
      </c>
      <c r="M6983">
        <v>-0.03</v>
      </c>
      <c r="N6983">
        <v>0</v>
      </c>
      <c r="O6983">
        <v>1</v>
      </c>
      <c r="P6983" s="263">
        <v>45580.708333333336</v>
      </c>
      <c r="Q6983" t="s">
        <v>304</v>
      </c>
      <c r="R6983">
        <v>61755</v>
      </c>
      <c r="S6983">
        <v>42.19</v>
      </c>
      <c r="T6983">
        <v>-1.1299999999999999</v>
      </c>
      <c r="U6983">
        <v>0</v>
      </c>
      <c r="V6983">
        <v>1</v>
      </c>
    </row>
    <row r="6984" spans="2:22" x14ac:dyDescent="0.25">
      <c r="B6984" s="263">
        <v>44850.75</v>
      </c>
      <c r="C6984" t="s">
        <v>304</v>
      </c>
      <c r="D6984">
        <v>61755</v>
      </c>
      <c r="E6984">
        <v>48.59</v>
      </c>
      <c r="F6984">
        <v>-0.39</v>
      </c>
      <c r="G6984">
        <v>0</v>
      </c>
      <c r="H6984">
        <v>1</v>
      </c>
      <c r="I6984" s="263">
        <v>45215.75</v>
      </c>
      <c r="J6984" t="s">
        <v>304</v>
      </c>
      <c r="K6984">
        <v>61755</v>
      </c>
      <c r="L6984">
        <v>38.08</v>
      </c>
      <c r="M6984">
        <v>0.08</v>
      </c>
      <c r="N6984">
        <v>0</v>
      </c>
      <c r="O6984">
        <v>1</v>
      </c>
      <c r="P6984" s="263">
        <v>45580.75</v>
      </c>
      <c r="Q6984" t="s">
        <v>304</v>
      </c>
      <c r="R6984">
        <v>61755</v>
      </c>
      <c r="S6984">
        <v>53.47</v>
      </c>
      <c r="T6984">
        <v>-1.72</v>
      </c>
      <c r="U6984">
        <v>0.23</v>
      </c>
      <c r="V6984">
        <v>1</v>
      </c>
    </row>
    <row r="6985" spans="2:22" x14ac:dyDescent="0.25">
      <c r="B6985" s="263">
        <v>44850.791666666664</v>
      </c>
      <c r="C6985" t="s">
        <v>304</v>
      </c>
      <c r="D6985">
        <v>61755</v>
      </c>
      <c r="E6985">
        <v>43.61</v>
      </c>
      <c r="F6985">
        <v>-0.57999999999999996</v>
      </c>
      <c r="G6985">
        <v>0</v>
      </c>
      <c r="H6985">
        <v>1</v>
      </c>
      <c r="I6985" s="263">
        <v>45215.791666666664</v>
      </c>
      <c r="J6985" t="s">
        <v>304</v>
      </c>
      <c r="K6985">
        <v>61755</v>
      </c>
      <c r="L6985">
        <v>36.979999999999997</v>
      </c>
      <c r="M6985">
        <v>-7.0000000000000007E-2</v>
      </c>
      <c r="N6985">
        <v>0</v>
      </c>
      <c r="O6985">
        <v>1</v>
      </c>
      <c r="P6985" s="263">
        <v>45580.791666666664</v>
      </c>
      <c r="Q6985" t="s">
        <v>304</v>
      </c>
      <c r="R6985">
        <v>61755</v>
      </c>
      <c r="S6985">
        <v>48.43</v>
      </c>
      <c r="T6985">
        <v>-1.24</v>
      </c>
      <c r="U6985">
        <v>0</v>
      </c>
      <c r="V6985">
        <v>1</v>
      </c>
    </row>
    <row r="6986" spans="2:22" x14ac:dyDescent="0.25">
      <c r="B6986" s="263">
        <v>44850.833333333336</v>
      </c>
      <c r="C6986" t="s">
        <v>304</v>
      </c>
      <c r="D6986">
        <v>61755</v>
      </c>
      <c r="E6986">
        <v>43</v>
      </c>
      <c r="F6986">
        <v>-0.88</v>
      </c>
      <c r="G6986">
        <v>0</v>
      </c>
      <c r="H6986">
        <v>1</v>
      </c>
      <c r="I6986" s="263">
        <v>45215.833333333336</v>
      </c>
      <c r="J6986" t="s">
        <v>304</v>
      </c>
      <c r="K6986">
        <v>61755</v>
      </c>
      <c r="L6986">
        <v>30.5</v>
      </c>
      <c r="M6986">
        <v>-0.03</v>
      </c>
      <c r="N6986">
        <v>0</v>
      </c>
      <c r="O6986">
        <v>1</v>
      </c>
      <c r="P6986" s="263">
        <v>45580.833333333336</v>
      </c>
      <c r="Q6986" t="s">
        <v>304</v>
      </c>
      <c r="R6986">
        <v>61755</v>
      </c>
      <c r="S6986">
        <v>40.92</v>
      </c>
      <c r="T6986">
        <v>-0.79</v>
      </c>
      <c r="U6986">
        <v>0</v>
      </c>
      <c r="V6986">
        <v>1</v>
      </c>
    </row>
    <row r="6987" spans="2:22" x14ac:dyDescent="0.25">
      <c r="B6987" s="263">
        <v>44850.875</v>
      </c>
      <c r="C6987" t="s">
        <v>304</v>
      </c>
      <c r="D6987">
        <v>61755</v>
      </c>
      <c r="E6987">
        <v>35.76</v>
      </c>
      <c r="F6987">
        <v>-0.28999999999999998</v>
      </c>
      <c r="G6987">
        <v>0</v>
      </c>
      <c r="H6987">
        <v>1</v>
      </c>
      <c r="I6987" s="263">
        <v>45215.875</v>
      </c>
      <c r="J6987" t="s">
        <v>304</v>
      </c>
      <c r="K6987">
        <v>61755</v>
      </c>
      <c r="L6987">
        <v>25.78</v>
      </c>
      <c r="M6987">
        <v>0.05</v>
      </c>
      <c r="N6987">
        <v>0</v>
      </c>
      <c r="O6987">
        <v>1</v>
      </c>
      <c r="P6987" s="263">
        <v>45580.875</v>
      </c>
      <c r="Q6987" t="s">
        <v>304</v>
      </c>
      <c r="R6987">
        <v>61755</v>
      </c>
      <c r="S6987">
        <v>35.1</v>
      </c>
      <c r="T6987">
        <v>-0.68</v>
      </c>
      <c r="U6987">
        <v>0</v>
      </c>
      <c r="V6987">
        <v>1</v>
      </c>
    </row>
    <row r="6988" spans="2:22" x14ac:dyDescent="0.25">
      <c r="B6988" s="263">
        <v>44850.916666666664</v>
      </c>
      <c r="C6988" t="s">
        <v>304</v>
      </c>
      <c r="D6988">
        <v>61755</v>
      </c>
      <c r="E6988">
        <v>29.23</v>
      </c>
      <c r="F6988">
        <v>-0.2</v>
      </c>
      <c r="G6988">
        <v>0</v>
      </c>
      <c r="H6988">
        <v>1</v>
      </c>
      <c r="I6988" s="263">
        <v>45215.916666666664</v>
      </c>
      <c r="J6988" t="s">
        <v>304</v>
      </c>
      <c r="K6988">
        <v>61755</v>
      </c>
      <c r="L6988">
        <v>24</v>
      </c>
      <c r="M6988">
        <v>0.05</v>
      </c>
      <c r="N6988">
        <v>0</v>
      </c>
      <c r="O6988">
        <v>1</v>
      </c>
      <c r="P6988" s="263">
        <v>45580.916666666664</v>
      </c>
      <c r="Q6988" t="s">
        <v>304</v>
      </c>
      <c r="R6988">
        <v>61755</v>
      </c>
      <c r="S6988">
        <v>31.35</v>
      </c>
      <c r="T6988">
        <v>-0.67</v>
      </c>
      <c r="U6988">
        <v>0</v>
      </c>
      <c r="V6988">
        <v>1</v>
      </c>
    </row>
    <row r="6989" spans="2:22" x14ac:dyDescent="0.25">
      <c r="B6989" s="263">
        <v>44850.958333333336</v>
      </c>
      <c r="C6989" t="s">
        <v>304</v>
      </c>
      <c r="D6989">
        <v>61755</v>
      </c>
      <c r="E6989">
        <v>28.77</v>
      </c>
      <c r="F6989">
        <v>-0.23</v>
      </c>
      <c r="G6989">
        <v>0</v>
      </c>
      <c r="H6989">
        <v>1</v>
      </c>
      <c r="I6989" s="263">
        <v>45215.958333333336</v>
      </c>
      <c r="J6989" t="s">
        <v>304</v>
      </c>
      <c r="K6989">
        <v>61755</v>
      </c>
      <c r="L6989">
        <v>20.89</v>
      </c>
      <c r="M6989">
        <v>0.02</v>
      </c>
      <c r="N6989">
        <v>0</v>
      </c>
      <c r="O6989">
        <v>1</v>
      </c>
      <c r="P6989" s="263">
        <v>45580.958333333336</v>
      </c>
      <c r="Q6989" t="s">
        <v>304</v>
      </c>
      <c r="R6989">
        <v>61755</v>
      </c>
      <c r="S6989">
        <v>29.13</v>
      </c>
      <c r="T6989">
        <v>-0.41</v>
      </c>
      <c r="U6989">
        <v>0</v>
      </c>
      <c r="V6989">
        <v>1</v>
      </c>
    </row>
    <row r="6990" spans="2:22" x14ac:dyDescent="0.25">
      <c r="B6990" s="263">
        <v>44851</v>
      </c>
      <c r="C6990" t="s">
        <v>304</v>
      </c>
      <c r="D6990">
        <v>61755</v>
      </c>
      <c r="E6990">
        <v>37.270000000000003</v>
      </c>
      <c r="F6990">
        <v>-0.38</v>
      </c>
      <c r="G6990">
        <v>0</v>
      </c>
      <c r="H6990">
        <v>1</v>
      </c>
      <c r="I6990" s="263">
        <v>45216</v>
      </c>
      <c r="J6990" t="s">
        <v>304</v>
      </c>
      <c r="K6990">
        <v>61755</v>
      </c>
      <c r="L6990">
        <v>20.51</v>
      </c>
      <c r="M6990">
        <v>-0.12</v>
      </c>
      <c r="N6990">
        <v>0</v>
      </c>
      <c r="O6990">
        <v>1</v>
      </c>
      <c r="P6990" s="263">
        <v>45581</v>
      </c>
      <c r="Q6990" t="s">
        <v>304</v>
      </c>
      <c r="R6990">
        <v>61755</v>
      </c>
      <c r="S6990">
        <v>29.79</v>
      </c>
      <c r="T6990">
        <v>-0.39</v>
      </c>
      <c r="U6990">
        <v>0</v>
      </c>
      <c r="V6990">
        <v>1</v>
      </c>
    </row>
    <row r="6991" spans="2:22" x14ac:dyDescent="0.25">
      <c r="B6991" s="263">
        <v>44851.041666666664</v>
      </c>
      <c r="C6991" t="s">
        <v>304</v>
      </c>
      <c r="D6991">
        <v>61755</v>
      </c>
      <c r="E6991">
        <v>43.86</v>
      </c>
      <c r="F6991">
        <v>-0.04</v>
      </c>
      <c r="G6991">
        <v>0</v>
      </c>
      <c r="H6991">
        <v>1</v>
      </c>
      <c r="I6991" s="263">
        <v>45216.041666666664</v>
      </c>
      <c r="J6991" t="s">
        <v>304</v>
      </c>
      <c r="K6991">
        <v>61755</v>
      </c>
      <c r="L6991">
        <v>17.87</v>
      </c>
      <c r="M6991">
        <v>-7.0000000000000007E-2</v>
      </c>
      <c r="N6991">
        <v>0</v>
      </c>
      <c r="O6991">
        <v>1</v>
      </c>
      <c r="P6991" s="263">
        <v>45581.041666666664</v>
      </c>
      <c r="Q6991" t="s">
        <v>304</v>
      </c>
      <c r="R6991">
        <v>61755</v>
      </c>
      <c r="S6991">
        <v>28.46</v>
      </c>
      <c r="T6991">
        <v>-0.28999999999999998</v>
      </c>
      <c r="U6991">
        <v>0</v>
      </c>
      <c r="V6991">
        <v>1</v>
      </c>
    </row>
    <row r="6992" spans="2:22" x14ac:dyDescent="0.25">
      <c r="B6992" s="263">
        <v>44851.083333333336</v>
      </c>
      <c r="C6992" t="s">
        <v>304</v>
      </c>
      <c r="D6992">
        <v>61755</v>
      </c>
      <c r="E6992">
        <v>42.92</v>
      </c>
      <c r="F6992">
        <v>0</v>
      </c>
      <c r="G6992">
        <v>0</v>
      </c>
      <c r="H6992">
        <v>1</v>
      </c>
      <c r="I6992" s="263">
        <v>45216.083333333336</v>
      </c>
      <c r="J6992" t="s">
        <v>304</v>
      </c>
      <c r="K6992">
        <v>61755</v>
      </c>
      <c r="L6992">
        <v>17.02</v>
      </c>
      <c r="M6992">
        <v>-0.03</v>
      </c>
      <c r="N6992">
        <v>0</v>
      </c>
      <c r="O6992">
        <v>1</v>
      </c>
      <c r="P6992" s="263">
        <v>45581.083333333336</v>
      </c>
      <c r="Q6992" t="s">
        <v>304</v>
      </c>
      <c r="R6992">
        <v>61755</v>
      </c>
      <c r="S6992">
        <v>27</v>
      </c>
      <c r="T6992">
        <v>-0.27</v>
      </c>
      <c r="U6992">
        <v>0</v>
      </c>
      <c r="V6992">
        <v>1</v>
      </c>
    </row>
    <row r="6993" spans="2:22" x14ac:dyDescent="0.25">
      <c r="B6993" s="263">
        <v>44851.125</v>
      </c>
      <c r="C6993" t="s">
        <v>304</v>
      </c>
      <c r="D6993">
        <v>61755</v>
      </c>
      <c r="E6993">
        <v>42.31</v>
      </c>
      <c r="F6993">
        <v>-0.13</v>
      </c>
      <c r="G6993">
        <v>0</v>
      </c>
      <c r="H6993">
        <v>1</v>
      </c>
      <c r="I6993" s="263">
        <v>45216.125</v>
      </c>
      <c r="J6993" t="s">
        <v>304</v>
      </c>
      <c r="K6993">
        <v>61755</v>
      </c>
      <c r="L6993">
        <v>16.690000000000001</v>
      </c>
      <c r="M6993">
        <v>0</v>
      </c>
      <c r="N6993">
        <v>0</v>
      </c>
      <c r="O6993">
        <v>1</v>
      </c>
      <c r="P6993" s="263">
        <v>45581.125</v>
      </c>
      <c r="Q6993" t="s">
        <v>304</v>
      </c>
      <c r="R6993">
        <v>61755</v>
      </c>
      <c r="S6993">
        <v>26.72</v>
      </c>
      <c r="T6993">
        <v>-0.27</v>
      </c>
      <c r="U6993">
        <v>0</v>
      </c>
      <c r="V6993">
        <v>1</v>
      </c>
    </row>
    <row r="6994" spans="2:22" x14ac:dyDescent="0.25">
      <c r="B6994" s="263">
        <v>44851.166666666664</v>
      </c>
      <c r="C6994" t="s">
        <v>304</v>
      </c>
      <c r="D6994">
        <v>61755</v>
      </c>
      <c r="E6994">
        <v>43.29</v>
      </c>
      <c r="F6994">
        <v>-0.04</v>
      </c>
      <c r="G6994">
        <v>0</v>
      </c>
      <c r="H6994">
        <v>1</v>
      </c>
      <c r="I6994" s="263">
        <v>45216.166666666664</v>
      </c>
      <c r="J6994" t="s">
        <v>304</v>
      </c>
      <c r="K6994">
        <v>61755</v>
      </c>
      <c r="L6994">
        <v>17.3</v>
      </c>
      <c r="M6994">
        <v>-0.09</v>
      </c>
      <c r="N6994">
        <v>0</v>
      </c>
      <c r="O6994">
        <v>1</v>
      </c>
      <c r="P6994" s="263">
        <v>45581.166666666664</v>
      </c>
      <c r="Q6994" t="s">
        <v>304</v>
      </c>
      <c r="R6994">
        <v>61755</v>
      </c>
      <c r="S6994">
        <v>28.1</v>
      </c>
      <c r="T6994">
        <v>-0.31</v>
      </c>
      <c r="U6994">
        <v>0</v>
      </c>
      <c r="V6994">
        <v>1</v>
      </c>
    </row>
    <row r="6995" spans="2:22" x14ac:dyDescent="0.25">
      <c r="B6995" s="263">
        <v>44851.208333333336</v>
      </c>
      <c r="C6995" t="s">
        <v>304</v>
      </c>
      <c r="D6995">
        <v>61755</v>
      </c>
      <c r="E6995">
        <v>45.96</v>
      </c>
      <c r="F6995">
        <v>-0.23</v>
      </c>
      <c r="G6995">
        <v>0</v>
      </c>
      <c r="H6995">
        <v>1</v>
      </c>
      <c r="I6995" s="263">
        <v>45216.208333333336</v>
      </c>
      <c r="J6995" t="s">
        <v>304</v>
      </c>
      <c r="K6995">
        <v>61755</v>
      </c>
      <c r="L6995">
        <v>19.48</v>
      </c>
      <c r="M6995">
        <v>-0.06</v>
      </c>
      <c r="N6995">
        <v>0</v>
      </c>
      <c r="O6995">
        <v>1</v>
      </c>
      <c r="P6995" s="263">
        <v>45581.208333333336</v>
      </c>
      <c r="Q6995" t="s">
        <v>304</v>
      </c>
      <c r="R6995">
        <v>61755</v>
      </c>
      <c r="S6995">
        <v>32.42</v>
      </c>
      <c r="T6995">
        <v>-0.43</v>
      </c>
      <c r="U6995">
        <v>0</v>
      </c>
      <c r="V6995">
        <v>1</v>
      </c>
    </row>
    <row r="6996" spans="2:22" x14ac:dyDescent="0.25">
      <c r="B6996" s="263">
        <v>44851.25</v>
      </c>
      <c r="C6996" t="s">
        <v>304</v>
      </c>
      <c r="D6996">
        <v>61755</v>
      </c>
      <c r="E6996">
        <v>57.11</v>
      </c>
      <c r="F6996">
        <v>0</v>
      </c>
      <c r="G6996">
        <v>0</v>
      </c>
      <c r="H6996">
        <v>1</v>
      </c>
      <c r="I6996" s="263">
        <v>45216.25</v>
      </c>
      <c r="J6996" t="s">
        <v>304</v>
      </c>
      <c r="K6996">
        <v>61755</v>
      </c>
      <c r="L6996">
        <v>29.9</v>
      </c>
      <c r="M6996">
        <v>-0.12</v>
      </c>
      <c r="N6996">
        <v>0</v>
      </c>
      <c r="O6996">
        <v>1</v>
      </c>
      <c r="P6996" s="263">
        <v>45581.25</v>
      </c>
      <c r="Q6996" t="s">
        <v>304</v>
      </c>
      <c r="R6996">
        <v>61755</v>
      </c>
      <c r="S6996">
        <v>44.57</v>
      </c>
      <c r="T6996">
        <v>-0.73</v>
      </c>
      <c r="U6996">
        <v>0</v>
      </c>
      <c r="V6996">
        <v>1</v>
      </c>
    </row>
    <row r="6997" spans="2:22" x14ac:dyDescent="0.25">
      <c r="B6997" s="263">
        <v>44851.291666666664</v>
      </c>
      <c r="C6997" t="s">
        <v>304</v>
      </c>
      <c r="D6997">
        <v>61755</v>
      </c>
      <c r="E6997">
        <v>68.7</v>
      </c>
      <c r="F6997">
        <v>0.14000000000000001</v>
      </c>
      <c r="G6997">
        <v>0</v>
      </c>
      <c r="H6997">
        <v>1</v>
      </c>
      <c r="I6997" s="263">
        <v>45216.291666666664</v>
      </c>
      <c r="J6997" t="s">
        <v>304</v>
      </c>
      <c r="K6997">
        <v>61755</v>
      </c>
      <c r="L6997">
        <v>35.96</v>
      </c>
      <c r="M6997">
        <v>0.18</v>
      </c>
      <c r="N6997">
        <v>0</v>
      </c>
      <c r="O6997">
        <v>1</v>
      </c>
      <c r="P6997" s="263">
        <v>45581.291666666664</v>
      </c>
      <c r="Q6997" t="s">
        <v>304</v>
      </c>
      <c r="R6997">
        <v>61755</v>
      </c>
      <c r="S6997">
        <v>54.34</v>
      </c>
      <c r="T6997">
        <v>-0.77</v>
      </c>
      <c r="U6997">
        <v>0</v>
      </c>
      <c r="V6997">
        <v>1</v>
      </c>
    </row>
    <row r="6998" spans="2:22" x14ac:dyDescent="0.25">
      <c r="B6998" s="263">
        <v>44851.333333333336</v>
      </c>
      <c r="C6998" t="s">
        <v>304</v>
      </c>
      <c r="D6998">
        <v>61755</v>
      </c>
      <c r="E6998">
        <v>68.36</v>
      </c>
      <c r="F6998">
        <v>-7.0000000000000007E-2</v>
      </c>
      <c r="G6998">
        <v>0</v>
      </c>
      <c r="H6998">
        <v>1</v>
      </c>
      <c r="I6998" s="263">
        <v>45216.333333333336</v>
      </c>
      <c r="J6998" t="s">
        <v>304</v>
      </c>
      <c r="K6998">
        <v>61755</v>
      </c>
      <c r="L6998">
        <v>34.17</v>
      </c>
      <c r="M6998">
        <v>0.1</v>
      </c>
      <c r="N6998">
        <v>0</v>
      </c>
      <c r="O6998">
        <v>1</v>
      </c>
      <c r="P6998" s="263">
        <v>45581.333333333336</v>
      </c>
      <c r="Q6998" t="s">
        <v>304</v>
      </c>
      <c r="R6998">
        <v>61755</v>
      </c>
      <c r="S6998">
        <v>47.84</v>
      </c>
      <c r="T6998">
        <v>-0.68</v>
      </c>
      <c r="U6998">
        <v>0</v>
      </c>
      <c r="V6998">
        <v>1</v>
      </c>
    </row>
    <row r="6999" spans="2:22" x14ac:dyDescent="0.25">
      <c r="B6999" s="263">
        <v>44851.375</v>
      </c>
      <c r="C6999" t="s">
        <v>304</v>
      </c>
      <c r="D6999">
        <v>61755</v>
      </c>
      <c r="E6999">
        <v>62.93</v>
      </c>
      <c r="F6999">
        <v>0.13</v>
      </c>
      <c r="G6999">
        <v>0</v>
      </c>
      <c r="H6999">
        <v>1</v>
      </c>
      <c r="I6999" s="263">
        <v>45216.375</v>
      </c>
      <c r="J6999" t="s">
        <v>304</v>
      </c>
      <c r="K6999">
        <v>61755</v>
      </c>
      <c r="L6999">
        <v>29.53</v>
      </c>
      <c r="M6999">
        <v>0.06</v>
      </c>
      <c r="N6999">
        <v>0</v>
      </c>
      <c r="O6999">
        <v>1</v>
      </c>
      <c r="P6999" s="263">
        <v>45581.375</v>
      </c>
      <c r="Q6999" t="s">
        <v>304</v>
      </c>
      <c r="R6999">
        <v>61755</v>
      </c>
      <c r="S6999">
        <v>39.4</v>
      </c>
      <c r="T6999">
        <v>-0.24</v>
      </c>
      <c r="U6999">
        <v>0</v>
      </c>
      <c r="V6999">
        <v>1</v>
      </c>
    </row>
    <row r="7000" spans="2:22" x14ac:dyDescent="0.25">
      <c r="B7000" s="263">
        <v>44851.416666666664</v>
      </c>
      <c r="C7000" t="s">
        <v>304</v>
      </c>
      <c r="D7000">
        <v>61755</v>
      </c>
      <c r="E7000">
        <v>63.95</v>
      </c>
      <c r="F7000">
        <v>0.06</v>
      </c>
      <c r="G7000">
        <v>0</v>
      </c>
      <c r="H7000">
        <v>1</v>
      </c>
      <c r="I7000" s="263">
        <v>45216.416666666664</v>
      </c>
      <c r="J7000" t="s">
        <v>304</v>
      </c>
      <c r="K7000">
        <v>61755</v>
      </c>
      <c r="L7000">
        <v>27.63</v>
      </c>
      <c r="M7000">
        <v>0.06</v>
      </c>
      <c r="N7000">
        <v>0</v>
      </c>
      <c r="O7000">
        <v>1</v>
      </c>
      <c r="P7000" s="263">
        <v>45581.416666666664</v>
      </c>
      <c r="Q7000" t="s">
        <v>304</v>
      </c>
      <c r="R7000">
        <v>61755</v>
      </c>
      <c r="S7000">
        <v>35.369999999999997</v>
      </c>
      <c r="T7000">
        <v>-0.28999999999999998</v>
      </c>
      <c r="U7000">
        <v>0</v>
      </c>
      <c r="V7000">
        <v>1</v>
      </c>
    </row>
    <row r="7001" spans="2:22" x14ac:dyDescent="0.25">
      <c r="B7001" s="263">
        <v>44851.458333333336</v>
      </c>
      <c r="C7001" t="s">
        <v>304</v>
      </c>
      <c r="D7001">
        <v>61755</v>
      </c>
      <c r="E7001">
        <v>61.37</v>
      </c>
      <c r="F7001">
        <v>0.25</v>
      </c>
      <c r="G7001">
        <v>0</v>
      </c>
      <c r="H7001">
        <v>1</v>
      </c>
      <c r="I7001" s="263">
        <v>45216.458333333336</v>
      </c>
      <c r="J7001" t="s">
        <v>304</v>
      </c>
      <c r="K7001">
        <v>61755</v>
      </c>
      <c r="L7001">
        <v>26.12</v>
      </c>
      <c r="M7001">
        <v>0.05</v>
      </c>
      <c r="N7001">
        <v>0</v>
      </c>
      <c r="O7001">
        <v>1</v>
      </c>
      <c r="P7001" s="263">
        <v>45581.458333333336</v>
      </c>
      <c r="Q7001" t="s">
        <v>304</v>
      </c>
      <c r="R7001">
        <v>61755</v>
      </c>
      <c r="S7001">
        <v>33.85</v>
      </c>
      <c r="T7001">
        <v>-0.24</v>
      </c>
      <c r="U7001">
        <v>0</v>
      </c>
      <c r="V7001">
        <v>1</v>
      </c>
    </row>
    <row r="7002" spans="2:22" x14ac:dyDescent="0.25">
      <c r="B7002" s="263">
        <v>44851.5</v>
      </c>
      <c r="C7002" t="s">
        <v>304</v>
      </c>
      <c r="D7002">
        <v>61755</v>
      </c>
      <c r="E7002">
        <v>53.42</v>
      </c>
      <c r="F7002">
        <v>0.05</v>
      </c>
      <c r="G7002">
        <v>0</v>
      </c>
      <c r="H7002">
        <v>1</v>
      </c>
      <c r="I7002" s="263">
        <v>45216.5</v>
      </c>
      <c r="J7002" t="s">
        <v>304</v>
      </c>
      <c r="K7002">
        <v>61755</v>
      </c>
      <c r="L7002">
        <v>23.91</v>
      </c>
      <c r="M7002">
        <v>-0.02</v>
      </c>
      <c r="N7002">
        <v>0</v>
      </c>
      <c r="O7002">
        <v>1</v>
      </c>
      <c r="P7002" s="263">
        <v>45581.5</v>
      </c>
      <c r="Q7002" t="s">
        <v>304</v>
      </c>
      <c r="R7002">
        <v>61755</v>
      </c>
      <c r="S7002">
        <v>33.200000000000003</v>
      </c>
      <c r="T7002">
        <v>-0.13</v>
      </c>
      <c r="U7002">
        <v>0</v>
      </c>
      <c r="V7002">
        <v>1</v>
      </c>
    </row>
    <row r="7003" spans="2:22" x14ac:dyDescent="0.25">
      <c r="B7003" s="263">
        <v>44851.541666666664</v>
      </c>
      <c r="C7003" t="s">
        <v>304</v>
      </c>
      <c r="D7003">
        <v>61755</v>
      </c>
      <c r="E7003">
        <v>53.1</v>
      </c>
      <c r="F7003">
        <v>-0.05</v>
      </c>
      <c r="G7003">
        <v>0</v>
      </c>
      <c r="H7003">
        <v>1</v>
      </c>
      <c r="I7003" s="263">
        <v>45216.541666666664</v>
      </c>
      <c r="J7003" t="s">
        <v>304</v>
      </c>
      <c r="K7003">
        <v>61755</v>
      </c>
      <c r="L7003">
        <v>25.11</v>
      </c>
      <c r="M7003">
        <v>-0.03</v>
      </c>
      <c r="N7003">
        <v>0</v>
      </c>
      <c r="O7003">
        <v>1</v>
      </c>
      <c r="P7003" s="263">
        <v>45581.541666666664</v>
      </c>
      <c r="Q7003" t="s">
        <v>304</v>
      </c>
      <c r="R7003">
        <v>61755</v>
      </c>
      <c r="S7003">
        <v>33</v>
      </c>
      <c r="T7003">
        <v>-0.23</v>
      </c>
      <c r="U7003">
        <v>0</v>
      </c>
      <c r="V7003">
        <v>1</v>
      </c>
    </row>
    <row r="7004" spans="2:22" x14ac:dyDescent="0.25">
      <c r="B7004" s="263">
        <v>44851.583333333336</v>
      </c>
      <c r="C7004" t="s">
        <v>304</v>
      </c>
      <c r="D7004">
        <v>61755</v>
      </c>
      <c r="E7004">
        <v>51.18</v>
      </c>
      <c r="F7004">
        <v>0.1</v>
      </c>
      <c r="G7004">
        <v>0</v>
      </c>
      <c r="H7004">
        <v>1</v>
      </c>
      <c r="I7004" s="263">
        <v>45216.583333333336</v>
      </c>
      <c r="J7004" t="s">
        <v>304</v>
      </c>
      <c r="K7004">
        <v>61755</v>
      </c>
      <c r="L7004">
        <v>24.9</v>
      </c>
      <c r="M7004">
        <v>-0.02</v>
      </c>
      <c r="N7004">
        <v>0</v>
      </c>
      <c r="O7004">
        <v>1</v>
      </c>
      <c r="P7004" s="263">
        <v>45581.583333333336</v>
      </c>
      <c r="Q7004" t="s">
        <v>304</v>
      </c>
      <c r="R7004">
        <v>61755</v>
      </c>
      <c r="S7004">
        <v>33.630000000000003</v>
      </c>
      <c r="T7004">
        <v>-0.24</v>
      </c>
      <c r="U7004">
        <v>0</v>
      </c>
      <c r="V7004">
        <v>1</v>
      </c>
    </row>
    <row r="7005" spans="2:22" x14ac:dyDescent="0.25">
      <c r="B7005" s="263">
        <v>44851.625</v>
      </c>
      <c r="C7005" t="s">
        <v>304</v>
      </c>
      <c r="D7005">
        <v>61755</v>
      </c>
      <c r="E7005">
        <v>50.05</v>
      </c>
      <c r="F7005">
        <v>-0.15</v>
      </c>
      <c r="G7005">
        <v>0</v>
      </c>
      <c r="H7005">
        <v>1</v>
      </c>
      <c r="I7005" s="263">
        <v>45216.625</v>
      </c>
      <c r="J7005" t="s">
        <v>304</v>
      </c>
      <c r="K7005">
        <v>61755</v>
      </c>
      <c r="L7005">
        <v>26</v>
      </c>
      <c r="M7005">
        <v>-0.03</v>
      </c>
      <c r="N7005">
        <v>0</v>
      </c>
      <c r="O7005">
        <v>1</v>
      </c>
      <c r="P7005" s="263">
        <v>45581.625</v>
      </c>
      <c r="Q7005" t="s">
        <v>304</v>
      </c>
      <c r="R7005">
        <v>61755</v>
      </c>
      <c r="S7005">
        <v>34.840000000000003</v>
      </c>
      <c r="T7005">
        <v>-0.32</v>
      </c>
      <c r="U7005">
        <v>0</v>
      </c>
      <c r="V7005">
        <v>1</v>
      </c>
    </row>
    <row r="7006" spans="2:22" x14ac:dyDescent="0.25">
      <c r="B7006" s="263">
        <v>44851.666666666664</v>
      </c>
      <c r="C7006" t="s">
        <v>304</v>
      </c>
      <c r="D7006">
        <v>61755</v>
      </c>
      <c r="E7006">
        <v>52.64</v>
      </c>
      <c r="F7006">
        <v>-0.21</v>
      </c>
      <c r="G7006">
        <v>0</v>
      </c>
      <c r="H7006">
        <v>1</v>
      </c>
      <c r="I7006" s="263">
        <v>45216.666666666664</v>
      </c>
      <c r="J7006" t="s">
        <v>304</v>
      </c>
      <c r="K7006">
        <v>61755</v>
      </c>
      <c r="L7006">
        <v>27.01</v>
      </c>
      <c r="M7006">
        <v>-0.11</v>
      </c>
      <c r="N7006">
        <v>0</v>
      </c>
      <c r="O7006">
        <v>1</v>
      </c>
      <c r="P7006" s="263">
        <v>45581.666666666664</v>
      </c>
      <c r="Q7006" t="s">
        <v>304</v>
      </c>
      <c r="R7006">
        <v>61755</v>
      </c>
      <c r="S7006">
        <v>40.67</v>
      </c>
      <c r="T7006">
        <v>-0.16</v>
      </c>
      <c r="U7006">
        <v>0</v>
      </c>
      <c r="V7006">
        <v>1</v>
      </c>
    </row>
    <row r="7007" spans="2:22" x14ac:dyDescent="0.25">
      <c r="B7007" s="263">
        <v>44851.708333333336</v>
      </c>
      <c r="C7007" t="s">
        <v>304</v>
      </c>
      <c r="D7007">
        <v>61755</v>
      </c>
      <c r="E7007">
        <v>69.819999999999993</v>
      </c>
      <c r="F7007">
        <v>0.14000000000000001</v>
      </c>
      <c r="G7007">
        <v>0</v>
      </c>
      <c r="H7007">
        <v>1</v>
      </c>
      <c r="I7007" s="263">
        <v>45216.708333333336</v>
      </c>
      <c r="J7007" t="s">
        <v>304</v>
      </c>
      <c r="K7007">
        <v>61755</v>
      </c>
      <c r="L7007">
        <v>35.61</v>
      </c>
      <c r="M7007">
        <v>0</v>
      </c>
      <c r="N7007">
        <v>0</v>
      </c>
      <c r="O7007">
        <v>1</v>
      </c>
      <c r="P7007" s="263">
        <v>45581.708333333336</v>
      </c>
      <c r="Q7007" t="s">
        <v>304</v>
      </c>
      <c r="R7007">
        <v>61755</v>
      </c>
      <c r="S7007">
        <v>50.88</v>
      </c>
      <c r="T7007">
        <v>-0.15</v>
      </c>
      <c r="U7007">
        <v>0</v>
      </c>
      <c r="V7007">
        <v>1</v>
      </c>
    </row>
    <row r="7008" spans="2:22" x14ac:dyDescent="0.25">
      <c r="B7008" s="263">
        <v>44851.75</v>
      </c>
      <c r="C7008" t="s">
        <v>304</v>
      </c>
      <c r="D7008">
        <v>61755</v>
      </c>
      <c r="E7008">
        <v>82.34</v>
      </c>
      <c r="F7008">
        <v>1.05</v>
      </c>
      <c r="G7008">
        <v>0</v>
      </c>
      <c r="H7008">
        <v>1</v>
      </c>
      <c r="I7008" s="263">
        <v>45216.75</v>
      </c>
      <c r="J7008" t="s">
        <v>304</v>
      </c>
      <c r="K7008">
        <v>61755</v>
      </c>
      <c r="L7008">
        <v>46.92</v>
      </c>
      <c r="M7008">
        <v>-0.14000000000000001</v>
      </c>
      <c r="N7008">
        <v>0</v>
      </c>
      <c r="O7008">
        <v>1</v>
      </c>
      <c r="P7008" s="263">
        <v>45581.75</v>
      </c>
      <c r="Q7008" t="s">
        <v>304</v>
      </c>
      <c r="R7008">
        <v>61755</v>
      </c>
      <c r="S7008">
        <v>58.75</v>
      </c>
      <c r="T7008">
        <v>-0.71</v>
      </c>
      <c r="U7008">
        <v>0</v>
      </c>
      <c r="V7008">
        <v>1</v>
      </c>
    </row>
    <row r="7009" spans="2:22" x14ac:dyDescent="0.25">
      <c r="B7009" s="263">
        <v>44851.791666666664</v>
      </c>
      <c r="C7009" t="s">
        <v>304</v>
      </c>
      <c r="D7009">
        <v>61755</v>
      </c>
      <c r="E7009">
        <v>82.52</v>
      </c>
      <c r="F7009">
        <v>0.33</v>
      </c>
      <c r="G7009">
        <v>0</v>
      </c>
      <c r="H7009">
        <v>1</v>
      </c>
      <c r="I7009" s="263">
        <v>45216.791666666664</v>
      </c>
      <c r="J7009" t="s">
        <v>304</v>
      </c>
      <c r="K7009">
        <v>61755</v>
      </c>
      <c r="L7009">
        <v>40.71</v>
      </c>
      <c r="M7009">
        <v>-0.2</v>
      </c>
      <c r="N7009">
        <v>0</v>
      </c>
      <c r="O7009">
        <v>1</v>
      </c>
      <c r="P7009" s="263">
        <v>45581.791666666664</v>
      </c>
      <c r="Q7009" t="s">
        <v>304</v>
      </c>
      <c r="R7009">
        <v>61755</v>
      </c>
      <c r="S7009">
        <v>54.84</v>
      </c>
      <c r="T7009">
        <v>-0.27</v>
      </c>
      <c r="U7009">
        <v>0</v>
      </c>
      <c r="V7009">
        <v>1</v>
      </c>
    </row>
    <row r="7010" spans="2:22" x14ac:dyDescent="0.25">
      <c r="B7010" s="263">
        <v>44851.833333333336</v>
      </c>
      <c r="C7010" t="s">
        <v>304</v>
      </c>
      <c r="D7010">
        <v>61755</v>
      </c>
      <c r="E7010">
        <v>65.37</v>
      </c>
      <c r="F7010">
        <v>-0.26</v>
      </c>
      <c r="G7010">
        <v>0</v>
      </c>
      <c r="H7010">
        <v>1</v>
      </c>
      <c r="I7010" s="263">
        <v>45216.833333333336</v>
      </c>
      <c r="J7010" t="s">
        <v>304</v>
      </c>
      <c r="K7010">
        <v>61755</v>
      </c>
      <c r="L7010">
        <v>30.89</v>
      </c>
      <c r="M7010">
        <v>-0.12</v>
      </c>
      <c r="N7010">
        <v>0</v>
      </c>
      <c r="O7010">
        <v>1</v>
      </c>
      <c r="P7010" s="263">
        <v>45581.833333333336</v>
      </c>
      <c r="Q7010" t="s">
        <v>304</v>
      </c>
      <c r="R7010">
        <v>61755</v>
      </c>
      <c r="S7010">
        <v>50.54</v>
      </c>
      <c r="T7010">
        <v>0.15</v>
      </c>
      <c r="U7010">
        <v>0</v>
      </c>
      <c r="V7010">
        <v>1</v>
      </c>
    </row>
    <row r="7011" spans="2:22" x14ac:dyDescent="0.25">
      <c r="B7011" s="263">
        <v>44851.875</v>
      </c>
      <c r="C7011" t="s">
        <v>304</v>
      </c>
      <c r="D7011">
        <v>61755</v>
      </c>
      <c r="E7011">
        <v>55.59</v>
      </c>
      <c r="F7011">
        <v>0.17</v>
      </c>
      <c r="G7011">
        <v>0</v>
      </c>
      <c r="H7011">
        <v>1</v>
      </c>
      <c r="I7011" s="263">
        <v>45216.875</v>
      </c>
      <c r="J7011" t="s">
        <v>304</v>
      </c>
      <c r="K7011">
        <v>61755</v>
      </c>
      <c r="L7011">
        <v>26.96</v>
      </c>
      <c r="M7011">
        <v>0.03</v>
      </c>
      <c r="N7011">
        <v>0</v>
      </c>
      <c r="O7011">
        <v>1</v>
      </c>
      <c r="P7011" s="263">
        <v>45581.875</v>
      </c>
      <c r="Q7011" t="s">
        <v>304</v>
      </c>
      <c r="R7011">
        <v>61755</v>
      </c>
      <c r="S7011">
        <v>43.85</v>
      </c>
      <c r="T7011">
        <v>0.09</v>
      </c>
      <c r="U7011">
        <v>0</v>
      </c>
      <c r="V7011">
        <v>1</v>
      </c>
    </row>
    <row r="7012" spans="2:22" x14ac:dyDescent="0.25">
      <c r="B7012" s="263">
        <v>44851.916666666664</v>
      </c>
      <c r="C7012" t="s">
        <v>304</v>
      </c>
      <c r="D7012">
        <v>61755</v>
      </c>
      <c r="E7012">
        <v>52.38</v>
      </c>
      <c r="F7012">
        <v>0.21</v>
      </c>
      <c r="G7012">
        <v>0</v>
      </c>
      <c r="H7012">
        <v>1</v>
      </c>
      <c r="I7012" s="263">
        <v>45216.916666666664</v>
      </c>
      <c r="J7012" t="s">
        <v>304</v>
      </c>
      <c r="K7012">
        <v>61755</v>
      </c>
      <c r="L7012">
        <v>24.75</v>
      </c>
      <c r="M7012">
        <v>-0.05</v>
      </c>
      <c r="N7012">
        <v>0</v>
      </c>
      <c r="O7012">
        <v>1</v>
      </c>
      <c r="P7012" s="263">
        <v>45581.916666666664</v>
      </c>
      <c r="Q7012" t="s">
        <v>304</v>
      </c>
      <c r="R7012">
        <v>61755</v>
      </c>
      <c r="S7012">
        <v>38.85</v>
      </c>
      <c r="T7012">
        <v>0.46</v>
      </c>
      <c r="U7012">
        <v>0</v>
      </c>
      <c r="V7012">
        <v>1</v>
      </c>
    </row>
    <row r="7013" spans="2:22" x14ac:dyDescent="0.25">
      <c r="B7013" s="263">
        <v>44851.958333333336</v>
      </c>
      <c r="C7013" t="s">
        <v>304</v>
      </c>
      <c r="D7013">
        <v>61755</v>
      </c>
      <c r="E7013">
        <v>48.43</v>
      </c>
      <c r="F7013">
        <v>0.24</v>
      </c>
      <c r="G7013">
        <v>0</v>
      </c>
      <c r="H7013">
        <v>1</v>
      </c>
      <c r="I7013" s="263">
        <v>45216.958333333336</v>
      </c>
      <c r="J7013" t="s">
        <v>304</v>
      </c>
      <c r="K7013">
        <v>61755</v>
      </c>
      <c r="L7013">
        <v>21.85</v>
      </c>
      <c r="M7013">
        <v>-0.11</v>
      </c>
      <c r="N7013">
        <v>0</v>
      </c>
      <c r="O7013">
        <v>1</v>
      </c>
      <c r="P7013" s="263">
        <v>45581.958333333336</v>
      </c>
      <c r="Q7013" t="s">
        <v>304</v>
      </c>
      <c r="R7013">
        <v>61755</v>
      </c>
      <c r="S7013">
        <v>34.99</v>
      </c>
      <c r="T7013">
        <v>0.38</v>
      </c>
      <c r="U7013">
        <v>0</v>
      </c>
      <c r="V7013">
        <v>1</v>
      </c>
    </row>
    <row r="7014" spans="2:22" x14ac:dyDescent="0.25">
      <c r="B7014" s="263">
        <v>44852</v>
      </c>
      <c r="C7014" t="s">
        <v>304</v>
      </c>
      <c r="D7014">
        <v>61755</v>
      </c>
      <c r="E7014">
        <v>45.7</v>
      </c>
      <c r="F7014">
        <v>0.05</v>
      </c>
      <c r="G7014">
        <v>0</v>
      </c>
      <c r="H7014">
        <v>1</v>
      </c>
      <c r="I7014" s="263">
        <v>45217</v>
      </c>
      <c r="J7014" t="s">
        <v>304</v>
      </c>
      <c r="K7014">
        <v>61755</v>
      </c>
      <c r="L7014">
        <v>19</v>
      </c>
      <c r="M7014">
        <v>-0.13</v>
      </c>
      <c r="N7014">
        <v>0</v>
      </c>
      <c r="O7014">
        <v>1</v>
      </c>
      <c r="P7014" s="263">
        <v>45582</v>
      </c>
      <c r="Q7014" t="s">
        <v>304</v>
      </c>
      <c r="R7014">
        <v>61755</v>
      </c>
      <c r="S7014">
        <v>35</v>
      </c>
      <c r="T7014">
        <v>0.45</v>
      </c>
      <c r="U7014">
        <v>0</v>
      </c>
      <c r="V7014">
        <v>1</v>
      </c>
    </row>
    <row r="7015" spans="2:22" x14ac:dyDescent="0.25">
      <c r="B7015" s="263">
        <v>44852.041666666664</v>
      </c>
      <c r="C7015" t="s">
        <v>304</v>
      </c>
      <c r="D7015">
        <v>61755</v>
      </c>
      <c r="E7015">
        <v>43.8</v>
      </c>
      <c r="F7015">
        <v>0.04</v>
      </c>
      <c r="G7015">
        <v>0</v>
      </c>
      <c r="H7015">
        <v>1</v>
      </c>
      <c r="I7015" s="263">
        <v>45217.041666666664</v>
      </c>
      <c r="J7015" t="s">
        <v>304</v>
      </c>
      <c r="K7015">
        <v>61755</v>
      </c>
      <c r="L7015">
        <v>16.36</v>
      </c>
      <c r="M7015">
        <v>-0.11</v>
      </c>
      <c r="N7015">
        <v>0</v>
      </c>
      <c r="O7015">
        <v>1</v>
      </c>
      <c r="P7015" s="263">
        <v>45582.041666666664</v>
      </c>
      <c r="Q7015" t="s">
        <v>304</v>
      </c>
      <c r="R7015">
        <v>61755</v>
      </c>
      <c r="S7015">
        <v>34.270000000000003</v>
      </c>
      <c r="T7015">
        <v>0.44</v>
      </c>
      <c r="U7015">
        <v>0</v>
      </c>
      <c r="V7015">
        <v>1</v>
      </c>
    </row>
    <row r="7016" spans="2:22" x14ac:dyDescent="0.25">
      <c r="B7016" s="263">
        <v>44852.083333333336</v>
      </c>
      <c r="C7016" t="s">
        <v>304</v>
      </c>
      <c r="D7016">
        <v>61755</v>
      </c>
      <c r="E7016">
        <v>43.32</v>
      </c>
      <c r="F7016">
        <v>0.17</v>
      </c>
      <c r="G7016">
        <v>0</v>
      </c>
      <c r="H7016">
        <v>1</v>
      </c>
      <c r="I7016" s="263">
        <v>45217.083333333336</v>
      </c>
      <c r="J7016" t="s">
        <v>304</v>
      </c>
      <c r="K7016">
        <v>61755</v>
      </c>
      <c r="L7016">
        <v>16.07</v>
      </c>
      <c r="M7016">
        <v>-0.13</v>
      </c>
      <c r="N7016">
        <v>0</v>
      </c>
      <c r="O7016">
        <v>1</v>
      </c>
      <c r="P7016" s="263">
        <v>45582.083333333336</v>
      </c>
      <c r="Q7016" t="s">
        <v>304</v>
      </c>
      <c r="R7016">
        <v>61755</v>
      </c>
      <c r="S7016">
        <v>32.64</v>
      </c>
      <c r="T7016">
        <v>0.57999999999999996</v>
      </c>
      <c r="U7016">
        <v>0</v>
      </c>
      <c r="V7016">
        <v>1</v>
      </c>
    </row>
    <row r="7017" spans="2:22" x14ac:dyDescent="0.25">
      <c r="B7017" s="263">
        <v>44852.125</v>
      </c>
      <c r="C7017" t="s">
        <v>304</v>
      </c>
      <c r="D7017">
        <v>61755</v>
      </c>
      <c r="E7017">
        <v>43.36</v>
      </c>
      <c r="F7017">
        <v>0.13</v>
      </c>
      <c r="G7017">
        <v>0</v>
      </c>
      <c r="H7017">
        <v>1</v>
      </c>
      <c r="I7017" s="263">
        <v>45217.125</v>
      </c>
      <c r="J7017" t="s">
        <v>304</v>
      </c>
      <c r="K7017">
        <v>61755</v>
      </c>
      <c r="L7017">
        <v>15.89</v>
      </c>
      <c r="M7017">
        <v>-0.1</v>
      </c>
      <c r="N7017">
        <v>0</v>
      </c>
      <c r="O7017">
        <v>1</v>
      </c>
      <c r="P7017" s="263">
        <v>45582.125</v>
      </c>
      <c r="Q7017" t="s">
        <v>304</v>
      </c>
      <c r="R7017">
        <v>61755</v>
      </c>
      <c r="S7017">
        <v>32.619999999999997</v>
      </c>
      <c r="T7017">
        <v>0.57999999999999996</v>
      </c>
      <c r="U7017">
        <v>0</v>
      </c>
      <c r="V7017">
        <v>1</v>
      </c>
    </row>
    <row r="7018" spans="2:22" x14ac:dyDescent="0.25">
      <c r="B7018" s="263">
        <v>44852.166666666664</v>
      </c>
      <c r="C7018" t="s">
        <v>304</v>
      </c>
      <c r="D7018">
        <v>61755</v>
      </c>
      <c r="E7018">
        <v>43.83</v>
      </c>
      <c r="F7018">
        <v>0.26</v>
      </c>
      <c r="G7018">
        <v>0</v>
      </c>
      <c r="H7018">
        <v>1</v>
      </c>
      <c r="I7018" s="263">
        <v>45217.166666666664</v>
      </c>
      <c r="J7018" t="s">
        <v>304</v>
      </c>
      <c r="K7018">
        <v>61755</v>
      </c>
      <c r="L7018">
        <v>15.86</v>
      </c>
      <c r="M7018">
        <v>-0.14000000000000001</v>
      </c>
      <c r="N7018">
        <v>0</v>
      </c>
      <c r="O7018">
        <v>1</v>
      </c>
      <c r="P7018" s="263">
        <v>45582.166666666664</v>
      </c>
      <c r="Q7018" t="s">
        <v>304</v>
      </c>
      <c r="R7018">
        <v>61755</v>
      </c>
      <c r="S7018">
        <v>33.729999999999997</v>
      </c>
      <c r="T7018">
        <v>0.47</v>
      </c>
      <c r="U7018">
        <v>0</v>
      </c>
      <c r="V7018">
        <v>1</v>
      </c>
    </row>
    <row r="7019" spans="2:22" x14ac:dyDescent="0.25">
      <c r="B7019" s="263">
        <v>44852.208333333336</v>
      </c>
      <c r="C7019" t="s">
        <v>304</v>
      </c>
      <c r="D7019">
        <v>61755</v>
      </c>
      <c r="E7019">
        <v>48.55</v>
      </c>
      <c r="F7019">
        <v>0.05</v>
      </c>
      <c r="G7019">
        <v>0</v>
      </c>
      <c r="H7019">
        <v>1</v>
      </c>
      <c r="I7019" s="263">
        <v>45217.208333333336</v>
      </c>
      <c r="J7019" t="s">
        <v>304</v>
      </c>
      <c r="K7019">
        <v>61755</v>
      </c>
      <c r="L7019">
        <v>17.5</v>
      </c>
      <c r="M7019">
        <v>-0.14000000000000001</v>
      </c>
      <c r="N7019">
        <v>0</v>
      </c>
      <c r="O7019">
        <v>1</v>
      </c>
      <c r="P7019" s="263">
        <v>45582.208333333336</v>
      </c>
      <c r="Q7019" t="s">
        <v>304</v>
      </c>
      <c r="R7019">
        <v>61755</v>
      </c>
      <c r="S7019">
        <v>38.11</v>
      </c>
      <c r="T7019">
        <v>0.56000000000000005</v>
      </c>
      <c r="U7019">
        <v>0</v>
      </c>
      <c r="V7019">
        <v>1</v>
      </c>
    </row>
    <row r="7020" spans="2:22" x14ac:dyDescent="0.25">
      <c r="B7020" s="263">
        <v>44852.25</v>
      </c>
      <c r="C7020" t="s">
        <v>304</v>
      </c>
      <c r="D7020">
        <v>61755</v>
      </c>
      <c r="E7020">
        <v>60.62</v>
      </c>
      <c r="F7020">
        <v>0.18</v>
      </c>
      <c r="G7020">
        <v>0</v>
      </c>
      <c r="H7020">
        <v>1</v>
      </c>
      <c r="I7020" s="263">
        <v>45217.25</v>
      </c>
      <c r="J7020" t="s">
        <v>304</v>
      </c>
      <c r="K7020">
        <v>61755</v>
      </c>
      <c r="L7020">
        <v>26.5</v>
      </c>
      <c r="M7020">
        <v>-0.08</v>
      </c>
      <c r="N7020">
        <v>0</v>
      </c>
      <c r="O7020">
        <v>1</v>
      </c>
      <c r="P7020" s="263">
        <v>45582.25</v>
      </c>
      <c r="Q7020" t="s">
        <v>304</v>
      </c>
      <c r="R7020">
        <v>61755</v>
      </c>
      <c r="S7020">
        <v>53.86</v>
      </c>
      <c r="T7020">
        <v>0.8</v>
      </c>
      <c r="U7020">
        <v>0</v>
      </c>
      <c r="V7020">
        <v>1</v>
      </c>
    </row>
    <row r="7021" spans="2:22" x14ac:dyDescent="0.25">
      <c r="B7021" s="263">
        <v>44852.291666666664</v>
      </c>
      <c r="C7021" t="s">
        <v>304</v>
      </c>
      <c r="D7021">
        <v>61755</v>
      </c>
      <c r="E7021">
        <v>74.63</v>
      </c>
      <c r="F7021">
        <v>0.37</v>
      </c>
      <c r="G7021">
        <v>0</v>
      </c>
      <c r="H7021">
        <v>1</v>
      </c>
      <c r="I7021" s="263">
        <v>45217.291666666664</v>
      </c>
      <c r="J7021" t="s">
        <v>304</v>
      </c>
      <c r="K7021">
        <v>61755</v>
      </c>
      <c r="L7021">
        <v>33.049999999999997</v>
      </c>
      <c r="M7021">
        <v>-0.1</v>
      </c>
      <c r="N7021">
        <v>0</v>
      </c>
      <c r="O7021">
        <v>1</v>
      </c>
      <c r="P7021" s="263">
        <v>45582.291666666664</v>
      </c>
      <c r="Q7021" t="s">
        <v>304</v>
      </c>
      <c r="R7021">
        <v>61755</v>
      </c>
      <c r="S7021">
        <v>63.52</v>
      </c>
      <c r="T7021">
        <v>-0.38</v>
      </c>
      <c r="U7021">
        <v>0</v>
      </c>
      <c r="V7021">
        <v>1</v>
      </c>
    </row>
    <row r="7022" spans="2:22" x14ac:dyDescent="0.25">
      <c r="B7022" s="263">
        <v>44852.333333333336</v>
      </c>
      <c r="C7022" t="s">
        <v>304</v>
      </c>
      <c r="D7022">
        <v>61755</v>
      </c>
      <c r="E7022">
        <v>73.209999999999994</v>
      </c>
      <c r="F7022">
        <v>0.37</v>
      </c>
      <c r="G7022">
        <v>0</v>
      </c>
      <c r="H7022">
        <v>1</v>
      </c>
      <c r="I7022" s="263">
        <v>45217.333333333336</v>
      </c>
      <c r="J7022" t="s">
        <v>304</v>
      </c>
      <c r="K7022">
        <v>61755</v>
      </c>
      <c r="L7022">
        <v>31.05</v>
      </c>
      <c r="M7022">
        <v>-0.06</v>
      </c>
      <c r="N7022">
        <v>0</v>
      </c>
      <c r="O7022">
        <v>1</v>
      </c>
      <c r="P7022" s="263">
        <v>45582.333333333336</v>
      </c>
      <c r="Q7022" t="s">
        <v>304</v>
      </c>
      <c r="R7022">
        <v>61755</v>
      </c>
      <c r="S7022">
        <v>55.16</v>
      </c>
      <c r="T7022">
        <v>0</v>
      </c>
      <c r="U7022">
        <v>0</v>
      </c>
      <c r="V7022">
        <v>1</v>
      </c>
    </row>
    <row r="7023" spans="2:22" x14ac:dyDescent="0.25">
      <c r="B7023" s="263">
        <v>44852.375</v>
      </c>
      <c r="C7023" t="s">
        <v>304</v>
      </c>
      <c r="D7023">
        <v>61755</v>
      </c>
      <c r="E7023">
        <v>66.040000000000006</v>
      </c>
      <c r="F7023">
        <v>0.46</v>
      </c>
      <c r="G7023">
        <v>0</v>
      </c>
      <c r="H7023">
        <v>1</v>
      </c>
      <c r="I7023" s="263">
        <v>45217.375</v>
      </c>
      <c r="J7023" t="s">
        <v>304</v>
      </c>
      <c r="K7023">
        <v>61755</v>
      </c>
      <c r="L7023">
        <v>25.55</v>
      </c>
      <c r="M7023">
        <v>-0.03</v>
      </c>
      <c r="N7023">
        <v>0</v>
      </c>
      <c r="O7023">
        <v>1</v>
      </c>
      <c r="P7023" s="263">
        <v>45582.375</v>
      </c>
      <c r="Q7023" t="s">
        <v>304</v>
      </c>
      <c r="R7023">
        <v>61755</v>
      </c>
      <c r="S7023">
        <v>40.04</v>
      </c>
      <c r="T7023">
        <v>0.71</v>
      </c>
      <c r="U7023">
        <v>0</v>
      </c>
      <c r="V7023">
        <v>1</v>
      </c>
    </row>
    <row r="7024" spans="2:22" x14ac:dyDescent="0.25">
      <c r="B7024" s="263">
        <v>44852.416666666664</v>
      </c>
      <c r="C7024" t="s">
        <v>304</v>
      </c>
      <c r="D7024">
        <v>61755</v>
      </c>
      <c r="E7024">
        <v>59.52</v>
      </c>
      <c r="F7024">
        <v>0.36</v>
      </c>
      <c r="G7024">
        <v>0</v>
      </c>
      <c r="H7024">
        <v>1</v>
      </c>
      <c r="I7024" s="263">
        <v>45217.416666666664</v>
      </c>
      <c r="J7024" t="s">
        <v>304</v>
      </c>
      <c r="K7024">
        <v>61755</v>
      </c>
      <c r="L7024">
        <v>23.13</v>
      </c>
      <c r="M7024">
        <v>-0.14000000000000001</v>
      </c>
      <c r="N7024">
        <v>0</v>
      </c>
      <c r="O7024">
        <v>1</v>
      </c>
      <c r="P7024" s="263">
        <v>45582.416666666664</v>
      </c>
      <c r="Q7024" t="s">
        <v>304</v>
      </c>
      <c r="R7024">
        <v>61755</v>
      </c>
      <c r="S7024">
        <v>34.57</v>
      </c>
      <c r="T7024">
        <v>0.57999999999999996</v>
      </c>
      <c r="U7024">
        <v>0</v>
      </c>
      <c r="V7024">
        <v>1</v>
      </c>
    </row>
    <row r="7025" spans="2:22" x14ac:dyDescent="0.25">
      <c r="B7025" s="263">
        <v>44852.458333333336</v>
      </c>
      <c r="C7025" t="s">
        <v>304</v>
      </c>
      <c r="D7025">
        <v>61755</v>
      </c>
      <c r="E7025">
        <v>56.01</v>
      </c>
      <c r="F7025">
        <v>0.11</v>
      </c>
      <c r="G7025">
        <v>0</v>
      </c>
      <c r="H7025">
        <v>1</v>
      </c>
      <c r="I7025" s="263">
        <v>45217.458333333336</v>
      </c>
      <c r="J7025" t="s">
        <v>304</v>
      </c>
      <c r="K7025">
        <v>61755</v>
      </c>
      <c r="L7025">
        <v>22.64</v>
      </c>
      <c r="M7025">
        <v>-0.18</v>
      </c>
      <c r="N7025">
        <v>0</v>
      </c>
      <c r="O7025">
        <v>1</v>
      </c>
      <c r="P7025" s="263">
        <v>45582.458333333336</v>
      </c>
      <c r="Q7025" t="s">
        <v>304</v>
      </c>
      <c r="R7025">
        <v>61755</v>
      </c>
      <c r="S7025">
        <v>30.46</v>
      </c>
      <c r="T7025">
        <v>0.39</v>
      </c>
      <c r="U7025">
        <v>0</v>
      </c>
      <c r="V7025">
        <v>1</v>
      </c>
    </row>
    <row r="7026" spans="2:22" x14ac:dyDescent="0.25">
      <c r="B7026" s="263">
        <v>44852.5</v>
      </c>
      <c r="C7026" t="s">
        <v>304</v>
      </c>
      <c r="D7026">
        <v>61755</v>
      </c>
      <c r="E7026">
        <v>51.85</v>
      </c>
      <c r="F7026">
        <v>0.26</v>
      </c>
      <c r="G7026">
        <v>0</v>
      </c>
      <c r="H7026">
        <v>1</v>
      </c>
      <c r="I7026" s="263">
        <v>45217.5</v>
      </c>
      <c r="J7026" t="s">
        <v>304</v>
      </c>
      <c r="K7026">
        <v>61755</v>
      </c>
      <c r="L7026">
        <v>21.13</v>
      </c>
      <c r="M7026">
        <v>-0.21</v>
      </c>
      <c r="N7026">
        <v>0</v>
      </c>
      <c r="O7026">
        <v>1</v>
      </c>
      <c r="P7026" s="263">
        <v>45582.5</v>
      </c>
      <c r="Q7026" t="s">
        <v>304</v>
      </c>
      <c r="R7026">
        <v>61755</v>
      </c>
      <c r="S7026">
        <v>28.96</v>
      </c>
      <c r="T7026">
        <v>0.37</v>
      </c>
      <c r="U7026">
        <v>0</v>
      </c>
      <c r="V7026">
        <v>1</v>
      </c>
    </row>
    <row r="7027" spans="2:22" x14ac:dyDescent="0.25">
      <c r="B7027" s="263">
        <v>44852.541666666664</v>
      </c>
      <c r="C7027" t="s">
        <v>304</v>
      </c>
      <c r="D7027">
        <v>61755</v>
      </c>
      <c r="E7027">
        <v>49.89</v>
      </c>
      <c r="F7027">
        <v>0.15</v>
      </c>
      <c r="G7027">
        <v>0</v>
      </c>
      <c r="H7027">
        <v>1</v>
      </c>
      <c r="I7027" s="263">
        <v>45217.541666666664</v>
      </c>
      <c r="J7027" t="s">
        <v>304</v>
      </c>
      <c r="K7027">
        <v>61755</v>
      </c>
      <c r="L7027">
        <v>21.65</v>
      </c>
      <c r="M7027">
        <v>-0.24</v>
      </c>
      <c r="N7027">
        <v>0</v>
      </c>
      <c r="O7027">
        <v>1</v>
      </c>
      <c r="P7027" s="263">
        <v>45582.541666666664</v>
      </c>
      <c r="Q7027" t="s">
        <v>304</v>
      </c>
      <c r="R7027">
        <v>61755</v>
      </c>
      <c r="S7027">
        <v>29.59</v>
      </c>
      <c r="T7027">
        <v>0.26</v>
      </c>
      <c r="U7027">
        <v>0</v>
      </c>
      <c r="V7027">
        <v>1</v>
      </c>
    </row>
    <row r="7028" spans="2:22" x14ac:dyDescent="0.25">
      <c r="B7028" s="263">
        <v>44852.583333333336</v>
      </c>
      <c r="C7028" t="s">
        <v>304</v>
      </c>
      <c r="D7028">
        <v>61755</v>
      </c>
      <c r="E7028">
        <v>48.39</v>
      </c>
      <c r="F7028">
        <v>0.05</v>
      </c>
      <c r="G7028">
        <v>0</v>
      </c>
      <c r="H7028">
        <v>1</v>
      </c>
      <c r="I7028" s="263">
        <v>45217.583333333336</v>
      </c>
      <c r="J7028" t="s">
        <v>304</v>
      </c>
      <c r="K7028">
        <v>61755</v>
      </c>
      <c r="L7028">
        <v>21.61</v>
      </c>
      <c r="M7028">
        <v>-0.24</v>
      </c>
      <c r="N7028">
        <v>0</v>
      </c>
      <c r="O7028">
        <v>1</v>
      </c>
      <c r="P7028" s="263">
        <v>45582.583333333336</v>
      </c>
      <c r="Q7028" t="s">
        <v>304</v>
      </c>
      <c r="R7028">
        <v>61755</v>
      </c>
      <c r="S7028">
        <v>30.34</v>
      </c>
      <c r="T7028">
        <v>0.24</v>
      </c>
      <c r="U7028">
        <v>0</v>
      </c>
      <c r="V7028">
        <v>1</v>
      </c>
    </row>
    <row r="7029" spans="2:22" x14ac:dyDescent="0.25">
      <c r="B7029" s="263">
        <v>44852.625</v>
      </c>
      <c r="C7029" t="s">
        <v>304</v>
      </c>
      <c r="D7029">
        <v>61755</v>
      </c>
      <c r="E7029">
        <v>49.55</v>
      </c>
      <c r="F7029">
        <v>-0.25</v>
      </c>
      <c r="G7029">
        <v>0</v>
      </c>
      <c r="H7029">
        <v>1</v>
      </c>
      <c r="I7029" s="263">
        <v>45217.625</v>
      </c>
      <c r="J7029" t="s">
        <v>304</v>
      </c>
      <c r="K7029">
        <v>61755</v>
      </c>
      <c r="L7029">
        <v>22.47</v>
      </c>
      <c r="M7029">
        <v>-0.2</v>
      </c>
      <c r="N7029">
        <v>0</v>
      </c>
      <c r="O7029">
        <v>1</v>
      </c>
      <c r="P7029" s="263">
        <v>45582.625</v>
      </c>
      <c r="Q7029" t="s">
        <v>304</v>
      </c>
      <c r="R7029">
        <v>61755</v>
      </c>
      <c r="S7029">
        <v>31.27</v>
      </c>
      <c r="T7029">
        <v>0.16</v>
      </c>
      <c r="U7029">
        <v>0</v>
      </c>
      <c r="V7029">
        <v>1</v>
      </c>
    </row>
    <row r="7030" spans="2:22" x14ac:dyDescent="0.25">
      <c r="B7030" s="263">
        <v>44852.666666666664</v>
      </c>
      <c r="C7030" t="s">
        <v>304</v>
      </c>
      <c r="D7030">
        <v>61755</v>
      </c>
      <c r="E7030">
        <v>50.17</v>
      </c>
      <c r="F7030">
        <v>0</v>
      </c>
      <c r="G7030">
        <v>0</v>
      </c>
      <c r="H7030">
        <v>1</v>
      </c>
      <c r="I7030" s="263">
        <v>45217.666666666664</v>
      </c>
      <c r="J7030" t="s">
        <v>304</v>
      </c>
      <c r="K7030">
        <v>61755</v>
      </c>
      <c r="L7030">
        <v>24.33</v>
      </c>
      <c r="M7030">
        <v>-0.22</v>
      </c>
      <c r="N7030">
        <v>0</v>
      </c>
      <c r="O7030">
        <v>1</v>
      </c>
      <c r="P7030" s="263">
        <v>45582.666666666664</v>
      </c>
      <c r="Q7030" t="s">
        <v>304</v>
      </c>
      <c r="R7030">
        <v>61755</v>
      </c>
      <c r="S7030">
        <v>37.619999999999997</v>
      </c>
      <c r="T7030">
        <v>0.45</v>
      </c>
      <c r="U7030">
        <v>0</v>
      </c>
      <c r="V7030">
        <v>1</v>
      </c>
    </row>
    <row r="7031" spans="2:22" x14ac:dyDescent="0.25">
      <c r="B7031" s="263">
        <v>44852.708333333336</v>
      </c>
      <c r="C7031" t="s">
        <v>304</v>
      </c>
      <c r="D7031">
        <v>61755</v>
      </c>
      <c r="E7031">
        <v>70.63</v>
      </c>
      <c r="F7031">
        <v>0.49</v>
      </c>
      <c r="G7031">
        <v>0</v>
      </c>
      <c r="H7031">
        <v>1</v>
      </c>
      <c r="I7031" s="263">
        <v>45217.708333333336</v>
      </c>
      <c r="J7031" t="s">
        <v>304</v>
      </c>
      <c r="K7031">
        <v>61755</v>
      </c>
      <c r="L7031">
        <v>31.37</v>
      </c>
      <c r="M7031">
        <v>-0.22</v>
      </c>
      <c r="N7031">
        <v>0</v>
      </c>
      <c r="O7031">
        <v>1</v>
      </c>
      <c r="P7031" s="263">
        <v>45582.708333333336</v>
      </c>
      <c r="Q7031" t="s">
        <v>304</v>
      </c>
      <c r="R7031">
        <v>61755</v>
      </c>
      <c r="S7031">
        <v>46.91</v>
      </c>
      <c r="T7031">
        <v>0.42</v>
      </c>
      <c r="U7031">
        <v>0</v>
      </c>
      <c r="V7031">
        <v>1</v>
      </c>
    </row>
    <row r="7032" spans="2:22" x14ac:dyDescent="0.25">
      <c r="B7032" s="263">
        <v>44852.75</v>
      </c>
      <c r="C7032" t="s">
        <v>304</v>
      </c>
      <c r="D7032">
        <v>61755</v>
      </c>
      <c r="E7032">
        <v>84.89</v>
      </c>
      <c r="F7032">
        <v>0.59</v>
      </c>
      <c r="G7032">
        <v>0</v>
      </c>
      <c r="H7032">
        <v>1</v>
      </c>
      <c r="I7032" s="263">
        <v>45217.75</v>
      </c>
      <c r="J7032" t="s">
        <v>304</v>
      </c>
      <c r="K7032">
        <v>61755</v>
      </c>
      <c r="L7032">
        <v>38.200000000000003</v>
      </c>
      <c r="M7032">
        <v>-0.08</v>
      </c>
      <c r="N7032">
        <v>0</v>
      </c>
      <c r="O7032">
        <v>1</v>
      </c>
      <c r="P7032" s="263">
        <v>45582.75</v>
      </c>
      <c r="Q7032" t="s">
        <v>304</v>
      </c>
      <c r="R7032">
        <v>61755</v>
      </c>
      <c r="S7032">
        <v>56.31</v>
      </c>
      <c r="T7032">
        <v>-0.39</v>
      </c>
      <c r="U7032">
        <v>0</v>
      </c>
      <c r="V7032">
        <v>1</v>
      </c>
    </row>
    <row r="7033" spans="2:22" x14ac:dyDescent="0.25">
      <c r="B7033" s="263">
        <v>44852.791666666664</v>
      </c>
      <c r="C7033" t="s">
        <v>304</v>
      </c>
      <c r="D7033">
        <v>61755</v>
      </c>
      <c r="E7033">
        <v>81.14</v>
      </c>
      <c r="F7033">
        <v>0.08</v>
      </c>
      <c r="G7033">
        <v>0</v>
      </c>
      <c r="H7033">
        <v>1</v>
      </c>
      <c r="I7033" s="263">
        <v>45217.791666666664</v>
      </c>
      <c r="J7033" t="s">
        <v>304</v>
      </c>
      <c r="K7033">
        <v>61755</v>
      </c>
      <c r="L7033">
        <v>35.18</v>
      </c>
      <c r="M7033">
        <v>-0.18</v>
      </c>
      <c r="N7033">
        <v>0</v>
      </c>
      <c r="O7033">
        <v>1</v>
      </c>
      <c r="P7033" s="263">
        <v>45582.791666666664</v>
      </c>
      <c r="Q7033" t="s">
        <v>304</v>
      </c>
      <c r="R7033">
        <v>61755</v>
      </c>
      <c r="S7033">
        <v>53.81</v>
      </c>
      <c r="T7033">
        <v>0.11</v>
      </c>
      <c r="U7033">
        <v>0</v>
      </c>
      <c r="V7033">
        <v>1</v>
      </c>
    </row>
    <row r="7034" spans="2:22" x14ac:dyDescent="0.25">
      <c r="B7034" s="263">
        <v>44852.833333333336</v>
      </c>
      <c r="C7034" t="s">
        <v>304</v>
      </c>
      <c r="D7034">
        <v>61755</v>
      </c>
      <c r="E7034">
        <v>69.040000000000006</v>
      </c>
      <c r="F7034">
        <v>-0.35</v>
      </c>
      <c r="G7034">
        <v>0</v>
      </c>
      <c r="H7034">
        <v>1</v>
      </c>
      <c r="I7034" s="263">
        <v>45217.833333333336</v>
      </c>
      <c r="J7034" t="s">
        <v>304</v>
      </c>
      <c r="K7034">
        <v>61755</v>
      </c>
      <c r="L7034">
        <v>27.45</v>
      </c>
      <c r="M7034">
        <v>-0.14000000000000001</v>
      </c>
      <c r="N7034">
        <v>0</v>
      </c>
      <c r="O7034">
        <v>1</v>
      </c>
      <c r="P7034" s="263">
        <v>45582.833333333336</v>
      </c>
      <c r="Q7034" t="s">
        <v>304</v>
      </c>
      <c r="R7034">
        <v>61755</v>
      </c>
      <c r="S7034">
        <v>46.43</v>
      </c>
      <c r="T7034">
        <v>-0.05</v>
      </c>
      <c r="U7034">
        <v>0</v>
      </c>
      <c r="V7034">
        <v>1</v>
      </c>
    </row>
    <row r="7035" spans="2:22" x14ac:dyDescent="0.25">
      <c r="B7035" s="263">
        <v>44852.875</v>
      </c>
      <c r="C7035" t="s">
        <v>304</v>
      </c>
      <c r="D7035">
        <v>61755</v>
      </c>
      <c r="E7035">
        <v>60.28</v>
      </c>
      <c r="F7035">
        <v>0.54</v>
      </c>
      <c r="G7035">
        <v>0</v>
      </c>
      <c r="H7035">
        <v>1</v>
      </c>
      <c r="I7035" s="263">
        <v>45217.875</v>
      </c>
      <c r="J7035" t="s">
        <v>304</v>
      </c>
      <c r="K7035">
        <v>61755</v>
      </c>
      <c r="L7035">
        <v>23.54</v>
      </c>
      <c r="M7035">
        <v>-0.05</v>
      </c>
      <c r="N7035">
        <v>0</v>
      </c>
      <c r="O7035">
        <v>1</v>
      </c>
      <c r="P7035" s="263">
        <v>45582.875</v>
      </c>
      <c r="Q7035" t="s">
        <v>304</v>
      </c>
      <c r="R7035">
        <v>61755</v>
      </c>
      <c r="S7035">
        <v>40.76</v>
      </c>
      <c r="T7035">
        <v>0.12</v>
      </c>
      <c r="U7035">
        <v>0</v>
      </c>
      <c r="V7035">
        <v>1</v>
      </c>
    </row>
    <row r="7036" spans="2:22" x14ac:dyDescent="0.25">
      <c r="B7036" s="263">
        <v>44852.916666666664</v>
      </c>
      <c r="C7036" t="s">
        <v>304</v>
      </c>
      <c r="D7036">
        <v>61755</v>
      </c>
      <c r="E7036">
        <v>53.37</v>
      </c>
      <c r="F7036">
        <v>0.42</v>
      </c>
      <c r="G7036">
        <v>0</v>
      </c>
      <c r="H7036">
        <v>1</v>
      </c>
      <c r="I7036" s="263">
        <v>45217.916666666664</v>
      </c>
      <c r="J7036" t="s">
        <v>304</v>
      </c>
      <c r="K7036">
        <v>61755</v>
      </c>
      <c r="L7036">
        <v>20.239999999999998</v>
      </c>
      <c r="M7036">
        <v>-0.1</v>
      </c>
      <c r="N7036">
        <v>0</v>
      </c>
      <c r="O7036">
        <v>1</v>
      </c>
      <c r="P7036" s="263">
        <v>45582.916666666664</v>
      </c>
      <c r="Q7036" t="s">
        <v>304</v>
      </c>
      <c r="R7036">
        <v>61755</v>
      </c>
      <c r="S7036">
        <v>36.700000000000003</v>
      </c>
      <c r="T7036">
        <v>0.36</v>
      </c>
      <c r="U7036">
        <v>0</v>
      </c>
      <c r="V7036">
        <v>1</v>
      </c>
    </row>
    <row r="7037" spans="2:22" x14ac:dyDescent="0.25">
      <c r="B7037" s="263">
        <v>44852.958333333336</v>
      </c>
      <c r="C7037" t="s">
        <v>304</v>
      </c>
      <c r="D7037">
        <v>61755</v>
      </c>
      <c r="E7037">
        <v>48.59</v>
      </c>
      <c r="F7037">
        <v>0.38</v>
      </c>
      <c r="G7037">
        <v>0</v>
      </c>
      <c r="H7037">
        <v>1</v>
      </c>
      <c r="I7037" s="263">
        <v>45217.958333333336</v>
      </c>
      <c r="J7037" t="s">
        <v>304</v>
      </c>
      <c r="K7037">
        <v>61755</v>
      </c>
      <c r="L7037">
        <v>13.66</v>
      </c>
      <c r="M7037">
        <v>-0.1</v>
      </c>
      <c r="N7037">
        <v>0</v>
      </c>
      <c r="O7037">
        <v>1</v>
      </c>
      <c r="P7037" s="263">
        <v>45582.958333333336</v>
      </c>
      <c r="Q7037" t="s">
        <v>304</v>
      </c>
      <c r="R7037">
        <v>61755</v>
      </c>
      <c r="S7037">
        <v>33.03</v>
      </c>
      <c r="T7037">
        <v>0.33</v>
      </c>
      <c r="U7037">
        <v>0</v>
      </c>
      <c r="V7037">
        <v>1</v>
      </c>
    </row>
    <row r="7038" spans="2:22" x14ac:dyDescent="0.25">
      <c r="B7038" s="263">
        <v>44853</v>
      </c>
      <c r="C7038" t="s">
        <v>304</v>
      </c>
      <c r="D7038">
        <v>61755</v>
      </c>
      <c r="E7038">
        <v>42.52</v>
      </c>
      <c r="F7038">
        <v>0.21</v>
      </c>
      <c r="G7038">
        <v>0</v>
      </c>
      <c r="H7038">
        <v>1</v>
      </c>
      <c r="I7038" s="263">
        <v>45218</v>
      </c>
      <c r="J7038" t="s">
        <v>304</v>
      </c>
      <c r="K7038">
        <v>61755</v>
      </c>
      <c r="L7038">
        <v>18.239999999999998</v>
      </c>
      <c r="M7038">
        <v>-0.13</v>
      </c>
      <c r="N7038">
        <v>0</v>
      </c>
      <c r="O7038">
        <v>1</v>
      </c>
      <c r="P7038" s="263">
        <v>45583</v>
      </c>
      <c r="Q7038" t="s">
        <v>304</v>
      </c>
      <c r="R7038">
        <v>61755</v>
      </c>
      <c r="S7038">
        <v>30.36</v>
      </c>
      <c r="T7038">
        <v>0.48</v>
      </c>
      <c r="U7038">
        <v>0</v>
      </c>
      <c r="V7038">
        <v>1</v>
      </c>
    </row>
    <row r="7039" spans="2:22" x14ac:dyDescent="0.25">
      <c r="B7039" s="263">
        <v>44853.041666666664</v>
      </c>
      <c r="C7039" t="s">
        <v>304</v>
      </c>
      <c r="D7039">
        <v>61755</v>
      </c>
      <c r="E7039">
        <v>43.26</v>
      </c>
      <c r="F7039">
        <v>0.17</v>
      </c>
      <c r="G7039">
        <v>0</v>
      </c>
      <c r="H7039">
        <v>1</v>
      </c>
      <c r="I7039" s="263">
        <v>45218.041666666664</v>
      </c>
      <c r="J7039" t="s">
        <v>304</v>
      </c>
      <c r="K7039">
        <v>61755</v>
      </c>
      <c r="L7039">
        <v>15</v>
      </c>
      <c r="M7039">
        <v>-0.1</v>
      </c>
      <c r="N7039">
        <v>0</v>
      </c>
      <c r="O7039">
        <v>1</v>
      </c>
      <c r="P7039" s="263">
        <v>45583.041666666664</v>
      </c>
      <c r="Q7039" t="s">
        <v>304</v>
      </c>
      <c r="R7039">
        <v>61755</v>
      </c>
      <c r="S7039">
        <v>28.56</v>
      </c>
      <c r="T7039">
        <v>0.59</v>
      </c>
      <c r="U7039">
        <v>0</v>
      </c>
      <c r="V7039">
        <v>1</v>
      </c>
    </row>
    <row r="7040" spans="2:22" x14ac:dyDescent="0.25">
      <c r="B7040" s="263">
        <v>44853.083333333336</v>
      </c>
      <c r="C7040" t="s">
        <v>304</v>
      </c>
      <c r="D7040">
        <v>61755</v>
      </c>
      <c r="E7040">
        <v>36.17</v>
      </c>
      <c r="F7040">
        <v>0.43</v>
      </c>
      <c r="G7040">
        <v>0</v>
      </c>
      <c r="H7040">
        <v>1</v>
      </c>
      <c r="I7040" s="263">
        <v>45218.083333333336</v>
      </c>
      <c r="J7040" t="s">
        <v>304</v>
      </c>
      <c r="K7040">
        <v>61755</v>
      </c>
      <c r="L7040">
        <v>14.63</v>
      </c>
      <c r="M7040">
        <v>-0.13</v>
      </c>
      <c r="N7040">
        <v>0</v>
      </c>
      <c r="O7040">
        <v>1</v>
      </c>
      <c r="P7040" s="263">
        <v>45583.083333333336</v>
      </c>
      <c r="Q7040" t="s">
        <v>304</v>
      </c>
      <c r="R7040">
        <v>61755</v>
      </c>
      <c r="S7040">
        <v>28.4</v>
      </c>
      <c r="T7040">
        <v>0.64</v>
      </c>
      <c r="U7040">
        <v>0</v>
      </c>
      <c r="V7040">
        <v>1</v>
      </c>
    </row>
    <row r="7041" spans="2:22" x14ac:dyDescent="0.25">
      <c r="B7041" s="263">
        <v>44853.125</v>
      </c>
      <c r="C7041" t="s">
        <v>304</v>
      </c>
      <c r="D7041">
        <v>61755</v>
      </c>
      <c r="E7041">
        <v>42.62</v>
      </c>
      <c r="F7041">
        <v>0.3</v>
      </c>
      <c r="G7041">
        <v>0</v>
      </c>
      <c r="H7041">
        <v>1</v>
      </c>
      <c r="I7041" s="263">
        <v>45218.125</v>
      </c>
      <c r="J7041" t="s">
        <v>304</v>
      </c>
      <c r="K7041">
        <v>61755</v>
      </c>
      <c r="L7041">
        <v>14.31</v>
      </c>
      <c r="M7041">
        <v>-0.12</v>
      </c>
      <c r="N7041">
        <v>0</v>
      </c>
      <c r="O7041">
        <v>1</v>
      </c>
      <c r="P7041" s="263">
        <v>45583.125</v>
      </c>
      <c r="Q7041" t="s">
        <v>304</v>
      </c>
      <c r="R7041">
        <v>61755</v>
      </c>
      <c r="S7041">
        <v>27.93</v>
      </c>
      <c r="T7041">
        <v>0.65</v>
      </c>
      <c r="U7041">
        <v>0</v>
      </c>
      <c r="V7041">
        <v>1</v>
      </c>
    </row>
    <row r="7042" spans="2:22" x14ac:dyDescent="0.25">
      <c r="B7042" s="263">
        <v>44853.166666666664</v>
      </c>
      <c r="C7042" t="s">
        <v>304</v>
      </c>
      <c r="D7042">
        <v>61755</v>
      </c>
      <c r="E7042">
        <v>45.06</v>
      </c>
      <c r="F7042">
        <v>0.32</v>
      </c>
      <c r="G7042">
        <v>0</v>
      </c>
      <c r="H7042">
        <v>1</v>
      </c>
      <c r="I7042" s="263">
        <v>45218.166666666664</v>
      </c>
      <c r="J7042" t="s">
        <v>304</v>
      </c>
      <c r="K7042">
        <v>61755</v>
      </c>
      <c r="L7042">
        <v>14.35</v>
      </c>
      <c r="M7042">
        <v>-0.14000000000000001</v>
      </c>
      <c r="N7042">
        <v>0</v>
      </c>
      <c r="O7042">
        <v>1</v>
      </c>
      <c r="P7042" s="263">
        <v>45583.166666666664</v>
      </c>
      <c r="Q7042" t="s">
        <v>304</v>
      </c>
      <c r="R7042">
        <v>61755</v>
      </c>
      <c r="S7042">
        <v>28.92</v>
      </c>
      <c r="T7042">
        <v>0.71</v>
      </c>
      <c r="U7042">
        <v>0</v>
      </c>
      <c r="V7042">
        <v>1</v>
      </c>
    </row>
    <row r="7043" spans="2:22" x14ac:dyDescent="0.25">
      <c r="B7043" s="263">
        <v>44853.208333333336</v>
      </c>
      <c r="C7043" t="s">
        <v>304</v>
      </c>
      <c r="D7043">
        <v>61755</v>
      </c>
      <c r="E7043">
        <v>50.02</v>
      </c>
      <c r="F7043">
        <v>0.2</v>
      </c>
      <c r="G7043">
        <v>0</v>
      </c>
      <c r="H7043">
        <v>1</v>
      </c>
      <c r="I7043" s="263">
        <v>45218.208333333336</v>
      </c>
      <c r="J7043" t="s">
        <v>304</v>
      </c>
      <c r="K7043">
        <v>61755</v>
      </c>
      <c r="L7043">
        <v>14.55</v>
      </c>
      <c r="M7043">
        <v>-0.15</v>
      </c>
      <c r="N7043">
        <v>0</v>
      </c>
      <c r="O7043">
        <v>1</v>
      </c>
      <c r="P7043" s="263">
        <v>45583.208333333336</v>
      </c>
      <c r="Q7043" t="s">
        <v>304</v>
      </c>
      <c r="R7043">
        <v>61755</v>
      </c>
      <c r="S7043">
        <v>32.520000000000003</v>
      </c>
      <c r="T7043">
        <v>0.79</v>
      </c>
      <c r="U7043">
        <v>0</v>
      </c>
      <c r="V7043">
        <v>1</v>
      </c>
    </row>
    <row r="7044" spans="2:22" x14ac:dyDescent="0.25">
      <c r="B7044" s="263">
        <v>44853.25</v>
      </c>
      <c r="C7044" t="s">
        <v>304</v>
      </c>
      <c r="D7044">
        <v>61755</v>
      </c>
      <c r="E7044">
        <v>57.8</v>
      </c>
      <c r="F7044">
        <v>0.51</v>
      </c>
      <c r="G7044">
        <v>0</v>
      </c>
      <c r="H7044">
        <v>1</v>
      </c>
      <c r="I7044" s="263">
        <v>45218.25</v>
      </c>
      <c r="J7044" t="s">
        <v>304</v>
      </c>
      <c r="K7044">
        <v>61755</v>
      </c>
      <c r="L7044">
        <v>24.32</v>
      </c>
      <c r="M7044">
        <v>-0.22</v>
      </c>
      <c r="N7044">
        <v>0</v>
      </c>
      <c r="O7044">
        <v>1</v>
      </c>
      <c r="P7044" s="263">
        <v>45583.25</v>
      </c>
      <c r="Q7044" t="s">
        <v>304</v>
      </c>
      <c r="R7044">
        <v>61755</v>
      </c>
      <c r="S7044">
        <v>49.25</v>
      </c>
      <c r="T7044">
        <v>1.43</v>
      </c>
      <c r="U7044">
        <v>0</v>
      </c>
      <c r="V7044">
        <v>1</v>
      </c>
    </row>
    <row r="7045" spans="2:22" x14ac:dyDescent="0.25">
      <c r="B7045" s="263">
        <v>44853.291666666664</v>
      </c>
      <c r="C7045" t="s">
        <v>304</v>
      </c>
      <c r="D7045">
        <v>61755</v>
      </c>
      <c r="E7045">
        <v>62.59</v>
      </c>
      <c r="F7045">
        <v>0.44</v>
      </c>
      <c r="G7045">
        <v>0</v>
      </c>
      <c r="H7045">
        <v>1</v>
      </c>
      <c r="I7045" s="263">
        <v>45218.291666666664</v>
      </c>
      <c r="J7045" t="s">
        <v>304</v>
      </c>
      <c r="K7045">
        <v>61755</v>
      </c>
      <c r="L7045">
        <v>26.24</v>
      </c>
      <c r="M7045">
        <v>-0.27</v>
      </c>
      <c r="N7045">
        <v>0</v>
      </c>
      <c r="O7045">
        <v>1</v>
      </c>
      <c r="P7045" s="263">
        <v>45583.291666666664</v>
      </c>
      <c r="Q7045" t="s">
        <v>304</v>
      </c>
      <c r="R7045">
        <v>61755</v>
      </c>
      <c r="S7045">
        <v>56.42</v>
      </c>
      <c r="T7045">
        <v>1.21</v>
      </c>
      <c r="U7045">
        <v>0</v>
      </c>
      <c r="V7045">
        <v>1</v>
      </c>
    </row>
    <row r="7046" spans="2:22" x14ac:dyDescent="0.25">
      <c r="B7046" s="263">
        <v>44853.333333333336</v>
      </c>
      <c r="C7046" t="s">
        <v>304</v>
      </c>
      <c r="D7046">
        <v>61755</v>
      </c>
      <c r="E7046">
        <v>59.13</v>
      </c>
      <c r="F7046">
        <v>0.24</v>
      </c>
      <c r="G7046">
        <v>0</v>
      </c>
      <c r="H7046">
        <v>1</v>
      </c>
      <c r="I7046" s="263">
        <v>45218.333333333336</v>
      </c>
      <c r="J7046" t="s">
        <v>304</v>
      </c>
      <c r="K7046">
        <v>61755</v>
      </c>
      <c r="L7046">
        <v>22.77</v>
      </c>
      <c r="M7046">
        <v>-0.25</v>
      </c>
      <c r="N7046">
        <v>0</v>
      </c>
      <c r="O7046">
        <v>1</v>
      </c>
      <c r="P7046" s="263">
        <v>45583.333333333336</v>
      </c>
      <c r="Q7046" t="s">
        <v>304</v>
      </c>
      <c r="R7046">
        <v>61755</v>
      </c>
      <c r="S7046">
        <v>44.75</v>
      </c>
      <c r="T7046">
        <v>0.92</v>
      </c>
      <c r="U7046">
        <v>0</v>
      </c>
      <c r="V7046">
        <v>1</v>
      </c>
    </row>
    <row r="7047" spans="2:22" x14ac:dyDescent="0.25">
      <c r="B7047" s="263">
        <v>44853.375</v>
      </c>
      <c r="C7047" t="s">
        <v>304</v>
      </c>
      <c r="D7047">
        <v>61755</v>
      </c>
      <c r="E7047">
        <v>60.2</v>
      </c>
      <c r="F7047">
        <v>0.24</v>
      </c>
      <c r="G7047">
        <v>0</v>
      </c>
      <c r="H7047">
        <v>1</v>
      </c>
      <c r="I7047" s="263">
        <v>45218.375</v>
      </c>
      <c r="J7047" t="s">
        <v>304</v>
      </c>
      <c r="K7047">
        <v>61755</v>
      </c>
      <c r="L7047">
        <v>24.45</v>
      </c>
      <c r="M7047">
        <v>-0.35</v>
      </c>
      <c r="N7047">
        <v>0</v>
      </c>
      <c r="O7047">
        <v>1</v>
      </c>
      <c r="P7047" s="263">
        <v>45583.375</v>
      </c>
      <c r="Q7047" t="s">
        <v>304</v>
      </c>
      <c r="R7047">
        <v>61755</v>
      </c>
      <c r="S7047">
        <v>34.54</v>
      </c>
      <c r="T7047">
        <v>0.68</v>
      </c>
      <c r="U7047">
        <v>0</v>
      </c>
      <c r="V7047">
        <v>1</v>
      </c>
    </row>
    <row r="7048" spans="2:22" x14ac:dyDescent="0.25">
      <c r="B7048" s="263">
        <v>44853.416666666664</v>
      </c>
      <c r="C7048" t="s">
        <v>304</v>
      </c>
      <c r="D7048">
        <v>61755</v>
      </c>
      <c r="E7048">
        <v>51.89</v>
      </c>
      <c r="F7048">
        <v>0.21</v>
      </c>
      <c r="G7048">
        <v>0</v>
      </c>
      <c r="H7048">
        <v>1</v>
      </c>
      <c r="I7048" s="263">
        <v>45218.416666666664</v>
      </c>
      <c r="J7048" t="s">
        <v>304</v>
      </c>
      <c r="K7048">
        <v>61755</v>
      </c>
      <c r="L7048">
        <v>22.89</v>
      </c>
      <c r="M7048">
        <v>-0.35</v>
      </c>
      <c r="N7048">
        <v>0</v>
      </c>
      <c r="O7048">
        <v>1</v>
      </c>
      <c r="P7048" s="263">
        <v>45583.416666666664</v>
      </c>
      <c r="Q7048" t="s">
        <v>304</v>
      </c>
      <c r="R7048">
        <v>61755</v>
      </c>
      <c r="S7048">
        <v>28.82</v>
      </c>
      <c r="T7048">
        <v>0.51</v>
      </c>
      <c r="U7048">
        <v>0</v>
      </c>
      <c r="V7048">
        <v>1</v>
      </c>
    </row>
    <row r="7049" spans="2:22" x14ac:dyDescent="0.25">
      <c r="B7049" s="263">
        <v>44853.458333333336</v>
      </c>
      <c r="C7049" t="s">
        <v>304</v>
      </c>
      <c r="D7049">
        <v>61755</v>
      </c>
      <c r="E7049">
        <v>48.81</v>
      </c>
      <c r="F7049">
        <v>0.1</v>
      </c>
      <c r="G7049">
        <v>0</v>
      </c>
      <c r="H7049">
        <v>1</v>
      </c>
      <c r="I7049" s="263">
        <v>45218.458333333336</v>
      </c>
      <c r="J7049" t="s">
        <v>304</v>
      </c>
      <c r="K7049">
        <v>61755</v>
      </c>
      <c r="L7049">
        <v>21.76</v>
      </c>
      <c r="M7049">
        <v>-0.38</v>
      </c>
      <c r="N7049">
        <v>0</v>
      </c>
      <c r="O7049">
        <v>1</v>
      </c>
      <c r="P7049" s="263">
        <v>45583.458333333336</v>
      </c>
      <c r="Q7049" t="s">
        <v>304</v>
      </c>
      <c r="R7049">
        <v>61755</v>
      </c>
      <c r="S7049">
        <v>26.26</v>
      </c>
      <c r="T7049">
        <v>0.44</v>
      </c>
      <c r="U7049">
        <v>0</v>
      </c>
      <c r="V7049">
        <v>1</v>
      </c>
    </row>
    <row r="7050" spans="2:22" x14ac:dyDescent="0.25">
      <c r="B7050" s="263">
        <v>44853.5</v>
      </c>
      <c r="C7050" t="s">
        <v>304</v>
      </c>
      <c r="D7050">
        <v>61755</v>
      </c>
      <c r="E7050">
        <v>44.77</v>
      </c>
      <c r="F7050">
        <v>-0.09</v>
      </c>
      <c r="G7050">
        <v>0</v>
      </c>
      <c r="H7050">
        <v>1</v>
      </c>
      <c r="I7050" s="263">
        <v>45218.5</v>
      </c>
      <c r="J7050" t="s">
        <v>304</v>
      </c>
      <c r="K7050">
        <v>61755</v>
      </c>
      <c r="L7050">
        <v>20.75</v>
      </c>
      <c r="M7050">
        <v>-0.32</v>
      </c>
      <c r="N7050">
        <v>0</v>
      </c>
      <c r="O7050">
        <v>1</v>
      </c>
      <c r="P7050" s="263">
        <v>45583.5</v>
      </c>
      <c r="Q7050" t="s">
        <v>304</v>
      </c>
      <c r="R7050">
        <v>61755</v>
      </c>
      <c r="S7050">
        <v>25.08</v>
      </c>
      <c r="T7050">
        <v>0.39</v>
      </c>
      <c r="U7050">
        <v>0</v>
      </c>
      <c r="V7050">
        <v>1</v>
      </c>
    </row>
    <row r="7051" spans="2:22" x14ac:dyDescent="0.25">
      <c r="B7051" s="263">
        <v>44853.541666666664</v>
      </c>
      <c r="C7051" t="s">
        <v>304</v>
      </c>
      <c r="D7051">
        <v>61755</v>
      </c>
      <c r="E7051">
        <v>42.28</v>
      </c>
      <c r="F7051">
        <v>-0.08</v>
      </c>
      <c r="G7051">
        <v>0</v>
      </c>
      <c r="H7051">
        <v>1</v>
      </c>
      <c r="I7051" s="263">
        <v>45218.541666666664</v>
      </c>
      <c r="J7051" t="s">
        <v>304</v>
      </c>
      <c r="K7051">
        <v>61755</v>
      </c>
      <c r="L7051">
        <v>18.88</v>
      </c>
      <c r="M7051">
        <v>-0.25</v>
      </c>
      <c r="N7051">
        <v>0</v>
      </c>
      <c r="O7051">
        <v>1</v>
      </c>
      <c r="P7051" s="263">
        <v>45583.541666666664</v>
      </c>
      <c r="Q7051" t="s">
        <v>304</v>
      </c>
      <c r="R7051">
        <v>61755</v>
      </c>
      <c r="S7051">
        <v>24.74</v>
      </c>
      <c r="T7051">
        <v>0.34</v>
      </c>
      <c r="U7051">
        <v>0</v>
      </c>
      <c r="V7051">
        <v>1</v>
      </c>
    </row>
    <row r="7052" spans="2:22" x14ac:dyDescent="0.25">
      <c r="B7052" s="263">
        <v>44853.583333333336</v>
      </c>
      <c r="C7052" t="s">
        <v>304</v>
      </c>
      <c r="D7052">
        <v>61755</v>
      </c>
      <c r="E7052">
        <v>44.16</v>
      </c>
      <c r="F7052">
        <v>-0.18</v>
      </c>
      <c r="G7052">
        <v>0</v>
      </c>
      <c r="H7052">
        <v>1</v>
      </c>
      <c r="I7052" s="263">
        <v>45218.583333333336</v>
      </c>
      <c r="J7052" t="s">
        <v>304</v>
      </c>
      <c r="K7052">
        <v>61755</v>
      </c>
      <c r="L7052">
        <v>18.12</v>
      </c>
      <c r="M7052">
        <v>-0.26</v>
      </c>
      <c r="N7052">
        <v>0</v>
      </c>
      <c r="O7052">
        <v>1</v>
      </c>
      <c r="P7052" s="263">
        <v>45583.583333333336</v>
      </c>
      <c r="Q7052" t="s">
        <v>304</v>
      </c>
      <c r="R7052">
        <v>61755</v>
      </c>
      <c r="S7052">
        <v>24.49</v>
      </c>
      <c r="T7052">
        <v>0.34</v>
      </c>
      <c r="U7052">
        <v>0</v>
      </c>
      <c r="V7052">
        <v>1</v>
      </c>
    </row>
    <row r="7053" spans="2:22" x14ac:dyDescent="0.25">
      <c r="B7053" s="263">
        <v>44853.625</v>
      </c>
      <c r="C7053" t="s">
        <v>304</v>
      </c>
      <c r="D7053">
        <v>61755</v>
      </c>
      <c r="E7053">
        <v>42.67</v>
      </c>
      <c r="F7053">
        <v>-0.3</v>
      </c>
      <c r="G7053">
        <v>0</v>
      </c>
      <c r="H7053">
        <v>1</v>
      </c>
      <c r="I7053" s="263">
        <v>45218.625</v>
      </c>
      <c r="J7053" t="s">
        <v>304</v>
      </c>
      <c r="K7053">
        <v>61755</v>
      </c>
      <c r="L7053">
        <v>20.64</v>
      </c>
      <c r="M7053">
        <v>-0.28999999999999998</v>
      </c>
      <c r="N7053">
        <v>0</v>
      </c>
      <c r="O7053">
        <v>1</v>
      </c>
      <c r="P7053" s="263">
        <v>45583.625</v>
      </c>
      <c r="Q7053" t="s">
        <v>304</v>
      </c>
      <c r="R7053">
        <v>61755</v>
      </c>
      <c r="S7053">
        <v>25.91</v>
      </c>
      <c r="T7053">
        <v>0.36</v>
      </c>
      <c r="U7053">
        <v>0</v>
      </c>
      <c r="V7053">
        <v>1</v>
      </c>
    </row>
    <row r="7054" spans="2:22" x14ac:dyDescent="0.25">
      <c r="B7054" s="263">
        <v>44853.666666666664</v>
      </c>
      <c r="C7054" t="s">
        <v>304</v>
      </c>
      <c r="D7054">
        <v>61755</v>
      </c>
      <c r="E7054">
        <v>49.64</v>
      </c>
      <c r="F7054">
        <v>-0.45</v>
      </c>
      <c r="G7054">
        <v>0</v>
      </c>
      <c r="H7054">
        <v>1</v>
      </c>
      <c r="I7054" s="263">
        <v>45218.666666666664</v>
      </c>
      <c r="J7054" t="s">
        <v>304</v>
      </c>
      <c r="K7054">
        <v>61755</v>
      </c>
      <c r="L7054">
        <v>21.51</v>
      </c>
      <c r="M7054">
        <v>-0.24</v>
      </c>
      <c r="N7054">
        <v>0</v>
      </c>
      <c r="O7054">
        <v>1</v>
      </c>
      <c r="P7054" s="263">
        <v>45583.666666666664</v>
      </c>
      <c r="Q7054" t="s">
        <v>304</v>
      </c>
      <c r="R7054">
        <v>61755</v>
      </c>
      <c r="S7054">
        <v>31.58</v>
      </c>
      <c r="T7054">
        <v>0.56000000000000005</v>
      </c>
      <c r="U7054">
        <v>0</v>
      </c>
      <c r="V7054">
        <v>1</v>
      </c>
    </row>
    <row r="7055" spans="2:22" x14ac:dyDescent="0.25">
      <c r="B7055" s="263">
        <v>44853.708333333336</v>
      </c>
      <c r="C7055" t="s">
        <v>304</v>
      </c>
      <c r="D7055">
        <v>61755</v>
      </c>
      <c r="E7055">
        <v>52.83</v>
      </c>
      <c r="F7055">
        <v>-0.16</v>
      </c>
      <c r="G7055">
        <v>0</v>
      </c>
      <c r="H7055">
        <v>1</v>
      </c>
      <c r="I7055" s="263">
        <v>45218.708333333336</v>
      </c>
      <c r="J7055" t="s">
        <v>304</v>
      </c>
      <c r="K7055">
        <v>61755</v>
      </c>
      <c r="L7055">
        <v>22</v>
      </c>
      <c r="M7055">
        <v>-0.22</v>
      </c>
      <c r="N7055">
        <v>0</v>
      </c>
      <c r="O7055">
        <v>1</v>
      </c>
      <c r="P7055" s="263">
        <v>45583.708333333336</v>
      </c>
      <c r="Q7055" t="s">
        <v>304</v>
      </c>
      <c r="R7055">
        <v>61755</v>
      </c>
      <c r="S7055">
        <v>41.26</v>
      </c>
      <c r="T7055">
        <v>0.97</v>
      </c>
      <c r="U7055">
        <v>0</v>
      </c>
      <c r="V7055">
        <v>1</v>
      </c>
    </row>
    <row r="7056" spans="2:22" x14ac:dyDescent="0.25">
      <c r="B7056" s="263">
        <v>44853.75</v>
      </c>
      <c r="C7056" t="s">
        <v>304</v>
      </c>
      <c r="D7056">
        <v>61755</v>
      </c>
      <c r="E7056">
        <v>73.680000000000007</v>
      </c>
      <c r="F7056">
        <v>0.28999999999999998</v>
      </c>
      <c r="G7056">
        <v>0</v>
      </c>
      <c r="H7056">
        <v>1</v>
      </c>
      <c r="I7056" s="263">
        <v>45218.75</v>
      </c>
      <c r="J7056" t="s">
        <v>304</v>
      </c>
      <c r="K7056">
        <v>61755</v>
      </c>
      <c r="L7056">
        <v>19.47</v>
      </c>
      <c r="M7056">
        <v>-0.22</v>
      </c>
      <c r="N7056">
        <v>0</v>
      </c>
      <c r="O7056">
        <v>1</v>
      </c>
      <c r="P7056" s="263">
        <v>45583.75</v>
      </c>
      <c r="Q7056" t="s">
        <v>304</v>
      </c>
      <c r="R7056">
        <v>61755</v>
      </c>
      <c r="S7056">
        <v>51.82</v>
      </c>
      <c r="T7056">
        <v>1.07</v>
      </c>
      <c r="U7056">
        <v>0</v>
      </c>
      <c r="V7056">
        <v>1</v>
      </c>
    </row>
    <row r="7057" spans="2:22" x14ac:dyDescent="0.25">
      <c r="B7057" s="263">
        <v>44853.791666666664</v>
      </c>
      <c r="C7057" t="s">
        <v>304</v>
      </c>
      <c r="D7057">
        <v>61755</v>
      </c>
      <c r="E7057">
        <v>68.819999999999993</v>
      </c>
      <c r="F7057">
        <v>-0.41</v>
      </c>
      <c r="G7057">
        <v>0</v>
      </c>
      <c r="H7057">
        <v>1</v>
      </c>
      <c r="I7057" s="263">
        <v>45218.791666666664</v>
      </c>
      <c r="J7057" t="s">
        <v>304</v>
      </c>
      <c r="K7057">
        <v>61755</v>
      </c>
      <c r="L7057">
        <v>27.12</v>
      </c>
      <c r="M7057">
        <v>-0.33</v>
      </c>
      <c r="N7057">
        <v>0</v>
      </c>
      <c r="O7057">
        <v>1</v>
      </c>
      <c r="P7057" s="263">
        <v>45583.791666666664</v>
      </c>
      <c r="Q7057" t="s">
        <v>304</v>
      </c>
      <c r="R7057">
        <v>61755</v>
      </c>
      <c r="S7057">
        <v>44.13</v>
      </c>
      <c r="T7057">
        <v>0.69</v>
      </c>
      <c r="U7057">
        <v>0</v>
      </c>
      <c r="V7057">
        <v>1</v>
      </c>
    </row>
    <row r="7058" spans="2:22" x14ac:dyDescent="0.25">
      <c r="B7058" s="263">
        <v>44853.833333333336</v>
      </c>
      <c r="C7058" t="s">
        <v>304</v>
      </c>
      <c r="D7058">
        <v>61755</v>
      </c>
      <c r="E7058">
        <v>60.04</v>
      </c>
      <c r="F7058">
        <v>-0.79</v>
      </c>
      <c r="G7058">
        <v>0</v>
      </c>
      <c r="H7058">
        <v>1</v>
      </c>
      <c r="I7058" s="263">
        <v>45218.833333333336</v>
      </c>
      <c r="J7058" t="s">
        <v>304</v>
      </c>
      <c r="K7058">
        <v>61755</v>
      </c>
      <c r="L7058">
        <v>19.27</v>
      </c>
      <c r="M7058">
        <v>-0.37</v>
      </c>
      <c r="N7058">
        <v>0</v>
      </c>
      <c r="O7058">
        <v>1</v>
      </c>
      <c r="P7058" s="263">
        <v>45583.833333333336</v>
      </c>
      <c r="Q7058" t="s">
        <v>304</v>
      </c>
      <c r="R7058">
        <v>61755</v>
      </c>
      <c r="S7058">
        <v>40.020000000000003</v>
      </c>
      <c r="T7058">
        <v>0.4</v>
      </c>
      <c r="U7058">
        <v>0</v>
      </c>
      <c r="V7058">
        <v>1</v>
      </c>
    </row>
    <row r="7059" spans="2:22" x14ac:dyDescent="0.25">
      <c r="B7059" s="263">
        <v>44853.875</v>
      </c>
      <c r="C7059" t="s">
        <v>304</v>
      </c>
      <c r="D7059">
        <v>61755</v>
      </c>
      <c r="E7059">
        <v>52.22</v>
      </c>
      <c r="F7059">
        <v>-0.21</v>
      </c>
      <c r="G7059">
        <v>0</v>
      </c>
      <c r="H7059">
        <v>1</v>
      </c>
      <c r="I7059" s="263">
        <v>45218.875</v>
      </c>
      <c r="J7059" t="s">
        <v>304</v>
      </c>
      <c r="K7059">
        <v>61755</v>
      </c>
      <c r="L7059">
        <v>13.35</v>
      </c>
      <c r="M7059">
        <v>-0.31</v>
      </c>
      <c r="N7059">
        <v>0</v>
      </c>
      <c r="O7059">
        <v>1</v>
      </c>
      <c r="P7059" s="263">
        <v>45583.875</v>
      </c>
      <c r="Q7059" t="s">
        <v>304</v>
      </c>
      <c r="R7059">
        <v>61755</v>
      </c>
      <c r="S7059">
        <v>35.08</v>
      </c>
      <c r="T7059">
        <v>0.48</v>
      </c>
      <c r="U7059">
        <v>0</v>
      </c>
      <c r="V7059">
        <v>1</v>
      </c>
    </row>
    <row r="7060" spans="2:22" x14ac:dyDescent="0.25">
      <c r="B7060" s="263">
        <v>44853.916666666664</v>
      </c>
      <c r="C7060" t="s">
        <v>304</v>
      </c>
      <c r="D7060">
        <v>61755</v>
      </c>
      <c r="E7060">
        <v>47.25</v>
      </c>
      <c r="F7060">
        <v>-0.28000000000000003</v>
      </c>
      <c r="G7060">
        <v>0</v>
      </c>
      <c r="H7060">
        <v>1</v>
      </c>
      <c r="I7060" s="263">
        <v>45218.916666666664</v>
      </c>
      <c r="J7060" t="s">
        <v>304</v>
      </c>
      <c r="K7060">
        <v>61755</v>
      </c>
      <c r="L7060">
        <v>10.1</v>
      </c>
      <c r="M7060">
        <v>-0.25</v>
      </c>
      <c r="N7060">
        <v>0</v>
      </c>
      <c r="O7060">
        <v>1</v>
      </c>
      <c r="P7060" s="263">
        <v>45583.916666666664</v>
      </c>
      <c r="Q7060" t="s">
        <v>304</v>
      </c>
      <c r="R7060">
        <v>61755</v>
      </c>
      <c r="S7060">
        <v>31.23</v>
      </c>
      <c r="T7060">
        <v>0.46</v>
      </c>
      <c r="U7060">
        <v>0</v>
      </c>
      <c r="V7060">
        <v>1</v>
      </c>
    </row>
    <row r="7061" spans="2:22" x14ac:dyDescent="0.25">
      <c r="B7061" s="263">
        <v>44853.958333333336</v>
      </c>
      <c r="C7061" t="s">
        <v>304</v>
      </c>
      <c r="D7061">
        <v>61755</v>
      </c>
      <c r="E7061">
        <v>42.46</v>
      </c>
      <c r="F7061">
        <v>-0.3</v>
      </c>
      <c r="G7061">
        <v>0</v>
      </c>
      <c r="H7061">
        <v>1</v>
      </c>
      <c r="I7061" s="263">
        <v>45218.958333333336</v>
      </c>
      <c r="J7061" t="s">
        <v>304</v>
      </c>
      <c r="K7061">
        <v>61755</v>
      </c>
      <c r="L7061">
        <v>12.84</v>
      </c>
      <c r="M7061">
        <v>-0.34</v>
      </c>
      <c r="N7061">
        <v>0</v>
      </c>
      <c r="O7061">
        <v>1</v>
      </c>
      <c r="P7061" s="263">
        <v>45583.958333333336</v>
      </c>
      <c r="Q7061" t="s">
        <v>304</v>
      </c>
      <c r="R7061">
        <v>61755</v>
      </c>
      <c r="S7061">
        <v>29.93</v>
      </c>
      <c r="T7061">
        <v>0.41</v>
      </c>
      <c r="U7061">
        <v>0</v>
      </c>
      <c r="V7061">
        <v>1</v>
      </c>
    </row>
    <row r="7062" spans="2:22" x14ac:dyDescent="0.25">
      <c r="B7062" s="263">
        <v>44854</v>
      </c>
      <c r="C7062" t="s">
        <v>304</v>
      </c>
      <c r="D7062">
        <v>61755</v>
      </c>
      <c r="E7062">
        <v>36.659999999999997</v>
      </c>
      <c r="F7062">
        <v>-0.37</v>
      </c>
      <c r="G7062">
        <v>0</v>
      </c>
      <c r="H7062">
        <v>1</v>
      </c>
      <c r="I7062" s="263">
        <v>45219</v>
      </c>
      <c r="J7062" t="s">
        <v>304</v>
      </c>
      <c r="K7062">
        <v>61755</v>
      </c>
      <c r="L7062">
        <v>5.77</v>
      </c>
      <c r="M7062">
        <v>-0.12</v>
      </c>
      <c r="N7062">
        <v>0</v>
      </c>
      <c r="O7062">
        <v>1</v>
      </c>
      <c r="P7062" s="263">
        <v>45584</v>
      </c>
      <c r="Q7062" t="s">
        <v>304</v>
      </c>
      <c r="R7062">
        <v>61755</v>
      </c>
      <c r="S7062">
        <v>30.75</v>
      </c>
      <c r="T7062">
        <v>0.46</v>
      </c>
      <c r="U7062">
        <v>0</v>
      </c>
      <c r="V7062">
        <v>1</v>
      </c>
    </row>
    <row r="7063" spans="2:22" x14ac:dyDescent="0.25">
      <c r="B7063" s="263">
        <v>44854.041666666664</v>
      </c>
      <c r="C7063" t="s">
        <v>304</v>
      </c>
      <c r="D7063">
        <v>61755</v>
      </c>
      <c r="E7063">
        <v>36</v>
      </c>
      <c r="F7063">
        <v>-0.22</v>
      </c>
      <c r="G7063">
        <v>0</v>
      </c>
      <c r="H7063">
        <v>1</v>
      </c>
      <c r="I7063" s="263">
        <v>45219.041666666664</v>
      </c>
      <c r="J7063" t="s">
        <v>304</v>
      </c>
      <c r="K7063">
        <v>61755</v>
      </c>
      <c r="L7063">
        <v>5.2</v>
      </c>
      <c r="M7063">
        <v>-0.08</v>
      </c>
      <c r="N7063">
        <v>0</v>
      </c>
      <c r="O7063">
        <v>1</v>
      </c>
      <c r="P7063" s="263">
        <v>45584.041666666664</v>
      </c>
      <c r="Q7063" t="s">
        <v>304</v>
      </c>
      <c r="R7063">
        <v>61755</v>
      </c>
      <c r="S7063">
        <v>26.89</v>
      </c>
      <c r="T7063">
        <v>0.45</v>
      </c>
      <c r="U7063">
        <v>0</v>
      </c>
      <c r="V7063">
        <v>1</v>
      </c>
    </row>
    <row r="7064" spans="2:22" x14ac:dyDescent="0.25">
      <c r="B7064" s="263">
        <v>44854.083333333336</v>
      </c>
      <c r="C7064" t="s">
        <v>304</v>
      </c>
      <c r="D7064">
        <v>61755</v>
      </c>
      <c r="E7064">
        <v>31.48</v>
      </c>
      <c r="F7064">
        <v>-0.19</v>
      </c>
      <c r="G7064">
        <v>0</v>
      </c>
      <c r="H7064">
        <v>1</v>
      </c>
      <c r="I7064" s="263">
        <v>45219.083333333336</v>
      </c>
      <c r="J7064" t="s">
        <v>304</v>
      </c>
      <c r="K7064">
        <v>61755</v>
      </c>
      <c r="L7064">
        <v>4.9000000000000004</v>
      </c>
      <c r="M7064">
        <v>-7.0000000000000007E-2</v>
      </c>
      <c r="N7064">
        <v>0</v>
      </c>
      <c r="O7064">
        <v>1</v>
      </c>
      <c r="P7064" s="263">
        <v>45584.083333333336</v>
      </c>
      <c r="Q7064" t="s">
        <v>304</v>
      </c>
      <c r="R7064">
        <v>61755</v>
      </c>
      <c r="S7064">
        <v>26.8</v>
      </c>
      <c r="T7064">
        <v>0.42</v>
      </c>
      <c r="U7064">
        <v>0</v>
      </c>
      <c r="V7064">
        <v>1</v>
      </c>
    </row>
    <row r="7065" spans="2:22" x14ac:dyDescent="0.25">
      <c r="B7065" s="263">
        <v>44854.125</v>
      </c>
      <c r="C7065" t="s">
        <v>304</v>
      </c>
      <c r="D7065">
        <v>61755</v>
      </c>
      <c r="E7065">
        <v>31.61</v>
      </c>
      <c r="F7065">
        <v>-0.22</v>
      </c>
      <c r="G7065">
        <v>0</v>
      </c>
      <c r="H7065">
        <v>1</v>
      </c>
      <c r="I7065" s="263">
        <v>45219.125</v>
      </c>
      <c r="J7065" t="s">
        <v>304</v>
      </c>
      <c r="K7065">
        <v>61755</v>
      </c>
      <c r="L7065">
        <v>4.66</v>
      </c>
      <c r="M7065">
        <v>-0.09</v>
      </c>
      <c r="N7065">
        <v>0</v>
      </c>
      <c r="O7065">
        <v>1</v>
      </c>
      <c r="P7065" s="263">
        <v>45584.125</v>
      </c>
      <c r="Q7065" t="s">
        <v>304</v>
      </c>
      <c r="R7065">
        <v>61755</v>
      </c>
      <c r="S7065">
        <v>25.85</v>
      </c>
      <c r="T7065">
        <v>0.43</v>
      </c>
      <c r="U7065">
        <v>0</v>
      </c>
      <c r="V7065">
        <v>1</v>
      </c>
    </row>
    <row r="7066" spans="2:22" x14ac:dyDescent="0.25">
      <c r="B7066" s="263">
        <v>44854.166666666664</v>
      </c>
      <c r="C7066" t="s">
        <v>304</v>
      </c>
      <c r="D7066">
        <v>61755</v>
      </c>
      <c r="E7066">
        <v>33.53</v>
      </c>
      <c r="F7066">
        <v>-0.2</v>
      </c>
      <c r="G7066">
        <v>0</v>
      </c>
      <c r="H7066">
        <v>1</v>
      </c>
      <c r="I7066" s="263">
        <v>45219.166666666664</v>
      </c>
      <c r="J7066" t="s">
        <v>304</v>
      </c>
      <c r="K7066">
        <v>61755</v>
      </c>
      <c r="L7066">
        <v>4.82</v>
      </c>
      <c r="M7066">
        <v>-0.09</v>
      </c>
      <c r="N7066">
        <v>0</v>
      </c>
      <c r="O7066">
        <v>1</v>
      </c>
      <c r="P7066" s="263">
        <v>45584.166666666664</v>
      </c>
      <c r="Q7066" t="s">
        <v>304</v>
      </c>
      <c r="R7066">
        <v>61755</v>
      </c>
      <c r="S7066">
        <v>26.72</v>
      </c>
      <c r="T7066">
        <v>0.45</v>
      </c>
      <c r="U7066">
        <v>0</v>
      </c>
      <c r="V7066">
        <v>1</v>
      </c>
    </row>
    <row r="7067" spans="2:22" x14ac:dyDescent="0.25">
      <c r="B7067" s="263">
        <v>44854.208333333336</v>
      </c>
      <c r="C7067" t="s">
        <v>304</v>
      </c>
      <c r="D7067">
        <v>61755</v>
      </c>
      <c r="E7067">
        <v>36</v>
      </c>
      <c r="F7067">
        <v>-0.44</v>
      </c>
      <c r="G7067">
        <v>0</v>
      </c>
      <c r="H7067">
        <v>1</v>
      </c>
      <c r="I7067" s="263">
        <v>45219.208333333336</v>
      </c>
      <c r="J7067" t="s">
        <v>304</v>
      </c>
      <c r="K7067">
        <v>61755</v>
      </c>
      <c r="L7067">
        <v>5.57</v>
      </c>
      <c r="M7067">
        <v>-0.13</v>
      </c>
      <c r="N7067">
        <v>0</v>
      </c>
      <c r="O7067">
        <v>1</v>
      </c>
      <c r="P7067" s="263">
        <v>45584.208333333336</v>
      </c>
      <c r="Q7067" t="s">
        <v>304</v>
      </c>
      <c r="R7067">
        <v>61755</v>
      </c>
      <c r="S7067">
        <v>28.27</v>
      </c>
      <c r="T7067">
        <v>0.44</v>
      </c>
      <c r="U7067">
        <v>0</v>
      </c>
      <c r="V7067">
        <v>1</v>
      </c>
    </row>
    <row r="7068" spans="2:22" x14ac:dyDescent="0.25">
      <c r="B7068" s="263">
        <v>44854.25</v>
      </c>
      <c r="C7068" t="s">
        <v>304</v>
      </c>
      <c r="D7068">
        <v>61755</v>
      </c>
      <c r="E7068">
        <v>48.89</v>
      </c>
      <c r="F7068">
        <v>-1</v>
      </c>
      <c r="G7068">
        <v>0</v>
      </c>
      <c r="H7068">
        <v>1</v>
      </c>
      <c r="I7068" s="263">
        <v>45219.25</v>
      </c>
      <c r="J7068" t="s">
        <v>304</v>
      </c>
      <c r="K7068">
        <v>61755</v>
      </c>
      <c r="L7068">
        <v>13.12</v>
      </c>
      <c r="M7068">
        <v>-0.35</v>
      </c>
      <c r="N7068">
        <v>0</v>
      </c>
      <c r="O7068">
        <v>1</v>
      </c>
      <c r="P7068" s="263">
        <v>45584.25</v>
      </c>
      <c r="Q7068" t="s">
        <v>304</v>
      </c>
      <c r="R7068">
        <v>61755</v>
      </c>
      <c r="S7068">
        <v>32.659999999999997</v>
      </c>
      <c r="T7068">
        <v>0.32</v>
      </c>
      <c r="U7068">
        <v>0</v>
      </c>
      <c r="V7068">
        <v>1</v>
      </c>
    </row>
    <row r="7069" spans="2:22" x14ac:dyDescent="0.25">
      <c r="B7069" s="263">
        <v>44854.291666666664</v>
      </c>
      <c r="C7069" t="s">
        <v>304</v>
      </c>
      <c r="D7069">
        <v>61755</v>
      </c>
      <c r="E7069">
        <v>54.18</v>
      </c>
      <c r="F7069">
        <v>-1.27</v>
      </c>
      <c r="G7069">
        <v>0</v>
      </c>
      <c r="H7069">
        <v>1</v>
      </c>
      <c r="I7069" s="263">
        <v>45219.291666666664</v>
      </c>
      <c r="J7069" t="s">
        <v>304</v>
      </c>
      <c r="K7069">
        <v>61755</v>
      </c>
      <c r="L7069">
        <v>21.8</v>
      </c>
      <c r="M7069">
        <v>-0.6</v>
      </c>
      <c r="N7069">
        <v>0</v>
      </c>
      <c r="O7069">
        <v>1</v>
      </c>
      <c r="P7069" s="263">
        <v>45584.291666666664</v>
      </c>
      <c r="Q7069" t="s">
        <v>304</v>
      </c>
      <c r="R7069">
        <v>61755</v>
      </c>
      <c r="S7069">
        <v>38.6</v>
      </c>
      <c r="T7069">
        <v>0.08</v>
      </c>
      <c r="U7069">
        <v>0</v>
      </c>
      <c r="V7069">
        <v>1</v>
      </c>
    </row>
    <row r="7070" spans="2:22" x14ac:dyDescent="0.25">
      <c r="B7070" s="263">
        <v>44854.333333333336</v>
      </c>
      <c r="C7070" t="s">
        <v>304</v>
      </c>
      <c r="D7070">
        <v>61755</v>
      </c>
      <c r="E7070">
        <v>55.57</v>
      </c>
      <c r="F7070">
        <v>-1.19</v>
      </c>
      <c r="G7070">
        <v>0</v>
      </c>
      <c r="H7070">
        <v>1</v>
      </c>
      <c r="I7070" s="263">
        <v>45219.333333333336</v>
      </c>
      <c r="J7070" t="s">
        <v>304</v>
      </c>
      <c r="K7070">
        <v>61755</v>
      </c>
      <c r="L7070">
        <v>19.02</v>
      </c>
      <c r="M7070">
        <v>-0.55000000000000004</v>
      </c>
      <c r="N7070">
        <v>0</v>
      </c>
      <c r="O7070">
        <v>1</v>
      </c>
      <c r="P7070" s="263">
        <v>45584.333333333336</v>
      </c>
      <c r="Q7070" t="s">
        <v>304</v>
      </c>
      <c r="R7070">
        <v>61755</v>
      </c>
      <c r="S7070">
        <v>36.4</v>
      </c>
      <c r="T7070">
        <v>0.32</v>
      </c>
      <c r="U7070">
        <v>0</v>
      </c>
      <c r="V7070">
        <v>1</v>
      </c>
    </row>
    <row r="7071" spans="2:22" x14ac:dyDescent="0.25">
      <c r="B7071" s="263">
        <v>44854.375</v>
      </c>
      <c r="C7071" t="s">
        <v>304</v>
      </c>
      <c r="D7071">
        <v>61755</v>
      </c>
      <c r="E7071">
        <v>52.64</v>
      </c>
      <c r="F7071">
        <v>-0.91</v>
      </c>
      <c r="G7071">
        <v>0</v>
      </c>
      <c r="H7071">
        <v>1</v>
      </c>
      <c r="I7071" s="263">
        <v>45219.375</v>
      </c>
      <c r="J7071" t="s">
        <v>304</v>
      </c>
      <c r="K7071">
        <v>61755</v>
      </c>
      <c r="L7071">
        <v>19.98</v>
      </c>
      <c r="M7071">
        <v>-0.51</v>
      </c>
      <c r="N7071">
        <v>0</v>
      </c>
      <c r="O7071">
        <v>1</v>
      </c>
      <c r="P7071" s="263">
        <v>45584.375</v>
      </c>
      <c r="Q7071" t="s">
        <v>304</v>
      </c>
      <c r="R7071">
        <v>61755</v>
      </c>
      <c r="S7071">
        <v>28.47</v>
      </c>
      <c r="T7071">
        <v>0.39</v>
      </c>
      <c r="U7071">
        <v>0</v>
      </c>
      <c r="V7071">
        <v>1</v>
      </c>
    </row>
    <row r="7072" spans="2:22" x14ac:dyDescent="0.25">
      <c r="B7072" s="263">
        <v>44854.416666666664</v>
      </c>
      <c r="C7072" t="s">
        <v>304</v>
      </c>
      <c r="D7072">
        <v>61755</v>
      </c>
      <c r="E7072">
        <v>48.11</v>
      </c>
      <c r="F7072">
        <v>-0.78</v>
      </c>
      <c r="G7072">
        <v>0</v>
      </c>
      <c r="H7072">
        <v>1</v>
      </c>
      <c r="I7072" s="263">
        <v>45219.416666666664</v>
      </c>
      <c r="J7072" t="s">
        <v>304</v>
      </c>
      <c r="K7072">
        <v>61755</v>
      </c>
      <c r="L7072">
        <v>25.24</v>
      </c>
      <c r="M7072">
        <v>-0.51</v>
      </c>
      <c r="N7072">
        <v>0</v>
      </c>
      <c r="O7072">
        <v>1</v>
      </c>
      <c r="P7072" s="263">
        <v>45584.416666666664</v>
      </c>
      <c r="Q7072" t="s">
        <v>304</v>
      </c>
      <c r="R7072">
        <v>61755</v>
      </c>
      <c r="S7072">
        <v>25.32</v>
      </c>
      <c r="T7072">
        <v>0.35</v>
      </c>
      <c r="U7072">
        <v>0</v>
      </c>
      <c r="V7072">
        <v>1</v>
      </c>
    </row>
    <row r="7073" spans="2:22" x14ac:dyDescent="0.25">
      <c r="B7073" s="263">
        <v>44854.458333333336</v>
      </c>
      <c r="C7073" t="s">
        <v>304</v>
      </c>
      <c r="D7073">
        <v>61755</v>
      </c>
      <c r="E7073">
        <v>44.35</v>
      </c>
      <c r="F7073">
        <v>-0.77</v>
      </c>
      <c r="G7073">
        <v>0</v>
      </c>
      <c r="H7073">
        <v>1</v>
      </c>
      <c r="I7073" s="263">
        <v>45219.458333333336</v>
      </c>
      <c r="J7073" t="s">
        <v>304</v>
      </c>
      <c r="K7073">
        <v>61755</v>
      </c>
      <c r="L7073">
        <v>25.4</v>
      </c>
      <c r="M7073">
        <v>-0.56999999999999995</v>
      </c>
      <c r="N7073">
        <v>0</v>
      </c>
      <c r="O7073">
        <v>1</v>
      </c>
      <c r="P7073" s="263">
        <v>45584.458333333336</v>
      </c>
      <c r="Q7073" t="s">
        <v>304</v>
      </c>
      <c r="R7073">
        <v>61755</v>
      </c>
      <c r="S7073">
        <v>23.21</v>
      </c>
      <c r="T7073">
        <v>0.23</v>
      </c>
      <c r="U7073">
        <v>0</v>
      </c>
      <c r="V7073">
        <v>1</v>
      </c>
    </row>
    <row r="7074" spans="2:22" x14ac:dyDescent="0.25">
      <c r="B7074" s="263">
        <v>44854.5</v>
      </c>
      <c r="C7074" t="s">
        <v>304</v>
      </c>
      <c r="D7074">
        <v>61755</v>
      </c>
      <c r="E7074">
        <v>42.37</v>
      </c>
      <c r="F7074">
        <v>-0.73</v>
      </c>
      <c r="G7074">
        <v>0</v>
      </c>
      <c r="H7074">
        <v>1</v>
      </c>
      <c r="I7074" s="263">
        <v>45219.5</v>
      </c>
      <c r="J7074" t="s">
        <v>304</v>
      </c>
      <c r="K7074">
        <v>61755</v>
      </c>
      <c r="L7074">
        <v>21.37</v>
      </c>
      <c r="M7074">
        <v>-0.56999999999999995</v>
      </c>
      <c r="N7074">
        <v>0</v>
      </c>
      <c r="O7074">
        <v>1</v>
      </c>
      <c r="P7074" s="263">
        <v>45584.5</v>
      </c>
      <c r="Q7074" t="s">
        <v>304</v>
      </c>
      <c r="R7074">
        <v>61755</v>
      </c>
      <c r="S7074">
        <v>22.15</v>
      </c>
      <c r="T7074">
        <v>0.17</v>
      </c>
      <c r="U7074">
        <v>0</v>
      </c>
      <c r="V7074">
        <v>1</v>
      </c>
    </row>
    <row r="7075" spans="2:22" x14ac:dyDescent="0.25">
      <c r="B7075" s="263">
        <v>44854.541666666664</v>
      </c>
      <c r="C7075" t="s">
        <v>304</v>
      </c>
      <c r="D7075">
        <v>61755</v>
      </c>
      <c r="E7075">
        <v>40.01</v>
      </c>
      <c r="F7075">
        <v>-0.9</v>
      </c>
      <c r="G7075">
        <v>0</v>
      </c>
      <c r="H7075">
        <v>1</v>
      </c>
      <c r="I7075" s="263">
        <v>45219.541666666664</v>
      </c>
      <c r="J7075" t="s">
        <v>304</v>
      </c>
      <c r="K7075">
        <v>61755</v>
      </c>
      <c r="L7075">
        <v>18.88</v>
      </c>
      <c r="M7075">
        <v>-0.5</v>
      </c>
      <c r="N7075">
        <v>0</v>
      </c>
      <c r="O7075">
        <v>1</v>
      </c>
      <c r="P7075" s="263">
        <v>45584.541666666664</v>
      </c>
      <c r="Q7075" t="s">
        <v>304</v>
      </c>
      <c r="R7075">
        <v>61755</v>
      </c>
      <c r="S7075">
        <v>22</v>
      </c>
      <c r="T7075">
        <v>0.13</v>
      </c>
      <c r="U7075">
        <v>0</v>
      </c>
      <c r="V7075">
        <v>1</v>
      </c>
    </row>
    <row r="7076" spans="2:22" x14ac:dyDescent="0.25">
      <c r="B7076" s="263">
        <v>44854.583333333336</v>
      </c>
      <c r="C7076" t="s">
        <v>304</v>
      </c>
      <c r="D7076">
        <v>61755</v>
      </c>
      <c r="E7076">
        <v>43</v>
      </c>
      <c r="F7076">
        <v>-1.19</v>
      </c>
      <c r="G7076">
        <v>0</v>
      </c>
      <c r="H7076">
        <v>1</v>
      </c>
      <c r="I7076" s="263">
        <v>45219.583333333336</v>
      </c>
      <c r="J7076" t="s">
        <v>304</v>
      </c>
      <c r="K7076">
        <v>61755</v>
      </c>
      <c r="L7076">
        <v>17.97</v>
      </c>
      <c r="M7076">
        <v>-0.48</v>
      </c>
      <c r="N7076">
        <v>0</v>
      </c>
      <c r="O7076">
        <v>1</v>
      </c>
      <c r="P7076" s="263">
        <v>45584.583333333336</v>
      </c>
      <c r="Q7076" t="s">
        <v>304</v>
      </c>
      <c r="R7076">
        <v>61755</v>
      </c>
      <c r="S7076">
        <v>22.16</v>
      </c>
      <c r="T7076">
        <v>7.0000000000000007E-2</v>
      </c>
      <c r="U7076">
        <v>0</v>
      </c>
      <c r="V7076">
        <v>1</v>
      </c>
    </row>
    <row r="7077" spans="2:22" x14ac:dyDescent="0.25">
      <c r="B7077" s="263">
        <v>44854.625</v>
      </c>
      <c r="C7077" t="s">
        <v>304</v>
      </c>
      <c r="D7077">
        <v>61755</v>
      </c>
      <c r="E7077">
        <v>44.14</v>
      </c>
      <c r="F7077">
        <v>-1.32</v>
      </c>
      <c r="G7077">
        <v>0</v>
      </c>
      <c r="H7077">
        <v>1</v>
      </c>
      <c r="I7077" s="263">
        <v>45219.625</v>
      </c>
      <c r="J7077" t="s">
        <v>304</v>
      </c>
      <c r="K7077">
        <v>61755</v>
      </c>
      <c r="L7077">
        <v>18.68</v>
      </c>
      <c r="M7077">
        <v>-0.5</v>
      </c>
      <c r="N7077">
        <v>0</v>
      </c>
      <c r="O7077">
        <v>1</v>
      </c>
      <c r="P7077" s="263">
        <v>45584.625</v>
      </c>
      <c r="Q7077" t="s">
        <v>304</v>
      </c>
      <c r="R7077">
        <v>61755</v>
      </c>
      <c r="S7077">
        <v>23.66</v>
      </c>
      <c r="T7077">
        <v>7.0000000000000007E-2</v>
      </c>
      <c r="U7077">
        <v>0</v>
      </c>
      <c r="V7077">
        <v>1</v>
      </c>
    </row>
    <row r="7078" spans="2:22" x14ac:dyDescent="0.25">
      <c r="B7078" s="263">
        <v>44854.666666666664</v>
      </c>
      <c r="C7078" t="s">
        <v>304</v>
      </c>
      <c r="D7078">
        <v>61755</v>
      </c>
      <c r="E7078">
        <v>49.47</v>
      </c>
      <c r="F7078">
        <v>-1.06</v>
      </c>
      <c r="G7078">
        <v>0</v>
      </c>
      <c r="H7078">
        <v>1</v>
      </c>
      <c r="I7078" s="263">
        <v>45219.666666666664</v>
      </c>
      <c r="J7078" t="s">
        <v>304</v>
      </c>
      <c r="K7078">
        <v>61755</v>
      </c>
      <c r="L7078">
        <v>18.71</v>
      </c>
      <c r="M7078">
        <v>-0.5</v>
      </c>
      <c r="N7078">
        <v>0</v>
      </c>
      <c r="O7078">
        <v>1</v>
      </c>
      <c r="P7078" s="263">
        <v>45584.666666666664</v>
      </c>
      <c r="Q7078" t="s">
        <v>304</v>
      </c>
      <c r="R7078">
        <v>61755</v>
      </c>
      <c r="S7078">
        <v>28.19</v>
      </c>
      <c r="T7078">
        <v>0.17</v>
      </c>
      <c r="U7078">
        <v>0</v>
      </c>
      <c r="V7078">
        <v>1</v>
      </c>
    </row>
    <row r="7079" spans="2:22" x14ac:dyDescent="0.25">
      <c r="B7079" s="263">
        <v>44854.708333333336</v>
      </c>
      <c r="C7079" t="s">
        <v>304</v>
      </c>
      <c r="D7079">
        <v>61755</v>
      </c>
      <c r="E7079">
        <v>57</v>
      </c>
      <c r="F7079">
        <v>-0.87</v>
      </c>
      <c r="G7079">
        <v>0</v>
      </c>
      <c r="H7079">
        <v>1</v>
      </c>
      <c r="I7079" s="263">
        <v>45219.708333333336</v>
      </c>
      <c r="J7079" t="s">
        <v>304</v>
      </c>
      <c r="K7079">
        <v>61755</v>
      </c>
      <c r="L7079">
        <v>20.05</v>
      </c>
      <c r="M7079">
        <v>-0.47</v>
      </c>
      <c r="N7079">
        <v>0</v>
      </c>
      <c r="O7079">
        <v>1</v>
      </c>
      <c r="P7079" s="263">
        <v>45584.708333333336</v>
      </c>
      <c r="Q7079" t="s">
        <v>304</v>
      </c>
      <c r="R7079">
        <v>61755</v>
      </c>
      <c r="S7079">
        <v>38.64</v>
      </c>
      <c r="T7079">
        <v>0.27</v>
      </c>
      <c r="U7079">
        <v>0</v>
      </c>
      <c r="V7079">
        <v>1</v>
      </c>
    </row>
    <row r="7080" spans="2:22" x14ac:dyDescent="0.25">
      <c r="B7080" s="263">
        <v>44854.75</v>
      </c>
      <c r="C7080" t="s">
        <v>304</v>
      </c>
      <c r="D7080">
        <v>61755</v>
      </c>
      <c r="E7080">
        <v>61.76</v>
      </c>
      <c r="F7080">
        <v>-0.43</v>
      </c>
      <c r="G7080">
        <v>0</v>
      </c>
      <c r="H7080">
        <v>1</v>
      </c>
      <c r="I7080" s="263">
        <v>45219.75</v>
      </c>
      <c r="J7080" t="s">
        <v>304</v>
      </c>
      <c r="K7080">
        <v>61755</v>
      </c>
      <c r="L7080">
        <v>29.33</v>
      </c>
      <c r="M7080">
        <v>-0.63</v>
      </c>
      <c r="N7080">
        <v>0</v>
      </c>
      <c r="O7080">
        <v>1</v>
      </c>
      <c r="P7080" s="263">
        <v>45584.75</v>
      </c>
      <c r="Q7080" t="s">
        <v>304</v>
      </c>
      <c r="R7080">
        <v>61755</v>
      </c>
      <c r="S7080">
        <v>45.65</v>
      </c>
      <c r="T7080">
        <v>0.05</v>
      </c>
      <c r="U7080">
        <v>0</v>
      </c>
      <c r="V7080">
        <v>1</v>
      </c>
    </row>
    <row r="7081" spans="2:22" x14ac:dyDescent="0.25">
      <c r="B7081" s="263">
        <v>44854.791666666664</v>
      </c>
      <c r="C7081" t="s">
        <v>304</v>
      </c>
      <c r="D7081">
        <v>61755</v>
      </c>
      <c r="E7081">
        <v>59.89</v>
      </c>
      <c r="F7081">
        <v>-0.85</v>
      </c>
      <c r="G7081">
        <v>0</v>
      </c>
      <c r="H7081">
        <v>1</v>
      </c>
      <c r="I7081" s="263">
        <v>45219.791666666664</v>
      </c>
      <c r="J7081" t="s">
        <v>304</v>
      </c>
      <c r="K7081">
        <v>61755</v>
      </c>
      <c r="L7081">
        <v>28.92</v>
      </c>
      <c r="M7081">
        <v>-0.59</v>
      </c>
      <c r="N7081">
        <v>0</v>
      </c>
      <c r="O7081">
        <v>1</v>
      </c>
      <c r="P7081" s="263">
        <v>45584.791666666664</v>
      </c>
      <c r="Q7081" t="s">
        <v>304</v>
      </c>
      <c r="R7081">
        <v>61755</v>
      </c>
      <c r="S7081">
        <v>40.22</v>
      </c>
      <c r="T7081">
        <v>0</v>
      </c>
      <c r="U7081">
        <v>0</v>
      </c>
      <c r="V7081">
        <v>1</v>
      </c>
    </row>
    <row r="7082" spans="2:22" x14ac:dyDescent="0.25">
      <c r="B7082" s="263">
        <v>44854.833333333336</v>
      </c>
      <c r="C7082" t="s">
        <v>304</v>
      </c>
      <c r="D7082">
        <v>61755</v>
      </c>
      <c r="E7082">
        <v>58</v>
      </c>
      <c r="F7082">
        <v>-1.43</v>
      </c>
      <c r="G7082">
        <v>0</v>
      </c>
      <c r="H7082">
        <v>1</v>
      </c>
      <c r="I7082" s="263">
        <v>45219.833333333336</v>
      </c>
      <c r="J7082" t="s">
        <v>304</v>
      </c>
      <c r="K7082">
        <v>61755</v>
      </c>
      <c r="L7082">
        <v>25.73</v>
      </c>
      <c r="M7082">
        <v>-0.5</v>
      </c>
      <c r="N7082">
        <v>0</v>
      </c>
      <c r="O7082">
        <v>1</v>
      </c>
      <c r="P7082" s="263">
        <v>45584.833333333336</v>
      </c>
      <c r="Q7082" t="s">
        <v>304</v>
      </c>
      <c r="R7082">
        <v>61755</v>
      </c>
      <c r="S7082">
        <v>36.75</v>
      </c>
      <c r="T7082">
        <v>0.26</v>
      </c>
      <c r="U7082">
        <v>0</v>
      </c>
      <c r="V7082">
        <v>1</v>
      </c>
    </row>
    <row r="7083" spans="2:22" x14ac:dyDescent="0.25">
      <c r="B7083" s="263">
        <v>44854.875</v>
      </c>
      <c r="C7083" t="s">
        <v>304</v>
      </c>
      <c r="D7083">
        <v>61755</v>
      </c>
      <c r="E7083">
        <v>50</v>
      </c>
      <c r="F7083">
        <v>-1.17</v>
      </c>
      <c r="G7083">
        <v>0</v>
      </c>
      <c r="H7083">
        <v>1</v>
      </c>
      <c r="I7083" s="263">
        <v>45219.875</v>
      </c>
      <c r="J7083" t="s">
        <v>304</v>
      </c>
      <c r="K7083">
        <v>61755</v>
      </c>
      <c r="L7083">
        <v>24.37</v>
      </c>
      <c r="M7083">
        <v>-0.45</v>
      </c>
      <c r="N7083">
        <v>0</v>
      </c>
      <c r="O7083">
        <v>1</v>
      </c>
      <c r="P7083" s="263">
        <v>45584.875</v>
      </c>
      <c r="Q7083" t="s">
        <v>304</v>
      </c>
      <c r="R7083">
        <v>61755</v>
      </c>
      <c r="S7083">
        <v>31.74</v>
      </c>
      <c r="T7083">
        <v>0.16</v>
      </c>
      <c r="U7083">
        <v>0</v>
      </c>
      <c r="V7083">
        <v>1</v>
      </c>
    </row>
    <row r="7084" spans="2:22" x14ac:dyDescent="0.25">
      <c r="B7084" s="263">
        <v>44854.916666666664</v>
      </c>
      <c r="C7084" t="s">
        <v>304</v>
      </c>
      <c r="D7084">
        <v>61755</v>
      </c>
      <c r="E7084">
        <v>48.64</v>
      </c>
      <c r="F7084">
        <v>-1.0900000000000001</v>
      </c>
      <c r="G7084">
        <v>0</v>
      </c>
      <c r="H7084">
        <v>1</v>
      </c>
      <c r="I7084" s="263">
        <v>45219.916666666664</v>
      </c>
      <c r="J7084" t="s">
        <v>304</v>
      </c>
      <c r="K7084">
        <v>61755</v>
      </c>
      <c r="L7084">
        <v>17.350000000000001</v>
      </c>
      <c r="M7084">
        <v>-0.26</v>
      </c>
      <c r="N7084">
        <v>0</v>
      </c>
      <c r="O7084">
        <v>1</v>
      </c>
      <c r="P7084" s="263">
        <v>45584.916666666664</v>
      </c>
      <c r="Q7084" t="s">
        <v>304</v>
      </c>
      <c r="R7084">
        <v>61755</v>
      </c>
      <c r="S7084">
        <v>28.66</v>
      </c>
      <c r="T7084">
        <v>0.06</v>
      </c>
      <c r="U7084">
        <v>0</v>
      </c>
      <c r="V7084">
        <v>1</v>
      </c>
    </row>
    <row r="7085" spans="2:22" x14ac:dyDescent="0.25">
      <c r="B7085" s="263">
        <v>44854.958333333336</v>
      </c>
      <c r="C7085" t="s">
        <v>304</v>
      </c>
      <c r="D7085">
        <v>61755</v>
      </c>
      <c r="E7085">
        <v>44.23</v>
      </c>
      <c r="F7085">
        <v>-0.86</v>
      </c>
      <c r="G7085">
        <v>0</v>
      </c>
      <c r="H7085">
        <v>1</v>
      </c>
      <c r="I7085" s="263">
        <v>45219.958333333336</v>
      </c>
      <c r="J7085" t="s">
        <v>304</v>
      </c>
      <c r="K7085">
        <v>61755</v>
      </c>
      <c r="L7085">
        <v>22.55</v>
      </c>
      <c r="M7085">
        <v>-0.39</v>
      </c>
      <c r="N7085">
        <v>0</v>
      </c>
      <c r="O7085">
        <v>1</v>
      </c>
      <c r="P7085" s="263">
        <v>45584.958333333336</v>
      </c>
      <c r="Q7085" t="s">
        <v>304</v>
      </c>
      <c r="R7085">
        <v>61755</v>
      </c>
      <c r="S7085">
        <v>25.89</v>
      </c>
      <c r="T7085">
        <v>0</v>
      </c>
      <c r="U7085">
        <v>0</v>
      </c>
      <c r="V7085">
        <v>1</v>
      </c>
    </row>
    <row r="7086" spans="2:22" x14ac:dyDescent="0.25">
      <c r="B7086" s="263">
        <v>44855</v>
      </c>
      <c r="C7086" t="s">
        <v>304</v>
      </c>
      <c r="D7086">
        <v>61755</v>
      </c>
      <c r="E7086">
        <v>42.09</v>
      </c>
      <c r="F7086">
        <v>-0.77</v>
      </c>
      <c r="G7086">
        <v>0</v>
      </c>
      <c r="H7086">
        <v>1</v>
      </c>
      <c r="I7086" s="263">
        <v>45220</v>
      </c>
      <c r="J7086" t="s">
        <v>304</v>
      </c>
      <c r="K7086">
        <v>61755</v>
      </c>
      <c r="L7086">
        <v>22.71</v>
      </c>
      <c r="M7086">
        <v>-0.23</v>
      </c>
      <c r="N7086">
        <v>0</v>
      </c>
      <c r="O7086">
        <v>1</v>
      </c>
      <c r="P7086" s="263">
        <v>45585</v>
      </c>
      <c r="Q7086" t="s">
        <v>304</v>
      </c>
      <c r="R7086">
        <v>61755</v>
      </c>
      <c r="S7086">
        <v>23.66</v>
      </c>
      <c r="T7086">
        <v>-0.14000000000000001</v>
      </c>
      <c r="U7086">
        <v>0</v>
      </c>
      <c r="V7086">
        <v>1</v>
      </c>
    </row>
    <row r="7087" spans="2:22" x14ac:dyDescent="0.25">
      <c r="B7087" s="263">
        <v>44855.041666666664</v>
      </c>
      <c r="C7087" t="s">
        <v>304</v>
      </c>
      <c r="D7087">
        <v>61755</v>
      </c>
      <c r="E7087">
        <v>40.85</v>
      </c>
      <c r="F7087">
        <v>-0.71</v>
      </c>
      <c r="G7087">
        <v>0</v>
      </c>
      <c r="H7087">
        <v>1</v>
      </c>
      <c r="I7087" s="263">
        <v>45220.041666666664</v>
      </c>
      <c r="J7087" t="s">
        <v>304</v>
      </c>
      <c r="K7087">
        <v>61755</v>
      </c>
      <c r="L7087">
        <v>17.36</v>
      </c>
      <c r="M7087">
        <v>-0.14000000000000001</v>
      </c>
      <c r="N7087">
        <v>0</v>
      </c>
      <c r="O7087">
        <v>1</v>
      </c>
      <c r="P7087" s="263">
        <v>45585.041666666664</v>
      </c>
      <c r="Q7087" t="s">
        <v>304</v>
      </c>
      <c r="R7087">
        <v>61755</v>
      </c>
      <c r="S7087">
        <v>21.89</v>
      </c>
      <c r="T7087">
        <v>-0.04</v>
      </c>
      <c r="U7087">
        <v>0</v>
      </c>
      <c r="V7087">
        <v>1</v>
      </c>
    </row>
    <row r="7088" spans="2:22" x14ac:dyDescent="0.25">
      <c r="B7088" s="263">
        <v>44855.083333333336</v>
      </c>
      <c r="C7088" t="s">
        <v>304</v>
      </c>
      <c r="D7088">
        <v>61755</v>
      </c>
      <c r="E7088">
        <v>37.44</v>
      </c>
      <c r="F7088">
        <v>-0.45</v>
      </c>
      <c r="G7088">
        <v>0</v>
      </c>
      <c r="H7088">
        <v>1</v>
      </c>
      <c r="I7088" s="263">
        <v>45220.083333333336</v>
      </c>
      <c r="J7088" t="s">
        <v>304</v>
      </c>
      <c r="K7088">
        <v>61755</v>
      </c>
      <c r="L7088">
        <v>16.04</v>
      </c>
      <c r="M7088">
        <v>-0.15</v>
      </c>
      <c r="N7088">
        <v>0</v>
      </c>
      <c r="O7088">
        <v>1</v>
      </c>
      <c r="P7088" s="263">
        <v>45585.083333333336</v>
      </c>
      <c r="Q7088" t="s">
        <v>304</v>
      </c>
      <c r="R7088">
        <v>61755</v>
      </c>
      <c r="S7088">
        <v>21.53</v>
      </c>
      <c r="T7088">
        <v>-0.09</v>
      </c>
      <c r="U7088">
        <v>0</v>
      </c>
      <c r="V7088">
        <v>1</v>
      </c>
    </row>
    <row r="7089" spans="2:22" x14ac:dyDescent="0.25">
      <c r="B7089" s="263">
        <v>44855.125</v>
      </c>
      <c r="C7089" t="s">
        <v>304</v>
      </c>
      <c r="D7089">
        <v>61755</v>
      </c>
      <c r="E7089">
        <v>38.94</v>
      </c>
      <c r="F7089">
        <v>-0.35</v>
      </c>
      <c r="G7089">
        <v>0</v>
      </c>
      <c r="H7089">
        <v>1</v>
      </c>
      <c r="I7089" s="263">
        <v>45220.125</v>
      </c>
      <c r="J7089" t="s">
        <v>304</v>
      </c>
      <c r="K7089">
        <v>61755</v>
      </c>
      <c r="L7089">
        <v>15.6</v>
      </c>
      <c r="M7089">
        <v>-0.06</v>
      </c>
      <c r="N7089">
        <v>0</v>
      </c>
      <c r="O7089">
        <v>1</v>
      </c>
      <c r="P7089" s="263">
        <v>45585.125</v>
      </c>
      <c r="Q7089" t="s">
        <v>304</v>
      </c>
      <c r="R7089">
        <v>61755</v>
      </c>
      <c r="S7089">
        <v>21.67</v>
      </c>
      <c r="T7089">
        <v>-7.0000000000000007E-2</v>
      </c>
      <c r="U7089">
        <v>0</v>
      </c>
      <c r="V7089">
        <v>1</v>
      </c>
    </row>
    <row r="7090" spans="2:22" x14ac:dyDescent="0.25">
      <c r="B7090" s="263">
        <v>44855.166666666664</v>
      </c>
      <c r="C7090" t="s">
        <v>304</v>
      </c>
      <c r="D7090">
        <v>61755</v>
      </c>
      <c r="E7090">
        <v>40.6</v>
      </c>
      <c r="F7090">
        <v>-0.24</v>
      </c>
      <c r="G7090">
        <v>0</v>
      </c>
      <c r="H7090">
        <v>1</v>
      </c>
      <c r="I7090" s="263">
        <v>45220.166666666664</v>
      </c>
      <c r="J7090" t="s">
        <v>304</v>
      </c>
      <c r="K7090">
        <v>61755</v>
      </c>
      <c r="L7090">
        <v>16.010000000000002</v>
      </c>
      <c r="M7090">
        <v>-0.06</v>
      </c>
      <c r="N7090">
        <v>0</v>
      </c>
      <c r="O7090">
        <v>1</v>
      </c>
      <c r="P7090" s="263">
        <v>45585.166666666664</v>
      </c>
      <c r="Q7090" t="s">
        <v>304</v>
      </c>
      <c r="R7090">
        <v>61755</v>
      </c>
      <c r="S7090">
        <v>21.64</v>
      </c>
      <c r="T7090">
        <v>-0.09</v>
      </c>
      <c r="U7090">
        <v>0</v>
      </c>
      <c r="V7090">
        <v>1</v>
      </c>
    </row>
    <row r="7091" spans="2:22" x14ac:dyDescent="0.25">
      <c r="B7091" s="263">
        <v>44855.208333333336</v>
      </c>
      <c r="C7091" t="s">
        <v>304</v>
      </c>
      <c r="D7091">
        <v>61755</v>
      </c>
      <c r="E7091">
        <v>44.75</v>
      </c>
      <c r="F7091">
        <v>-0.59</v>
      </c>
      <c r="G7091">
        <v>0</v>
      </c>
      <c r="H7091">
        <v>1</v>
      </c>
      <c r="I7091" s="263">
        <v>45220.208333333336</v>
      </c>
      <c r="J7091" t="s">
        <v>304</v>
      </c>
      <c r="K7091">
        <v>61755</v>
      </c>
      <c r="L7091">
        <v>17.96</v>
      </c>
      <c r="M7091">
        <v>-0.09</v>
      </c>
      <c r="N7091">
        <v>0</v>
      </c>
      <c r="O7091">
        <v>1</v>
      </c>
      <c r="P7091" s="263">
        <v>45585.208333333336</v>
      </c>
      <c r="Q7091" t="s">
        <v>304</v>
      </c>
      <c r="R7091">
        <v>61755</v>
      </c>
      <c r="S7091">
        <v>22.67</v>
      </c>
      <c r="T7091">
        <v>-0.09</v>
      </c>
      <c r="U7091">
        <v>0</v>
      </c>
      <c r="V7091">
        <v>1</v>
      </c>
    </row>
    <row r="7092" spans="2:22" x14ac:dyDescent="0.25">
      <c r="B7092" s="263">
        <v>44855.25</v>
      </c>
      <c r="C7092" t="s">
        <v>304</v>
      </c>
      <c r="D7092">
        <v>61755</v>
      </c>
      <c r="E7092">
        <v>59.72</v>
      </c>
      <c r="F7092">
        <v>-0.42</v>
      </c>
      <c r="G7092">
        <v>0</v>
      </c>
      <c r="H7092">
        <v>1</v>
      </c>
      <c r="I7092" s="263">
        <v>45220.25</v>
      </c>
      <c r="J7092" t="s">
        <v>304</v>
      </c>
      <c r="K7092">
        <v>61755</v>
      </c>
      <c r="L7092">
        <v>21.13</v>
      </c>
      <c r="M7092">
        <v>-0.19</v>
      </c>
      <c r="N7092">
        <v>0</v>
      </c>
      <c r="O7092">
        <v>1</v>
      </c>
      <c r="P7092" s="263">
        <v>45585.25</v>
      </c>
      <c r="Q7092" t="s">
        <v>304</v>
      </c>
      <c r="R7092">
        <v>61755</v>
      </c>
      <c r="S7092">
        <v>25.82</v>
      </c>
      <c r="T7092">
        <v>-0.28999999999999998</v>
      </c>
      <c r="U7092">
        <v>0</v>
      </c>
      <c r="V7092">
        <v>1</v>
      </c>
    </row>
    <row r="7093" spans="2:22" x14ac:dyDescent="0.25">
      <c r="B7093" s="263">
        <v>44855.291666666664</v>
      </c>
      <c r="C7093" t="s">
        <v>304</v>
      </c>
      <c r="D7093">
        <v>61755</v>
      </c>
      <c r="E7093">
        <v>58.95</v>
      </c>
      <c r="F7093">
        <v>-0.35</v>
      </c>
      <c r="G7093">
        <v>0</v>
      </c>
      <c r="H7093">
        <v>1</v>
      </c>
      <c r="I7093" s="263">
        <v>45220.291666666664</v>
      </c>
      <c r="J7093" t="s">
        <v>304</v>
      </c>
      <c r="K7093">
        <v>61755</v>
      </c>
      <c r="L7093">
        <v>18.41</v>
      </c>
      <c r="M7093">
        <v>-0.15</v>
      </c>
      <c r="N7093">
        <v>0</v>
      </c>
      <c r="O7093">
        <v>1</v>
      </c>
      <c r="P7093" s="263">
        <v>45585.291666666664</v>
      </c>
      <c r="Q7093" t="s">
        <v>304</v>
      </c>
      <c r="R7093">
        <v>61755</v>
      </c>
      <c r="S7093">
        <v>27.94</v>
      </c>
      <c r="T7093">
        <v>-0.31</v>
      </c>
      <c r="U7093">
        <v>0</v>
      </c>
      <c r="V7093">
        <v>1</v>
      </c>
    </row>
    <row r="7094" spans="2:22" x14ac:dyDescent="0.25">
      <c r="B7094" s="263">
        <v>44855.333333333336</v>
      </c>
      <c r="C7094" t="s">
        <v>304</v>
      </c>
      <c r="D7094">
        <v>61755</v>
      </c>
      <c r="E7094">
        <v>55.12</v>
      </c>
      <c r="F7094">
        <v>-0.33</v>
      </c>
      <c r="G7094">
        <v>0</v>
      </c>
      <c r="H7094">
        <v>1</v>
      </c>
      <c r="I7094" s="263">
        <v>45220.333333333336</v>
      </c>
      <c r="J7094" t="s">
        <v>304</v>
      </c>
      <c r="K7094">
        <v>61755</v>
      </c>
      <c r="L7094">
        <v>19.18</v>
      </c>
      <c r="M7094">
        <v>-0.12</v>
      </c>
      <c r="N7094">
        <v>0</v>
      </c>
      <c r="O7094">
        <v>1</v>
      </c>
      <c r="P7094" s="263">
        <v>45585.333333333336</v>
      </c>
      <c r="Q7094" t="s">
        <v>304</v>
      </c>
      <c r="R7094">
        <v>61755</v>
      </c>
      <c r="S7094">
        <v>26.19</v>
      </c>
      <c r="T7094">
        <v>-0.4</v>
      </c>
      <c r="U7094">
        <v>0</v>
      </c>
      <c r="V7094">
        <v>1</v>
      </c>
    </row>
    <row r="7095" spans="2:22" x14ac:dyDescent="0.25">
      <c r="B7095" s="263">
        <v>44855.375</v>
      </c>
      <c r="C7095" t="s">
        <v>304</v>
      </c>
      <c r="D7095">
        <v>61755</v>
      </c>
      <c r="E7095">
        <v>52.55</v>
      </c>
      <c r="F7095">
        <v>-0.21</v>
      </c>
      <c r="G7095">
        <v>0</v>
      </c>
      <c r="H7095">
        <v>1</v>
      </c>
      <c r="I7095" s="263">
        <v>45220.375</v>
      </c>
      <c r="J7095" t="s">
        <v>304</v>
      </c>
      <c r="K7095">
        <v>61755</v>
      </c>
      <c r="L7095">
        <v>26.22</v>
      </c>
      <c r="M7095">
        <v>0.03</v>
      </c>
      <c r="N7095">
        <v>0</v>
      </c>
      <c r="O7095">
        <v>1</v>
      </c>
      <c r="P7095" s="263">
        <v>45585.375</v>
      </c>
      <c r="Q7095" t="s">
        <v>304</v>
      </c>
      <c r="R7095">
        <v>61755</v>
      </c>
      <c r="S7095">
        <v>21.47</v>
      </c>
      <c r="T7095">
        <v>-0.22</v>
      </c>
      <c r="U7095">
        <v>0</v>
      </c>
      <c r="V7095">
        <v>1</v>
      </c>
    </row>
    <row r="7096" spans="2:22" x14ac:dyDescent="0.25">
      <c r="B7096" s="263">
        <v>44855.416666666664</v>
      </c>
      <c r="C7096" t="s">
        <v>304</v>
      </c>
      <c r="D7096">
        <v>61755</v>
      </c>
      <c r="E7096">
        <v>45.35</v>
      </c>
      <c r="F7096">
        <v>-0.14000000000000001</v>
      </c>
      <c r="G7096">
        <v>0</v>
      </c>
      <c r="H7096">
        <v>1</v>
      </c>
      <c r="I7096" s="263">
        <v>45220.416666666664</v>
      </c>
      <c r="J7096" t="s">
        <v>304</v>
      </c>
      <c r="K7096">
        <v>61755</v>
      </c>
      <c r="L7096">
        <v>26.42</v>
      </c>
      <c r="M7096">
        <v>-0.08</v>
      </c>
      <c r="N7096">
        <v>0</v>
      </c>
      <c r="O7096">
        <v>1</v>
      </c>
      <c r="P7096" s="263">
        <v>45585.416666666664</v>
      </c>
      <c r="Q7096" t="s">
        <v>304</v>
      </c>
      <c r="R7096">
        <v>61755</v>
      </c>
      <c r="S7096">
        <v>21.22</v>
      </c>
      <c r="T7096">
        <v>-0.15</v>
      </c>
      <c r="U7096">
        <v>0</v>
      </c>
      <c r="V7096">
        <v>1</v>
      </c>
    </row>
    <row r="7097" spans="2:22" x14ac:dyDescent="0.25">
      <c r="B7097" s="263">
        <v>44855.458333333336</v>
      </c>
      <c r="C7097" t="s">
        <v>304</v>
      </c>
      <c r="D7097">
        <v>61755</v>
      </c>
      <c r="E7097">
        <v>40.93</v>
      </c>
      <c r="F7097">
        <v>-0.08</v>
      </c>
      <c r="G7097">
        <v>0</v>
      </c>
      <c r="H7097">
        <v>1</v>
      </c>
      <c r="I7097" s="263">
        <v>45220.458333333336</v>
      </c>
      <c r="J7097" t="s">
        <v>304</v>
      </c>
      <c r="K7097">
        <v>61755</v>
      </c>
      <c r="L7097">
        <v>21.18</v>
      </c>
      <c r="M7097">
        <v>-0.11</v>
      </c>
      <c r="N7097">
        <v>0</v>
      </c>
      <c r="O7097">
        <v>1</v>
      </c>
      <c r="P7097" s="263">
        <v>45585.458333333336</v>
      </c>
      <c r="Q7097" t="s">
        <v>304</v>
      </c>
      <c r="R7097">
        <v>61755</v>
      </c>
      <c r="S7097">
        <v>20.100000000000001</v>
      </c>
      <c r="T7097">
        <v>-0.14000000000000001</v>
      </c>
      <c r="U7097">
        <v>0</v>
      </c>
      <c r="V7097">
        <v>1</v>
      </c>
    </row>
    <row r="7098" spans="2:22" x14ac:dyDescent="0.25">
      <c r="B7098" s="263">
        <v>44855.5</v>
      </c>
      <c r="C7098" t="s">
        <v>304</v>
      </c>
      <c r="D7098">
        <v>61755</v>
      </c>
      <c r="E7098">
        <v>37.979999999999997</v>
      </c>
      <c r="F7098">
        <v>-0.04</v>
      </c>
      <c r="G7098">
        <v>0</v>
      </c>
      <c r="H7098">
        <v>1</v>
      </c>
      <c r="I7098" s="263">
        <v>45220.5</v>
      </c>
      <c r="J7098" t="s">
        <v>304</v>
      </c>
      <c r="K7098">
        <v>61755</v>
      </c>
      <c r="L7098">
        <v>12.23</v>
      </c>
      <c r="M7098">
        <v>-0.15</v>
      </c>
      <c r="N7098">
        <v>0</v>
      </c>
      <c r="O7098">
        <v>1</v>
      </c>
      <c r="P7098" s="263">
        <v>45585.5</v>
      </c>
      <c r="Q7098" t="s">
        <v>304</v>
      </c>
      <c r="R7098">
        <v>61755</v>
      </c>
      <c r="S7098">
        <v>19.84</v>
      </c>
      <c r="T7098">
        <v>-0.2</v>
      </c>
      <c r="U7098">
        <v>0</v>
      </c>
      <c r="V7098">
        <v>1</v>
      </c>
    </row>
    <row r="7099" spans="2:22" x14ac:dyDescent="0.25">
      <c r="B7099" s="263">
        <v>44855.541666666664</v>
      </c>
      <c r="C7099" t="s">
        <v>304</v>
      </c>
      <c r="D7099">
        <v>61755</v>
      </c>
      <c r="E7099">
        <v>36</v>
      </c>
      <c r="F7099">
        <v>-0.18</v>
      </c>
      <c r="G7099">
        <v>0</v>
      </c>
      <c r="H7099">
        <v>1</v>
      </c>
      <c r="I7099" s="263">
        <v>45220.541666666664</v>
      </c>
      <c r="J7099" t="s">
        <v>304</v>
      </c>
      <c r="K7099">
        <v>61755</v>
      </c>
      <c r="L7099">
        <v>16.420000000000002</v>
      </c>
      <c r="M7099">
        <v>-0.2</v>
      </c>
      <c r="N7099">
        <v>0</v>
      </c>
      <c r="O7099">
        <v>1</v>
      </c>
      <c r="P7099" s="263">
        <v>45585.541666666664</v>
      </c>
      <c r="Q7099" t="s">
        <v>304</v>
      </c>
      <c r="R7099">
        <v>61755</v>
      </c>
      <c r="S7099">
        <v>19.760000000000002</v>
      </c>
      <c r="T7099">
        <v>-0.24</v>
      </c>
      <c r="U7099">
        <v>0</v>
      </c>
      <c r="V7099">
        <v>1</v>
      </c>
    </row>
    <row r="7100" spans="2:22" x14ac:dyDescent="0.25">
      <c r="B7100" s="263">
        <v>44855.583333333336</v>
      </c>
      <c r="C7100" t="s">
        <v>304</v>
      </c>
      <c r="D7100">
        <v>61755</v>
      </c>
      <c r="E7100">
        <v>37.380000000000003</v>
      </c>
      <c r="F7100">
        <v>-0.19</v>
      </c>
      <c r="G7100">
        <v>0</v>
      </c>
      <c r="H7100">
        <v>1</v>
      </c>
      <c r="I7100" s="263">
        <v>45220.583333333336</v>
      </c>
      <c r="J7100" t="s">
        <v>304</v>
      </c>
      <c r="K7100">
        <v>61755</v>
      </c>
      <c r="L7100">
        <v>8.61</v>
      </c>
      <c r="M7100">
        <v>-0.13</v>
      </c>
      <c r="N7100">
        <v>0</v>
      </c>
      <c r="O7100">
        <v>1</v>
      </c>
      <c r="P7100" s="263">
        <v>45585.583333333336</v>
      </c>
      <c r="Q7100" t="s">
        <v>304</v>
      </c>
      <c r="R7100">
        <v>61755</v>
      </c>
      <c r="S7100">
        <v>19.45</v>
      </c>
      <c r="T7100">
        <v>-0.3</v>
      </c>
      <c r="U7100">
        <v>0</v>
      </c>
      <c r="V7100">
        <v>1</v>
      </c>
    </row>
    <row r="7101" spans="2:22" x14ac:dyDescent="0.25">
      <c r="B7101" s="263">
        <v>44855.625</v>
      </c>
      <c r="C7101" t="s">
        <v>304</v>
      </c>
      <c r="D7101">
        <v>61755</v>
      </c>
      <c r="E7101">
        <v>36</v>
      </c>
      <c r="F7101">
        <v>-0.22</v>
      </c>
      <c r="G7101">
        <v>0</v>
      </c>
      <c r="H7101">
        <v>1</v>
      </c>
      <c r="I7101" s="263">
        <v>45220.625</v>
      </c>
      <c r="J7101" t="s">
        <v>304</v>
      </c>
      <c r="K7101">
        <v>61755</v>
      </c>
      <c r="L7101">
        <v>8.3800000000000008</v>
      </c>
      <c r="M7101">
        <v>-0.14000000000000001</v>
      </c>
      <c r="N7101">
        <v>0</v>
      </c>
      <c r="O7101">
        <v>1</v>
      </c>
      <c r="P7101" s="263">
        <v>45585.625</v>
      </c>
      <c r="Q7101" t="s">
        <v>304</v>
      </c>
      <c r="R7101">
        <v>61755</v>
      </c>
      <c r="S7101">
        <v>21.12</v>
      </c>
      <c r="T7101">
        <v>-0.37</v>
      </c>
      <c r="U7101">
        <v>0</v>
      </c>
      <c r="V7101">
        <v>1</v>
      </c>
    </row>
    <row r="7102" spans="2:22" x14ac:dyDescent="0.25">
      <c r="B7102" s="263">
        <v>44855.666666666664</v>
      </c>
      <c r="C7102" t="s">
        <v>304</v>
      </c>
      <c r="D7102">
        <v>61755</v>
      </c>
      <c r="E7102">
        <v>40.700000000000003</v>
      </c>
      <c r="F7102">
        <v>0</v>
      </c>
      <c r="G7102">
        <v>0</v>
      </c>
      <c r="H7102">
        <v>1</v>
      </c>
      <c r="I7102" s="263">
        <v>45220.666666666664</v>
      </c>
      <c r="J7102" t="s">
        <v>304</v>
      </c>
      <c r="K7102">
        <v>61755</v>
      </c>
      <c r="L7102">
        <v>11</v>
      </c>
      <c r="M7102">
        <v>-0.24</v>
      </c>
      <c r="N7102">
        <v>0</v>
      </c>
      <c r="O7102">
        <v>1</v>
      </c>
      <c r="P7102" s="263">
        <v>45585.666666666664</v>
      </c>
      <c r="Q7102" t="s">
        <v>304</v>
      </c>
      <c r="R7102">
        <v>61755</v>
      </c>
      <c r="S7102">
        <v>28.1</v>
      </c>
      <c r="T7102">
        <v>-0.43</v>
      </c>
      <c r="U7102">
        <v>0</v>
      </c>
      <c r="V7102">
        <v>1</v>
      </c>
    </row>
    <row r="7103" spans="2:22" x14ac:dyDescent="0.25">
      <c r="B7103" s="263">
        <v>44855.708333333336</v>
      </c>
      <c r="C7103" t="s">
        <v>304</v>
      </c>
      <c r="D7103">
        <v>61755</v>
      </c>
      <c r="E7103">
        <v>43.06</v>
      </c>
      <c r="F7103">
        <v>0.17</v>
      </c>
      <c r="G7103">
        <v>0</v>
      </c>
      <c r="H7103">
        <v>1</v>
      </c>
      <c r="I7103" s="263">
        <v>45220.708333333336</v>
      </c>
      <c r="J7103" t="s">
        <v>304</v>
      </c>
      <c r="K7103">
        <v>61755</v>
      </c>
      <c r="L7103">
        <v>10.76</v>
      </c>
      <c r="M7103">
        <v>-0.3</v>
      </c>
      <c r="N7103">
        <v>0</v>
      </c>
      <c r="O7103">
        <v>1</v>
      </c>
      <c r="P7103" s="263">
        <v>45585.708333333336</v>
      </c>
      <c r="Q7103" t="s">
        <v>304</v>
      </c>
      <c r="R7103">
        <v>61755</v>
      </c>
      <c r="S7103">
        <v>37.69</v>
      </c>
      <c r="T7103">
        <v>-0.65</v>
      </c>
      <c r="U7103">
        <v>0</v>
      </c>
      <c r="V7103">
        <v>1</v>
      </c>
    </row>
    <row r="7104" spans="2:22" x14ac:dyDescent="0.25">
      <c r="B7104" s="263">
        <v>44855.75</v>
      </c>
      <c r="C7104" t="s">
        <v>304</v>
      </c>
      <c r="D7104">
        <v>61755</v>
      </c>
      <c r="E7104">
        <v>45.88</v>
      </c>
      <c r="F7104">
        <v>0.05</v>
      </c>
      <c r="G7104">
        <v>0</v>
      </c>
      <c r="H7104">
        <v>1</v>
      </c>
      <c r="I7104" s="263">
        <v>45220.75</v>
      </c>
      <c r="J7104" t="s">
        <v>304</v>
      </c>
      <c r="K7104">
        <v>61755</v>
      </c>
      <c r="L7104">
        <v>6.85</v>
      </c>
      <c r="M7104">
        <v>-0.62</v>
      </c>
      <c r="N7104">
        <v>12.46</v>
      </c>
      <c r="O7104">
        <v>1</v>
      </c>
      <c r="P7104" s="263">
        <v>45585.75</v>
      </c>
      <c r="Q7104" t="s">
        <v>304</v>
      </c>
      <c r="R7104">
        <v>61755</v>
      </c>
      <c r="S7104">
        <v>42.49</v>
      </c>
      <c r="T7104">
        <v>-0.91</v>
      </c>
      <c r="U7104">
        <v>0.02</v>
      </c>
      <c r="V7104">
        <v>1</v>
      </c>
    </row>
    <row r="7105" spans="2:22" x14ac:dyDescent="0.25">
      <c r="B7105" s="263">
        <v>44855.791666666664</v>
      </c>
      <c r="C7105" t="s">
        <v>304</v>
      </c>
      <c r="D7105">
        <v>61755</v>
      </c>
      <c r="E7105">
        <v>36</v>
      </c>
      <c r="F7105">
        <v>-0.18</v>
      </c>
      <c r="G7105">
        <v>0</v>
      </c>
      <c r="H7105">
        <v>1</v>
      </c>
      <c r="I7105" s="263">
        <v>45220.791666666664</v>
      </c>
      <c r="J7105" t="s">
        <v>304</v>
      </c>
      <c r="K7105">
        <v>61755</v>
      </c>
      <c r="L7105">
        <v>2.85</v>
      </c>
      <c r="M7105">
        <v>-0.56000000000000005</v>
      </c>
      <c r="N7105">
        <v>12.59</v>
      </c>
      <c r="O7105">
        <v>1</v>
      </c>
      <c r="P7105" s="263">
        <v>45585.791666666664</v>
      </c>
      <c r="Q7105" t="s">
        <v>304</v>
      </c>
      <c r="R7105">
        <v>61755</v>
      </c>
      <c r="S7105">
        <v>30.85</v>
      </c>
      <c r="T7105">
        <v>-0.8</v>
      </c>
      <c r="U7105">
        <v>8.16</v>
      </c>
      <c r="V7105">
        <v>1</v>
      </c>
    </row>
    <row r="7106" spans="2:22" x14ac:dyDescent="0.25">
      <c r="B7106" s="263">
        <v>44855.833333333336</v>
      </c>
      <c r="C7106" t="s">
        <v>304</v>
      </c>
      <c r="D7106">
        <v>61755</v>
      </c>
      <c r="E7106">
        <v>34.07</v>
      </c>
      <c r="F7106">
        <v>-0.17</v>
      </c>
      <c r="G7106">
        <v>0</v>
      </c>
      <c r="H7106">
        <v>1</v>
      </c>
      <c r="I7106" s="263">
        <v>45220.833333333336</v>
      </c>
      <c r="J7106" t="s">
        <v>304</v>
      </c>
      <c r="K7106">
        <v>61755</v>
      </c>
      <c r="L7106">
        <v>2.34</v>
      </c>
      <c r="M7106">
        <v>-0.52</v>
      </c>
      <c r="N7106">
        <v>12.11</v>
      </c>
      <c r="O7106">
        <v>1</v>
      </c>
      <c r="P7106" s="263">
        <v>45585.833333333336</v>
      </c>
      <c r="Q7106" t="s">
        <v>304</v>
      </c>
      <c r="R7106">
        <v>61755</v>
      </c>
      <c r="S7106">
        <v>27.4</v>
      </c>
      <c r="T7106">
        <v>-0.56999999999999995</v>
      </c>
      <c r="U7106">
        <v>7.47</v>
      </c>
      <c r="V7106">
        <v>1</v>
      </c>
    </row>
    <row r="7107" spans="2:22" x14ac:dyDescent="0.25">
      <c r="B7107" s="263">
        <v>44855.875</v>
      </c>
      <c r="C7107" t="s">
        <v>304</v>
      </c>
      <c r="D7107">
        <v>61755</v>
      </c>
      <c r="E7107">
        <v>29.35</v>
      </c>
      <c r="F7107">
        <v>-0.06</v>
      </c>
      <c r="G7107">
        <v>0</v>
      </c>
      <c r="H7107">
        <v>1</v>
      </c>
      <c r="I7107" s="263">
        <v>45220.875</v>
      </c>
      <c r="J7107" t="s">
        <v>304</v>
      </c>
      <c r="K7107">
        <v>61755</v>
      </c>
      <c r="L7107">
        <v>1.23</v>
      </c>
      <c r="M7107">
        <v>-0.34</v>
      </c>
      <c r="N7107">
        <v>7.84</v>
      </c>
      <c r="O7107">
        <v>1</v>
      </c>
      <c r="P7107" s="263">
        <v>45585.875</v>
      </c>
      <c r="Q7107" t="s">
        <v>304</v>
      </c>
      <c r="R7107">
        <v>61755</v>
      </c>
      <c r="S7107">
        <v>22.96</v>
      </c>
      <c r="T7107">
        <v>-0.54</v>
      </c>
      <c r="U7107">
        <v>6.53</v>
      </c>
      <c r="V7107">
        <v>1</v>
      </c>
    </row>
    <row r="7108" spans="2:22" x14ac:dyDescent="0.25">
      <c r="B7108" s="263">
        <v>44855.916666666664</v>
      </c>
      <c r="C7108" t="s">
        <v>304</v>
      </c>
      <c r="D7108">
        <v>61755</v>
      </c>
      <c r="E7108">
        <v>30.24</v>
      </c>
      <c r="F7108">
        <v>-0.15</v>
      </c>
      <c r="G7108">
        <v>0</v>
      </c>
      <c r="H7108">
        <v>1</v>
      </c>
      <c r="I7108" s="263">
        <v>45220.916666666664</v>
      </c>
      <c r="J7108" t="s">
        <v>304</v>
      </c>
      <c r="K7108">
        <v>61755</v>
      </c>
      <c r="L7108">
        <v>1.23</v>
      </c>
      <c r="M7108">
        <v>-0.36</v>
      </c>
      <c r="N7108">
        <v>8.2899999999999991</v>
      </c>
      <c r="O7108">
        <v>1</v>
      </c>
      <c r="P7108" s="263">
        <v>45585.916666666664</v>
      </c>
      <c r="Q7108" t="s">
        <v>304</v>
      </c>
      <c r="R7108">
        <v>61755</v>
      </c>
      <c r="S7108">
        <v>19.420000000000002</v>
      </c>
      <c r="T7108">
        <v>-0.5</v>
      </c>
      <c r="U7108">
        <v>5.08</v>
      </c>
      <c r="V7108">
        <v>1</v>
      </c>
    </row>
    <row r="7109" spans="2:22" x14ac:dyDescent="0.25">
      <c r="B7109" s="263">
        <v>44855.958333333336</v>
      </c>
      <c r="C7109" t="s">
        <v>304</v>
      </c>
      <c r="D7109">
        <v>61755</v>
      </c>
      <c r="E7109">
        <v>21.63</v>
      </c>
      <c r="F7109">
        <v>-0.09</v>
      </c>
      <c r="G7109">
        <v>0</v>
      </c>
      <c r="H7109">
        <v>1</v>
      </c>
      <c r="I7109" s="263">
        <v>45220.958333333336</v>
      </c>
      <c r="J7109" t="s">
        <v>304</v>
      </c>
      <c r="K7109">
        <v>61755</v>
      </c>
      <c r="L7109">
        <v>1.26</v>
      </c>
      <c r="M7109">
        <v>-0.52</v>
      </c>
      <c r="N7109">
        <v>11.59</v>
      </c>
      <c r="O7109">
        <v>1</v>
      </c>
      <c r="P7109" s="263">
        <v>45585.958333333336</v>
      </c>
      <c r="Q7109" t="s">
        <v>304</v>
      </c>
      <c r="R7109">
        <v>61755</v>
      </c>
      <c r="S7109">
        <v>17.16</v>
      </c>
      <c r="T7109">
        <v>-0.42</v>
      </c>
      <c r="U7109">
        <v>4.6399999999999997</v>
      </c>
      <c r="V7109">
        <v>1</v>
      </c>
    </row>
    <row r="7110" spans="2:22" x14ac:dyDescent="0.25">
      <c r="B7110" s="263">
        <v>44856</v>
      </c>
      <c r="C7110" t="s">
        <v>304</v>
      </c>
      <c r="D7110">
        <v>61755</v>
      </c>
      <c r="E7110">
        <v>18.82</v>
      </c>
      <c r="F7110">
        <v>-0.25</v>
      </c>
      <c r="G7110">
        <v>0</v>
      </c>
      <c r="H7110">
        <v>1</v>
      </c>
      <c r="I7110" s="263">
        <v>45221</v>
      </c>
      <c r="J7110" t="s">
        <v>304</v>
      </c>
      <c r="K7110">
        <v>61755</v>
      </c>
      <c r="L7110">
        <v>4</v>
      </c>
      <c r="M7110">
        <v>-0.18</v>
      </c>
      <c r="N7110">
        <v>0.92</v>
      </c>
      <c r="O7110">
        <v>1</v>
      </c>
      <c r="P7110" s="263">
        <v>45586</v>
      </c>
      <c r="Q7110" t="s">
        <v>304</v>
      </c>
      <c r="R7110">
        <v>61755</v>
      </c>
      <c r="S7110">
        <v>17.21</v>
      </c>
      <c r="T7110">
        <v>-0.36</v>
      </c>
      <c r="U7110">
        <v>4.72</v>
      </c>
      <c r="V7110">
        <v>1</v>
      </c>
    </row>
    <row r="7111" spans="2:22" x14ac:dyDescent="0.25">
      <c r="B7111" s="263">
        <v>44856.041666666664</v>
      </c>
      <c r="C7111" t="s">
        <v>304</v>
      </c>
      <c r="D7111">
        <v>61755</v>
      </c>
      <c r="E7111">
        <v>16.239999999999998</v>
      </c>
      <c r="F7111">
        <v>-0.23</v>
      </c>
      <c r="G7111">
        <v>0</v>
      </c>
      <c r="H7111">
        <v>1</v>
      </c>
      <c r="I7111" s="263">
        <v>45221.041666666664</v>
      </c>
      <c r="J7111" t="s">
        <v>304</v>
      </c>
      <c r="K7111">
        <v>61755</v>
      </c>
      <c r="L7111">
        <v>4.45</v>
      </c>
      <c r="M7111">
        <v>-0.2</v>
      </c>
      <c r="N7111">
        <v>1</v>
      </c>
      <c r="O7111">
        <v>1</v>
      </c>
      <c r="P7111" s="263">
        <v>45586.041666666664</v>
      </c>
      <c r="Q7111" t="s">
        <v>304</v>
      </c>
      <c r="R7111">
        <v>61755</v>
      </c>
      <c r="S7111">
        <v>16.48</v>
      </c>
      <c r="T7111">
        <v>-0.28000000000000003</v>
      </c>
      <c r="U7111">
        <v>4.58</v>
      </c>
      <c r="V7111">
        <v>1</v>
      </c>
    </row>
    <row r="7112" spans="2:22" x14ac:dyDescent="0.25">
      <c r="B7112" s="263">
        <v>44856.083333333336</v>
      </c>
      <c r="C7112" t="s">
        <v>304</v>
      </c>
      <c r="D7112">
        <v>61755</v>
      </c>
      <c r="E7112">
        <v>14.88</v>
      </c>
      <c r="F7112">
        <v>-0.12</v>
      </c>
      <c r="G7112">
        <v>0</v>
      </c>
      <c r="H7112">
        <v>1</v>
      </c>
      <c r="I7112" s="263">
        <v>45221.083333333336</v>
      </c>
      <c r="J7112" t="s">
        <v>304</v>
      </c>
      <c r="K7112">
        <v>61755</v>
      </c>
      <c r="L7112">
        <v>4.7699999999999996</v>
      </c>
      <c r="M7112">
        <v>-0.19</v>
      </c>
      <c r="N7112">
        <v>1.07</v>
      </c>
      <c r="O7112">
        <v>1</v>
      </c>
      <c r="P7112" s="263">
        <v>45586.083333333336</v>
      </c>
      <c r="Q7112" t="s">
        <v>304</v>
      </c>
      <c r="R7112">
        <v>61755</v>
      </c>
      <c r="S7112">
        <v>15.2</v>
      </c>
      <c r="T7112">
        <v>-0.32</v>
      </c>
      <c r="U7112">
        <v>4.33</v>
      </c>
      <c r="V7112">
        <v>1</v>
      </c>
    </row>
    <row r="7113" spans="2:22" x14ac:dyDescent="0.25">
      <c r="B7113" s="263">
        <v>44856.125</v>
      </c>
      <c r="C7113" t="s">
        <v>304</v>
      </c>
      <c r="D7113">
        <v>61755</v>
      </c>
      <c r="E7113">
        <v>17.309999999999999</v>
      </c>
      <c r="F7113">
        <v>-0.14000000000000001</v>
      </c>
      <c r="G7113">
        <v>0</v>
      </c>
      <c r="H7113">
        <v>1</v>
      </c>
      <c r="I7113" s="263">
        <v>45221.125</v>
      </c>
      <c r="J7113" t="s">
        <v>304</v>
      </c>
      <c r="K7113">
        <v>61755</v>
      </c>
      <c r="L7113">
        <v>4</v>
      </c>
      <c r="M7113">
        <v>-0.18</v>
      </c>
      <c r="N7113">
        <v>0.92</v>
      </c>
      <c r="O7113">
        <v>1</v>
      </c>
      <c r="P7113" s="263">
        <v>45586.125</v>
      </c>
      <c r="Q7113" t="s">
        <v>304</v>
      </c>
      <c r="R7113">
        <v>61755</v>
      </c>
      <c r="S7113">
        <v>14.76</v>
      </c>
      <c r="T7113">
        <v>-0.31</v>
      </c>
      <c r="U7113">
        <v>4.25</v>
      </c>
      <c r="V7113">
        <v>1</v>
      </c>
    </row>
    <row r="7114" spans="2:22" x14ac:dyDescent="0.25">
      <c r="B7114" s="263">
        <v>44856.166666666664</v>
      </c>
      <c r="C7114" t="s">
        <v>304</v>
      </c>
      <c r="D7114">
        <v>61755</v>
      </c>
      <c r="E7114">
        <v>15.7</v>
      </c>
      <c r="F7114">
        <v>-0.09</v>
      </c>
      <c r="G7114">
        <v>0</v>
      </c>
      <c r="H7114">
        <v>1</v>
      </c>
      <c r="I7114" s="263">
        <v>45221.166666666664</v>
      </c>
      <c r="J7114" t="s">
        <v>304</v>
      </c>
      <c r="K7114">
        <v>61755</v>
      </c>
      <c r="L7114">
        <v>4.01</v>
      </c>
      <c r="M7114">
        <v>-0.17</v>
      </c>
      <c r="N7114">
        <v>0.92</v>
      </c>
      <c r="O7114">
        <v>1</v>
      </c>
      <c r="P7114" s="263">
        <v>45586.166666666664</v>
      </c>
      <c r="Q7114" t="s">
        <v>304</v>
      </c>
      <c r="R7114">
        <v>61755</v>
      </c>
      <c r="S7114">
        <v>16.68</v>
      </c>
      <c r="T7114">
        <v>-0.32</v>
      </c>
      <c r="U7114">
        <v>3.19</v>
      </c>
      <c r="V7114">
        <v>1</v>
      </c>
    </row>
    <row r="7115" spans="2:22" x14ac:dyDescent="0.25">
      <c r="B7115" s="263">
        <v>44856.208333333336</v>
      </c>
      <c r="C7115" t="s">
        <v>304</v>
      </c>
      <c r="D7115">
        <v>61755</v>
      </c>
      <c r="E7115">
        <v>21.72</v>
      </c>
      <c r="F7115">
        <v>-0.15</v>
      </c>
      <c r="G7115">
        <v>0</v>
      </c>
      <c r="H7115">
        <v>1</v>
      </c>
      <c r="I7115" s="263">
        <v>45221.208333333336</v>
      </c>
      <c r="J7115" t="s">
        <v>304</v>
      </c>
      <c r="K7115">
        <v>61755</v>
      </c>
      <c r="L7115">
        <v>5.05</v>
      </c>
      <c r="M7115">
        <v>-0.24</v>
      </c>
      <c r="N7115">
        <v>1.1299999999999999</v>
      </c>
      <c r="O7115">
        <v>1</v>
      </c>
      <c r="P7115" s="263">
        <v>45586.208333333336</v>
      </c>
      <c r="Q7115" t="s">
        <v>304</v>
      </c>
      <c r="R7115">
        <v>61755</v>
      </c>
      <c r="S7115">
        <v>23.03</v>
      </c>
      <c r="T7115">
        <v>-0.45</v>
      </c>
      <c r="U7115">
        <v>0</v>
      </c>
      <c r="V7115">
        <v>1</v>
      </c>
    </row>
    <row r="7116" spans="2:22" x14ac:dyDescent="0.25">
      <c r="B7116" s="263">
        <v>44856.25</v>
      </c>
      <c r="C7116" t="s">
        <v>304</v>
      </c>
      <c r="D7116">
        <v>61755</v>
      </c>
      <c r="E7116">
        <v>21.97</v>
      </c>
      <c r="F7116">
        <v>-0.2</v>
      </c>
      <c r="G7116">
        <v>0</v>
      </c>
      <c r="H7116">
        <v>1</v>
      </c>
      <c r="I7116" s="263">
        <v>45221.25</v>
      </c>
      <c r="J7116" t="s">
        <v>304</v>
      </c>
      <c r="K7116">
        <v>61755</v>
      </c>
      <c r="L7116">
        <v>5</v>
      </c>
      <c r="M7116">
        <v>-0.42</v>
      </c>
      <c r="N7116">
        <v>6.23</v>
      </c>
      <c r="O7116">
        <v>1</v>
      </c>
      <c r="P7116" s="263">
        <v>45586.25</v>
      </c>
      <c r="Q7116" t="s">
        <v>304</v>
      </c>
      <c r="R7116">
        <v>61755</v>
      </c>
      <c r="S7116">
        <v>33.18</v>
      </c>
      <c r="T7116">
        <v>-0.4</v>
      </c>
      <c r="U7116">
        <v>0</v>
      </c>
      <c r="V7116">
        <v>1</v>
      </c>
    </row>
    <row r="7117" spans="2:22" x14ac:dyDescent="0.25">
      <c r="B7117" s="263">
        <v>44856.291666666664</v>
      </c>
      <c r="C7117" t="s">
        <v>304</v>
      </c>
      <c r="D7117">
        <v>61755</v>
      </c>
      <c r="E7117">
        <v>21.52</v>
      </c>
      <c r="F7117">
        <v>-0.2</v>
      </c>
      <c r="G7117">
        <v>0</v>
      </c>
      <c r="H7117">
        <v>1</v>
      </c>
      <c r="I7117" s="263">
        <v>45221.291666666664</v>
      </c>
      <c r="J7117" t="s">
        <v>304</v>
      </c>
      <c r="K7117">
        <v>61755</v>
      </c>
      <c r="L7117">
        <v>2.5099999999999998</v>
      </c>
      <c r="M7117">
        <v>-0.25</v>
      </c>
      <c r="N7117">
        <v>4.28</v>
      </c>
      <c r="O7117">
        <v>1</v>
      </c>
      <c r="P7117" s="263">
        <v>45586.291666666664</v>
      </c>
      <c r="Q7117" t="s">
        <v>304</v>
      </c>
      <c r="R7117">
        <v>61755</v>
      </c>
      <c r="S7117">
        <v>41.82</v>
      </c>
      <c r="T7117">
        <v>-0.51</v>
      </c>
      <c r="U7117">
        <v>0</v>
      </c>
      <c r="V7117">
        <v>1</v>
      </c>
    </row>
    <row r="7118" spans="2:22" x14ac:dyDescent="0.25">
      <c r="B7118" s="263">
        <v>44856.333333333336</v>
      </c>
      <c r="C7118" t="s">
        <v>304</v>
      </c>
      <c r="D7118">
        <v>61755</v>
      </c>
      <c r="E7118">
        <v>23.16</v>
      </c>
      <c r="F7118">
        <v>-0.19</v>
      </c>
      <c r="G7118">
        <v>0</v>
      </c>
      <c r="H7118">
        <v>1</v>
      </c>
      <c r="I7118" s="263">
        <v>45221.333333333336</v>
      </c>
      <c r="J7118" t="s">
        <v>304</v>
      </c>
      <c r="K7118">
        <v>61755</v>
      </c>
      <c r="L7118">
        <v>2.56</v>
      </c>
      <c r="M7118">
        <v>-0.2</v>
      </c>
      <c r="N7118">
        <v>2.85</v>
      </c>
      <c r="O7118">
        <v>1</v>
      </c>
      <c r="P7118" s="263">
        <v>45586.333333333336</v>
      </c>
      <c r="Q7118" t="s">
        <v>304</v>
      </c>
      <c r="R7118">
        <v>61755</v>
      </c>
      <c r="S7118">
        <v>37.24</v>
      </c>
      <c r="T7118">
        <v>-0.3</v>
      </c>
      <c r="U7118">
        <v>0</v>
      </c>
      <c r="V7118">
        <v>1</v>
      </c>
    </row>
    <row r="7119" spans="2:22" x14ac:dyDescent="0.25">
      <c r="B7119" s="263">
        <v>44856.375</v>
      </c>
      <c r="C7119" t="s">
        <v>304</v>
      </c>
      <c r="D7119">
        <v>61755</v>
      </c>
      <c r="E7119">
        <v>31.34</v>
      </c>
      <c r="F7119">
        <v>-0.09</v>
      </c>
      <c r="G7119">
        <v>0</v>
      </c>
      <c r="H7119">
        <v>1</v>
      </c>
      <c r="I7119" s="263">
        <v>45221.375</v>
      </c>
      <c r="J7119" t="s">
        <v>304</v>
      </c>
      <c r="K7119">
        <v>61755</v>
      </c>
      <c r="L7119">
        <v>3.31</v>
      </c>
      <c r="M7119">
        <v>-0.42</v>
      </c>
      <c r="N7119">
        <v>7.9</v>
      </c>
      <c r="O7119">
        <v>1</v>
      </c>
      <c r="P7119" s="263">
        <v>45586.375</v>
      </c>
      <c r="Q7119" t="s">
        <v>304</v>
      </c>
      <c r="R7119">
        <v>61755</v>
      </c>
      <c r="S7119">
        <v>28.4</v>
      </c>
      <c r="T7119">
        <v>-0.2</v>
      </c>
      <c r="U7119">
        <v>0</v>
      </c>
      <c r="V7119">
        <v>1</v>
      </c>
    </row>
    <row r="7120" spans="2:22" x14ac:dyDescent="0.25">
      <c r="B7120" s="263">
        <v>44856.416666666664</v>
      </c>
      <c r="C7120" t="s">
        <v>304</v>
      </c>
      <c r="D7120">
        <v>61755</v>
      </c>
      <c r="E7120">
        <v>25.17</v>
      </c>
      <c r="F7120">
        <v>-0.05</v>
      </c>
      <c r="G7120">
        <v>0</v>
      </c>
      <c r="H7120">
        <v>1</v>
      </c>
      <c r="I7120" s="263">
        <v>45221.416666666664</v>
      </c>
      <c r="J7120" t="s">
        <v>304</v>
      </c>
      <c r="K7120">
        <v>61755</v>
      </c>
      <c r="L7120">
        <v>11</v>
      </c>
      <c r="M7120">
        <v>-0.48</v>
      </c>
      <c r="N7120">
        <v>2.33</v>
      </c>
      <c r="O7120">
        <v>1</v>
      </c>
      <c r="P7120" s="263">
        <v>45586.416666666664</v>
      </c>
      <c r="Q7120" t="s">
        <v>304</v>
      </c>
      <c r="R7120">
        <v>61755</v>
      </c>
      <c r="S7120">
        <v>25.85</v>
      </c>
      <c r="T7120">
        <v>-0.21</v>
      </c>
      <c r="U7120">
        <v>0</v>
      </c>
      <c r="V7120">
        <v>1</v>
      </c>
    </row>
    <row r="7121" spans="2:22" x14ac:dyDescent="0.25">
      <c r="B7121" s="263">
        <v>44856.458333333336</v>
      </c>
      <c r="C7121" t="s">
        <v>304</v>
      </c>
      <c r="D7121">
        <v>61755</v>
      </c>
      <c r="E7121">
        <v>25.57</v>
      </c>
      <c r="F7121">
        <v>-0.1</v>
      </c>
      <c r="G7121">
        <v>0</v>
      </c>
      <c r="H7121">
        <v>1</v>
      </c>
      <c r="I7121" s="263">
        <v>45221.458333333336</v>
      </c>
      <c r="J7121" t="s">
        <v>304</v>
      </c>
      <c r="K7121">
        <v>61755</v>
      </c>
      <c r="L7121">
        <v>5.2</v>
      </c>
      <c r="M7121">
        <v>-0.48</v>
      </c>
      <c r="N7121">
        <v>7.92</v>
      </c>
      <c r="O7121">
        <v>1</v>
      </c>
      <c r="P7121" s="263">
        <v>45586.458333333336</v>
      </c>
      <c r="Q7121" t="s">
        <v>304</v>
      </c>
      <c r="R7121">
        <v>61755</v>
      </c>
      <c r="S7121">
        <v>25.36</v>
      </c>
      <c r="T7121">
        <v>-0.21</v>
      </c>
      <c r="U7121">
        <v>0</v>
      </c>
      <c r="V7121">
        <v>1</v>
      </c>
    </row>
    <row r="7122" spans="2:22" x14ac:dyDescent="0.25">
      <c r="B7122" s="263">
        <v>44856.5</v>
      </c>
      <c r="C7122" t="s">
        <v>304</v>
      </c>
      <c r="D7122">
        <v>61755</v>
      </c>
      <c r="E7122">
        <v>25.68</v>
      </c>
      <c r="F7122">
        <v>-0.08</v>
      </c>
      <c r="G7122">
        <v>0</v>
      </c>
      <c r="H7122">
        <v>1</v>
      </c>
      <c r="I7122" s="263">
        <v>45221.5</v>
      </c>
      <c r="J7122" t="s">
        <v>304</v>
      </c>
      <c r="K7122">
        <v>61755</v>
      </c>
      <c r="L7122">
        <v>5</v>
      </c>
      <c r="M7122">
        <v>-0.49</v>
      </c>
      <c r="N7122">
        <v>8.0500000000000007</v>
      </c>
      <c r="O7122">
        <v>1</v>
      </c>
      <c r="P7122" s="263">
        <v>45586.5</v>
      </c>
      <c r="Q7122" t="s">
        <v>304</v>
      </c>
      <c r="R7122">
        <v>61755</v>
      </c>
      <c r="S7122">
        <v>25.66</v>
      </c>
      <c r="T7122">
        <v>-0.26</v>
      </c>
      <c r="U7122">
        <v>0</v>
      </c>
      <c r="V7122">
        <v>1</v>
      </c>
    </row>
    <row r="7123" spans="2:22" x14ac:dyDescent="0.25">
      <c r="B7123" s="263">
        <v>44856.541666666664</v>
      </c>
      <c r="C7123" t="s">
        <v>304</v>
      </c>
      <c r="D7123">
        <v>61755</v>
      </c>
      <c r="E7123">
        <v>24.22</v>
      </c>
      <c r="F7123">
        <v>-0.17</v>
      </c>
      <c r="G7123">
        <v>0</v>
      </c>
      <c r="H7123">
        <v>1</v>
      </c>
      <c r="I7123" s="263">
        <v>45221.541666666664</v>
      </c>
      <c r="J7123" t="s">
        <v>304</v>
      </c>
      <c r="K7123">
        <v>61755</v>
      </c>
      <c r="L7123">
        <v>5.72</v>
      </c>
      <c r="M7123">
        <v>-0.46</v>
      </c>
      <c r="N7123">
        <v>7</v>
      </c>
      <c r="O7123">
        <v>1</v>
      </c>
      <c r="P7123" s="263">
        <v>45586.541666666664</v>
      </c>
      <c r="Q7123" t="s">
        <v>304</v>
      </c>
      <c r="R7123">
        <v>61755</v>
      </c>
      <c r="S7123">
        <v>26.65</v>
      </c>
      <c r="T7123">
        <v>-0.19</v>
      </c>
      <c r="U7123">
        <v>0</v>
      </c>
      <c r="V7123">
        <v>1</v>
      </c>
    </row>
    <row r="7124" spans="2:22" x14ac:dyDescent="0.25">
      <c r="B7124" s="263">
        <v>44856.583333333336</v>
      </c>
      <c r="C7124" t="s">
        <v>304</v>
      </c>
      <c r="D7124">
        <v>61755</v>
      </c>
      <c r="E7124">
        <v>24.13</v>
      </c>
      <c r="F7124">
        <v>-0.17</v>
      </c>
      <c r="G7124">
        <v>0</v>
      </c>
      <c r="H7124">
        <v>1</v>
      </c>
      <c r="I7124" s="263">
        <v>45221.583333333336</v>
      </c>
      <c r="J7124" t="s">
        <v>304</v>
      </c>
      <c r="K7124">
        <v>61755</v>
      </c>
      <c r="L7124">
        <v>7.58</v>
      </c>
      <c r="M7124">
        <v>-0.4</v>
      </c>
      <c r="N7124">
        <v>3.5</v>
      </c>
      <c r="O7124">
        <v>1</v>
      </c>
      <c r="P7124" s="263">
        <v>45586.583333333336</v>
      </c>
      <c r="Q7124" t="s">
        <v>304</v>
      </c>
      <c r="R7124">
        <v>61755</v>
      </c>
      <c r="S7124">
        <v>27.85</v>
      </c>
      <c r="T7124">
        <v>-0.17</v>
      </c>
      <c r="U7124">
        <v>0</v>
      </c>
      <c r="V7124">
        <v>1</v>
      </c>
    </row>
    <row r="7125" spans="2:22" x14ac:dyDescent="0.25">
      <c r="B7125" s="263">
        <v>44856.625</v>
      </c>
      <c r="C7125" t="s">
        <v>304</v>
      </c>
      <c r="D7125">
        <v>61755</v>
      </c>
      <c r="E7125">
        <v>24.06</v>
      </c>
      <c r="F7125">
        <v>-0.12</v>
      </c>
      <c r="G7125">
        <v>0</v>
      </c>
      <c r="H7125">
        <v>1</v>
      </c>
      <c r="I7125" s="263">
        <v>45221.625</v>
      </c>
      <c r="J7125" t="s">
        <v>304</v>
      </c>
      <c r="K7125">
        <v>61755</v>
      </c>
      <c r="L7125">
        <v>8.0299999999999994</v>
      </c>
      <c r="M7125">
        <v>-0.27</v>
      </c>
      <c r="N7125">
        <v>0</v>
      </c>
      <c r="O7125">
        <v>1</v>
      </c>
      <c r="P7125" s="263">
        <v>45586.625</v>
      </c>
      <c r="Q7125" t="s">
        <v>304</v>
      </c>
      <c r="R7125">
        <v>61755</v>
      </c>
      <c r="S7125">
        <v>31.76</v>
      </c>
      <c r="T7125">
        <v>-0.57999999999999996</v>
      </c>
      <c r="U7125">
        <v>0</v>
      </c>
      <c r="V7125">
        <v>1</v>
      </c>
    </row>
    <row r="7126" spans="2:22" x14ac:dyDescent="0.25">
      <c r="B7126" s="263">
        <v>44856.666666666664</v>
      </c>
      <c r="C7126" t="s">
        <v>304</v>
      </c>
      <c r="D7126">
        <v>61755</v>
      </c>
      <c r="E7126">
        <v>28.9</v>
      </c>
      <c r="F7126">
        <v>0.09</v>
      </c>
      <c r="G7126">
        <v>0</v>
      </c>
      <c r="H7126">
        <v>1</v>
      </c>
      <c r="I7126" s="263">
        <v>45221.666666666664</v>
      </c>
      <c r="J7126" t="s">
        <v>304</v>
      </c>
      <c r="K7126">
        <v>61755</v>
      </c>
      <c r="L7126">
        <v>11</v>
      </c>
      <c r="M7126">
        <v>-0.39</v>
      </c>
      <c r="N7126">
        <v>0.19</v>
      </c>
      <c r="O7126">
        <v>1</v>
      </c>
      <c r="P7126" s="263">
        <v>45586.666666666664</v>
      </c>
      <c r="Q7126" t="s">
        <v>304</v>
      </c>
      <c r="R7126">
        <v>61755</v>
      </c>
      <c r="S7126">
        <v>38.06</v>
      </c>
      <c r="T7126">
        <v>-0.62</v>
      </c>
      <c r="U7126">
        <v>0</v>
      </c>
      <c r="V7126">
        <v>1</v>
      </c>
    </row>
    <row r="7127" spans="2:22" x14ac:dyDescent="0.25">
      <c r="B7127" s="263">
        <v>44856.708333333336</v>
      </c>
      <c r="C7127" t="s">
        <v>304</v>
      </c>
      <c r="D7127">
        <v>61755</v>
      </c>
      <c r="E7127">
        <v>34.33</v>
      </c>
      <c r="F7127">
        <v>0.1</v>
      </c>
      <c r="G7127">
        <v>0</v>
      </c>
      <c r="H7127">
        <v>1</v>
      </c>
      <c r="I7127" s="263">
        <v>45221.708333333336</v>
      </c>
      <c r="J7127" t="s">
        <v>304</v>
      </c>
      <c r="K7127">
        <v>61755</v>
      </c>
      <c r="L7127">
        <v>11</v>
      </c>
      <c r="M7127">
        <v>-0.61</v>
      </c>
      <c r="N7127">
        <v>6.4</v>
      </c>
      <c r="O7127">
        <v>1</v>
      </c>
      <c r="P7127" s="263">
        <v>45586.708333333336</v>
      </c>
      <c r="Q7127" t="s">
        <v>304</v>
      </c>
      <c r="R7127">
        <v>61755</v>
      </c>
      <c r="S7127">
        <v>50.96</v>
      </c>
      <c r="T7127">
        <v>-0.51</v>
      </c>
      <c r="U7127">
        <v>0</v>
      </c>
      <c r="V7127">
        <v>1</v>
      </c>
    </row>
    <row r="7128" spans="2:22" x14ac:dyDescent="0.25">
      <c r="B7128" s="263">
        <v>44856.75</v>
      </c>
      <c r="C7128" t="s">
        <v>304</v>
      </c>
      <c r="D7128">
        <v>61755</v>
      </c>
      <c r="E7128">
        <v>36</v>
      </c>
      <c r="F7128">
        <v>-0.18</v>
      </c>
      <c r="G7128">
        <v>0</v>
      </c>
      <c r="H7128">
        <v>1</v>
      </c>
      <c r="I7128" s="263">
        <v>45221.75</v>
      </c>
      <c r="J7128" t="s">
        <v>304</v>
      </c>
      <c r="K7128">
        <v>61755</v>
      </c>
      <c r="L7128">
        <v>22.8</v>
      </c>
      <c r="M7128">
        <v>-0.68</v>
      </c>
      <c r="N7128">
        <v>0</v>
      </c>
      <c r="O7128">
        <v>1</v>
      </c>
      <c r="P7128" s="263">
        <v>45586.75</v>
      </c>
      <c r="Q7128" t="s">
        <v>304</v>
      </c>
      <c r="R7128">
        <v>61755</v>
      </c>
      <c r="S7128">
        <v>55.3</v>
      </c>
      <c r="T7128">
        <v>-1.07</v>
      </c>
      <c r="U7128">
        <v>0</v>
      </c>
      <c r="V7128">
        <v>1</v>
      </c>
    </row>
    <row r="7129" spans="2:22" x14ac:dyDescent="0.25">
      <c r="B7129" s="263">
        <v>44856.791666666664</v>
      </c>
      <c r="C7129" t="s">
        <v>304</v>
      </c>
      <c r="D7129">
        <v>61755</v>
      </c>
      <c r="E7129">
        <v>32.74</v>
      </c>
      <c r="F7129">
        <v>0.03</v>
      </c>
      <c r="G7129">
        <v>0</v>
      </c>
      <c r="H7129">
        <v>1</v>
      </c>
      <c r="I7129" s="263">
        <v>45221.791666666664</v>
      </c>
      <c r="J7129" t="s">
        <v>304</v>
      </c>
      <c r="K7129">
        <v>61755</v>
      </c>
      <c r="L7129">
        <v>25.54</v>
      </c>
      <c r="M7129">
        <v>-0.76</v>
      </c>
      <c r="N7129">
        <v>0</v>
      </c>
      <c r="O7129">
        <v>1</v>
      </c>
      <c r="P7129" s="263">
        <v>45586.791666666664</v>
      </c>
      <c r="Q7129" t="s">
        <v>304</v>
      </c>
      <c r="R7129">
        <v>61755</v>
      </c>
      <c r="S7129">
        <v>48.34</v>
      </c>
      <c r="T7129">
        <v>-0.73</v>
      </c>
      <c r="U7129">
        <v>0</v>
      </c>
      <c r="V7129">
        <v>1</v>
      </c>
    </row>
    <row r="7130" spans="2:22" x14ac:dyDescent="0.25">
      <c r="B7130" s="263">
        <v>44856.833333333336</v>
      </c>
      <c r="C7130" t="s">
        <v>304</v>
      </c>
      <c r="D7130">
        <v>61755</v>
      </c>
      <c r="E7130">
        <v>25.99</v>
      </c>
      <c r="F7130">
        <v>-0.13</v>
      </c>
      <c r="G7130">
        <v>0</v>
      </c>
      <c r="H7130">
        <v>1</v>
      </c>
      <c r="I7130" s="263">
        <v>45221.833333333336</v>
      </c>
      <c r="J7130" t="s">
        <v>304</v>
      </c>
      <c r="K7130">
        <v>61755</v>
      </c>
      <c r="L7130">
        <v>28.39</v>
      </c>
      <c r="M7130">
        <v>-0.67</v>
      </c>
      <c r="N7130">
        <v>0</v>
      </c>
      <c r="O7130">
        <v>1</v>
      </c>
      <c r="P7130" s="263">
        <v>45586.833333333336</v>
      </c>
      <c r="Q7130" t="s">
        <v>304</v>
      </c>
      <c r="R7130">
        <v>61755</v>
      </c>
      <c r="S7130">
        <v>39.17</v>
      </c>
      <c r="T7130">
        <v>-0.56000000000000005</v>
      </c>
      <c r="U7130">
        <v>0</v>
      </c>
      <c r="V7130">
        <v>1</v>
      </c>
    </row>
    <row r="7131" spans="2:22" x14ac:dyDescent="0.25">
      <c r="B7131" s="263">
        <v>44856.875</v>
      </c>
      <c r="C7131" t="s">
        <v>304</v>
      </c>
      <c r="D7131">
        <v>61755</v>
      </c>
      <c r="E7131">
        <v>24.09</v>
      </c>
      <c r="F7131">
        <v>0.12</v>
      </c>
      <c r="G7131">
        <v>0</v>
      </c>
      <c r="H7131">
        <v>1</v>
      </c>
      <c r="I7131" s="263">
        <v>45221.875</v>
      </c>
      <c r="J7131" t="s">
        <v>304</v>
      </c>
      <c r="K7131">
        <v>61755</v>
      </c>
      <c r="L7131">
        <v>26.79</v>
      </c>
      <c r="M7131">
        <v>-0.57999999999999996</v>
      </c>
      <c r="N7131">
        <v>0</v>
      </c>
      <c r="O7131">
        <v>1</v>
      </c>
      <c r="P7131" s="263">
        <v>45586.875</v>
      </c>
      <c r="Q7131" t="s">
        <v>304</v>
      </c>
      <c r="R7131">
        <v>61755</v>
      </c>
      <c r="S7131">
        <v>33.950000000000003</v>
      </c>
      <c r="T7131">
        <v>-0.17</v>
      </c>
      <c r="U7131">
        <v>0</v>
      </c>
      <c r="V7131">
        <v>1</v>
      </c>
    </row>
    <row r="7132" spans="2:22" x14ac:dyDescent="0.25">
      <c r="B7132" s="263">
        <v>44856.916666666664</v>
      </c>
      <c r="C7132" t="s">
        <v>304</v>
      </c>
      <c r="D7132">
        <v>61755</v>
      </c>
      <c r="E7132">
        <v>22.99</v>
      </c>
      <c r="F7132">
        <v>0.11</v>
      </c>
      <c r="G7132">
        <v>0</v>
      </c>
      <c r="H7132">
        <v>1</v>
      </c>
      <c r="I7132" s="263">
        <v>45221.916666666664</v>
      </c>
      <c r="J7132" t="s">
        <v>304</v>
      </c>
      <c r="K7132">
        <v>61755</v>
      </c>
      <c r="L7132">
        <v>24.99</v>
      </c>
      <c r="M7132">
        <v>-0.43</v>
      </c>
      <c r="N7132">
        <v>0</v>
      </c>
      <c r="O7132">
        <v>1</v>
      </c>
      <c r="P7132" s="263">
        <v>45586.916666666664</v>
      </c>
      <c r="Q7132" t="s">
        <v>304</v>
      </c>
      <c r="R7132">
        <v>61755</v>
      </c>
      <c r="S7132">
        <v>29.56</v>
      </c>
      <c r="T7132">
        <v>-0.12</v>
      </c>
      <c r="U7132">
        <v>0</v>
      </c>
      <c r="V7132">
        <v>1</v>
      </c>
    </row>
    <row r="7133" spans="2:22" x14ac:dyDescent="0.25">
      <c r="B7133" s="263">
        <v>44856.958333333336</v>
      </c>
      <c r="C7133" t="s">
        <v>304</v>
      </c>
      <c r="D7133">
        <v>61755</v>
      </c>
      <c r="E7133">
        <v>22.81</v>
      </c>
      <c r="F7133">
        <v>7.0000000000000007E-2</v>
      </c>
      <c r="G7133">
        <v>0</v>
      </c>
      <c r="H7133">
        <v>1</v>
      </c>
      <c r="I7133" s="263">
        <v>45221.958333333336</v>
      </c>
      <c r="J7133" t="s">
        <v>304</v>
      </c>
      <c r="K7133">
        <v>61755</v>
      </c>
      <c r="L7133">
        <v>20.71</v>
      </c>
      <c r="M7133">
        <v>-0.4</v>
      </c>
      <c r="N7133">
        <v>0</v>
      </c>
      <c r="O7133">
        <v>1</v>
      </c>
      <c r="P7133" s="263">
        <v>45586.958333333336</v>
      </c>
      <c r="Q7133" t="s">
        <v>304</v>
      </c>
      <c r="R7133">
        <v>61755</v>
      </c>
      <c r="S7133">
        <v>27.4</v>
      </c>
      <c r="T7133">
        <v>0.41</v>
      </c>
      <c r="U7133">
        <v>0</v>
      </c>
      <c r="V7133">
        <v>1</v>
      </c>
    </row>
    <row r="7134" spans="2:22" x14ac:dyDescent="0.25">
      <c r="B7134" s="263">
        <v>44857</v>
      </c>
      <c r="C7134" t="s">
        <v>304</v>
      </c>
      <c r="D7134">
        <v>61755</v>
      </c>
      <c r="E7134">
        <v>18.559999999999999</v>
      </c>
      <c r="F7134">
        <v>0</v>
      </c>
      <c r="G7134">
        <v>0</v>
      </c>
      <c r="H7134">
        <v>1</v>
      </c>
      <c r="I7134" s="263">
        <v>45222</v>
      </c>
      <c r="J7134" t="s">
        <v>304</v>
      </c>
      <c r="K7134">
        <v>61755</v>
      </c>
      <c r="L7134">
        <v>22.68</v>
      </c>
      <c r="M7134">
        <v>-0.21</v>
      </c>
      <c r="N7134">
        <v>0</v>
      </c>
      <c r="O7134">
        <v>1</v>
      </c>
      <c r="P7134" s="263">
        <v>45587</v>
      </c>
      <c r="Q7134" t="s">
        <v>304</v>
      </c>
      <c r="R7134">
        <v>61755</v>
      </c>
      <c r="S7134">
        <v>24.53</v>
      </c>
      <c r="T7134">
        <v>0.19</v>
      </c>
      <c r="U7134">
        <v>0</v>
      </c>
      <c r="V7134">
        <v>1</v>
      </c>
    </row>
    <row r="7135" spans="2:22" x14ac:dyDescent="0.25">
      <c r="B7135" s="263">
        <v>44857.041666666664</v>
      </c>
      <c r="C7135" t="s">
        <v>304</v>
      </c>
      <c r="D7135">
        <v>61755</v>
      </c>
      <c r="E7135">
        <v>18.260000000000002</v>
      </c>
      <c r="F7135">
        <v>0.04</v>
      </c>
      <c r="G7135">
        <v>0</v>
      </c>
      <c r="H7135">
        <v>1</v>
      </c>
      <c r="I7135" s="263">
        <v>45222.041666666664</v>
      </c>
      <c r="J7135" t="s">
        <v>304</v>
      </c>
      <c r="K7135">
        <v>61755</v>
      </c>
      <c r="L7135">
        <v>21.65</v>
      </c>
      <c r="M7135">
        <v>-0.15</v>
      </c>
      <c r="N7135">
        <v>0</v>
      </c>
      <c r="O7135">
        <v>1</v>
      </c>
      <c r="P7135" s="263">
        <v>45587.041666666664</v>
      </c>
      <c r="Q7135" t="s">
        <v>304</v>
      </c>
      <c r="R7135">
        <v>61755</v>
      </c>
      <c r="S7135">
        <v>23.29</v>
      </c>
      <c r="T7135">
        <v>0.46</v>
      </c>
      <c r="U7135">
        <v>0</v>
      </c>
      <c r="V7135">
        <v>1</v>
      </c>
    </row>
    <row r="7136" spans="2:22" x14ac:dyDescent="0.25">
      <c r="B7136" s="263">
        <v>44857.083333333336</v>
      </c>
      <c r="C7136" t="s">
        <v>304</v>
      </c>
      <c r="D7136">
        <v>61755</v>
      </c>
      <c r="E7136">
        <v>21.2</v>
      </c>
      <c r="F7136">
        <v>0.19</v>
      </c>
      <c r="G7136">
        <v>0</v>
      </c>
      <c r="H7136">
        <v>1</v>
      </c>
      <c r="I7136" s="263">
        <v>45222.083333333336</v>
      </c>
      <c r="J7136" t="s">
        <v>304</v>
      </c>
      <c r="K7136">
        <v>61755</v>
      </c>
      <c r="L7136">
        <v>19.39</v>
      </c>
      <c r="M7136">
        <v>-0.14000000000000001</v>
      </c>
      <c r="N7136">
        <v>0</v>
      </c>
      <c r="O7136">
        <v>1</v>
      </c>
      <c r="P7136" s="263">
        <v>45587.083333333336</v>
      </c>
      <c r="Q7136" t="s">
        <v>304</v>
      </c>
      <c r="R7136">
        <v>61755</v>
      </c>
      <c r="S7136">
        <v>22.28</v>
      </c>
      <c r="T7136">
        <v>0.41</v>
      </c>
      <c r="U7136">
        <v>0</v>
      </c>
      <c r="V7136">
        <v>1</v>
      </c>
    </row>
    <row r="7137" spans="2:22" x14ac:dyDescent="0.25">
      <c r="B7137" s="263">
        <v>44857.125</v>
      </c>
      <c r="C7137" t="s">
        <v>304</v>
      </c>
      <c r="D7137">
        <v>61755</v>
      </c>
      <c r="E7137">
        <v>21.27</v>
      </c>
      <c r="F7137">
        <v>0.21</v>
      </c>
      <c r="G7137">
        <v>0</v>
      </c>
      <c r="H7137">
        <v>1</v>
      </c>
      <c r="I7137" s="263">
        <v>45222.125</v>
      </c>
      <c r="J7137" t="s">
        <v>304</v>
      </c>
      <c r="K7137">
        <v>61755</v>
      </c>
      <c r="L7137">
        <v>19.07</v>
      </c>
      <c r="M7137">
        <v>-0.1</v>
      </c>
      <c r="N7137">
        <v>0</v>
      </c>
      <c r="O7137">
        <v>1</v>
      </c>
      <c r="P7137" s="263">
        <v>45587.125</v>
      </c>
      <c r="Q7137" t="s">
        <v>304</v>
      </c>
      <c r="R7137">
        <v>61755</v>
      </c>
      <c r="S7137">
        <v>21.84</v>
      </c>
      <c r="T7137">
        <v>0.45</v>
      </c>
      <c r="U7137">
        <v>0</v>
      </c>
      <c r="V7137">
        <v>1</v>
      </c>
    </row>
    <row r="7138" spans="2:22" x14ac:dyDescent="0.25">
      <c r="B7138" s="263">
        <v>44857.166666666664</v>
      </c>
      <c r="C7138" t="s">
        <v>304</v>
      </c>
      <c r="D7138">
        <v>61755</v>
      </c>
      <c r="E7138">
        <v>24.26</v>
      </c>
      <c r="F7138">
        <v>0.28999999999999998</v>
      </c>
      <c r="G7138">
        <v>0</v>
      </c>
      <c r="H7138">
        <v>1</v>
      </c>
      <c r="I7138" s="263">
        <v>45222.166666666664</v>
      </c>
      <c r="J7138" t="s">
        <v>304</v>
      </c>
      <c r="K7138">
        <v>61755</v>
      </c>
      <c r="L7138">
        <v>20.81</v>
      </c>
      <c r="M7138">
        <v>-0.06</v>
      </c>
      <c r="N7138">
        <v>0</v>
      </c>
      <c r="O7138">
        <v>1</v>
      </c>
      <c r="P7138" s="263">
        <v>45587.166666666664</v>
      </c>
      <c r="Q7138" t="s">
        <v>304</v>
      </c>
      <c r="R7138">
        <v>61755</v>
      </c>
      <c r="S7138">
        <v>22.79</v>
      </c>
      <c r="T7138">
        <v>0.49</v>
      </c>
      <c r="U7138">
        <v>0</v>
      </c>
      <c r="V7138">
        <v>1</v>
      </c>
    </row>
    <row r="7139" spans="2:22" x14ac:dyDescent="0.25">
      <c r="B7139" s="263">
        <v>44857.208333333336</v>
      </c>
      <c r="C7139" t="s">
        <v>304</v>
      </c>
      <c r="D7139">
        <v>61755</v>
      </c>
      <c r="E7139">
        <v>26.26</v>
      </c>
      <c r="F7139">
        <v>0.28999999999999998</v>
      </c>
      <c r="G7139">
        <v>0</v>
      </c>
      <c r="H7139">
        <v>1</v>
      </c>
      <c r="I7139" s="263">
        <v>45222.208333333336</v>
      </c>
      <c r="J7139" t="s">
        <v>304</v>
      </c>
      <c r="K7139">
        <v>61755</v>
      </c>
      <c r="L7139">
        <v>23.83</v>
      </c>
      <c r="M7139">
        <v>-0.14000000000000001</v>
      </c>
      <c r="N7139">
        <v>0</v>
      </c>
      <c r="O7139">
        <v>1</v>
      </c>
      <c r="P7139" s="263">
        <v>45587.208333333336</v>
      </c>
      <c r="Q7139" t="s">
        <v>304</v>
      </c>
      <c r="R7139">
        <v>61755</v>
      </c>
      <c r="S7139">
        <v>26.83</v>
      </c>
      <c r="T7139">
        <v>0.55000000000000004</v>
      </c>
      <c r="U7139">
        <v>0</v>
      </c>
      <c r="V7139">
        <v>1</v>
      </c>
    </row>
    <row r="7140" spans="2:22" x14ac:dyDescent="0.25">
      <c r="B7140" s="263">
        <v>44857.25</v>
      </c>
      <c r="C7140" t="s">
        <v>304</v>
      </c>
      <c r="D7140">
        <v>61755</v>
      </c>
      <c r="E7140">
        <v>31.88</v>
      </c>
      <c r="F7140">
        <v>0.41</v>
      </c>
      <c r="G7140">
        <v>0</v>
      </c>
      <c r="H7140">
        <v>1</v>
      </c>
      <c r="I7140" s="263">
        <v>45222.25</v>
      </c>
      <c r="J7140" t="s">
        <v>304</v>
      </c>
      <c r="K7140">
        <v>61755</v>
      </c>
      <c r="L7140">
        <v>35.5</v>
      </c>
      <c r="M7140">
        <v>-0.5</v>
      </c>
      <c r="N7140">
        <v>0</v>
      </c>
      <c r="O7140">
        <v>1</v>
      </c>
      <c r="P7140" s="263">
        <v>45587.25</v>
      </c>
      <c r="Q7140" t="s">
        <v>304</v>
      </c>
      <c r="R7140">
        <v>61755</v>
      </c>
      <c r="S7140">
        <v>38.04</v>
      </c>
      <c r="T7140">
        <v>0.27</v>
      </c>
      <c r="U7140">
        <v>0</v>
      </c>
      <c r="V7140">
        <v>1</v>
      </c>
    </row>
    <row r="7141" spans="2:22" x14ac:dyDescent="0.25">
      <c r="B7141" s="263">
        <v>44857.291666666664</v>
      </c>
      <c r="C7141" t="s">
        <v>304</v>
      </c>
      <c r="D7141">
        <v>61755</v>
      </c>
      <c r="E7141">
        <v>27.61</v>
      </c>
      <c r="F7141">
        <v>0.38</v>
      </c>
      <c r="G7141">
        <v>0</v>
      </c>
      <c r="H7141">
        <v>1</v>
      </c>
      <c r="I7141" s="263">
        <v>45222.291666666664</v>
      </c>
      <c r="J7141" t="s">
        <v>304</v>
      </c>
      <c r="K7141">
        <v>61755</v>
      </c>
      <c r="L7141">
        <v>42.15</v>
      </c>
      <c r="M7141">
        <v>-0.99</v>
      </c>
      <c r="N7141">
        <v>0</v>
      </c>
      <c r="O7141">
        <v>1</v>
      </c>
      <c r="P7141" s="263">
        <v>45587.291666666664</v>
      </c>
      <c r="Q7141" t="s">
        <v>304</v>
      </c>
      <c r="R7141">
        <v>61755</v>
      </c>
      <c r="S7141">
        <v>45.89</v>
      </c>
      <c r="T7141">
        <v>0.05</v>
      </c>
      <c r="U7141">
        <v>0</v>
      </c>
      <c r="V7141">
        <v>1</v>
      </c>
    </row>
    <row r="7142" spans="2:22" x14ac:dyDescent="0.25">
      <c r="B7142" s="263">
        <v>44857.333333333336</v>
      </c>
      <c r="C7142" t="s">
        <v>304</v>
      </c>
      <c r="D7142">
        <v>61755</v>
      </c>
      <c r="E7142">
        <v>36</v>
      </c>
      <c r="F7142">
        <v>0.28000000000000003</v>
      </c>
      <c r="G7142">
        <v>0</v>
      </c>
      <c r="H7142">
        <v>1</v>
      </c>
      <c r="I7142" s="263">
        <v>45222.333333333336</v>
      </c>
      <c r="J7142" t="s">
        <v>304</v>
      </c>
      <c r="K7142">
        <v>61755</v>
      </c>
      <c r="L7142">
        <v>34.369999999999997</v>
      </c>
      <c r="M7142">
        <v>-0.81</v>
      </c>
      <c r="N7142">
        <v>0</v>
      </c>
      <c r="O7142">
        <v>1</v>
      </c>
      <c r="P7142" s="263">
        <v>45587.333333333336</v>
      </c>
      <c r="Q7142" t="s">
        <v>304</v>
      </c>
      <c r="R7142">
        <v>61755</v>
      </c>
      <c r="S7142">
        <v>38.74</v>
      </c>
      <c r="T7142">
        <v>-0.15</v>
      </c>
      <c r="U7142">
        <v>0</v>
      </c>
      <c r="V7142">
        <v>1</v>
      </c>
    </row>
    <row r="7143" spans="2:22" x14ac:dyDescent="0.25">
      <c r="B7143" s="263">
        <v>44857.375</v>
      </c>
      <c r="C7143" t="s">
        <v>304</v>
      </c>
      <c r="D7143">
        <v>61755</v>
      </c>
      <c r="E7143">
        <v>37</v>
      </c>
      <c r="F7143">
        <v>0.22</v>
      </c>
      <c r="G7143">
        <v>0</v>
      </c>
      <c r="H7143">
        <v>1</v>
      </c>
      <c r="I7143" s="263">
        <v>45222.375</v>
      </c>
      <c r="J7143" t="s">
        <v>304</v>
      </c>
      <c r="K7143">
        <v>61755</v>
      </c>
      <c r="L7143">
        <v>29</v>
      </c>
      <c r="M7143">
        <v>-0.74</v>
      </c>
      <c r="N7143">
        <v>0</v>
      </c>
      <c r="O7143">
        <v>1</v>
      </c>
      <c r="P7143" s="263">
        <v>45587.375</v>
      </c>
      <c r="Q7143" t="s">
        <v>304</v>
      </c>
      <c r="R7143">
        <v>61755</v>
      </c>
      <c r="S7143">
        <v>30.58</v>
      </c>
      <c r="T7143">
        <v>0.09</v>
      </c>
      <c r="U7143">
        <v>0</v>
      </c>
      <c r="V7143">
        <v>1</v>
      </c>
    </row>
    <row r="7144" spans="2:22" x14ac:dyDescent="0.25">
      <c r="B7144" s="263">
        <v>44857.416666666664</v>
      </c>
      <c r="C7144" t="s">
        <v>304</v>
      </c>
      <c r="D7144">
        <v>61755</v>
      </c>
      <c r="E7144">
        <v>37.35</v>
      </c>
      <c r="F7144">
        <v>0.3</v>
      </c>
      <c r="G7144">
        <v>0</v>
      </c>
      <c r="H7144">
        <v>1</v>
      </c>
      <c r="I7144" s="263">
        <v>45222.416666666664</v>
      </c>
      <c r="J7144" t="s">
        <v>304</v>
      </c>
      <c r="K7144">
        <v>61755</v>
      </c>
      <c r="L7144">
        <v>25.38</v>
      </c>
      <c r="M7144">
        <v>-0.6</v>
      </c>
      <c r="N7144">
        <v>0</v>
      </c>
      <c r="O7144">
        <v>1</v>
      </c>
      <c r="P7144" s="263">
        <v>45587.416666666664</v>
      </c>
      <c r="Q7144" t="s">
        <v>304</v>
      </c>
      <c r="R7144">
        <v>61755</v>
      </c>
      <c r="S7144">
        <v>28.89</v>
      </c>
      <c r="T7144">
        <v>0.12</v>
      </c>
      <c r="U7144">
        <v>0</v>
      </c>
      <c r="V7144">
        <v>1</v>
      </c>
    </row>
    <row r="7145" spans="2:22" x14ac:dyDescent="0.25">
      <c r="B7145" s="263">
        <v>44857.458333333336</v>
      </c>
      <c r="C7145" t="s">
        <v>304</v>
      </c>
      <c r="D7145">
        <v>61755</v>
      </c>
      <c r="E7145">
        <v>36.869999999999997</v>
      </c>
      <c r="F7145">
        <v>0.4</v>
      </c>
      <c r="G7145">
        <v>0</v>
      </c>
      <c r="H7145">
        <v>1</v>
      </c>
      <c r="I7145" s="263">
        <v>45222.458333333336</v>
      </c>
      <c r="J7145" t="s">
        <v>304</v>
      </c>
      <c r="K7145">
        <v>61755</v>
      </c>
      <c r="L7145">
        <v>23.8</v>
      </c>
      <c r="M7145">
        <v>-0.59</v>
      </c>
      <c r="N7145">
        <v>0</v>
      </c>
      <c r="O7145">
        <v>1</v>
      </c>
      <c r="P7145" s="263">
        <v>45587.458333333336</v>
      </c>
      <c r="Q7145" t="s">
        <v>304</v>
      </c>
      <c r="R7145">
        <v>61755</v>
      </c>
      <c r="S7145">
        <v>28.25</v>
      </c>
      <c r="T7145">
        <v>0.06</v>
      </c>
      <c r="U7145">
        <v>0</v>
      </c>
      <c r="V7145">
        <v>1</v>
      </c>
    </row>
    <row r="7146" spans="2:22" x14ac:dyDescent="0.25">
      <c r="B7146" s="263">
        <v>44857.5</v>
      </c>
      <c r="C7146" t="s">
        <v>304</v>
      </c>
      <c r="D7146">
        <v>61755</v>
      </c>
      <c r="E7146">
        <v>36</v>
      </c>
      <c r="F7146">
        <v>7.0000000000000007E-2</v>
      </c>
      <c r="G7146">
        <v>0</v>
      </c>
      <c r="H7146">
        <v>1</v>
      </c>
      <c r="I7146" s="263">
        <v>45222.5</v>
      </c>
      <c r="J7146" t="s">
        <v>304</v>
      </c>
      <c r="K7146">
        <v>61755</v>
      </c>
      <c r="L7146">
        <v>22.45</v>
      </c>
      <c r="M7146">
        <v>-0.56999999999999995</v>
      </c>
      <c r="N7146">
        <v>0</v>
      </c>
      <c r="O7146">
        <v>1</v>
      </c>
      <c r="P7146" s="263">
        <v>45587.5</v>
      </c>
      <c r="Q7146" t="s">
        <v>304</v>
      </c>
      <c r="R7146">
        <v>61755</v>
      </c>
      <c r="S7146">
        <v>28.27</v>
      </c>
      <c r="T7146">
        <v>-0.06</v>
      </c>
      <c r="U7146">
        <v>0</v>
      </c>
      <c r="V7146">
        <v>1</v>
      </c>
    </row>
    <row r="7147" spans="2:22" x14ac:dyDescent="0.25">
      <c r="B7147" s="263">
        <v>44857.541666666664</v>
      </c>
      <c r="C7147" t="s">
        <v>304</v>
      </c>
      <c r="D7147">
        <v>61755</v>
      </c>
      <c r="E7147">
        <v>36.03</v>
      </c>
      <c r="F7147">
        <v>7.0000000000000007E-2</v>
      </c>
      <c r="G7147">
        <v>0</v>
      </c>
      <c r="H7147">
        <v>1</v>
      </c>
      <c r="I7147" s="263">
        <v>45222.541666666664</v>
      </c>
      <c r="J7147" t="s">
        <v>304</v>
      </c>
      <c r="K7147">
        <v>61755</v>
      </c>
      <c r="L7147">
        <v>22.5</v>
      </c>
      <c r="M7147">
        <v>-0.53</v>
      </c>
      <c r="N7147">
        <v>0</v>
      </c>
      <c r="O7147">
        <v>1</v>
      </c>
      <c r="P7147" s="263">
        <v>45587.541666666664</v>
      </c>
      <c r="Q7147" t="s">
        <v>304</v>
      </c>
      <c r="R7147">
        <v>61755</v>
      </c>
      <c r="S7147">
        <v>29.36</v>
      </c>
      <c r="T7147">
        <v>0</v>
      </c>
      <c r="U7147">
        <v>0</v>
      </c>
      <c r="V7147">
        <v>1</v>
      </c>
    </row>
    <row r="7148" spans="2:22" x14ac:dyDescent="0.25">
      <c r="B7148" s="263">
        <v>44857.583333333336</v>
      </c>
      <c r="C7148" t="s">
        <v>304</v>
      </c>
      <c r="D7148">
        <v>61755</v>
      </c>
      <c r="E7148">
        <v>34.64</v>
      </c>
      <c r="F7148">
        <v>0.38</v>
      </c>
      <c r="G7148">
        <v>0</v>
      </c>
      <c r="H7148">
        <v>1</v>
      </c>
      <c r="I7148" s="263">
        <v>45222.583333333336</v>
      </c>
      <c r="J7148" t="s">
        <v>304</v>
      </c>
      <c r="K7148">
        <v>61755</v>
      </c>
      <c r="L7148">
        <v>22.51</v>
      </c>
      <c r="M7148">
        <v>-0.51</v>
      </c>
      <c r="N7148">
        <v>0</v>
      </c>
      <c r="O7148">
        <v>1</v>
      </c>
      <c r="P7148" s="263">
        <v>45587.583333333336</v>
      </c>
      <c r="Q7148" t="s">
        <v>304</v>
      </c>
      <c r="R7148">
        <v>61755</v>
      </c>
      <c r="S7148">
        <v>32.14</v>
      </c>
      <c r="T7148">
        <v>0.03</v>
      </c>
      <c r="U7148">
        <v>0</v>
      </c>
      <c r="V7148">
        <v>1</v>
      </c>
    </row>
    <row r="7149" spans="2:22" x14ac:dyDescent="0.25">
      <c r="B7149" s="263">
        <v>44857.625</v>
      </c>
      <c r="C7149" t="s">
        <v>304</v>
      </c>
      <c r="D7149">
        <v>61755</v>
      </c>
      <c r="E7149">
        <v>34.26</v>
      </c>
      <c r="F7149">
        <v>0.24</v>
      </c>
      <c r="G7149">
        <v>0</v>
      </c>
      <c r="H7149">
        <v>1</v>
      </c>
      <c r="I7149" s="263">
        <v>45222.625</v>
      </c>
      <c r="J7149" t="s">
        <v>304</v>
      </c>
      <c r="K7149">
        <v>61755</v>
      </c>
      <c r="L7149">
        <v>24.11</v>
      </c>
      <c r="M7149">
        <v>-0.52</v>
      </c>
      <c r="N7149">
        <v>0</v>
      </c>
      <c r="O7149">
        <v>1</v>
      </c>
      <c r="P7149" s="263">
        <v>45587.625</v>
      </c>
      <c r="Q7149" t="s">
        <v>304</v>
      </c>
      <c r="R7149">
        <v>61755</v>
      </c>
      <c r="S7149">
        <v>35.28</v>
      </c>
      <c r="T7149">
        <v>-0.39</v>
      </c>
      <c r="U7149">
        <v>0</v>
      </c>
      <c r="V7149">
        <v>1</v>
      </c>
    </row>
    <row r="7150" spans="2:22" x14ac:dyDescent="0.25">
      <c r="B7150" s="263">
        <v>44857.666666666664</v>
      </c>
      <c r="C7150" t="s">
        <v>304</v>
      </c>
      <c r="D7150">
        <v>61755</v>
      </c>
      <c r="E7150">
        <v>39.97</v>
      </c>
      <c r="F7150">
        <v>0.4</v>
      </c>
      <c r="G7150">
        <v>0</v>
      </c>
      <c r="H7150">
        <v>1</v>
      </c>
      <c r="I7150" s="263">
        <v>45222.666666666664</v>
      </c>
      <c r="J7150" t="s">
        <v>304</v>
      </c>
      <c r="K7150">
        <v>61755</v>
      </c>
      <c r="L7150">
        <v>29.17</v>
      </c>
      <c r="M7150">
        <v>-0.44</v>
      </c>
      <c r="N7150">
        <v>0</v>
      </c>
      <c r="O7150">
        <v>1</v>
      </c>
      <c r="P7150" s="263">
        <v>45587.666666666664</v>
      </c>
      <c r="Q7150" t="s">
        <v>304</v>
      </c>
      <c r="R7150">
        <v>61755</v>
      </c>
      <c r="S7150">
        <v>39.880000000000003</v>
      </c>
      <c r="T7150">
        <v>-0.16</v>
      </c>
      <c r="U7150">
        <v>0</v>
      </c>
      <c r="V7150">
        <v>1</v>
      </c>
    </row>
    <row r="7151" spans="2:22" x14ac:dyDescent="0.25">
      <c r="B7151" s="263">
        <v>44857.708333333336</v>
      </c>
      <c r="C7151" t="s">
        <v>304</v>
      </c>
      <c r="D7151">
        <v>61755</v>
      </c>
      <c r="E7151">
        <v>50.79</v>
      </c>
      <c r="F7151">
        <v>0.2</v>
      </c>
      <c r="G7151">
        <v>0</v>
      </c>
      <c r="H7151">
        <v>1</v>
      </c>
      <c r="I7151" s="263">
        <v>45222.708333333336</v>
      </c>
      <c r="J7151" t="s">
        <v>304</v>
      </c>
      <c r="K7151">
        <v>61755</v>
      </c>
      <c r="L7151">
        <v>38.42</v>
      </c>
      <c r="M7151">
        <v>-0.55000000000000004</v>
      </c>
      <c r="N7151">
        <v>0</v>
      </c>
      <c r="O7151">
        <v>1</v>
      </c>
      <c r="P7151" s="263">
        <v>45587.708333333336</v>
      </c>
      <c r="Q7151" t="s">
        <v>304</v>
      </c>
      <c r="R7151">
        <v>61755</v>
      </c>
      <c r="S7151">
        <v>51.4</v>
      </c>
      <c r="T7151">
        <v>-0.42</v>
      </c>
      <c r="U7151">
        <v>0</v>
      </c>
      <c r="V7151">
        <v>1</v>
      </c>
    </row>
    <row r="7152" spans="2:22" x14ac:dyDescent="0.25">
      <c r="B7152" s="263">
        <v>44857.75</v>
      </c>
      <c r="C7152" t="s">
        <v>304</v>
      </c>
      <c r="D7152">
        <v>61755</v>
      </c>
      <c r="E7152">
        <v>54.52</v>
      </c>
      <c r="F7152">
        <v>0.11</v>
      </c>
      <c r="G7152">
        <v>0</v>
      </c>
      <c r="H7152">
        <v>1</v>
      </c>
      <c r="I7152" s="263">
        <v>45222.75</v>
      </c>
      <c r="J7152" t="s">
        <v>304</v>
      </c>
      <c r="K7152">
        <v>61755</v>
      </c>
      <c r="L7152">
        <v>46.37</v>
      </c>
      <c r="M7152">
        <v>-0.56000000000000005</v>
      </c>
      <c r="N7152">
        <v>0</v>
      </c>
      <c r="O7152">
        <v>1</v>
      </c>
      <c r="P7152" s="263">
        <v>45587.75</v>
      </c>
      <c r="Q7152" t="s">
        <v>304</v>
      </c>
      <c r="R7152">
        <v>61755</v>
      </c>
      <c r="S7152">
        <v>54.54</v>
      </c>
      <c r="T7152">
        <v>-1.34</v>
      </c>
      <c r="U7152">
        <v>0</v>
      </c>
      <c r="V7152">
        <v>1</v>
      </c>
    </row>
    <row r="7153" spans="2:22" x14ac:dyDescent="0.25">
      <c r="B7153" s="263">
        <v>44857.791666666664</v>
      </c>
      <c r="C7153" t="s">
        <v>304</v>
      </c>
      <c r="D7153">
        <v>61755</v>
      </c>
      <c r="E7153">
        <v>56.38</v>
      </c>
      <c r="F7153">
        <v>0.11</v>
      </c>
      <c r="G7153">
        <v>0</v>
      </c>
      <c r="H7153">
        <v>1</v>
      </c>
      <c r="I7153" s="263">
        <v>45222.791666666664</v>
      </c>
      <c r="J7153" t="s">
        <v>304</v>
      </c>
      <c r="K7153">
        <v>61755</v>
      </c>
      <c r="L7153">
        <v>45.15</v>
      </c>
      <c r="M7153">
        <v>-0.64</v>
      </c>
      <c r="N7153">
        <v>0</v>
      </c>
      <c r="O7153">
        <v>1</v>
      </c>
      <c r="P7153" s="263">
        <v>45587.791666666664</v>
      </c>
      <c r="Q7153" t="s">
        <v>304</v>
      </c>
      <c r="R7153">
        <v>61755</v>
      </c>
      <c r="S7153">
        <v>46.05</v>
      </c>
      <c r="T7153">
        <v>-0.84</v>
      </c>
      <c r="U7153">
        <v>0</v>
      </c>
      <c r="V7153">
        <v>1</v>
      </c>
    </row>
    <row r="7154" spans="2:22" x14ac:dyDescent="0.25">
      <c r="B7154" s="263">
        <v>44857.833333333336</v>
      </c>
      <c r="C7154" t="s">
        <v>304</v>
      </c>
      <c r="D7154">
        <v>61755</v>
      </c>
      <c r="E7154">
        <v>46.47</v>
      </c>
      <c r="F7154">
        <v>-0.14000000000000001</v>
      </c>
      <c r="G7154">
        <v>0</v>
      </c>
      <c r="H7154">
        <v>1</v>
      </c>
      <c r="I7154" s="263">
        <v>45222.833333333336</v>
      </c>
      <c r="J7154" t="s">
        <v>304</v>
      </c>
      <c r="K7154">
        <v>61755</v>
      </c>
      <c r="L7154">
        <v>34.33</v>
      </c>
      <c r="M7154">
        <v>-0.49</v>
      </c>
      <c r="N7154">
        <v>0</v>
      </c>
      <c r="O7154">
        <v>1</v>
      </c>
      <c r="P7154" s="263">
        <v>45587.833333333336</v>
      </c>
      <c r="Q7154" t="s">
        <v>304</v>
      </c>
      <c r="R7154">
        <v>61755</v>
      </c>
      <c r="S7154">
        <v>38.08</v>
      </c>
      <c r="T7154">
        <v>-0.57999999999999996</v>
      </c>
      <c r="U7154">
        <v>0</v>
      </c>
      <c r="V7154">
        <v>1</v>
      </c>
    </row>
    <row r="7155" spans="2:22" x14ac:dyDescent="0.25">
      <c r="B7155" s="263">
        <v>44857.875</v>
      </c>
      <c r="C7155" t="s">
        <v>304</v>
      </c>
      <c r="D7155">
        <v>61755</v>
      </c>
      <c r="E7155">
        <v>40.880000000000003</v>
      </c>
      <c r="F7155">
        <v>0.04</v>
      </c>
      <c r="G7155">
        <v>0</v>
      </c>
      <c r="H7155">
        <v>1</v>
      </c>
      <c r="I7155" s="263">
        <v>45222.875</v>
      </c>
      <c r="J7155" t="s">
        <v>304</v>
      </c>
      <c r="K7155">
        <v>61755</v>
      </c>
      <c r="L7155">
        <v>31.46</v>
      </c>
      <c r="M7155">
        <v>-0.25</v>
      </c>
      <c r="N7155">
        <v>0</v>
      </c>
      <c r="O7155">
        <v>1</v>
      </c>
      <c r="P7155" s="263">
        <v>45587.875</v>
      </c>
      <c r="Q7155" t="s">
        <v>304</v>
      </c>
      <c r="R7155">
        <v>61755</v>
      </c>
      <c r="S7155">
        <v>32.94</v>
      </c>
      <c r="T7155">
        <v>-0.4</v>
      </c>
      <c r="U7155">
        <v>0</v>
      </c>
      <c r="V7155">
        <v>1</v>
      </c>
    </row>
    <row r="7156" spans="2:22" x14ac:dyDescent="0.25">
      <c r="B7156" s="263">
        <v>44857.916666666664</v>
      </c>
      <c r="C7156" t="s">
        <v>304</v>
      </c>
      <c r="D7156">
        <v>61755</v>
      </c>
      <c r="E7156">
        <v>36</v>
      </c>
      <c r="F7156">
        <v>0.14000000000000001</v>
      </c>
      <c r="G7156">
        <v>0</v>
      </c>
      <c r="H7156">
        <v>1</v>
      </c>
      <c r="I7156" s="263">
        <v>45222.916666666664</v>
      </c>
      <c r="J7156" t="s">
        <v>304</v>
      </c>
      <c r="K7156">
        <v>61755</v>
      </c>
      <c r="L7156">
        <v>29.32</v>
      </c>
      <c r="M7156">
        <v>0.03</v>
      </c>
      <c r="N7156">
        <v>0</v>
      </c>
      <c r="O7156">
        <v>1</v>
      </c>
      <c r="P7156" s="263">
        <v>45587.916666666664</v>
      </c>
      <c r="Q7156" t="s">
        <v>304</v>
      </c>
      <c r="R7156">
        <v>61755</v>
      </c>
      <c r="S7156">
        <v>28.74</v>
      </c>
      <c r="T7156">
        <v>-0.11</v>
      </c>
      <c r="U7156">
        <v>0</v>
      </c>
      <c r="V7156">
        <v>1</v>
      </c>
    </row>
    <row r="7157" spans="2:22" x14ac:dyDescent="0.25">
      <c r="B7157" s="263">
        <v>44857.958333333336</v>
      </c>
      <c r="C7157" t="s">
        <v>304</v>
      </c>
      <c r="D7157">
        <v>61755</v>
      </c>
      <c r="E7157">
        <v>35.82</v>
      </c>
      <c r="F7157">
        <v>0.25</v>
      </c>
      <c r="G7157">
        <v>0</v>
      </c>
      <c r="H7157">
        <v>1</v>
      </c>
      <c r="I7157" s="263">
        <v>45222.958333333336</v>
      </c>
      <c r="J7157" t="s">
        <v>304</v>
      </c>
      <c r="K7157">
        <v>61755</v>
      </c>
      <c r="L7157">
        <v>26.01</v>
      </c>
      <c r="M7157">
        <v>0.18</v>
      </c>
      <c r="N7157">
        <v>0</v>
      </c>
      <c r="O7157">
        <v>1</v>
      </c>
      <c r="P7157" s="263">
        <v>45587.958333333336</v>
      </c>
      <c r="Q7157" t="s">
        <v>304</v>
      </c>
      <c r="R7157">
        <v>61755</v>
      </c>
      <c r="S7157">
        <v>25.48</v>
      </c>
      <c r="T7157">
        <v>-0.23</v>
      </c>
      <c r="U7157">
        <v>0</v>
      </c>
      <c r="V7157">
        <v>1</v>
      </c>
    </row>
    <row r="7158" spans="2:22" x14ac:dyDescent="0.25">
      <c r="B7158" s="263">
        <v>44858</v>
      </c>
      <c r="C7158" t="s">
        <v>304</v>
      </c>
      <c r="D7158">
        <v>61755</v>
      </c>
      <c r="E7158">
        <v>31.96</v>
      </c>
      <c r="F7158">
        <v>0.28000000000000003</v>
      </c>
      <c r="G7158">
        <v>0</v>
      </c>
      <c r="H7158">
        <v>1</v>
      </c>
      <c r="I7158" s="263">
        <v>45223</v>
      </c>
      <c r="J7158" t="s">
        <v>304</v>
      </c>
      <c r="K7158">
        <v>61755</v>
      </c>
      <c r="L7158">
        <v>23.77</v>
      </c>
      <c r="M7158">
        <v>7.0000000000000007E-2</v>
      </c>
      <c r="N7158">
        <v>0</v>
      </c>
      <c r="O7158">
        <v>1</v>
      </c>
      <c r="P7158" s="263">
        <v>45588</v>
      </c>
      <c r="Q7158" t="s">
        <v>304</v>
      </c>
      <c r="R7158">
        <v>61755</v>
      </c>
      <c r="S7158">
        <v>22.07</v>
      </c>
      <c r="T7158">
        <v>-0.28999999999999998</v>
      </c>
      <c r="U7158">
        <v>0</v>
      </c>
      <c r="V7158">
        <v>1</v>
      </c>
    </row>
    <row r="7159" spans="2:22" x14ac:dyDescent="0.25">
      <c r="B7159" s="263">
        <v>44858.041666666664</v>
      </c>
      <c r="C7159" t="s">
        <v>304</v>
      </c>
      <c r="D7159">
        <v>61755</v>
      </c>
      <c r="E7159">
        <v>27.46</v>
      </c>
      <c r="F7159">
        <v>0.35</v>
      </c>
      <c r="G7159">
        <v>0</v>
      </c>
      <c r="H7159">
        <v>1</v>
      </c>
      <c r="I7159" s="263">
        <v>45223.041666666664</v>
      </c>
      <c r="J7159" t="s">
        <v>304</v>
      </c>
      <c r="K7159">
        <v>61755</v>
      </c>
      <c r="L7159">
        <v>20.83</v>
      </c>
      <c r="M7159">
        <v>0.13</v>
      </c>
      <c r="N7159">
        <v>0</v>
      </c>
      <c r="O7159">
        <v>1</v>
      </c>
      <c r="P7159" s="263">
        <v>45588.041666666664</v>
      </c>
      <c r="Q7159" t="s">
        <v>304</v>
      </c>
      <c r="R7159">
        <v>61755</v>
      </c>
      <c r="S7159">
        <v>20.100000000000001</v>
      </c>
      <c r="T7159">
        <v>-0.27</v>
      </c>
      <c r="U7159">
        <v>0.01</v>
      </c>
      <c r="V7159">
        <v>1</v>
      </c>
    </row>
    <row r="7160" spans="2:22" x14ac:dyDescent="0.25">
      <c r="B7160" s="263">
        <v>44858.083333333336</v>
      </c>
      <c r="C7160" t="s">
        <v>304</v>
      </c>
      <c r="D7160">
        <v>61755</v>
      </c>
      <c r="E7160">
        <v>31</v>
      </c>
      <c r="F7160">
        <v>0.46</v>
      </c>
      <c r="G7160">
        <v>0</v>
      </c>
      <c r="H7160">
        <v>1</v>
      </c>
      <c r="I7160" s="263">
        <v>45223.083333333336</v>
      </c>
      <c r="J7160" t="s">
        <v>304</v>
      </c>
      <c r="K7160">
        <v>61755</v>
      </c>
      <c r="L7160">
        <v>19.829999999999998</v>
      </c>
      <c r="M7160">
        <v>0.12</v>
      </c>
      <c r="N7160">
        <v>0</v>
      </c>
      <c r="O7160">
        <v>1</v>
      </c>
      <c r="P7160" s="263">
        <v>45588.083333333336</v>
      </c>
      <c r="Q7160" t="s">
        <v>304</v>
      </c>
      <c r="R7160">
        <v>61755</v>
      </c>
      <c r="S7160">
        <v>19.190000000000001</v>
      </c>
      <c r="T7160">
        <v>-0.28999999999999998</v>
      </c>
      <c r="U7160">
        <v>0.01</v>
      </c>
      <c r="V7160">
        <v>1</v>
      </c>
    </row>
    <row r="7161" spans="2:22" x14ac:dyDescent="0.25">
      <c r="B7161" s="263">
        <v>44858.125</v>
      </c>
      <c r="C7161" t="s">
        <v>304</v>
      </c>
      <c r="D7161">
        <v>61755</v>
      </c>
      <c r="E7161">
        <v>33.22</v>
      </c>
      <c r="F7161">
        <v>0.55000000000000004</v>
      </c>
      <c r="G7161">
        <v>0</v>
      </c>
      <c r="H7161">
        <v>1</v>
      </c>
      <c r="I7161" s="263">
        <v>45223.125</v>
      </c>
      <c r="J7161" t="s">
        <v>304</v>
      </c>
      <c r="K7161">
        <v>61755</v>
      </c>
      <c r="L7161">
        <v>19.54</v>
      </c>
      <c r="M7161">
        <v>0.1</v>
      </c>
      <c r="N7161">
        <v>0</v>
      </c>
      <c r="O7161">
        <v>1</v>
      </c>
      <c r="P7161" s="263">
        <v>45588.125</v>
      </c>
      <c r="Q7161" t="s">
        <v>304</v>
      </c>
      <c r="R7161">
        <v>61755</v>
      </c>
      <c r="S7161">
        <v>18</v>
      </c>
      <c r="T7161">
        <v>-0.28999999999999998</v>
      </c>
      <c r="U7161">
        <v>1.19</v>
      </c>
      <c r="V7161">
        <v>1</v>
      </c>
    </row>
    <row r="7162" spans="2:22" x14ac:dyDescent="0.25">
      <c r="B7162" s="263">
        <v>44858.166666666664</v>
      </c>
      <c r="C7162" t="s">
        <v>304</v>
      </c>
      <c r="D7162">
        <v>61755</v>
      </c>
      <c r="E7162">
        <v>34.82</v>
      </c>
      <c r="F7162">
        <v>0.52</v>
      </c>
      <c r="G7162">
        <v>0</v>
      </c>
      <c r="H7162">
        <v>1</v>
      </c>
      <c r="I7162" s="263">
        <v>45223.166666666664</v>
      </c>
      <c r="J7162" t="s">
        <v>304</v>
      </c>
      <c r="K7162">
        <v>61755</v>
      </c>
      <c r="L7162">
        <v>19.23</v>
      </c>
      <c r="M7162">
        <v>0.08</v>
      </c>
      <c r="N7162">
        <v>0</v>
      </c>
      <c r="O7162">
        <v>1</v>
      </c>
      <c r="P7162" s="263">
        <v>45588.166666666664</v>
      </c>
      <c r="Q7162" t="s">
        <v>304</v>
      </c>
      <c r="R7162">
        <v>61755</v>
      </c>
      <c r="S7162">
        <v>15.61</v>
      </c>
      <c r="T7162">
        <v>-0.24</v>
      </c>
      <c r="U7162">
        <v>4.33</v>
      </c>
      <c r="V7162">
        <v>1</v>
      </c>
    </row>
    <row r="7163" spans="2:22" x14ac:dyDescent="0.25">
      <c r="B7163" s="263">
        <v>44858.208333333336</v>
      </c>
      <c r="C7163" t="s">
        <v>304</v>
      </c>
      <c r="D7163">
        <v>61755</v>
      </c>
      <c r="E7163">
        <v>34.25</v>
      </c>
      <c r="F7163">
        <v>0.3</v>
      </c>
      <c r="G7163">
        <v>0</v>
      </c>
      <c r="H7163">
        <v>1</v>
      </c>
      <c r="I7163" s="263">
        <v>45223.208333333336</v>
      </c>
      <c r="J7163" t="s">
        <v>304</v>
      </c>
      <c r="K7163">
        <v>61755</v>
      </c>
      <c r="L7163">
        <v>22.52</v>
      </c>
      <c r="M7163">
        <v>0.05</v>
      </c>
      <c r="N7163">
        <v>0</v>
      </c>
      <c r="O7163">
        <v>1</v>
      </c>
      <c r="P7163" s="263">
        <v>45588.208333333336</v>
      </c>
      <c r="Q7163" t="s">
        <v>304</v>
      </c>
      <c r="R7163">
        <v>61755</v>
      </c>
      <c r="S7163">
        <v>17.45</v>
      </c>
      <c r="T7163">
        <v>-0.18</v>
      </c>
      <c r="U7163">
        <v>4.68</v>
      </c>
      <c r="V7163">
        <v>1</v>
      </c>
    </row>
    <row r="7164" spans="2:22" x14ac:dyDescent="0.25">
      <c r="B7164" s="263">
        <v>44858.25</v>
      </c>
      <c r="C7164" t="s">
        <v>304</v>
      </c>
      <c r="D7164">
        <v>61755</v>
      </c>
      <c r="E7164">
        <v>44.64</v>
      </c>
      <c r="F7164">
        <v>0.27</v>
      </c>
      <c r="G7164">
        <v>0</v>
      </c>
      <c r="H7164">
        <v>1</v>
      </c>
      <c r="I7164" s="263">
        <v>45223.25</v>
      </c>
      <c r="J7164" t="s">
        <v>304</v>
      </c>
      <c r="K7164">
        <v>61755</v>
      </c>
      <c r="L7164">
        <v>34.950000000000003</v>
      </c>
      <c r="M7164">
        <v>-0.24</v>
      </c>
      <c r="N7164">
        <v>0</v>
      </c>
      <c r="O7164">
        <v>1</v>
      </c>
      <c r="P7164" s="263">
        <v>45588.25</v>
      </c>
      <c r="Q7164" t="s">
        <v>304</v>
      </c>
      <c r="R7164">
        <v>61755</v>
      </c>
      <c r="S7164">
        <v>22.84</v>
      </c>
      <c r="T7164">
        <v>-0.24</v>
      </c>
      <c r="U7164">
        <v>6.36</v>
      </c>
      <c r="V7164">
        <v>1</v>
      </c>
    </row>
    <row r="7165" spans="2:22" x14ac:dyDescent="0.25">
      <c r="B7165" s="263">
        <v>44858.291666666664</v>
      </c>
      <c r="C7165" t="s">
        <v>304</v>
      </c>
      <c r="D7165">
        <v>61755</v>
      </c>
      <c r="E7165">
        <v>50.47</v>
      </c>
      <c r="F7165">
        <v>0.65</v>
      </c>
      <c r="G7165">
        <v>0</v>
      </c>
      <c r="H7165">
        <v>1</v>
      </c>
      <c r="I7165" s="263">
        <v>45223.291666666664</v>
      </c>
      <c r="J7165" t="s">
        <v>304</v>
      </c>
      <c r="K7165">
        <v>61755</v>
      </c>
      <c r="L7165">
        <v>38.75</v>
      </c>
      <c r="M7165">
        <v>-0.39</v>
      </c>
      <c r="N7165">
        <v>0</v>
      </c>
      <c r="O7165">
        <v>1</v>
      </c>
      <c r="P7165" s="263">
        <v>45588.291666666664</v>
      </c>
      <c r="Q7165" t="s">
        <v>304</v>
      </c>
      <c r="R7165">
        <v>61755</v>
      </c>
      <c r="S7165">
        <v>29.93</v>
      </c>
      <c r="T7165">
        <v>-0.23</v>
      </c>
      <c r="U7165">
        <v>7.8</v>
      </c>
      <c r="V7165">
        <v>1</v>
      </c>
    </row>
    <row r="7166" spans="2:22" x14ac:dyDescent="0.25">
      <c r="B7166" s="263">
        <v>44858.333333333336</v>
      </c>
      <c r="C7166" t="s">
        <v>304</v>
      </c>
      <c r="D7166">
        <v>61755</v>
      </c>
      <c r="E7166">
        <v>49.92</v>
      </c>
      <c r="F7166">
        <v>0.39</v>
      </c>
      <c r="G7166">
        <v>0</v>
      </c>
      <c r="H7166">
        <v>1</v>
      </c>
      <c r="I7166" s="263">
        <v>45223.333333333336</v>
      </c>
      <c r="J7166" t="s">
        <v>304</v>
      </c>
      <c r="K7166">
        <v>61755</v>
      </c>
      <c r="L7166">
        <v>29.17</v>
      </c>
      <c r="M7166">
        <v>-0.2</v>
      </c>
      <c r="N7166">
        <v>0</v>
      </c>
      <c r="O7166">
        <v>1</v>
      </c>
      <c r="P7166" s="263">
        <v>45588.333333333336</v>
      </c>
      <c r="Q7166" t="s">
        <v>304</v>
      </c>
      <c r="R7166">
        <v>61755</v>
      </c>
      <c r="S7166">
        <v>26.62</v>
      </c>
      <c r="T7166">
        <v>-0.39</v>
      </c>
      <c r="U7166">
        <v>5.61</v>
      </c>
      <c r="V7166">
        <v>1</v>
      </c>
    </row>
    <row r="7167" spans="2:22" x14ac:dyDescent="0.25">
      <c r="B7167" s="263">
        <v>44858.375</v>
      </c>
      <c r="C7167" t="s">
        <v>304</v>
      </c>
      <c r="D7167">
        <v>61755</v>
      </c>
      <c r="E7167">
        <v>49.2</v>
      </c>
      <c r="F7167">
        <v>0.39</v>
      </c>
      <c r="G7167">
        <v>0</v>
      </c>
      <c r="H7167">
        <v>1</v>
      </c>
      <c r="I7167" s="263">
        <v>45223.375</v>
      </c>
      <c r="J7167" t="s">
        <v>304</v>
      </c>
      <c r="K7167">
        <v>61755</v>
      </c>
      <c r="L7167">
        <v>26.31</v>
      </c>
      <c r="M7167">
        <v>-0.37</v>
      </c>
      <c r="N7167">
        <v>0</v>
      </c>
      <c r="O7167">
        <v>1</v>
      </c>
      <c r="P7167" s="263">
        <v>45588.375</v>
      </c>
      <c r="Q7167" t="s">
        <v>304</v>
      </c>
      <c r="R7167">
        <v>61755</v>
      </c>
      <c r="S7167">
        <v>26.58</v>
      </c>
      <c r="T7167">
        <v>-0.4</v>
      </c>
      <c r="U7167">
        <v>0</v>
      </c>
      <c r="V7167">
        <v>1</v>
      </c>
    </row>
    <row r="7168" spans="2:22" x14ac:dyDescent="0.25">
      <c r="B7168" s="263">
        <v>44858.416666666664</v>
      </c>
      <c r="C7168" t="s">
        <v>304</v>
      </c>
      <c r="D7168">
        <v>61755</v>
      </c>
      <c r="E7168">
        <v>47.54</v>
      </c>
      <c r="F7168">
        <v>0.66</v>
      </c>
      <c r="G7168">
        <v>0</v>
      </c>
      <c r="H7168">
        <v>1</v>
      </c>
      <c r="I7168" s="263">
        <v>45223.416666666664</v>
      </c>
      <c r="J7168" t="s">
        <v>304</v>
      </c>
      <c r="K7168">
        <v>61755</v>
      </c>
      <c r="L7168">
        <v>21.82</v>
      </c>
      <c r="M7168">
        <v>-0.26</v>
      </c>
      <c r="N7168">
        <v>0</v>
      </c>
      <c r="O7168">
        <v>1</v>
      </c>
      <c r="P7168" s="263">
        <v>45588.416666666664</v>
      </c>
      <c r="Q7168" t="s">
        <v>304</v>
      </c>
      <c r="R7168">
        <v>61755</v>
      </c>
      <c r="S7168">
        <v>24.5</v>
      </c>
      <c r="T7168">
        <v>-0.27</v>
      </c>
      <c r="U7168">
        <v>0</v>
      </c>
      <c r="V7168">
        <v>1</v>
      </c>
    </row>
    <row r="7169" spans="2:22" x14ac:dyDescent="0.25">
      <c r="B7169" s="263">
        <v>44858.458333333336</v>
      </c>
      <c r="C7169" t="s">
        <v>304</v>
      </c>
      <c r="D7169">
        <v>61755</v>
      </c>
      <c r="E7169">
        <v>46.25</v>
      </c>
      <c r="F7169">
        <v>0.64</v>
      </c>
      <c r="G7169">
        <v>0</v>
      </c>
      <c r="H7169">
        <v>1</v>
      </c>
      <c r="I7169" s="263">
        <v>45223.458333333336</v>
      </c>
      <c r="J7169" t="s">
        <v>304</v>
      </c>
      <c r="K7169">
        <v>61755</v>
      </c>
      <c r="L7169">
        <v>22.39</v>
      </c>
      <c r="M7169">
        <v>-0.3</v>
      </c>
      <c r="N7169">
        <v>0</v>
      </c>
      <c r="O7169">
        <v>1</v>
      </c>
      <c r="P7169" s="263">
        <v>45588.458333333336</v>
      </c>
      <c r="Q7169" t="s">
        <v>304</v>
      </c>
      <c r="R7169">
        <v>61755</v>
      </c>
      <c r="S7169">
        <v>24.31</v>
      </c>
      <c r="T7169">
        <v>-0.4</v>
      </c>
      <c r="U7169">
        <v>0</v>
      </c>
      <c r="V7169">
        <v>1</v>
      </c>
    </row>
    <row r="7170" spans="2:22" x14ac:dyDescent="0.25">
      <c r="B7170" s="263">
        <v>44858.5</v>
      </c>
      <c r="C7170" t="s">
        <v>304</v>
      </c>
      <c r="D7170">
        <v>61755</v>
      </c>
      <c r="E7170">
        <v>44.4</v>
      </c>
      <c r="F7170">
        <v>0.61</v>
      </c>
      <c r="G7170">
        <v>0</v>
      </c>
      <c r="H7170">
        <v>1</v>
      </c>
      <c r="I7170" s="263">
        <v>45223.5</v>
      </c>
      <c r="J7170" t="s">
        <v>304</v>
      </c>
      <c r="K7170">
        <v>61755</v>
      </c>
      <c r="L7170">
        <v>19.71</v>
      </c>
      <c r="M7170">
        <v>-0.32</v>
      </c>
      <c r="N7170">
        <v>0</v>
      </c>
      <c r="O7170">
        <v>1</v>
      </c>
      <c r="P7170" s="263">
        <v>45588.5</v>
      </c>
      <c r="Q7170" t="s">
        <v>304</v>
      </c>
      <c r="R7170">
        <v>61755</v>
      </c>
      <c r="S7170">
        <v>20.89</v>
      </c>
      <c r="T7170">
        <v>-0.28000000000000003</v>
      </c>
      <c r="U7170">
        <v>3.93</v>
      </c>
      <c r="V7170">
        <v>1</v>
      </c>
    </row>
    <row r="7171" spans="2:22" x14ac:dyDescent="0.25">
      <c r="B7171" s="263">
        <v>44858.541666666664</v>
      </c>
      <c r="C7171" t="s">
        <v>304</v>
      </c>
      <c r="D7171">
        <v>61755</v>
      </c>
      <c r="E7171">
        <v>42.76</v>
      </c>
      <c r="F7171">
        <v>0.34</v>
      </c>
      <c r="G7171">
        <v>0</v>
      </c>
      <c r="H7171">
        <v>1</v>
      </c>
      <c r="I7171" s="263">
        <v>45223.541666666664</v>
      </c>
      <c r="J7171" t="s">
        <v>304</v>
      </c>
      <c r="K7171">
        <v>61755</v>
      </c>
      <c r="L7171">
        <v>19.57</v>
      </c>
      <c r="M7171">
        <v>-0.3</v>
      </c>
      <c r="N7171">
        <v>0</v>
      </c>
      <c r="O7171">
        <v>1</v>
      </c>
      <c r="P7171" s="263">
        <v>45588.541666666664</v>
      </c>
      <c r="Q7171" t="s">
        <v>304</v>
      </c>
      <c r="R7171">
        <v>61755</v>
      </c>
      <c r="S7171">
        <v>20.76</v>
      </c>
      <c r="T7171">
        <v>-0.32</v>
      </c>
      <c r="U7171">
        <v>5.31</v>
      </c>
      <c r="V7171">
        <v>1</v>
      </c>
    </row>
    <row r="7172" spans="2:22" x14ac:dyDescent="0.25">
      <c r="B7172" s="263">
        <v>44858.583333333336</v>
      </c>
      <c r="C7172" t="s">
        <v>304</v>
      </c>
      <c r="D7172">
        <v>61755</v>
      </c>
      <c r="E7172">
        <v>42.26</v>
      </c>
      <c r="F7172">
        <v>0.33</v>
      </c>
      <c r="G7172">
        <v>0</v>
      </c>
      <c r="H7172">
        <v>1</v>
      </c>
      <c r="I7172" s="263">
        <v>45223.583333333336</v>
      </c>
      <c r="J7172" t="s">
        <v>304</v>
      </c>
      <c r="K7172">
        <v>61755</v>
      </c>
      <c r="L7172">
        <v>16.989999999999998</v>
      </c>
      <c r="M7172">
        <v>-0.28000000000000003</v>
      </c>
      <c r="N7172">
        <v>0</v>
      </c>
      <c r="O7172">
        <v>1</v>
      </c>
      <c r="P7172" s="263">
        <v>45588.583333333336</v>
      </c>
      <c r="Q7172" t="s">
        <v>304</v>
      </c>
      <c r="R7172">
        <v>61755</v>
      </c>
      <c r="S7172">
        <v>22.15</v>
      </c>
      <c r="T7172">
        <v>-0.34</v>
      </c>
      <c r="U7172">
        <v>5.57</v>
      </c>
      <c r="V7172">
        <v>1</v>
      </c>
    </row>
    <row r="7173" spans="2:22" x14ac:dyDescent="0.25">
      <c r="B7173" s="263">
        <v>44858.625</v>
      </c>
      <c r="C7173" t="s">
        <v>304</v>
      </c>
      <c r="D7173">
        <v>61755</v>
      </c>
      <c r="E7173">
        <v>40.880000000000003</v>
      </c>
      <c r="F7173">
        <v>0.16</v>
      </c>
      <c r="G7173">
        <v>0</v>
      </c>
      <c r="H7173">
        <v>1</v>
      </c>
      <c r="I7173" s="263">
        <v>45223.625</v>
      </c>
      <c r="J7173" t="s">
        <v>304</v>
      </c>
      <c r="K7173">
        <v>61755</v>
      </c>
      <c r="L7173">
        <v>20.170000000000002</v>
      </c>
      <c r="M7173">
        <v>-0.31</v>
      </c>
      <c r="N7173">
        <v>0</v>
      </c>
      <c r="O7173">
        <v>1</v>
      </c>
      <c r="P7173" s="263">
        <v>45588.625</v>
      </c>
      <c r="Q7173" t="s">
        <v>304</v>
      </c>
      <c r="R7173">
        <v>61755</v>
      </c>
      <c r="S7173">
        <v>24.77</v>
      </c>
      <c r="T7173">
        <v>-0.38</v>
      </c>
      <c r="U7173">
        <v>6.77</v>
      </c>
      <c r="V7173">
        <v>1</v>
      </c>
    </row>
    <row r="7174" spans="2:22" x14ac:dyDescent="0.25">
      <c r="B7174" s="263">
        <v>44858.666666666664</v>
      </c>
      <c r="C7174" t="s">
        <v>304</v>
      </c>
      <c r="D7174">
        <v>61755</v>
      </c>
      <c r="E7174">
        <v>45.6</v>
      </c>
      <c r="F7174">
        <v>0.36</v>
      </c>
      <c r="G7174">
        <v>0</v>
      </c>
      <c r="H7174">
        <v>1</v>
      </c>
      <c r="I7174" s="263">
        <v>45223.666666666664</v>
      </c>
      <c r="J7174" t="s">
        <v>304</v>
      </c>
      <c r="K7174">
        <v>61755</v>
      </c>
      <c r="L7174">
        <v>24.52</v>
      </c>
      <c r="M7174">
        <v>-0.37</v>
      </c>
      <c r="N7174">
        <v>0</v>
      </c>
      <c r="O7174">
        <v>1</v>
      </c>
      <c r="P7174" s="263">
        <v>45588.666666666664</v>
      </c>
      <c r="Q7174" t="s">
        <v>304</v>
      </c>
      <c r="R7174">
        <v>61755</v>
      </c>
      <c r="S7174">
        <v>36.35</v>
      </c>
      <c r="T7174">
        <v>-0.28999999999999998</v>
      </c>
      <c r="U7174">
        <v>0.04</v>
      </c>
      <c r="V7174">
        <v>1</v>
      </c>
    </row>
    <row r="7175" spans="2:22" x14ac:dyDescent="0.25">
      <c r="B7175" s="263">
        <v>44858.708333333336</v>
      </c>
      <c r="C7175" t="s">
        <v>304</v>
      </c>
      <c r="D7175">
        <v>61755</v>
      </c>
      <c r="E7175">
        <v>52.57</v>
      </c>
      <c r="F7175">
        <v>0.05</v>
      </c>
      <c r="G7175">
        <v>0</v>
      </c>
      <c r="H7175">
        <v>1</v>
      </c>
      <c r="I7175" s="263">
        <v>45223.708333333336</v>
      </c>
      <c r="J7175" t="s">
        <v>304</v>
      </c>
      <c r="K7175">
        <v>61755</v>
      </c>
      <c r="L7175">
        <v>24.12</v>
      </c>
      <c r="M7175">
        <v>-0.34</v>
      </c>
      <c r="N7175">
        <v>0</v>
      </c>
      <c r="O7175">
        <v>1</v>
      </c>
      <c r="P7175" s="263">
        <v>45588.708333333336</v>
      </c>
      <c r="Q7175" t="s">
        <v>304</v>
      </c>
      <c r="R7175">
        <v>61755</v>
      </c>
      <c r="S7175">
        <v>45.93</v>
      </c>
      <c r="T7175">
        <v>-0.34</v>
      </c>
      <c r="U7175">
        <v>2.04</v>
      </c>
      <c r="V7175">
        <v>1</v>
      </c>
    </row>
    <row r="7176" spans="2:22" x14ac:dyDescent="0.25">
      <c r="B7176" s="263">
        <v>44858.75</v>
      </c>
      <c r="C7176" t="s">
        <v>304</v>
      </c>
      <c r="D7176">
        <v>61755</v>
      </c>
      <c r="E7176">
        <v>47.81</v>
      </c>
      <c r="F7176">
        <v>-0.05</v>
      </c>
      <c r="G7176">
        <v>0</v>
      </c>
      <c r="H7176">
        <v>1</v>
      </c>
      <c r="I7176" s="263">
        <v>45223.75</v>
      </c>
      <c r="J7176" t="s">
        <v>304</v>
      </c>
      <c r="K7176">
        <v>61755</v>
      </c>
      <c r="L7176">
        <v>19.399999999999999</v>
      </c>
      <c r="M7176">
        <v>-0.2</v>
      </c>
      <c r="N7176">
        <v>0</v>
      </c>
      <c r="O7176">
        <v>1</v>
      </c>
      <c r="P7176" s="263">
        <v>45588.75</v>
      </c>
      <c r="Q7176" t="s">
        <v>304</v>
      </c>
      <c r="R7176">
        <v>61755</v>
      </c>
      <c r="S7176">
        <v>44</v>
      </c>
      <c r="T7176">
        <v>-0.66</v>
      </c>
      <c r="U7176">
        <v>10.6</v>
      </c>
      <c r="V7176">
        <v>1</v>
      </c>
    </row>
    <row r="7177" spans="2:22" x14ac:dyDescent="0.25">
      <c r="B7177" s="263">
        <v>44858.791666666664</v>
      </c>
      <c r="C7177" t="s">
        <v>304</v>
      </c>
      <c r="D7177">
        <v>61755</v>
      </c>
      <c r="E7177">
        <v>48.57</v>
      </c>
      <c r="F7177">
        <v>-0.24</v>
      </c>
      <c r="G7177">
        <v>0</v>
      </c>
      <c r="H7177">
        <v>1</v>
      </c>
      <c r="I7177" s="263">
        <v>45223.791666666664</v>
      </c>
      <c r="J7177" t="s">
        <v>304</v>
      </c>
      <c r="K7177">
        <v>61755</v>
      </c>
      <c r="L7177">
        <v>20.21</v>
      </c>
      <c r="M7177">
        <v>-0.35</v>
      </c>
      <c r="N7177">
        <v>0</v>
      </c>
      <c r="O7177">
        <v>1</v>
      </c>
      <c r="P7177" s="263">
        <v>45588.791666666664</v>
      </c>
      <c r="Q7177" t="s">
        <v>304</v>
      </c>
      <c r="R7177">
        <v>61755</v>
      </c>
      <c r="S7177">
        <v>34.99</v>
      </c>
      <c r="T7177">
        <v>-0.62</v>
      </c>
      <c r="U7177">
        <v>8.81</v>
      </c>
      <c r="V7177">
        <v>1</v>
      </c>
    </row>
    <row r="7178" spans="2:22" x14ac:dyDescent="0.25">
      <c r="B7178" s="263">
        <v>44858.833333333336</v>
      </c>
      <c r="C7178" t="s">
        <v>304</v>
      </c>
      <c r="D7178">
        <v>61755</v>
      </c>
      <c r="E7178">
        <v>42.87</v>
      </c>
      <c r="F7178">
        <v>-0.48</v>
      </c>
      <c r="G7178">
        <v>0</v>
      </c>
      <c r="H7178">
        <v>1</v>
      </c>
      <c r="I7178" s="263">
        <v>45223.833333333336</v>
      </c>
      <c r="J7178" t="s">
        <v>304</v>
      </c>
      <c r="K7178">
        <v>61755</v>
      </c>
      <c r="L7178">
        <v>10.94</v>
      </c>
      <c r="M7178">
        <v>-0.6</v>
      </c>
      <c r="N7178">
        <v>10.84</v>
      </c>
      <c r="O7178">
        <v>1</v>
      </c>
      <c r="P7178" s="263">
        <v>45588.833333333336</v>
      </c>
      <c r="Q7178" t="s">
        <v>304</v>
      </c>
      <c r="R7178">
        <v>61755</v>
      </c>
      <c r="S7178">
        <v>35.229999999999997</v>
      </c>
      <c r="T7178">
        <v>-0.5</v>
      </c>
      <c r="U7178">
        <v>0</v>
      </c>
      <c r="V7178">
        <v>1</v>
      </c>
    </row>
    <row r="7179" spans="2:22" x14ac:dyDescent="0.25">
      <c r="B7179" s="263">
        <v>44858.875</v>
      </c>
      <c r="C7179" t="s">
        <v>304</v>
      </c>
      <c r="D7179">
        <v>61755</v>
      </c>
      <c r="E7179">
        <v>38.31</v>
      </c>
      <c r="F7179">
        <v>-0.08</v>
      </c>
      <c r="G7179">
        <v>0</v>
      </c>
      <c r="H7179">
        <v>1</v>
      </c>
      <c r="I7179" s="263">
        <v>45223.875</v>
      </c>
      <c r="J7179" t="s">
        <v>304</v>
      </c>
      <c r="K7179">
        <v>61755</v>
      </c>
      <c r="L7179">
        <v>8.8699999999999992</v>
      </c>
      <c r="M7179">
        <v>-0.53</v>
      </c>
      <c r="N7179">
        <v>8.86</v>
      </c>
      <c r="O7179">
        <v>1</v>
      </c>
      <c r="P7179" s="263">
        <v>45588.875</v>
      </c>
      <c r="Q7179" t="s">
        <v>304</v>
      </c>
      <c r="R7179">
        <v>61755</v>
      </c>
      <c r="S7179">
        <v>30.03</v>
      </c>
      <c r="T7179">
        <v>-0.46</v>
      </c>
      <c r="U7179">
        <v>0</v>
      </c>
      <c r="V7179">
        <v>1</v>
      </c>
    </row>
    <row r="7180" spans="2:22" x14ac:dyDescent="0.25">
      <c r="B7180" s="263">
        <v>44858.916666666664</v>
      </c>
      <c r="C7180" t="s">
        <v>304</v>
      </c>
      <c r="D7180">
        <v>61755</v>
      </c>
      <c r="E7180">
        <v>35.79</v>
      </c>
      <c r="F7180">
        <v>0.21</v>
      </c>
      <c r="G7180">
        <v>0</v>
      </c>
      <c r="H7180">
        <v>1</v>
      </c>
      <c r="I7180" s="263">
        <v>45223.916666666664</v>
      </c>
      <c r="J7180" t="s">
        <v>304</v>
      </c>
      <c r="K7180">
        <v>61755</v>
      </c>
      <c r="L7180">
        <v>2.77</v>
      </c>
      <c r="M7180">
        <v>-0.33</v>
      </c>
      <c r="N7180">
        <v>7.49</v>
      </c>
      <c r="O7180">
        <v>1</v>
      </c>
      <c r="P7180" s="263">
        <v>45588.916666666664</v>
      </c>
      <c r="Q7180" t="s">
        <v>304</v>
      </c>
      <c r="R7180">
        <v>61755</v>
      </c>
      <c r="S7180">
        <v>25.78</v>
      </c>
      <c r="T7180">
        <v>-0.42</v>
      </c>
      <c r="U7180">
        <v>0</v>
      </c>
      <c r="V7180">
        <v>1</v>
      </c>
    </row>
    <row r="7181" spans="2:22" x14ac:dyDescent="0.25">
      <c r="B7181" s="263">
        <v>44858.958333333336</v>
      </c>
      <c r="C7181" t="s">
        <v>304</v>
      </c>
      <c r="D7181">
        <v>61755</v>
      </c>
      <c r="E7181">
        <v>25.77</v>
      </c>
      <c r="F7181">
        <v>0.18</v>
      </c>
      <c r="G7181">
        <v>0</v>
      </c>
      <c r="H7181">
        <v>1</v>
      </c>
      <c r="I7181" s="263">
        <v>45223.958333333336</v>
      </c>
      <c r="J7181" t="s">
        <v>304</v>
      </c>
      <c r="K7181">
        <v>61755</v>
      </c>
      <c r="L7181">
        <v>2.9</v>
      </c>
      <c r="M7181">
        <v>-0.19</v>
      </c>
      <c r="N7181">
        <v>2.9</v>
      </c>
      <c r="O7181">
        <v>1</v>
      </c>
      <c r="P7181" s="263">
        <v>45588.958333333336</v>
      </c>
      <c r="Q7181" t="s">
        <v>304</v>
      </c>
      <c r="R7181">
        <v>61755</v>
      </c>
      <c r="S7181">
        <v>23.2</v>
      </c>
      <c r="T7181">
        <v>-0.26</v>
      </c>
      <c r="U7181">
        <v>0</v>
      </c>
      <c r="V7181">
        <v>1</v>
      </c>
    </row>
    <row r="7182" spans="2:22" x14ac:dyDescent="0.25">
      <c r="B7182" s="263">
        <v>44859</v>
      </c>
      <c r="C7182" t="s">
        <v>304</v>
      </c>
      <c r="D7182">
        <v>61755</v>
      </c>
      <c r="E7182">
        <v>21.2</v>
      </c>
      <c r="F7182">
        <v>-0.02</v>
      </c>
      <c r="G7182">
        <v>0</v>
      </c>
      <c r="H7182">
        <v>1</v>
      </c>
      <c r="I7182" s="263">
        <v>45224</v>
      </c>
      <c r="J7182" t="s">
        <v>304</v>
      </c>
      <c r="K7182">
        <v>61755</v>
      </c>
      <c r="L7182">
        <v>5</v>
      </c>
      <c r="M7182">
        <v>-0.33</v>
      </c>
      <c r="N7182">
        <v>5</v>
      </c>
      <c r="O7182">
        <v>1</v>
      </c>
      <c r="P7182" s="263">
        <v>45589</v>
      </c>
      <c r="Q7182" t="s">
        <v>304</v>
      </c>
      <c r="R7182">
        <v>61755</v>
      </c>
      <c r="S7182">
        <v>23.24</v>
      </c>
      <c r="T7182">
        <v>-0.28000000000000003</v>
      </c>
      <c r="U7182">
        <v>0</v>
      </c>
      <c r="V7182">
        <v>1</v>
      </c>
    </row>
    <row r="7183" spans="2:22" x14ac:dyDescent="0.25">
      <c r="B7183" s="263">
        <v>44859.041666666664</v>
      </c>
      <c r="C7183" t="s">
        <v>304</v>
      </c>
      <c r="D7183">
        <v>61755</v>
      </c>
      <c r="E7183">
        <v>17.97</v>
      </c>
      <c r="F7183">
        <v>-0.09</v>
      </c>
      <c r="G7183">
        <v>0</v>
      </c>
      <c r="H7183">
        <v>1</v>
      </c>
      <c r="I7183" s="263">
        <v>45224.041666666664</v>
      </c>
      <c r="J7183" t="s">
        <v>304</v>
      </c>
      <c r="K7183">
        <v>61755</v>
      </c>
      <c r="L7183">
        <v>2.76</v>
      </c>
      <c r="M7183">
        <v>-0.41</v>
      </c>
      <c r="N7183">
        <v>9.19</v>
      </c>
      <c r="O7183">
        <v>1</v>
      </c>
      <c r="P7183" s="263">
        <v>45589.041666666664</v>
      </c>
      <c r="Q7183" t="s">
        <v>304</v>
      </c>
      <c r="R7183">
        <v>61755</v>
      </c>
      <c r="S7183">
        <v>21.74</v>
      </c>
      <c r="T7183">
        <v>-0.13</v>
      </c>
      <c r="U7183">
        <v>0</v>
      </c>
      <c r="V7183">
        <v>1</v>
      </c>
    </row>
    <row r="7184" spans="2:22" x14ac:dyDescent="0.25">
      <c r="B7184" s="263">
        <v>44859.083333333336</v>
      </c>
      <c r="C7184" t="s">
        <v>304</v>
      </c>
      <c r="D7184">
        <v>61755</v>
      </c>
      <c r="E7184">
        <v>17.43</v>
      </c>
      <c r="F7184">
        <v>0</v>
      </c>
      <c r="G7184">
        <v>0</v>
      </c>
      <c r="H7184">
        <v>1</v>
      </c>
      <c r="I7184" s="263">
        <v>45224.083333333336</v>
      </c>
      <c r="J7184" t="s">
        <v>304</v>
      </c>
      <c r="K7184">
        <v>61755</v>
      </c>
      <c r="L7184">
        <v>1.52</v>
      </c>
      <c r="M7184">
        <v>-0.5</v>
      </c>
      <c r="N7184">
        <v>11.49</v>
      </c>
      <c r="O7184">
        <v>1</v>
      </c>
      <c r="P7184" s="263">
        <v>45589.083333333336</v>
      </c>
      <c r="Q7184" t="s">
        <v>304</v>
      </c>
      <c r="R7184">
        <v>61755</v>
      </c>
      <c r="S7184">
        <v>21.17</v>
      </c>
      <c r="T7184">
        <v>-0.11</v>
      </c>
      <c r="U7184">
        <v>0</v>
      </c>
      <c r="V7184">
        <v>1</v>
      </c>
    </row>
    <row r="7185" spans="2:22" x14ac:dyDescent="0.25">
      <c r="B7185" s="263">
        <v>44859.125</v>
      </c>
      <c r="C7185" t="s">
        <v>304</v>
      </c>
      <c r="D7185">
        <v>61755</v>
      </c>
      <c r="E7185">
        <v>15.34</v>
      </c>
      <c r="F7185">
        <v>0.11</v>
      </c>
      <c r="G7185">
        <v>0</v>
      </c>
      <c r="H7185">
        <v>1</v>
      </c>
      <c r="I7185" s="263">
        <v>45224.125</v>
      </c>
      <c r="J7185" t="s">
        <v>304</v>
      </c>
      <c r="K7185">
        <v>61755</v>
      </c>
      <c r="L7185">
        <v>1.71</v>
      </c>
      <c r="M7185">
        <v>-0.4</v>
      </c>
      <c r="N7185">
        <v>8.64</v>
      </c>
      <c r="O7185">
        <v>1</v>
      </c>
      <c r="P7185" s="263">
        <v>45589.125</v>
      </c>
      <c r="Q7185" t="s">
        <v>304</v>
      </c>
      <c r="R7185">
        <v>61755</v>
      </c>
      <c r="S7185">
        <v>20.329999999999998</v>
      </c>
      <c r="T7185">
        <v>0</v>
      </c>
      <c r="U7185">
        <v>0</v>
      </c>
      <c r="V7185">
        <v>1</v>
      </c>
    </row>
    <row r="7186" spans="2:22" x14ac:dyDescent="0.25">
      <c r="B7186" s="263">
        <v>44859.166666666664</v>
      </c>
      <c r="C7186" t="s">
        <v>304</v>
      </c>
      <c r="D7186">
        <v>61755</v>
      </c>
      <c r="E7186">
        <v>16.899999999999999</v>
      </c>
      <c r="F7186">
        <v>0.02</v>
      </c>
      <c r="G7186">
        <v>0</v>
      </c>
      <c r="H7186">
        <v>1</v>
      </c>
      <c r="I7186" s="263">
        <v>45224.166666666664</v>
      </c>
      <c r="J7186" t="s">
        <v>304</v>
      </c>
      <c r="K7186">
        <v>61755</v>
      </c>
      <c r="L7186">
        <v>2.2200000000000002</v>
      </c>
      <c r="M7186">
        <v>-0.44</v>
      </c>
      <c r="N7186">
        <v>9.11</v>
      </c>
      <c r="O7186">
        <v>1</v>
      </c>
      <c r="P7186" s="263">
        <v>45589.166666666664</v>
      </c>
      <c r="Q7186" t="s">
        <v>304</v>
      </c>
      <c r="R7186">
        <v>61755</v>
      </c>
      <c r="S7186">
        <v>21.81</v>
      </c>
      <c r="T7186">
        <v>0.19</v>
      </c>
      <c r="U7186">
        <v>0</v>
      </c>
      <c r="V7186">
        <v>1</v>
      </c>
    </row>
    <row r="7187" spans="2:22" x14ac:dyDescent="0.25">
      <c r="B7187" s="263">
        <v>44859.208333333336</v>
      </c>
      <c r="C7187" t="s">
        <v>304</v>
      </c>
      <c r="D7187">
        <v>61755</v>
      </c>
      <c r="E7187">
        <v>21.53</v>
      </c>
      <c r="F7187">
        <v>0.11</v>
      </c>
      <c r="G7187">
        <v>0</v>
      </c>
      <c r="H7187">
        <v>1</v>
      </c>
      <c r="I7187" s="263">
        <v>45224.208333333336</v>
      </c>
      <c r="J7187" t="s">
        <v>304</v>
      </c>
      <c r="K7187">
        <v>61755</v>
      </c>
      <c r="L7187">
        <v>1.25</v>
      </c>
      <c r="M7187">
        <v>-0.51</v>
      </c>
      <c r="N7187">
        <v>11.19</v>
      </c>
      <c r="O7187">
        <v>1</v>
      </c>
      <c r="P7187" s="263">
        <v>45589.208333333336</v>
      </c>
      <c r="Q7187" t="s">
        <v>304</v>
      </c>
      <c r="R7187">
        <v>61755</v>
      </c>
      <c r="S7187">
        <v>24.95</v>
      </c>
      <c r="T7187">
        <v>0.34</v>
      </c>
      <c r="U7187">
        <v>0</v>
      </c>
      <c r="V7187">
        <v>1</v>
      </c>
    </row>
    <row r="7188" spans="2:22" x14ac:dyDescent="0.25">
      <c r="B7188" s="263">
        <v>44859.25</v>
      </c>
      <c r="C7188" t="s">
        <v>304</v>
      </c>
      <c r="D7188">
        <v>61755</v>
      </c>
      <c r="E7188">
        <v>32.090000000000003</v>
      </c>
      <c r="F7188">
        <v>0.1</v>
      </c>
      <c r="G7188">
        <v>0</v>
      </c>
      <c r="H7188">
        <v>1</v>
      </c>
      <c r="I7188" s="263">
        <v>45224.25</v>
      </c>
      <c r="J7188" t="s">
        <v>304</v>
      </c>
      <c r="K7188">
        <v>61755</v>
      </c>
      <c r="L7188">
        <v>2.76</v>
      </c>
      <c r="M7188">
        <v>-0.86</v>
      </c>
      <c r="N7188">
        <v>14.71</v>
      </c>
      <c r="O7188">
        <v>1</v>
      </c>
      <c r="P7188" s="263">
        <v>45589.25</v>
      </c>
      <c r="Q7188" t="s">
        <v>304</v>
      </c>
      <c r="R7188">
        <v>61755</v>
      </c>
      <c r="S7188">
        <v>34.380000000000003</v>
      </c>
      <c r="T7188">
        <v>0.61</v>
      </c>
      <c r="U7188">
        <v>0</v>
      </c>
      <c r="V7188">
        <v>1</v>
      </c>
    </row>
    <row r="7189" spans="2:22" x14ac:dyDescent="0.25">
      <c r="B7189" s="263">
        <v>44859.291666666664</v>
      </c>
      <c r="C7189" t="s">
        <v>304</v>
      </c>
      <c r="D7189">
        <v>61755</v>
      </c>
      <c r="E7189">
        <v>39.520000000000003</v>
      </c>
      <c r="F7189">
        <v>0.08</v>
      </c>
      <c r="G7189">
        <v>0</v>
      </c>
      <c r="H7189">
        <v>1</v>
      </c>
      <c r="I7189" s="263">
        <v>45224.291666666664</v>
      </c>
      <c r="J7189" t="s">
        <v>304</v>
      </c>
      <c r="K7189">
        <v>61755</v>
      </c>
      <c r="L7189">
        <v>5.5</v>
      </c>
      <c r="M7189">
        <v>-1.3</v>
      </c>
      <c r="N7189">
        <v>22.08</v>
      </c>
      <c r="O7189">
        <v>1</v>
      </c>
      <c r="P7189" s="263">
        <v>45589.291666666664</v>
      </c>
      <c r="Q7189" t="s">
        <v>304</v>
      </c>
      <c r="R7189">
        <v>61755</v>
      </c>
      <c r="S7189">
        <v>54.89</v>
      </c>
      <c r="T7189">
        <v>0.51</v>
      </c>
      <c r="U7189">
        <v>-11.98</v>
      </c>
      <c r="V7189">
        <v>1</v>
      </c>
    </row>
    <row r="7190" spans="2:22" x14ac:dyDescent="0.25">
      <c r="B7190" s="263">
        <v>44859.333333333336</v>
      </c>
      <c r="C7190" t="s">
        <v>304</v>
      </c>
      <c r="D7190">
        <v>61755</v>
      </c>
      <c r="E7190">
        <v>36</v>
      </c>
      <c r="F7190">
        <v>0.22</v>
      </c>
      <c r="G7190">
        <v>0</v>
      </c>
      <c r="H7190">
        <v>1</v>
      </c>
      <c r="I7190" s="263">
        <v>45224.333333333336</v>
      </c>
      <c r="J7190" t="s">
        <v>304</v>
      </c>
      <c r="K7190">
        <v>61755</v>
      </c>
      <c r="L7190">
        <v>2.31</v>
      </c>
      <c r="M7190">
        <v>-0.97</v>
      </c>
      <c r="N7190">
        <v>17.34</v>
      </c>
      <c r="O7190">
        <v>1</v>
      </c>
      <c r="P7190" s="263">
        <v>45589.333333333336</v>
      </c>
      <c r="Q7190" t="s">
        <v>304</v>
      </c>
      <c r="R7190">
        <v>61755</v>
      </c>
      <c r="S7190">
        <v>55.08</v>
      </c>
      <c r="T7190">
        <v>0.52</v>
      </c>
      <c r="U7190">
        <v>-17.190000000000001</v>
      </c>
      <c r="V7190">
        <v>1</v>
      </c>
    </row>
    <row r="7191" spans="2:22" x14ac:dyDescent="0.25">
      <c r="B7191" s="263">
        <v>44859.375</v>
      </c>
      <c r="C7191" t="s">
        <v>304</v>
      </c>
      <c r="D7191">
        <v>61755</v>
      </c>
      <c r="E7191">
        <v>36.880000000000003</v>
      </c>
      <c r="F7191">
        <v>7.0000000000000007E-2</v>
      </c>
      <c r="G7191">
        <v>0</v>
      </c>
      <c r="H7191">
        <v>1</v>
      </c>
      <c r="I7191" s="263">
        <v>45224.375</v>
      </c>
      <c r="J7191" t="s">
        <v>304</v>
      </c>
      <c r="K7191">
        <v>61755</v>
      </c>
      <c r="L7191">
        <v>2.2200000000000002</v>
      </c>
      <c r="M7191">
        <v>-0.94</v>
      </c>
      <c r="N7191">
        <v>16.79</v>
      </c>
      <c r="O7191">
        <v>1</v>
      </c>
      <c r="P7191" s="263">
        <v>45589.375</v>
      </c>
      <c r="Q7191" t="s">
        <v>304</v>
      </c>
      <c r="R7191">
        <v>61755</v>
      </c>
      <c r="S7191">
        <v>52.71</v>
      </c>
      <c r="T7191">
        <v>0.34</v>
      </c>
      <c r="U7191">
        <v>-21.87</v>
      </c>
      <c r="V7191">
        <v>1</v>
      </c>
    </row>
    <row r="7192" spans="2:22" x14ac:dyDescent="0.25">
      <c r="B7192" s="263">
        <v>44859.416666666664</v>
      </c>
      <c r="C7192" t="s">
        <v>304</v>
      </c>
      <c r="D7192">
        <v>61755</v>
      </c>
      <c r="E7192">
        <v>40</v>
      </c>
      <c r="F7192">
        <v>0.08</v>
      </c>
      <c r="G7192">
        <v>0</v>
      </c>
      <c r="H7192">
        <v>1</v>
      </c>
      <c r="I7192" s="263">
        <v>45224.416666666664</v>
      </c>
      <c r="J7192" t="s">
        <v>304</v>
      </c>
      <c r="K7192">
        <v>61755</v>
      </c>
      <c r="L7192">
        <v>3.26</v>
      </c>
      <c r="M7192">
        <v>-0.9</v>
      </c>
      <c r="N7192">
        <v>15.34</v>
      </c>
      <c r="O7192">
        <v>1</v>
      </c>
      <c r="P7192" s="263">
        <v>45589.416666666664</v>
      </c>
      <c r="Q7192" t="s">
        <v>304</v>
      </c>
      <c r="R7192">
        <v>61755</v>
      </c>
      <c r="S7192">
        <v>51.63</v>
      </c>
      <c r="T7192">
        <v>0.34</v>
      </c>
      <c r="U7192">
        <v>-23.2</v>
      </c>
      <c r="V7192">
        <v>1</v>
      </c>
    </row>
    <row r="7193" spans="2:22" x14ac:dyDescent="0.25">
      <c r="B7193" s="263">
        <v>44859.458333333336</v>
      </c>
      <c r="C7193" t="s">
        <v>304</v>
      </c>
      <c r="D7193">
        <v>61755</v>
      </c>
      <c r="E7193">
        <v>39.78</v>
      </c>
      <c r="F7193">
        <v>0.16</v>
      </c>
      <c r="G7193">
        <v>0</v>
      </c>
      <c r="H7193">
        <v>1</v>
      </c>
      <c r="I7193" s="263">
        <v>45224.458333333336</v>
      </c>
      <c r="J7193" t="s">
        <v>304</v>
      </c>
      <c r="K7193">
        <v>61755</v>
      </c>
      <c r="L7193">
        <v>11</v>
      </c>
      <c r="M7193">
        <v>-0.95</v>
      </c>
      <c r="N7193">
        <v>9.1</v>
      </c>
      <c r="O7193">
        <v>1</v>
      </c>
      <c r="P7193" s="263">
        <v>45589.458333333336</v>
      </c>
      <c r="Q7193" t="s">
        <v>304</v>
      </c>
      <c r="R7193">
        <v>61755</v>
      </c>
      <c r="S7193">
        <v>51.12</v>
      </c>
      <c r="T7193">
        <v>0.35</v>
      </c>
      <c r="U7193">
        <v>-23.87</v>
      </c>
      <c r="V7193">
        <v>1</v>
      </c>
    </row>
    <row r="7194" spans="2:22" x14ac:dyDescent="0.25">
      <c r="B7194" s="263">
        <v>44859.5</v>
      </c>
      <c r="C7194" t="s">
        <v>304</v>
      </c>
      <c r="D7194">
        <v>61755</v>
      </c>
      <c r="E7194">
        <v>36.39</v>
      </c>
      <c r="F7194">
        <v>0.11</v>
      </c>
      <c r="G7194">
        <v>0</v>
      </c>
      <c r="H7194">
        <v>1</v>
      </c>
      <c r="I7194" s="263">
        <v>45224.5</v>
      </c>
      <c r="J7194" t="s">
        <v>304</v>
      </c>
      <c r="K7194">
        <v>61755</v>
      </c>
      <c r="L7194">
        <v>19.78</v>
      </c>
      <c r="M7194">
        <v>-0.97</v>
      </c>
      <c r="N7194">
        <v>0</v>
      </c>
      <c r="O7194">
        <v>1</v>
      </c>
      <c r="P7194" s="263">
        <v>45589.5</v>
      </c>
      <c r="Q7194" t="s">
        <v>304</v>
      </c>
      <c r="R7194">
        <v>61755</v>
      </c>
      <c r="S7194">
        <v>27.01</v>
      </c>
      <c r="T7194">
        <v>0.5</v>
      </c>
      <c r="U7194">
        <v>0</v>
      </c>
      <c r="V7194">
        <v>1</v>
      </c>
    </row>
    <row r="7195" spans="2:22" x14ac:dyDescent="0.25">
      <c r="B7195" s="263">
        <v>44859.541666666664</v>
      </c>
      <c r="C7195" t="s">
        <v>304</v>
      </c>
      <c r="D7195">
        <v>61755</v>
      </c>
      <c r="E7195">
        <v>35.56</v>
      </c>
      <c r="F7195">
        <v>0.14000000000000001</v>
      </c>
      <c r="G7195">
        <v>0</v>
      </c>
      <c r="H7195">
        <v>1</v>
      </c>
      <c r="I7195" s="263">
        <v>45224.541666666664</v>
      </c>
      <c r="J7195" t="s">
        <v>304</v>
      </c>
      <c r="K7195">
        <v>61755</v>
      </c>
      <c r="L7195">
        <v>19.600000000000001</v>
      </c>
      <c r="M7195">
        <v>-0.99</v>
      </c>
      <c r="N7195">
        <v>0</v>
      </c>
      <c r="O7195">
        <v>1</v>
      </c>
      <c r="P7195" s="263">
        <v>45589.541666666664</v>
      </c>
      <c r="Q7195" t="s">
        <v>304</v>
      </c>
      <c r="R7195">
        <v>61755</v>
      </c>
      <c r="S7195">
        <v>27.14</v>
      </c>
      <c r="T7195">
        <v>0.43</v>
      </c>
      <c r="U7195">
        <v>0</v>
      </c>
      <c r="V7195">
        <v>1</v>
      </c>
    </row>
    <row r="7196" spans="2:22" x14ac:dyDescent="0.25">
      <c r="B7196" s="263">
        <v>44859.583333333336</v>
      </c>
      <c r="C7196" t="s">
        <v>304</v>
      </c>
      <c r="D7196">
        <v>61755</v>
      </c>
      <c r="E7196">
        <v>34.840000000000003</v>
      </c>
      <c r="F7196">
        <v>0.14000000000000001</v>
      </c>
      <c r="G7196">
        <v>0</v>
      </c>
      <c r="H7196">
        <v>1</v>
      </c>
      <c r="I7196" s="263">
        <v>45224.583333333336</v>
      </c>
      <c r="J7196" t="s">
        <v>304</v>
      </c>
      <c r="K7196">
        <v>61755</v>
      </c>
      <c r="L7196">
        <v>19.350000000000001</v>
      </c>
      <c r="M7196">
        <v>-0.93</v>
      </c>
      <c r="N7196">
        <v>0</v>
      </c>
      <c r="O7196">
        <v>1</v>
      </c>
      <c r="P7196" s="263">
        <v>45589.583333333336</v>
      </c>
      <c r="Q7196" t="s">
        <v>304</v>
      </c>
      <c r="R7196">
        <v>61755</v>
      </c>
      <c r="S7196">
        <v>27.27</v>
      </c>
      <c r="T7196">
        <v>0.32</v>
      </c>
      <c r="U7196">
        <v>0</v>
      </c>
      <c r="V7196">
        <v>1</v>
      </c>
    </row>
    <row r="7197" spans="2:22" x14ac:dyDescent="0.25">
      <c r="B7197" s="263">
        <v>44859.625</v>
      </c>
      <c r="C7197" t="s">
        <v>304</v>
      </c>
      <c r="D7197">
        <v>61755</v>
      </c>
      <c r="E7197">
        <v>35.72</v>
      </c>
      <c r="F7197">
        <v>0.11</v>
      </c>
      <c r="G7197">
        <v>0</v>
      </c>
      <c r="H7197">
        <v>1</v>
      </c>
      <c r="I7197" s="263">
        <v>45224.625</v>
      </c>
      <c r="J7197" t="s">
        <v>304</v>
      </c>
      <c r="K7197">
        <v>61755</v>
      </c>
      <c r="L7197">
        <v>19.149999999999999</v>
      </c>
      <c r="M7197">
        <v>-0.92</v>
      </c>
      <c r="N7197">
        <v>0</v>
      </c>
      <c r="O7197">
        <v>1</v>
      </c>
      <c r="P7197" s="263">
        <v>45589.625</v>
      </c>
      <c r="Q7197" t="s">
        <v>304</v>
      </c>
      <c r="R7197">
        <v>61755</v>
      </c>
      <c r="S7197">
        <v>28.89</v>
      </c>
      <c r="T7197">
        <v>0.37</v>
      </c>
      <c r="U7197">
        <v>0</v>
      </c>
      <c r="V7197">
        <v>1</v>
      </c>
    </row>
    <row r="7198" spans="2:22" x14ac:dyDescent="0.25">
      <c r="B7198" s="263">
        <v>44859.666666666664</v>
      </c>
      <c r="C7198" t="s">
        <v>304</v>
      </c>
      <c r="D7198">
        <v>61755</v>
      </c>
      <c r="E7198">
        <v>37.97</v>
      </c>
      <c r="F7198">
        <v>-0.19</v>
      </c>
      <c r="G7198">
        <v>0</v>
      </c>
      <c r="H7198">
        <v>1</v>
      </c>
      <c r="I7198" s="263">
        <v>45224.666666666664</v>
      </c>
      <c r="J7198" t="s">
        <v>304</v>
      </c>
      <c r="K7198">
        <v>61755</v>
      </c>
      <c r="L7198">
        <v>13.55</v>
      </c>
      <c r="M7198">
        <v>-0.98</v>
      </c>
      <c r="N7198">
        <v>6.25</v>
      </c>
      <c r="O7198">
        <v>1</v>
      </c>
      <c r="P7198" s="263">
        <v>45589.666666666664</v>
      </c>
      <c r="Q7198" t="s">
        <v>304</v>
      </c>
      <c r="R7198">
        <v>61755</v>
      </c>
      <c r="S7198">
        <v>34.76</v>
      </c>
      <c r="T7198">
        <v>0.68</v>
      </c>
      <c r="U7198">
        <v>0</v>
      </c>
      <c r="V7198">
        <v>1</v>
      </c>
    </row>
    <row r="7199" spans="2:22" x14ac:dyDescent="0.25">
      <c r="B7199" s="263">
        <v>44859.708333333336</v>
      </c>
      <c r="C7199" t="s">
        <v>304</v>
      </c>
      <c r="D7199">
        <v>61755</v>
      </c>
      <c r="E7199">
        <v>40.61</v>
      </c>
      <c r="F7199">
        <v>-0.45</v>
      </c>
      <c r="G7199">
        <v>0</v>
      </c>
      <c r="H7199">
        <v>1</v>
      </c>
      <c r="I7199" s="263">
        <v>45224.708333333336</v>
      </c>
      <c r="J7199" t="s">
        <v>304</v>
      </c>
      <c r="K7199">
        <v>61755</v>
      </c>
      <c r="L7199">
        <v>11</v>
      </c>
      <c r="M7199">
        <v>-0.83</v>
      </c>
      <c r="N7199">
        <v>7.5</v>
      </c>
      <c r="O7199">
        <v>1</v>
      </c>
      <c r="P7199" s="263">
        <v>45589.708333333336</v>
      </c>
      <c r="Q7199" t="s">
        <v>304</v>
      </c>
      <c r="R7199">
        <v>61755</v>
      </c>
      <c r="S7199">
        <v>43.72</v>
      </c>
      <c r="T7199">
        <v>0.81</v>
      </c>
      <c r="U7199">
        <v>0</v>
      </c>
      <c r="V7199">
        <v>1</v>
      </c>
    </row>
    <row r="7200" spans="2:22" x14ac:dyDescent="0.25">
      <c r="B7200" s="263">
        <v>44859.75</v>
      </c>
      <c r="C7200" t="s">
        <v>304</v>
      </c>
      <c r="D7200">
        <v>61755</v>
      </c>
      <c r="E7200">
        <v>41.68</v>
      </c>
      <c r="F7200">
        <v>-0.63</v>
      </c>
      <c r="G7200">
        <v>0</v>
      </c>
      <c r="H7200">
        <v>1</v>
      </c>
      <c r="I7200" s="263">
        <v>45224.75</v>
      </c>
      <c r="J7200" t="s">
        <v>304</v>
      </c>
      <c r="K7200">
        <v>61755</v>
      </c>
      <c r="L7200">
        <v>22.58</v>
      </c>
      <c r="M7200">
        <v>-0.75</v>
      </c>
      <c r="N7200">
        <v>0</v>
      </c>
      <c r="O7200">
        <v>1</v>
      </c>
      <c r="P7200" s="263">
        <v>45589.75</v>
      </c>
      <c r="Q7200" t="s">
        <v>304</v>
      </c>
      <c r="R7200">
        <v>61755</v>
      </c>
      <c r="S7200">
        <v>52.47</v>
      </c>
      <c r="T7200">
        <v>1.1299999999999999</v>
      </c>
      <c r="U7200">
        <v>0</v>
      </c>
      <c r="V7200">
        <v>1</v>
      </c>
    </row>
    <row r="7201" spans="2:22" x14ac:dyDescent="0.25">
      <c r="B7201" s="263">
        <v>44859.791666666664</v>
      </c>
      <c r="C7201" t="s">
        <v>304</v>
      </c>
      <c r="D7201">
        <v>61755</v>
      </c>
      <c r="E7201">
        <v>40.729999999999997</v>
      </c>
      <c r="F7201">
        <v>-0.41</v>
      </c>
      <c r="G7201">
        <v>0</v>
      </c>
      <c r="H7201">
        <v>1</v>
      </c>
      <c r="I7201" s="263">
        <v>45224.791666666664</v>
      </c>
      <c r="J7201" t="s">
        <v>304</v>
      </c>
      <c r="K7201">
        <v>61755</v>
      </c>
      <c r="L7201">
        <v>24.54</v>
      </c>
      <c r="M7201">
        <v>-0.94</v>
      </c>
      <c r="N7201">
        <v>0</v>
      </c>
      <c r="O7201">
        <v>1</v>
      </c>
      <c r="P7201" s="263">
        <v>45589.791666666664</v>
      </c>
      <c r="Q7201" t="s">
        <v>304</v>
      </c>
      <c r="R7201">
        <v>61755</v>
      </c>
      <c r="S7201">
        <v>44.99</v>
      </c>
      <c r="T7201">
        <v>1.05</v>
      </c>
      <c r="U7201">
        <v>0</v>
      </c>
      <c r="V7201">
        <v>1</v>
      </c>
    </row>
    <row r="7202" spans="2:22" x14ac:dyDescent="0.25">
      <c r="B7202" s="263">
        <v>44859.833333333336</v>
      </c>
      <c r="C7202" t="s">
        <v>304</v>
      </c>
      <c r="D7202">
        <v>61755</v>
      </c>
      <c r="E7202">
        <v>36.590000000000003</v>
      </c>
      <c r="F7202">
        <v>-0.52</v>
      </c>
      <c r="G7202">
        <v>0</v>
      </c>
      <c r="H7202">
        <v>1</v>
      </c>
      <c r="I7202" s="263">
        <v>45224.833333333336</v>
      </c>
      <c r="J7202" t="s">
        <v>304</v>
      </c>
      <c r="K7202">
        <v>61755</v>
      </c>
      <c r="L7202">
        <v>10.28</v>
      </c>
      <c r="M7202">
        <v>-0.81</v>
      </c>
      <c r="N7202">
        <v>10.71</v>
      </c>
      <c r="O7202">
        <v>1</v>
      </c>
      <c r="P7202" s="263">
        <v>45589.833333333336</v>
      </c>
      <c r="Q7202" t="s">
        <v>304</v>
      </c>
      <c r="R7202">
        <v>61755</v>
      </c>
      <c r="S7202">
        <v>37.69</v>
      </c>
      <c r="T7202">
        <v>0.92</v>
      </c>
      <c r="U7202">
        <v>0</v>
      </c>
      <c r="V7202">
        <v>1</v>
      </c>
    </row>
    <row r="7203" spans="2:22" x14ac:dyDescent="0.25">
      <c r="B7203" s="263">
        <v>44859.875</v>
      </c>
      <c r="C7203" t="s">
        <v>304</v>
      </c>
      <c r="D7203">
        <v>61755</v>
      </c>
      <c r="E7203">
        <v>25.94</v>
      </c>
      <c r="F7203">
        <v>-0.16</v>
      </c>
      <c r="G7203">
        <v>0</v>
      </c>
      <c r="H7203">
        <v>1</v>
      </c>
      <c r="I7203" s="263">
        <v>45224.875</v>
      </c>
      <c r="J7203" t="s">
        <v>304</v>
      </c>
      <c r="K7203">
        <v>61755</v>
      </c>
      <c r="L7203">
        <v>9</v>
      </c>
      <c r="M7203">
        <v>-0.74</v>
      </c>
      <c r="N7203">
        <v>10.18</v>
      </c>
      <c r="O7203">
        <v>1</v>
      </c>
      <c r="P7203" s="263">
        <v>45589.875</v>
      </c>
      <c r="Q7203" t="s">
        <v>304</v>
      </c>
      <c r="R7203">
        <v>61755</v>
      </c>
      <c r="S7203">
        <v>33.049999999999997</v>
      </c>
      <c r="T7203">
        <v>1.02</v>
      </c>
      <c r="U7203">
        <v>0</v>
      </c>
      <c r="V7203">
        <v>1</v>
      </c>
    </row>
    <row r="7204" spans="2:22" x14ac:dyDescent="0.25">
      <c r="B7204" s="263">
        <v>44859.916666666664</v>
      </c>
      <c r="C7204" t="s">
        <v>304</v>
      </c>
      <c r="D7204">
        <v>61755</v>
      </c>
      <c r="E7204">
        <v>22.4</v>
      </c>
      <c r="F7204">
        <v>-0.13</v>
      </c>
      <c r="G7204">
        <v>0</v>
      </c>
      <c r="H7204">
        <v>1</v>
      </c>
      <c r="I7204" s="263">
        <v>45224.916666666664</v>
      </c>
      <c r="J7204" t="s">
        <v>304</v>
      </c>
      <c r="K7204">
        <v>61755</v>
      </c>
      <c r="L7204">
        <v>10.62</v>
      </c>
      <c r="M7204">
        <v>-0.81</v>
      </c>
      <c r="N7204">
        <v>11</v>
      </c>
      <c r="O7204">
        <v>1</v>
      </c>
      <c r="P7204" s="263">
        <v>45589.916666666664</v>
      </c>
      <c r="Q7204" t="s">
        <v>304</v>
      </c>
      <c r="R7204">
        <v>61755</v>
      </c>
      <c r="S7204">
        <v>29.59</v>
      </c>
      <c r="T7204">
        <v>0.89</v>
      </c>
      <c r="U7204">
        <v>0</v>
      </c>
      <c r="V7204">
        <v>1</v>
      </c>
    </row>
    <row r="7205" spans="2:22" x14ac:dyDescent="0.25">
      <c r="B7205" s="263">
        <v>44859.958333333336</v>
      </c>
      <c r="C7205" t="s">
        <v>304</v>
      </c>
      <c r="D7205">
        <v>61755</v>
      </c>
      <c r="E7205">
        <v>20.440000000000001</v>
      </c>
      <c r="F7205">
        <v>-0.1</v>
      </c>
      <c r="G7205">
        <v>0</v>
      </c>
      <c r="H7205">
        <v>1</v>
      </c>
      <c r="I7205" s="263">
        <v>45224.958333333336</v>
      </c>
      <c r="J7205" t="s">
        <v>304</v>
      </c>
      <c r="K7205">
        <v>61755</v>
      </c>
      <c r="L7205">
        <v>10.16</v>
      </c>
      <c r="M7205">
        <v>-0.8</v>
      </c>
      <c r="N7205">
        <v>10.57</v>
      </c>
      <c r="O7205">
        <v>1</v>
      </c>
      <c r="P7205" s="263">
        <v>45589.958333333336</v>
      </c>
      <c r="Q7205" t="s">
        <v>304</v>
      </c>
      <c r="R7205">
        <v>61755</v>
      </c>
      <c r="S7205">
        <v>26.41</v>
      </c>
      <c r="T7205">
        <v>0.77</v>
      </c>
      <c r="U7205">
        <v>0</v>
      </c>
      <c r="V7205">
        <v>1</v>
      </c>
    </row>
    <row r="7206" spans="2:22" x14ac:dyDescent="0.25">
      <c r="B7206" s="263">
        <v>44860</v>
      </c>
      <c r="C7206" t="s">
        <v>304</v>
      </c>
      <c r="D7206">
        <v>61755</v>
      </c>
      <c r="E7206">
        <v>16.22</v>
      </c>
      <c r="F7206">
        <v>-0.05</v>
      </c>
      <c r="G7206">
        <v>0</v>
      </c>
      <c r="H7206">
        <v>1</v>
      </c>
      <c r="I7206" s="263">
        <v>45225</v>
      </c>
      <c r="J7206" t="s">
        <v>304</v>
      </c>
      <c r="K7206">
        <v>61755</v>
      </c>
      <c r="L7206">
        <v>17.68</v>
      </c>
      <c r="M7206">
        <v>-0.59</v>
      </c>
      <c r="N7206">
        <v>0</v>
      </c>
      <c r="O7206">
        <v>1</v>
      </c>
      <c r="P7206" s="263">
        <v>45590</v>
      </c>
      <c r="Q7206" t="s">
        <v>304</v>
      </c>
      <c r="R7206">
        <v>61755</v>
      </c>
      <c r="S7206">
        <v>28.47</v>
      </c>
      <c r="T7206">
        <v>0.83</v>
      </c>
      <c r="U7206">
        <v>0</v>
      </c>
      <c r="V7206">
        <v>1</v>
      </c>
    </row>
    <row r="7207" spans="2:22" x14ac:dyDescent="0.25">
      <c r="B7207" s="263">
        <v>44860.041666666664</v>
      </c>
      <c r="C7207" t="s">
        <v>304</v>
      </c>
      <c r="D7207">
        <v>61755</v>
      </c>
      <c r="E7207">
        <v>8.51</v>
      </c>
      <c r="F7207">
        <v>-0.03</v>
      </c>
      <c r="G7207">
        <v>0</v>
      </c>
      <c r="H7207">
        <v>1</v>
      </c>
      <c r="I7207" s="263">
        <v>45225.041666666664</v>
      </c>
      <c r="J7207" t="s">
        <v>304</v>
      </c>
      <c r="K7207">
        <v>61755</v>
      </c>
      <c r="L7207">
        <v>13.89</v>
      </c>
      <c r="M7207">
        <v>-0.43</v>
      </c>
      <c r="N7207">
        <v>0</v>
      </c>
      <c r="O7207">
        <v>1</v>
      </c>
      <c r="P7207" s="263">
        <v>45590.041666666664</v>
      </c>
      <c r="Q7207" t="s">
        <v>304</v>
      </c>
      <c r="R7207">
        <v>61755</v>
      </c>
      <c r="S7207">
        <v>25.95</v>
      </c>
      <c r="T7207">
        <v>0.9</v>
      </c>
      <c r="U7207">
        <v>0</v>
      </c>
      <c r="V7207">
        <v>1</v>
      </c>
    </row>
    <row r="7208" spans="2:22" x14ac:dyDescent="0.25">
      <c r="B7208" s="263">
        <v>44860.083333333336</v>
      </c>
      <c r="C7208" t="s">
        <v>304</v>
      </c>
      <c r="D7208">
        <v>61755</v>
      </c>
      <c r="E7208">
        <v>5.23</v>
      </c>
      <c r="F7208">
        <v>0.01</v>
      </c>
      <c r="G7208">
        <v>0</v>
      </c>
      <c r="H7208">
        <v>1</v>
      </c>
      <c r="I7208" s="263">
        <v>45225.083333333336</v>
      </c>
      <c r="J7208" t="s">
        <v>304</v>
      </c>
      <c r="K7208">
        <v>61755</v>
      </c>
      <c r="L7208">
        <v>13.05</v>
      </c>
      <c r="M7208">
        <v>-0.4</v>
      </c>
      <c r="N7208">
        <v>0</v>
      </c>
      <c r="O7208">
        <v>1</v>
      </c>
      <c r="P7208" s="263">
        <v>45590.083333333336</v>
      </c>
      <c r="Q7208" t="s">
        <v>304</v>
      </c>
      <c r="R7208">
        <v>61755</v>
      </c>
      <c r="S7208">
        <v>24.81</v>
      </c>
      <c r="T7208">
        <v>0.86</v>
      </c>
      <c r="U7208">
        <v>0</v>
      </c>
      <c r="V7208">
        <v>1</v>
      </c>
    </row>
    <row r="7209" spans="2:22" x14ac:dyDescent="0.25">
      <c r="B7209" s="263">
        <v>44860.125</v>
      </c>
      <c r="C7209" t="s">
        <v>304</v>
      </c>
      <c r="D7209">
        <v>61755</v>
      </c>
      <c r="E7209">
        <v>6.4</v>
      </c>
      <c r="F7209">
        <v>0.01</v>
      </c>
      <c r="G7209">
        <v>0</v>
      </c>
      <c r="H7209">
        <v>1</v>
      </c>
      <c r="I7209" s="263">
        <v>45225.125</v>
      </c>
      <c r="J7209" t="s">
        <v>304</v>
      </c>
      <c r="K7209">
        <v>61755</v>
      </c>
      <c r="L7209">
        <v>13.76</v>
      </c>
      <c r="M7209">
        <v>-0.43</v>
      </c>
      <c r="N7209">
        <v>0</v>
      </c>
      <c r="O7209">
        <v>1</v>
      </c>
      <c r="P7209" s="263">
        <v>45590.125</v>
      </c>
      <c r="Q7209" t="s">
        <v>304</v>
      </c>
      <c r="R7209">
        <v>61755</v>
      </c>
      <c r="S7209">
        <v>24.25</v>
      </c>
      <c r="T7209">
        <v>0.8</v>
      </c>
      <c r="U7209">
        <v>0</v>
      </c>
      <c r="V7209">
        <v>1</v>
      </c>
    </row>
    <row r="7210" spans="2:22" x14ac:dyDescent="0.25">
      <c r="B7210" s="263">
        <v>44860.166666666664</v>
      </c>
      <c r="C7210" t="s">
        <v>304</v>
      </c>
      <c r="D7210">
        <v>61755</v>
      </c>
      <c r="E7210">
        <v>14</v>
      </c>
      <c r="F7210">
        <v>0.04</v>
      </c>
      <c r="G7210">
        <v>0</v>
      </c>
      <c r="H7210">
        <v>1</v>
      </c>
      <c r="I7210" s="263">
        <v>45225.166666666664</v>
      </c>
      <c r="J7210" t="s">
        <v>304</v>
      </c>
      <c r="K7210">
        <v>61755</v>
      </c>
      <c r="L7210">
        <v>15.44</v>
      </c>
      <c r="M7210">
        <v>-0.56000000000000005</v>
      </c>
      <c r="N7210">
        <v>0</v>
      </c>
      <c r="O7210">
        <v>1</v>
      </c>
      <c r="P7210" s="263">
        <v>45590.166666666664</v>
      </c>
      <c r="Q7210" t="s">
        <v>304</v>
      </c>
      <c r="R7210">
        <v>61755</v>
      </c>
      <c r="S7210">
        <v>25.56</v>
      </c>
      <c r="T7210">
        <v>0.79</v>
      </c>
      <c r="U7210">
        <v>0</v>
      </c>
      <c r="V7210">
        <v>1</v>
      </c>
    </row>
    <row r="7211" spans="2:22" x14ac:dyDescent="0.25">
      <c r="B7211" s="263">
        <v>44860.208333333336</v>
      </c>
      <c r="C7211" t="s">
        <v>304</v>
      </c>
      <c r="D7211">
        <v>61755</v>
      </c>
      <c r="E7211">
        <v>18.260000000000002</v>
      </c>
      <c r="F7211">
        <v>-0.02</v>
      </c>
      <c r="G7211">
        <v>0</v>
      </c>
      <c r="H7211">
        <v>1</v>
      </c>
      <c r="I7211" s="263">
        <v>45225.208333333336</v>
      </c>
      <c r="J7211" t="s">
        <v>304</v>
      </c>
      <c r="K7211">
        <v>61755</v>
      </c>
      <c r="L7211">
        <v>17.91</v>
      </c>
      <c r="M7211">
        <v>-0.8</v>
      </c>
      <c r="N7211">
        <v>0.01</v>
      </c>
      <c r="O7211">
        <v>1</v>
      </c>
      <c r="P7211" s="263">
        <v>45590.208333333336</v>
      </c>
      <c r="Q7211" t="s">
        <v>304</v>
      </c>
      <c r="R7211">
        <v>61755</v>
      </c>
      <c r="S7211">
        <v>30</v>
      </c>
      <c r="T7211">
        <v>1.01</v>
      </c>
      <c r="U7211">
        <v>0</v>
      </c>
      <c r="V7211">
        <v>1</v>
      </c>
    </row>
    <row r="7212" spans="2:22" x14ac:dyDescent="0.25">
      <c r="B7212" s="263">
        <v>44860.25</v>
      </c>
      <c r="C7212" t="s">
        <v>304</v>
      </c>
      <c r="D7212">
        <v>61755</v>
      </c>
      <c r="E7212">
        <v>28.7</v>
      </c>
      <c r="F7212">
        <v>-0.2</v>
      </c>
      <c r="G7212">
        <v>0</v>
      </c>
      <c r="H7212">
        <v>1</v>
      </c>
      <c r="I7212" s="263">
        <v>45225.25</v>
      </c>
      <c r="J7212" t="s">
        <v>304</v>
      </c>
      <c r="K7212">
        <v>61755</v>
      </c>
      <c r="L7212">
        <v>27.18</v>
      </c>
      <c r="M7212">
        <v>-1.1000000000000001</v>
      </c>
      <c r="N7212">
        <v>0</v>
      </c>
      <c r="O7212">
        <v>1</v>
      </c>
      <c r="P7212" s="263">
        <v>45590.25</v>
      </c>
      <c r="Q7212" t="s">
        <v>304</v>
      </c>
      <c r="R7212">
        <v>61755</v>
      </c>
      <c r="S7212">
        <v>54.82</v>
      </c>
      <c r="T7212">
        <v>1.74</v>
      </c>
      <c r="U7212">
        <v>-9.7200000000000006</v>
      </c>
      <c r="V7212">
        <v>1</v>
      </c>
    </row>
    <row r="7213" spans="2:22" x14ac:dyDescent="0.25">
      <c r="B7213" s="263">
        <v>44860.291666666664</v>
      </c>
      <c r="C7213" t="s">
        <v>304</v>
      </c>
      <c r="D7213">
        <v>61755</v>
      </c>
      <c r="E7213">
        <v>30.18</v>
      </c>
      <c r="F7213">
        <v>-0.12</v>
      </c>
      <c r="G7213">
        <v>0</v>
      </c>
      <c r="H7213">
        <v>1</v>
      </c>
      <c r="I7213" s="263">
        <v>45225.291666666664</v>
      </c>
      <c r="J7213" t="s">
        <v>304</v>
      </c>
      <c r="K7213">
        <v>61755</v>
      </c>
      <c r="L7213">
        <v>28.92</v>
      </c>
      <c r="M7213">
        <v>-1.02</v>
      </c>
      <c r="N7213">
        <v>0</v>
      </c>
      <c r="O7213">
        <v>1</v>
      </c>
      <c r="P7213" s="263">
        <v>45590.291666666664</v>
      </c>
      <c r="Q7213" t="s">
        <v>304</v>
      </c>
      <c r="R7213">
        <v>61755</v>
      </c>
      <c r="S7213">
        <v>59.19</v>
      </c>
      <c r="T7213">
        <v>1.61</v>
      </c>
      <c r="U7213">
        <v>0</v>
      </c>
      <c r="V7213">
        <v>1</v>
      </c>
    </row>
    <row r="7214" spans="2:22" x14ac:dyDescent="0.25">
      <c r="B7214" s="263">
        <v>44860.333333333336</v>
      </c>
      <c r="C7214" t="s">
        <v>304</v>
      </c>
      <c r="D7214">
        <v>61755</v>
      </c>
      <c r="E7214">
        <v>35.659999999999997</v>
      </c>
      <c r="F7214">
        <v>-0.21</v>
      </c>
      <c r="G7214">
        <v>0</v>
      </c>
      <c r="H7214">
        <v>1</v>
      </c>
      <c r="I7214" s="263">
        <v>45225.333333333336</v>
      </c>
      <c r="J7214" t="s">
        <v>304</v>
      </c>
      <c r="K7214">
        <v>61755</v>
      </c>
      <c r="L7214">
        <v>25.54</v>
      </c>
      <c r="M7214">
        <v>-0.71</v>
      </c>
      <c r="N7214">
        <v>0</v>
      </c>
      <c r="O7214">
        <v>1</v>
      </c>
      <c r="P7214" s="263">
        <v>45590.333333333336</v>
      </c>
      <c r="Q7214" t="s">
        <v>304</v>
      </c>
      <c r="R7214">
        <v>61755</v>
      </c>
      <c r="S7214">
        <v>48.02</v>
      </c>
      <c r="T7214">
        <v>1.67</v>
      </c>
      <c r="U7214">
        <v>0</v>
      </c>
      <c r="V7214">
        <v>1</v>
      </c>
    </row>
    <row r="7215" spans="2:22" x14ac:dyDescent="0.25">
      <c r="B7215" s="263">
        <v>44860.375</v>
      </c>
      <c r="C7215" t="s">
        <v>304</v>
      </c>
      <c r="D7215">
        <v>61755</v>
      </c>
      <c r="E7215">
        <v>35.03</v>
      </c>
      <c r="F7215">
        <v>-0.21</v>
      </c>
      <c r="G7215">
        <v>0</v>
      </c>
      <c r="H7215">
        <v>1</v>
      </c>
      <c r="I7215" s="263">
        <v>45225.375</v>
      </c>
      <c r="J7215" t="s">
        <v>304</v>
      </c>
      <c r="K7215">
        <v>61755</v>
      </c>
      <c r="L7215">
        <v>22.11</v>
      </c>
      <c r="M7215">
        <v>-0.48</v>
      </c>
      <c r="N7215">
        <v>0</v>
      </c>
      <c r="O7215">
        <v>1</v>
      </c>
      <c r="P7215" s="263">
        <v>45590.375</v>
      </c>
      <c r="Q7215" t="s">
        <v>304</v>
      </c>
      <c r="R7215">
        <v>61755</v>
      </c>
      <c r="S7215">
        <v>34.31</v>
      </c>
      <c r="T7215">
        <v>1.0900000000000001</v>
      </c>
      <c r="U7215">
        <v>0</v>
      </c>
      <c r="V7215">
        <v>1</v>
      </c>
    </row>
    <row r="7216" spans="2:22" x14ac:dyDescent="0.25">
      <c r="B7216" s="263">
        <v>44860.416666666664</v>
      </c>
      <c r="C7216" t="s">
        <v>304</v>
      </c>
      <c r="D7216">
        <v>61755</v>
      </c>
      <c r="E7216">
        <v>37.71</v>
      </c>
      <c r="F7216">
        <v>-0.26</v>
      </c>
      <c r="G7216">
        <v>0</v>
      </c>
      <c r="H7216">
        <v>1</v>
      </c>
      <c r="I7216" s="263">
        <v>45225.416666666664</v>
      </c>
      <c r="J7216" t="s">
        <v>304</v>
      </c>
      <c r="K7216">
        <v>61755</v>
      </c>
      <c r="L7216">
        <v>21.57</v>
      </c>
      <c r="M7216">
        <v>-0.44</v>
      </c>
      <c r="N7216">
        <v>0</v>
      </c>
      <c r="O7216">
        <v>1</v>
      </c>
      <c r="P7216" s="263">
        <v>45590.416666666664</v>
      </c>
      <c r="Q7216" t="s">
        <v>304</v>
      </c>
      <c r="R7216">
        <v>61755</v>
      </c>
      <c r="S7216">
        <v>28.06</v>
      </c>
      <c r="T7216">
        <v>0.76</v>
      </c>
      <c r="U7216">
        <v>0</v>
      </c>
      <c r="V7216">
        <v>1</v>
      </c>
    </row>
    <row r="7217" spans="2:22" x14ac:dyDescent="0.25">
      <c r="B7217" s="263">
        <v>44860.458333333336</v>
      </c>
      <c r="C7217" t="s">
        <v>304</v>
      </c>
      <c r="D7217">
        <v>61755</v>
      </c>
      <c r="E7217">
        <v>36.08</v>
      </c>
      <c r="F7217">
        <v>-0.25</v>
      </c>
      <c r="G7217">
        <v>0</v>
      </c>
      <c r="H7217">
        <v>1</v>
      </c>
      <c r="I7217" s="263">
        <v>45225.458333333336</v>
      </c>
      <c r="J7217" t="s">
        <v>304</v>
      </c>
      <c r="K7217">
        <v>61755</v>
      </c>
      <c r="L7217">
        <v>21.16</v>
      </c>
      <c r="M7217">
        <v>-0.45</v>
      </c>
      <c r="N7217">
        <v>0</v>
      </c>
      <c r="O7217">
        <v>1</v>
      </c>
      <c r="P7217" s="263">
        <v>45590.458333333336</v>
      </c>
      <c r="Q7217" t="s">
        <v>304</v>
      </c>
      <c r="R7217">
        <v>61755</v>
      </c>
      <c r="S7217">
        <v>26.54</v>
      </c>
      <c r="T7217">
        <v>0.75</v>
      </c>
      <c r="U7217">
        <v>0</v>
      </c>
      <c r="V7217">
        <v>1</v>
      </c>
    </row>
    <row r="7218" spans="2:22" x14ac:dyDescent="0.25">
      <c r="B7218" s="263">
        <v>44860.5</v>
      </c>
      <c r="C7218" t="s">
        <v>304</v>
      </c>
      <c r="D7218">
        <v>61755</v>
      </c>
      <c r="E7218">
        <v>36</v>
      </c>
      <c r="F7218">
        <v>-0.22</v>
      </c>
      <c r="G7218">
        <v>0</v>
      </c>
      <c r="H7218">
        <v>1</v>
      </c>
      <c r="I7218" s="263">
        <v>45225.5</v>
      </c>
      <c r="J7218" t="s">
        <v>304</v>
      </c>
      <c r="K7218">
        <v>61755</v>
      </c>
      <c r="L7218">
        <v>20.59</v>
      </c>
      <c r="M7218">
        <v>-0.46</v>
      </c>
      <c r="N7218">
        <v>0</v>
      </c>
      <c r="O7218">
        <v>1</v>
      </c>
      <c r="P7218" s="263">
        <v>45590.5</v>
      </c>
      <c r="Q7218" t="s">
        <v>304</v>
      </c>
      <c r="R7218">
        <v>61755</v>
      </c>
      <c r="S7218">
        <v>25.84</v>
      </c>
      <c r="T7218">
        <v>0.68</v>
      </c>
      <c r="U7218">
        <v>0</v>
      </c>
      <c r="V7218">
        <v>1</v>
      </c>
    </row>
    <row r="7219" spans="2:22" x14ac:dyDescent="0.25">
      <c r="B7219" s="263">
        <v>44860.541666666664</v>
      </c>
      <c r="C7219" t="s">
        <v>304</v>
      </c>
      <c r="D7219">
        <v>61755</v>
      </c>
      <c r="E7219">
        <v>32.22</v>
      </c>
      <c r="F7219">
        <v>-0.33</v>
      </c>
      <c r="G7219">
        <v>0</v>
      </c>
      <c r="H7219">
        <v>1</v>
      </c>
      <c r="I7219" s="263">
        <v>45225.541666666664</v>
      </c>
      <c r="J7219" t="s">
        <v>304</v>
      </c>
      <c r="K7219">
        <v>61755</v>
      </c>
      <c r="L7219">
        <v>20.58</v>
      </c>
      <c r="M7219">
        <v>-0.51</v>
      </c>
      <c r="N7219">
        <v>0</v>
      </c>
      <c r="O7219">
        <v>1</v>
      </c>
      <c r="P7219" s="263">
        <v>45590.541666666664</v>
      </c>
      <c r="Q7219" t="s">
        <v>304</v>
      </c>
      <c r="R7219">
        <v>61755</v>
      </c>
      <c r="S7219">
        <v>26.01</v>
      </c>
      <c r="T7219">
        <v>0.68</v>
      </c>
      <c r="U7219">
        <v>0</v>
      </c>
      <c r="V7219">
        <v>1</v>
      </c>
    </row>
    <row r="7220" spans="2:22" x14ac:dyDescent="0.25">
      <c r="B7220" s="263">
        <v>44860.583333333336</v>
      </c>
      <c r="C7220" t="s">
        <v>304</v>
      </c>
      <c r="D7220">
        <v>61755</v>
      </c>
      <c r="E7220">
        <v>29.81</v>
      </c>
      <c r="F7220">
        <v>-0.3</v>
      </c>
      <c r="G7220">
        <v>0</v>
      </c>
      <c r="H7220">
        <v>1</v>
      </c>
      <c r="I7220" s="263">
        <v>45225.583333333336</v>
      </c>
      <c r="J7220" t="s">
        <v>304</v>
      </c>
      <c r="K7220">
        <v>61755</v>
      </c>
      <c r="L7220">
        <v>21.29</v>
      </c>
      <c r="M7220">
        <v>-0.52</v>
      </c>
      <c r="N7220">
        <v>0</v>
      </c>
      <c r="O7220">
        <v>1</v>
      </c>
      <c r="P7220" s="263">
        <v>45590.583333333336</v>
      </c>
      <c r="Q7220" t="s">
        <v>304</v>
      </c>
      <c r="R7220">
        <v>61755</v>
      </c>
      <c r="S7220">
        <v>27.08</v>
      </c>
      <c r="T7220">
        <v>0.79</v>
      </c>
      <c r="U7220">
        <v>0</v>
      </c>
      <c r="V7220">
        <v>1</v>
      </c>
    </row>
    <row r="7221" spans="2:22" x14ac:dyDescent="0.25">
      <c r="B7221" s="263">
        <v>44860.625</v>
      </c>
      <c r="C7221" t="s">
        <v>304</v>
      </c>
      <c r="D7221">
        <v>61755</v>
      </c>
      <c r="E7221">
        <v>27.22</v>
      </c>
      <c r="F7221">
        <v>-0.41</v>
      </c>
      <c r="G7221">
        <v>0</v>
      </c>
      <c r="H7221">
        <v>1</v>
      </c>
      <c r="I7221" s="263">
        <v>45225.625</v>
      </c>
      <c r="J7221" t="s">
        <v>304</v>
      </c>
      <c r="K7221">
        <v>61755</v>
      </c>
      <c r="L7221">
        <v>24.32</v>
      </c>
      <c r="M7221">
        <v>-0.56999999999999995</v>
      </c>
      <c r="N7221">
        <v>0</v>
      </c>
      <c r="O7221">
        <v>1</v>
      </c>
      <c r="P7221" s="263">
        <v>45590.625</v>
      </c>
      <c r="Q7221" t="s">
        <v>304</v>
      </c>
      <c r="R7221">
        <v>61755</v>
      </c>
      <c r="S7221">
        <v>29.57</v>
      </c>
      <c r="T7221">
        <v>0.86</v>
      </c>
      <c r="U7221">
        <v>0</v>
      </c>
      <c r="V7221">
        <v>1</v>
      </c>
    </row>
    <row r="7222" spans="2:22" x14ac:dyDescent="0.25">
      <c r="B7222" s="263">
        <v>44860.666666666664</v>
      </c>
      <c r="C7222" t="s">
        <v>304</v>
      </c>
      <c r="D7222">
        <v>61755</v>
      </c>
      <c r="E7222">
        <v>28.03</v>
      </c>
      <c r="F7222">
        <v>-0.23</v>
      </c>
      <c r="G7222">
        <v>0</v>
      </c>
      <c r="H7222">
        <v>1</v>
      </c>
      <c r="I7222" s="263">
        <v>45225.666666666664</v>
      </c>
      <c r="J7222" t="s">
        <v>304</v>
      </c>
      <c r="K7222">
        <v>61755</v>
      </c>
      <c r="L7222">
        <v>30.1</v>
      </c>
      <c r="M7222">
        <v>-0.65</v>
      </c>
      <c r="N7222">
        <v>0</v>
      </c>
      <c r="O7222">
        <v>1</v>
      </c>
      <c r="P7222" s="263">
        <v>45590.666666666664</v>
      </c>
      <c r="Q7222" t="s">
        <v>304</v>
      </c>
      <c r="R7222">
        <v>61755</v>
      </c>
      <c r="S7222">
        <v>36.58</v>
      </c>
      <c r="T7222">
        <v>1.1299999999999999</v>
      </c>
      <c r="U7222">
        <v>0</v>
      </c>
      <c r="V7222">
        <v>1</v>
      </c>
    </row>
    <row r="7223" spans="2:22" x14ac:dyDescent="0.25">
      <c r="B7223" s="263">
        <v>44860.708333333336</v>
      </c>
      <c r="C7223" t="s">
        <v>304</v>
      </c>
      <c r="D7223">
        <v>61755</v>
      </c>
      <c r="E7223">
        <v>31.25</v>
      </c>
      <c r="F7223">
        <v>-0.09</v>
      </c>
      <c r="G7223">
        <v>0</v>
      </c>
      <c r="H7223">
        <v>1</v>
      </c>
      <c r="I7223" s="263">
        <v>45225.708333333336</v>
      </c>
      <c r="J7223" t="s">
        <v>304</v>
      </c>
      <c r="K7223">
        <v>61755</v>
      </c>
      <c r="L7223">
        <v>34.33</v>
      </c>
      <c r="M7223">
        <v>-0.84</v>
      </c>
      <c r="N7223">
        <v>0</v>
      </c>
      <c r="O7223">
        <v>1</v>
      </c>
      <c r="P7223" s="263">
        <v>45590.708333333336</v>
      </c>
      <c r="Q7223" t="s">
        <v>304</v>
      </c>
      <c r="R7223">
        <v>61755</v>
      </c>
      <c r="S7223">
        <v>44.94</v>
      </c>
      <c r="T7223">
        <v>1.69</v>
      </c>
      <c r="U7223">
        <v>0</v>
      </c>
      <c r="V7223">
        <v>1</v>
      </c>
    </row>
    <row r="7224" spans="2:22" x14ac:dyDescent="0.25">
      <c r="B7224" s="263">
        <v>44860.75</v>
      </c>
      <c r="C7224" t="s">
        <v>304</v>
      </c>
      <c r="D7224">
        <v>61755</v>
      </c>
      <c r="E7224">
        <v>36</v>
      </c>
      <c r="F7224">
        <v>-0.44</v>
      </c>
      <c r="G7224">
        <v>0</v>
      </c>
      <c r="H7224">
        <v>1</v>
      </c>
      <c r="I7224" s="263">
        <v>45225.75</v>
      </c>
      <c r="J7224" t="s">
        <v>304</v>
      </c>
      <c r="K7224">
        <v>61755</v>
      </c>
      <c r="L7224">
        <v>29.55</v>
      </c>
      <c r="M7224">
        <v>-0.69</v>
      </c>
      <c r="N7224">
        <v>0</v>
      </c>
      <c r="O7224">
        <v>1</v>
      </c>
      <c r="P7224" s="263">
        <v>45590.75</v>
      </c>
      <c r="Q7224" t="s">
        <v>304</v>
      </c>
      <c r="R7224">
        <v>61755</v>
      </c>
      <c r="S7224">
        <v>53.98</v>
      </c>
      <c r="T7224">
        <v>1.78</v>
      </c>
      <c r="U7224">
        <v>0</v>
      </c>
      <c r="V7224">
        <v>1</v>
      </c>
    </row>
    <row r="7225" spans="2:22" x14ac:dyDescent="0.25">
      <c r="B7225" s="263">
        <v>44860.791666666664</v>
      </c>
      <c r="C7225" t="s">
        <v>304</v>
      </c>
      <c r="D7225">
        <v>61755</v>
      </c>
      <c r="E7225">
        <v>34.78</v>
      </c>
      <c r="F7225">
        <v>-0.32</v>
      </c>
      <c r="G7225">
        <v>0</v>
      </c>
      <c r="H7225">
        <v>1</v>
      </c>
      <c r="I7225" s="263">
        <v>45225.791666666664</v>
      </c>
      <c r="J7225" t="s">
        <v>304</v>
      </c>
      <c r="K7225">
        <v>61755</v>
      </c>
      <c r="L7225">
        <v>27.89</v>
      </c>
      <c r="M7225">
        <v>-0.48</v>
      </c>
      <c r="N7225">
        <v>0</v>
      </c>
      <c r="O7225">
        <v>1</v>
      </c>
      <c r="P7225" s="263">
        <v>45590.791666666664</v>
      </c>
      <c r="Q7225" t="s">
        <v>304</v>
      </c>
      <c r="R7225">
        <v>61755</v>
      </c>
      <c r="S7225">
        <v>46.46</v>
      </c>
      <c r="T7225">
        <v>1.66</v>
      </c>
      <c r="U7225">
        <v>0</v>
      </c>
      <c r="V7225">
        <v>1</v>
      </c>
    </row>
    <row r="7226" spans="2:22" x14ac:dyDescent="0.25">
      <c r="B7226" s="263">
        <v>44860.833333333336</v>
      </c>
      <c r="C7226" t="s">
        <v>304</v>
      </c>
      <c r="D7226">
        <v>61755</v>
      </c>
      <c r="E7226">
        <v>28.54</v>
      </c>
      <c r="F7226">
        <v>-0.26</v>
      </c>
      <c r="G7226">
        <v>0</v>
      </c>
      <c r="H7226">
        <v>1</v>
      </c>
      <c r="I7226" s="263">
        <v>45225.833333333336</v>
      </c>
      <c r="J7226" t="s">
        <v>304</v>
      </c>
      <c r="K7226">
        <v>61755</v>
      </c>
      <c r="L7226">
        <v>21.23</v>
      </c>
      <c r="M7226">
        <v>-0.56999999999999995</v>
      </c>
      <c r="N7226">
        <v>0</v>
      </c>
      <c r="O7226">
        <v>1</v>
      </c>
      <c r="P7226" s="263">
        <v>45590.833333333336</v>
      </c>
      <c r="Q7226" t="s">
        <v>304</v>
      </c>
      <c r="R7226">
        <v>61755</v>
      </c>
      <c r="S7226">
        <v>38.69</v>
      </c>
      <c r="T7226">
        <v>1.31</v>
      </c>
      <c r="U7226">
        <v>0</v>
      </c>
      <c r="V7226">
        <v>1</v>
      </c>
    </row>
    <row r="7227" spans="2:22" x14ac:dyDescent="0.25">
      <c r="B7227" s="263">
        <v>44860.875</v>
      </c>
      <c r="C7227" t="s">
        <v>304</v>
      </c>
      <c r="D7227">
        <v>61755</v>
      </c>
      <c r="E7227">
        <v>26.75</v>
      </c>
      <c r="F7227">
        <v>-0.13</v>
      </c>
      <c r="G7227">
        <v>0</v>
      </c>
      <c r="H7227">
        <v>1</v>
      </c>
      <c r="I7227" s="263">
        <v>45225.875</v>
      </c>
      <c r="J7227" t="s">
        <v>304</v>
      </c>
      <c r="K7227">
        <v>61755</v>
      </c>
      <c r="L7227">
        <v>19.739999999999998</v>
      </c>
      <c r="M7227">
        <v>-0.59</v>
      </c>
      <c r="N7227">
        <v>0</v>
      </c>
      <c r="O7227">
        <v>1</v>
      </c>
      <c r="P7227" s="263">
        <v>45590.875</v>
      </c>
      <c r="Q7227" t="s">
        <v>304</v>
      </c>
      <c r="R7227">
        <v>61755</v>
      </c>
      <c r="S7227">
        <v>33.909999999999997</v>
      </c>
      <c r="T7227">
        <v>1.02</v>
      </c>
      <c r="U7227">
        <v>0</v>
      </c>
      <c r="V7227">
        <v>1</v>
      </c>
    </row>
    <row r="7228" spans="2:22" x14ac:dyDescent="0.25">
      <c r="B7228" s="263">
        <v>44860.916666666664</v>
      </c>
      <c r="C7228" t="s">
        <v>304</v>
      </c>
      <c r="D7228">
        <v>61755</v>
      </c>
      <c r="E7228">
        <v>21.99</v>
      </c>
      <c r="F7228">
        <v>-0.13</v>
      </c>
      <c r="G7228">
        <v>0</v>
      </c>
      <c r="H7228">
        <v>1</v>
      </c>
      <c r="I7228" s="263">
        <v>45225.916666666664</v>
      </c>
      <c r="J7228" t="s">
        <v>304</v>
      </c>
      <c r="K7228">
        <v>61755</v>
      </c>
      <c r="L7228">
        <v>8.8800000000000008</v>
      </c>
      <c r="M7228">
        <v>-0.35</v>
      </c>
      <c r="N7228">
        <v>1.62</v>
      </c>
      <c r="O7228">
        <v>1</v>
      </c>
      <c r="P7228" s="263">
        <v>45590.916666666664</v>
      </c>
      <c r="Q7228" t="s">
        <v>304</v>
      </c>
      <c r="R7228">
        <v>61755</v>
      </c>
      <c r="S7228">
        <v>30.18</v>
      </c>
      <c r="T7228">
        <v>0.68</v>
      </c>
      <c r="U7228">
        <v>0</v>
      </c>
      <c r="V7228">
        <v>1</v>
      </c>
    </row>
    <row r="7229" spans="2:22" x14ac:dyDescent="0.25">
      <c r="B7229" s="263">
        <v>44860.958333333336</v>
      </c>
      <c r="C7229" t="s">
        <v>304</v>
      </c>
      <c r="D7229">
        <v>61755</v>
      </c>
      <c r="E7229">
        <v>17.59</v>
      </c>
      <c r="F7229">
        <v>-0.21</v>
      </c>
      <c r="G7229">
        <v>0</v>
      </c>
      <c r="H7229">
        <v>1</v>
      </c>
      <c r="I7229" s="263">
        <v>45225.958333333336</v>
      </c>
      <c r="J7229" t="s">
        <v>304</v>
      </c>
      <c r="K7229">
        <v>61755</v>
      </c>
      <c r="L7229">
        <v>8.8800000000000008</v>
      </c>
      <c r="M7229">
        <v>-0.28000000000000003</v>
      </c>
      <c r="N7229">
        <v>0</v>
      </c>
      <c r="O7229">
        <v>1</v>
      </c>
      <c r="P7229" s="263">
        <v>45590.958333333336</v>
      </c>
      <c r="Q7229" t="s">
        <v>304</v>
      </c>
      <c r="R7229">
        <v>61755</v>
      </c>
      <c r="S7229">
        <v>26.65</v>
      </c>
      <c r="T7229">
        <v>0.47</v>
      </c>
      <c r="U7229">
        <v>0</v>
      </c>
      <c r="V7229">
        <v>1</v>
      </c>
    </row>
    <row r="7230" spans="2:22" x14ac:dyDescent="0.25">
      <c r="B7230" s="263">
        <v>44861</v>
      </c>
      <c r="C7230" t="s">
        <v>304</v>
      </c>
      <c r="D7230">
        <v>61755</v>
      </c>
      <c r="E7230">
        <v>12.39</v>
      </c>
      <c r="F7230">
        <v>-0.34</v>
      </c>
      <c r="G7230">
        <v>0</v>
      </c>
      <c r="H7230">
        <v>1</v>
      </c>
      <c r="I7230" s="263">
        <v>45226</v>
      </c>
      <c r="J7230" t="s">
        <v>304</v>
      </c>
      <c r="K7230">
        <v>61755</v>
      </c>
      <c r="L7230">
        <v>1.5</v>
      </c>
      <c r="M7230">
        <v>-0.41</v>
      </c>
      <c r="N7230">
        <v>9.8699999999999992</v>
      </c>
      <c r="O7230">
        <v>1</v>
      </c>
      <c r="P7230" s="263">
        <v>45591</v>
      </c>
      <c r="Q7230" t="s">
        <v>304</v>
      </c>
      <c r="R7230">
        <v>61755</v>
      </c>
      <c r="S7230">
        <v>29.58</v>
      </c>
      <c r="T7230">
        <v>0.26</v>
      </c>
      <c r="U7230">
        <v>0</v>
      </c>
      <c r="V7230">
        <v>1</v>
      </c>
    </row>
    <row r="7231" spans="2:22" x14ac:dyDescent="0.25">
      <c r="B7231" s="263">
        <v>44861.041666666664</v>
      </c>
      <c r="C7231" t="s">
        <v>304</v>
      </c>
      <c r="D7231">
        <v>61755</v>
      </c>
      <c r="E7231">
        <v>7.56</v>
      </c>
      <c r="F7231">
        <v>-0.21</v>
      </c>
      <c r="G7231">
        <v>0</v>
      </c>
      <c r="H7231">
        <v>1</v>
      </c>
      <c r="I7231" s="263">
        <v>45226.041666666664</v>
      </c>
      <c r="J7231" t="s">
        <v>304</v>
      </c>
      <c r="K7231">
        <v>61755</v>
      </c>
      <c r="L7231">
        <v>2.19</v>
      </c>
      <c r="M7231">
        <v>-0.36</v>
      </c>
      <c r="N7231">
        <v>7.72</v>
      </c>
      <c r="O7231">
        <v>1</v>
      </c>
      <c r="P7231" s="263">
        <v>45591.041666666664</v>
      </c>
      <c r="Q7231" t="s">
        <v>304</v>
      </c>
      <c r="R7231">
        <v>61755</v>
      </c>
      <c r="S7231">
        <v>26.48</v>
      </c>
      <c r="T7231">
        <v>0.37</v>
      </c>
      <c r="U7231">
        <v>0</v>
      </c>
      <c r="V7231">
        <v>1</v>
      </c>
    </row>
    <row r="7232" spans="2:22" x14ac:dyDescent="0.25">
      <c r="B7232" s="263">
        <v>44861.083333333336</v>
      </c>
      <c r="C7232" t="s">
        <v>304</v>
      </c>
      <c r="D7232">
        <v>61755</v>
      </c>
      <c r="E7232">
        <v>7.58</v>
      </c>
      <c r="F7232">
        <v>-0.18</v>
      </c>
      <c r="G7232">
        <v>0</v>
      </c>
      <c r="H7232">
        <v>1</v>
      </c>
      <c r="I7232" s="263">
        <v>45226.083333333336</v>
      </c>
      <c r="J7232" t="s">
        <v>304</v>
      </c>
      <c r="K7232">
        <v>61755</v>
      </c>
      <c r="L7232">
        <v>2.52</v>
      </c>
      <c r="M7232">
        <v>-0.25</v>
      </c>
      <c r="N7232">
        <v>4.6500000000000004</v>
      </c>
      <c r="O7232">
        <v>1</v>
      </c>
      <c r="P7232" s="263">
        <v>45591.083333333336</v>
      </c>
      <c r="Q7232" t="s">
        <v>304</v>
      </c>
      <c r="R7232">
        <v>61755</v>
      </c>
      <c r="S7232">
        <v>24.36</v>
      </c>
      <c r="T7232">
        <v>0.24</v>
      </c>
      <c r="U7232">
        <v>0</v>
      </c>
      <c r="V7232">
        <v>1</v>
      </c>
    </row>
    <row r="7233" spans="2:22" x14ac:dyDescent="0.25">
      <c r="B7233" s="263">
        <v>44861.125</v>
      </c>
      <c r="C7233" t="s">
        <v>304</v>
      </c>
      <c r="D7233">
        <v>61755</v>
      </c>
      <c r="E7233">
        <v>7.58</v>
      </c>
      <c r="F7233">
        <v>-0.19</v>
      </c>
      <c r="G7233">
        <v>0</v>
      </c>
      <c r="H7233">
        <v>1</v>
      </c>
      <c r="I7233" s="263">
        <v>45226.125</v>
      </c>
      <c r="J7233" t="s">
        <v>304</v>
      </c>
      <c r="K7233">
        <v>61755</v>
      </c>
      <c r="L7233">
        <v>1.23</v>
      </c>
      <c r="M7233">
        <v>-0.25</v>
      </c>
      <c r="N7233">
        <v>5.6</v>
      </c>
      <c r="O7233">
        <v>1</v>
      </c>
      <c r="P7233" s="263">
        <v>45591.125</v>
      </c>
      <c r="Q7233" t="s">
        <v>304</v>
      </c>
      <c r="R7233">
        <v>61755</v>
      </c>
      <c r="S7233">
        <v>22.97</v>
      </c>
      <c r="T7233">
        <v>0.05</v>
      </c>
      <c r="U7233">
        <v>0</v>
      </c>
      <c r="V7233">
        <v>1</v>
      </c>
    </row>
    <row r="7234" spans="2:22" x14ac:dyDescent="0.25">
      <c r="B7234" s="263">
        <v>44861.166666666664</v>
      </c>
      <c r="C7234" t="s">
        <v>304</v>
      </c>
      <c r="D7234">
        <v>61755</v>
      </c>
      <c r="E7234">
        <v>11.12</v>
      </c>
      <c r="F7234">
        <v>-0.33</v>
      </c>
      <c r="G7234">
        <v>0</v>
      </c>
      <c r="H7234">
        <v>1</v>
      </c>
      <c r="I7234" s="263">
        <v>45226.166666666664</v>
      </c>
      <c r="J7234" t="s">
        <v>304</v>
      </c>
      <c r="K7234">
        <v>61755</v>
      </c>
      <c r="L7234">
        <v>1.23</v>
      </c>
      <c r="M7234">
        <v>-0.32</v>
      </c>
      <c r="N7234">
        <v>7.4</v>
      </c>
      <c r="O7234">
        <v>1</v>
      </c>
      <c r="P7234" s="263">
        <v>45591.166666666664</v>
      </c>
      <c r="Q7234" t="s">
        <v>304</v>
      </c>
      <c r="R7234">
        <v>61755</v>
      </c>
      <c r="S7234">
        <v>23.41</v>
      </c>
      <c r="T7234">
        <v>-0.02</v>
      </c>
      <c r="U7234">
        <v>0</v>
      </c>
      <c r="V7234">
        <v>1</v>
      </c>
    </row>
    <row r="7235" spans="2:22" x14ac:dyDescent="0.25">
      <c r="B7235" s="263">
        <v>44861.208333333336</v>
      </c>
      <c r="C7235" t="s">
        <v>304</v>
      </c>
      <c r="D7235">
        <v>61755</v>
      </c>
      <c r="E7235">
        <v>19.87</v>
      </c>
      <c r="F7235">
        <v>-0.74</v>
      </c>
      <c r="G7235">
        <v>0</v>
      </c>
      <c r="H7235">
        <v>1</v>
      </c>
      <c r="I7235" s="263">
        <v>45226.208333333336</v>
      </c>
      <c r="J7235" t="s">
        <v>304</v>
      </c>
      <c r="K7235">
        <v>61755</v>
      </c>
      <c r="L7235">
        <v>0.99</v>
      </c>
      <c r="M7235">
        <v>-0.46</v>
      </c>
      <c r="N7235">
        <v>10.54</v>
      </c>
      <c r="O7235">
        <v>1</v>
      </c>
      <c r="P7235" s="263">
        <v>45591.208333333336</v>
      </c>
      <c r="Q7235" t="s">
        <v>304</v>
      </c>
      <c r="R7235">
        <v>61755</v>
      </c>
      <c r="S7235">
        <v>24.5</v>
      </c>
      <c r="T7235">
        <v>-0.17</v>
      </c>
      <c r="U7235">
        <v>0</v>
      </c>
      <c r="V7235">
        <v>1</v>
      </c>
    </row>
    <row r="7236" spans="2:22" x14ac:dyDescent="0.25">
      <c r="B7236" s="263">
        <v>44861.25</v>
      </c>
      <c r="C7236" t="s">
        <v>304</v>
      </c>
      <c r="D7236">
        <v>61755</v>
      </c>
      <c r="E7236">
        <v>31.11</v>
      </c>
      <c r="F7236">
        <v>-1.23</v>
      </c>
      <c r="G7236">
        <v>0</v>
      </c>
      <c r="H7236">
        <v>1</v>
      </c>
      <c r="I7236" s="263">
        <v>45226.25</v>
      </c>
      <c r="J7236" t="s">
        <v>304</v>
      </c>
      <c r="K7236">
        <v>61755</v>
      </c>
      <c r="L7236">
        <v>3.59</v>
      </c>
      <c r="M7236">
        <v>-0.68</v>
      </c>
      <c r="N7236">
        <v>12</v>
      </c>
      <c r="O7236">
        <v>1</v>
      </c>
      <c r="P7236" s="263">
        <v>45591.25</v>
      </c>
      <c r="Q7236" t="s">
        <v>304</v>
      </c>
      <c r="R7236">
        <v>61755</v>
      </c>
      <c r="S7236">
        <v>27.47</v>
      </c>
      <c r="T7236">
        <v>-0.28000000000000003</v>
      </c>
      <c r="U7236">
        <v>0</v>
      </c>
      <c r="V7236">
        <v>1</v>
      </c>
    </row>
    <row r="7237" spans="2:22" x14ac:dyDescent="0.25">
      <c r="B7237" s="263">
        <v>44861.291666666664</v>
      </c>
      <c r="C7237" t="s">
        <v>304</v>
      </c>
      <c r="D7237">
        <v>61755</v>
      </c>
      <c r="E7237">
        <v>36</v>
      </c>
      <c r="F7237">
        <v>-1.51</v>
      </c>
      <c r="G7237">
        <v>2.2599999999999998</v>
      </c>
      <c r="H7237">
        <v>1</v>
      </c>
      <c r="I7237" s="263">
        <v>45226.291666666664</v>
      </c>
      <c r="J7237" t="s">
        <v>304</v>
      </c>
      <c r="K7237">
        <v>61755</v>
      </c>
      <c r="L7237">
        <v>5.01</v>
      </c>
      <c r="M7237">
        <v>-0.89</v>
      </c>
      <c r="N7237">
        <v>13.4</v>
      </c>
      <c r="O7237">
        <v>1</v>
      </c>
      <c r="P7237" s="263">
        <v>45591.291666666664</v>
      </c>
      <c r="Q7237" t="s">
        <v>304</v>
      </c>
      <c r="R7237">
        <v>61755</v>
      </c>
      <c r="S7237">
        <v>32.72</v>
      </c>
      <c r="T7237">
        <v>-0.46</v>
      </c>
      <c r="U7237">
        <v>0</v>
      </c>
      <c r="V7237">
        <v>1</v>
      </c>
    </row>
    <row r="7238" spans="2:22" x14ac:dyDescent="0.25">
      <c r="B7238" s="263">
        <v>44861.333333333336</v>
      </c>
      <c r="C7238" t="s">
        <v>304</v>
      </c>
      <c r="D7238">
        <v>61755</v>
      </c>
      <c r="E7238">
        <v>36</v>
      </c>
      <c r="F7238">
        <v>-1.44</v>
      </c>
      <c r="G7238">
        <v>14.1</v>
      </c>
      <c r="H7238">
        <v>1</v>
      </c>
      <c r="I7238" s="263">
        <v>45226.333333333336</v>
      </c>
      <c r="J7238" t="s">
        <v>304</v>
      </c>
      <c r="K7238">
        <v>61755</v>
      </c>
      <c r="L7238">
        <v>3.82</v>
      </c>
      <c r="M7238">
        <v>-0.86</v>
      </c>
      <c r="N7238">
        <v>12.58</v>
      </c>
      <c r="O7238">
        <v>1</v>
      </c>
      <c r="P7238" s="263">
        <v>45591.333333333336</v>
      </c>
      <c r="Q7238" t="s">
        <v>304</v>
      </c>
      <c r="R7238">
        <v>61755</v>
      </c>
      <c r="S7238">
        <v>32.94</v>
      </c>
      <c r="T7238">
        <v>-0.3</v>
      </c>
      <c r="U7238">
        <v>0</v>
      </c>
      <c r="V7238">
        <v>1</v>
      </c>
    </row>
    <row r="7239" spans="2:22" x14ac:dyDescent="0.25">
      <c r="B7239" s="263">
        <v>44861.375</v>
      </c>
      <c r="C7239" t="s">
        <v>304</v>
      </c>
      <c r="D7239">
        <v>61755</v>
      </c>
      <c r="E7239">
        <v>36</v>
      </c>
      <c r="F7239">
        <v>-1.25</v>
      </c>
      <c r="G7239">
        <v>5.89</v>
      </c>
      <c r="H7239">
        <v>1</v>
      </c>
      <c r="I7239" s="263">
        <v>45226.375</v>
      </c>
      <c r="J7239" t="s">
        <v>304</v>
      </c>
      <c r="K7239">
        <v>61755</v>
      </c>
      <c r="L7239">
        <v>5.33</v>
      </c>
      <c r="M7239">
        <v>-1.04</v>
      </c>
      <c r="N7239">
        <v>14.03</v>
      </c>
      <c r="O7239">
        <v>1</v>
      </c>
      <c r="P7239" s="263">
        <v>45591.375</v>
      </c>
      <c r="Q7239" t="s">
        <v>304</v>
      </c>
      <c r="R7239">
        <v>61755</v>
      </c>
      <c r="S7239">
        <v>28.02</v>
      </c>
      <c r="T7239">
        <v>-0.17</v>
      </c>
      <c r="U7239">
        <v>0.05</v>
      </c>
      <c r="V7239">
        <v>1</v>
      </c>
    </row>
    <row r="7240" spans="2:22" x14ac:dyDescent="0.25">
      <c r="B7240" s="263">
        <v>44861.416666666664</v>
      </c>
      <c r="C7240" t="s">
        <v>304</v>
      </c>
      <c r="D7240">
        <v>61755</v>
      </c>
      <c r="E7240">
        <v>38.270000000000003</v>
      </c>
      <c r="F7240">
        <v>-0.98</v>
      </c>
      <c r="G7240">
        <v>0</v>
      </c>
      <c r="H7240">
        <v>1</v>
      </c>
      <c r="I7240" s="263">
        <v>45226.416666666664</v>
      </c>
      <c r="J7240" t="s">
        <v>304</v>
      </c>
      <c r="K7240">
        <v>61755</v>
      </c>
      <c r="L7240">
        <v>9.7100000000000009</v>
      </c>
      <c r="M7240">
        <v>-0.85</v>
      </c>
      <c r="N7240">
        <v>8.6999999999999993</v>
      </c>
      <c r="O7240">
        <v>1</v>
      </c>
      <c r="P7240" s="263">
        <v>45591.416666666664</v>
      </c>
      <c r="Q7240" t="s">
        <v>304</v>
      </c>
      <c r="R7240">
        <v>61755</v>
      </c>
      <c r="S7240">
        <v>24.96</v>
      </c>
      <c r="T7240">
        <v>-0.36</v>
      </c>
      <c r="U7240">
        <v>0.05</v>
      </c>
      <c r="V7240">
        <v>1</v>
      </c>
    </row>
    <row r="7241" spans="2:22" x14ac:dyDescent="0.25">
      <c r="B7241" s="263">
        <v>44861.458333333336</v>
      </c>
      <c r="C7241" t="s">
        <v>304</v>
      </c>
      <c r="D7241">
        <v>61755</v>
      </c>
      <c r="E7241">
        <v>38.33</v>
      </c>
      <c r="F7241">
        <v>-0.66</v>
      </c>
      <c r="G7241">
        <v>0</v>
      </c>
      <c r="H7241">
        <v>1</v>
      </c>
      <c r="I7241" s="263">
        <v>45226.458333333336</v>
      </c>
      <c r="J7241" t="s">
        <v>304</v>
      </c>
      <c r="K7241">
        <v>61755</v>
      </c>
      <c r="L7241">
        <v>9.4600000000000009</v>
      </c>
      <c r="M7241">
        <v>-0.87</v>
      </c>
      <c r="N7241">
        <v>8.5399999999999991</v>
      </c>
      <c r="O7241">
        <v>1</v>
      </c>
      <c r="P7241" s="263">
        <v>45591.458333333336</v>
      </c>
      <c r="Q7241" t="s">
        <v>304</v>
      </c>
      <c r="R7241">
        <v>61755</v>
      </c>
      <c r="S7241">
        <v>21</v>
      </c>
      <c r="T7241">
        <v>-0.28000000000000003</v>
      </c>
      <c r="U7241">
        <v>1.99</v>
      </c>
      <c r="V7241">
        <v>1</v>
      </c>
    </row>
    <row r="7242" spans="2:22" x14ac:dyDescent="0.25">
      <c r="B7242" s="263">
        <v>44861.5</v>
      </c>
      <c r="C7242" t="s">
        <v>304</v>
      </c>
      <c r="D7242">
        <v>61755</v>
      </c>
      <c r="E7242">
        <v>38.33</v>
      </c>
      <c r="F7242">
        <v>-0.62</v>
      </c>
      <c r="G7242">
        <v>0</v>
      </c>
      <c r="H7242">
        <v>1</v>
      </c>
      <c r="I7242" s="263">
        <v>45226.5</v>
      </c>
      <c r="J7242" t="s">
        <v>304</v>
      </c>
      <c r="K7242">
        <v>61755</v>
      </c>
      <c r="L7242">
        <v>9.07</v>
      </c>
      <c r="M7242">
        <v>-0.81</v>
      </c>
      <c r="N7242">
        <v>8.18</v>
      </c>
      <c r="O7242">
        <v>1</v>
      </c>
      <c r="P7242" s="263">
        <v>45591.5</v>
      </c>
      <c r="Q7242" t="s">
        <v>304</v>
      </c>
      <c r="R7242">
        <v>61755</v>
      </c>
      <c r="S7242">
        <v>21.7</v>
      </c>
      <c r="T7242">
        <v>-0.4</v>
      </c>
      <c r="U7242">
        <v>0</v>
      </c>
      <c r="V7242">
        <v>1</v>
      </c>
    </row>
    <row r="7243" spans="2:22" x14ac:dyDescent="0.25">
      <c r="B7243" s="263">
        <v>44861.541666666664</v>
      </c>
      <c r="C7243" t="s">
        <v>304</v>
      </c>
      <c r="D7243">
        <v>61755</v>
      </c>
      <c r="E7243">
        <v>36.159999999999997</v>
      </c>
      <c r="F7243">
        <v>-0.66</v>
      </c>
      <c r="G7243">
        <v>0</v>
      </c>
      <c r="H7243">
        <v>1</v>
      </c>
      <c r="I7243" s="263">
        <v>45226.541666666664</v>
      </c>
      <c r="J7243" t="s">
        <v>304</v>
      </c>
      <c r="K7243">
        <v>61755</v>
      </c>
      <c r="L7243">
        <v>8.82</v>
      </c>
      <c r="M7243">
        <v>-0.83</v>
      </c>
      <c r="N7243">
        <v>8.01</v>
      </c>
      <c r="O7243">
        <v>1</v>
      </c>
      <c r="P7243" s="263">
        <v>45591.541666666664</v>
      </c>
      <c r="Q7243" t="s">
        <v>304</v>
      </c>
      <c r="R7243">
        <v>61755</v>
      </c>
      <c r="S7243">
        <v>18.28</v>
      </c>
      <c r="T7243">
        <v>-0.38</v>
      </c>
      <c r="U7243">
        <v>3.42</v>
      </c>
      <c r="V7243">
        <v>1</v>
      </c>
    </row>
    <row r="7244" spans="2:22" x14ac:dyDescent="0.25">
      <c r="B7244" s="263">
        <v>44861.583333333336</v>
      </c>
      <c r="C7244" t="s">
        <v>304</v>
      </c>
      <c r="D7244">
        <v>61755</v>
      </c>
      <c r="E7244">
        <v>36.08</v>
      </c>
      <c r="F7244">
        <v>-0.36</v>
      </c>
      <c r="G7244">
        <v>0</v>
      </c>
      <c r="H7244">
        <v>1</v>
      </c>
      <c r="I7244" s="263">
        <v>45226.583333333336</v>
      </c>
      <c r="J7244" t="s">
        <v>304</v>
      </c>
      <c r="K7244">
        <v>61755</v>
      </c>
      <c r="L7244">
        <v>11</v>
      </c>
      <c r="M7244">
        <v>-0.74</v>
      </c>
      <c r="N7244">
        <v>4.29</v>
      </c>
      <c r="O7244">
        <v>1</v>
      </c>
      <c r="P7244" s="263">
        <v>45591.583333333336</v>
      </c>
      <c r="Q7244" t="s">
        <v>304</v>
      </c>
      <c r="R7244">
        <v>61755</v>
      </c>
      <c r="S7244">
        <v>17.52</v>
      </c>
      <c r="T7244">
        <v>-0.38</v>
      </c>
      <c r="U7244">
        <v>4.67</v>
      </c>
      <c r="V7244">
        <v>1</v>
      </c>
    </row>
    <row r="7245" spans="2:22" x14ac:dyDescent="0.25">
      <c r="B7245" s="263">
        <v>44861.625</v>
      </c>
      <c r="C7245" t="s">
        <v>304</v>
      </c>
      <c r="D7245">
        <v>61755</v>
      </c>
      <c r="E7245">
        <v>35.590000000000003</v>
      </c>
      <c r="F7245">
        <v>-0.47</v>
      </c>
      <c r="G7245">
        <v>0</v>
      </c>
      <c r="H7245">
        <v>1</v>
      </c>
      <c r="I7245" s="263">
        <v>45226.625</v>
      </c>
      <c r="J7245" t="s">
        <v>304</v>
      </c>
      <c r="K7245">
        <v>61755</v>
      </c>
      <c r="L7245">
        <v>11</v>
      </c>
      <c r="M7245">
        <v>-0.71</v>
      </c>
      <c r="N7245">
        <v>2.86</v>
      </c>
      <c r="O7245">
        <v>1</v>
      </c>
      <c r="P7245" s="263">
        <v>45591.625</v>
      </c>
      <c r="Q7245" t="s">
        <v>304</v>
      </c>
      <c r="R7245">
        <v>61755</v>
      </c>
      <c r="S7245">
        <v>20.329999999999998</v>
      </c>
      <c r="T7245">
        <v>-0.47</v>
      </c>
      <c r="U7245">
        <v>3.81</v>
      </c>
      <c r="V7245">
        <v>1</v>
      </c>
    </row>
    <row r="7246" spans="2:22" x14ac:dyDescent="0.25">
      <c r="B7246" s="263">
        <v>44861.666666666664</v>
      </c>
      <c r="C7246" t="s">
        <v>304</v>
      </c>
      <c r="D7246">
        <v>61755</v>
      </c>
      <c r="E7246">
        <v>37.65</v>
      </c>
      <c r="F7246">
        <v>-0.73</v>
      </c>
      <c r="G7246">
        <v>0</v>
      </c>
      <c r="H7246">
        <v>1</v>
      </c>
      <c r="I7246" s="263">
        <v>45226.666666666664</v>
      </c>
      <c r="J7246" t="s">
        <v>304</v>
      </c>
      <c r="K7246">
        <v>61755</v>
      </c>
      <c r="L7246">
        <v>15.52</v>
      </c>
      <c r="M7246">
        <v>-0.82</v>
      </c>
      <c r="N7246">
        <v>0</v>
      </c>
      <c r="O7246">
        <v>1</v>
      </c>
      <c r="P7246" s="263">
        <v>45591.666666666664</v>
      </c>
      <c r="Q7246" t="s">
        <v>304</v>
      </c>
      <c r="R7246">
        <v>61755</v>
      </c>
      <c r="S7246">
        <v>28.79</v>
      </c>
      <c r="T7246">
        <v>-0.47</v>
      </c>
      <c r="U7246">
        <v>0</v>
      </c>
      <c r="V7246">
        <v>1</v>
      </c>
    </row>
    <row r="7247" spans="2:22" x14ac:dyDescent="0.25">
      <c r="B7247" s="263">
        <v>44861.708333333336</v>
      </c>
      <c r="C7247" t="s">
        <v>304</v>
      </c>
      <c r="D7247">
        <v>61755</v>
      </c>
      <c r="E7247">
        <v>39.1</v>
      </c>
      <c r="F7247">
        <v>-0.92</v>
      </c>
      <c r="G7247">
        <v>0</v>
      </c>
      <c r="H7247">
        <v>1</v>
      </c>
      <c r="I7247" s="263">
        <v>45226.708333333336</v>
      </c>
      <c r="J7247" t="s">
        <v>304</v>
      </c>
      <c r="K7247">
        <v>61755</v>
      </c>
      <c r="L7247">
        <v>17.95</v>
      </c>
      <c r="M7247">
        <v>-0.81</v>
      </c>
      <c r="N7247">
        <v>0</v>
      </c>
      <c r="O7247">
        <v>1</v>
      </c>
      <c r="P7247" s="263">
        <v>45591.708333333336</v>
      </c>
      <c r="Q7247" t="s">
        <v>304</v>
      </c>
      <c r="R7247">
        <v>61755</v>
      </c>
      <c r="S7247">
        <v>36.979999999999997</v>
      </c>
      <c r="T7247">
        <v>-0.37</v>
      </c>
      <c r="U7247">
        <v>0</v>
      </c>
      <c r="V7247">
        <v>1</v>
      </c>
    </row>
    <row r="7248" spans="2:22" x14ac:dyDescent="0.25">
      <c r="B7248" s="263">
        <v>44861.75</v>
      </c>
      <c r="C7248" t="s">
        <v>304</v>
      </c>
      <c r="D7248">
        <v>61755</v>
      </c>
      <c r="E7248">
        <v>50.57</v>
      </c>
      <c r="F7248">
        <v>-1.29</v>
      </c>
      <c r="G7248">
        <v>0</v>
      </c>
      <c r="H7248">
        <v>1</v>
      </c>
      <c r="I7248" s="263">
        <v>45226.75</v>
      </c>
      <c r="J7248" t="s">
        <v>304</v>
      </c>
      <c r="K7248">
        <v>61755</v>
      </c>
      <c r="L7248">
        <v>24.49</v>
      </c>
      <c r="M7248">
        <v>-1.18</v>
      </c>
      <c r="N7248">
        <v>0</v>
      </c>
      <c r="O7248">
        <v>1</v>
      </c>
      <c r="P7248" s="263">
        <v>45591.75</v>
      </c>
      <c r="Q7248" t="s">
        <v>304</v>
      </c>
      <c r="R7248">
        <v>61755</v>
      </c>
      <c r="S7248">
        <v>43.15</v>
      </c>
      <c r="T7248">
        <v>-0.22</v>
      </c>
      <c r="U7248">
        <v>0</v>
      </c>
      <c r="V7248">
        <v>1</v>
      </c>
    </row>
    <row r="7249" spans="2:22" x14ac:dyDescent="0.25">
      <c r="B7249" s="263">
        <v>44861.791666666664</v>
      </c>
      <c r="C7249" t="s">
        <v>304</v>
      </c>
      <c r="D7249">
        <v>61755</v>
      </c>
      <c r="E7249">
        <v>50</v>
      </c>
      <c r="F7249">
        <v>-1.23</v>
      </c>
      <c r="G7249">
        <v>0</v>
      </c>
      <c r="H7249">
        <v>1</v>
      </c>
      <c r="I7249" s="263">
        <v>45226.791666666664</v>
      </c>
      <c r="J7249" t="s">
        <v>304</v>
      </c>
      <c r="K7249">
        <v>61755</v>
      </c>
      <c r="L7249">
        <v>14.87</v>
      </c>
      <c r="M7249">
        <v>-0.95</v>
      </c>
      <c r="N7249">
        <v>4.91</v>
      </c>
      <c r="O7249">
        <v>1</v>
      </c>
      <c r="P7249" s="263">
        <v>45591.791666666664</v>
      </c>
      <c r="Q7249" t="s">
        <v>304</v>
      </c>
      <c r="R7249">
        <v>61755</v>
      </c>
      <c r="S7249">
        <v>39.46</v>
      </c>
      <c r="T7249">
        <v>-0.04</v>
      </c>
      <c r="U7249">
        <v>0</v>
      </c>
      <c r="V7249">
        <v>1</v>
      </c>
    </row>
    <row r="7250" spans="2:22" x14ac:dyDescent="0.25">
      <c r="B7250" s="263">
        <v>44861.833333333336</v>
      </c>
      <c r="C7250" t="s">
        <v>304</v>
      </c>
      <c r="D7250">
        <v>61755</v>
      </c>
      <c r="E7250">
        <v>44.06</v>
      </c>
      <c r="F7250">
        <v>-1.08</v>
      </c>
      <c r="G7250">
        <v>0</v>
      </c>
      <c r="H7250">
        <v>1</v>
      </c>
      <c r="I7250" s="263">
        <v>45226.833333333336</v>
      </c>
      <c r="J7250" t="s">
        <v>304</v>
      </c>
      <c r="K7250">
        <v>61755</v>
      </c>
      <c r="L7250">
        <v>8.8000000000000007</v>
      </c>
      <c r="M7250">
        <v>-0.82</v>
      </c>
      <c r="N7250">
        <v>7.89</v>
      </c>
      <c r="O7250">
        <v>1</v>
      </c>
      <c r="P7250" s="263">
        <v>45591.833333333336</v>
      </c>
      <c r="Q7250" t="s">
        <v>304</v>
      </c>
      <c r="R7250">
        <v>61755</v>
      </c>
      <c r="S7250">
        <v>34.9</v>
      </c>
      <c r="T7250">
        <v>-0.03</v>
      </c>
      <c r="U7250">
        <v>0</v>
      </c>
      <c r="V7250">
        <v>1</v>
      </c>
    </row>
    <row r="7251" spans="2:22" x14ac:dyDescent="0.25">
      <c r="B7251" s="263">
        <v>44861.875</v>
      </c>
      <c r="C7251" t="s">
        <v>304</v>
      </c>
      <c r="D7251">
        <v>61755</v>
      </c>
      <c r="E7251">
        <v>42.95</v>
      </c>
      <c r="F7251">
        <v>-0.61</v>
      </c>
      <c r="G7251">
        <v>0</v>
      </c>
      <c r="H7251">
        <v>1</v>
      </c>
      <c r="I7251" s="263">
        <v>45226.875</v>
      </c>
      <c r="J7251" t="s">
        <v>304</v>
      </c>
      <c r="K7251">
        <v>61755</v>
      </c>
      <c r="L7251">
        <v>5.21</v>
      </c>
      <c r="M7251">
        <v>-0.8</v>
      </c>
      <c r="N7251">
        <v>11.02</v>
      </c>
      <c r="O7251">
        <v>1</v>
      </c>
      <c r="P7251" s="263">
        <v>45591.875</v>
      </c>
      <c r="Q7251" t="s">
        <v>304</v>
      </c>
      <c r="R7251">
        <v>61755</v>
      </c>
      <c r="S7251">
        <v>30.49</v>
      </c>
      <c r="T7251">
        <v>-0.15</v>
      </c>
      <c r="U7251">
        <v>0</v>
      </c>
      <c r="V7251">
        <v>1</v>
      </c>
    </row>
    <row r="7252" spans="2:22" x14ac:dyDescent="0.25">
      <c r="B7252" s="263">
        <v>44861.916666666664</v>
      </c>
      <c r="C7252" t="s">
        <v>304</v>
      </c>
      <c r="D7252">
        <v>61755</v>
      </c>
      <c r="E7252">
        <v>40.5</v>
      </c>
      <c r="F7252">
        <v>-0.49</v>
      </c>
      <c r="G7252">
        <v>0</v>
      </c>
      <c r="H7252">
        <v>1</v>
      </c>
      <c r="I7252" s="263">
        <v>45226.916666666664</v>
      </c>
      <c r="J7252" t="s">
        <v>304</v>
      </c>
      <c r="K7252">
        <v>61755</v>
      </c>
      <c r="L7252">
        <v>5.76</v>
      </c>
      <c r="M7252">
        <v>-0.51</v>
      </c>
      <c r="N7252">
        <v>5.09</v>
      </c>
      <c r="O7252">
        <v>1</v>
      </c>
      <c r="P7252" s="263">
        <v>45591.916666666664</v>
      </c>
      <c r="Q7252" t="s">
        <v>304</v>
      </c>
      <c r="R7252">
        <v>61755</v>
      </c>
      <c r="S7252">
        <v>27.5</v>
      </c>
      <c r="T7252">
        <v>-0.11</v>
      </c>
      <c r="U7252">
        <v>0</v>
      </c>
      <c r="V7252">
        <v>1</v>
      </c>
    </row>
    <row r="7253" spans="2:22" x14ac:dyDescent="0.25">
      <c r="B7253" s="263">
        <v>44861.958333333336</v>
      </c>
      <c r="C7253" t="s">
        <v>304</v>
      </c>
      <c r="D7253">
        <v>61755</v>
      </c>
      <c r="E7253">
        <v>38.75</v>
      </c>
      <c r="F7253">
        <v>0</v>
      </c>
      <c r="G7253">
        <v>0</v>
      </c>
      <c r="H7253">
        <v>1</v>
      </c>
      <c r="I7253" s="263">
        <v>45226.958333333336</v>
      </c>
      <c r="J7253" t="s">
        <v>304</v>
      </c>
      <c r="K7253">
        <v>61755</v>
      </c>
      <c r="L7253">
        <v>7.1</v>
      </c>
      <c r="M7253">
        <v>-0.63</v>
      </c>
      <c r="N7253">
        <v>6.36</v>
      </c>
      <c r="O7253">
        <v>1</v>
      </c>
      <c r="P7253" s="263">
        <v>45591.958333333336</v>
      </c>
      <c r="Q7253" t="s">
        <v>304</v>
      </c>
      <c r="R7253">
        <v>61755</v>
      </c>
      <c r="S7253">
        <v>25.73</v>
      </c>
      <c r="T7253">
        <v>-0.05</v>
      </c>
      <c r="U7253">
        <v>0</v>
      </c>
      <c r="V7253">
        <v>1</v>
      </c>
    </row>
    <row r="7254" spans="2:22" x14ac:dyDescent="0.25">
      <c r="B7254" s="263">
        <v>44862</v>
      </c>
      <c r="C7254" t="s">
        <v>304</v>
      </c>
      <c r="D7254">
        <v>61755</v>
      </c>
      <c r="E7254">
        <v>38.68</v>
      </c>
      <c r="F7254">
        <v>-0.15</v>
      </c>
      <c r="G7254">
        <v>0</v>
      </c>
      <c r="H7254">
        <v>1</v>
      </c>
      <c r="I7254" s="263">
        <v>45227</v>
      </c>
      <c r="J7254" t="s">
        <v>304</v>
      </c>
      <c r="K7254">
        <v>61755</v>
      </c>
      <c r="L7254">
        <v>11.93</v>
      </c>
      <c r="M7254">
        <v>-0.38</v>
      </c>
      <c r="N7254">
        <v>0</v>
      </c>
      <c r="O7254">
        <v>1</v>
      </c>
      <c r="P7254" s="263">
        <v>45592</v>
      </c>
      <c r="Q7254" t="s">
        <v>304</v>
      </c>
      <c r="R7254">
        <v>61755</v>
      </c>
      <c r="S7254">
        <v>29.29</v>
      </c>
      <c r="T7254">
        <v>-0.06</v>
      </c>
      <c r="U7254">
        <v>0</v>
      </c>
      <c r="V7254">
        <v>1</v>
      </c>
    </row>
    <row r="7255" spans="2:22" x14ac:dyDescent="0.25">
      <c r="B7255" s="263">
        <v>44862.041666666664</v>
      </c>
      <c r="C7255" t="s">
        <v>304</v>
      </c>
      <c r="D7255">
        <v>61755</v>
      </c>
      <c r="E7255">
        <v>37.51</v>
      </c>
      <c r="F7255">
        <v>-0.04</v>
      </c>
      <c r="G7255">
        <v>0</v>
      </c>
      <c r="H7255">
        <v>1</v>
      </c>
      <c r="I7255" s="263">
        <v>45227.041666666664</v>
      </c>
      <c r="J7255" t="s">
        <v>304</v>
      </c>
      <c r="K7255">
        <v>61755</v>
      </c>
      <c r="L7255">
        <v>11.6</v>
      </c>
      <c r="M7255">
        <v>-0.4</v>
      </c>
      <c r="N7255">
        <v>0</v>
      </c>
      <c r="O7255">
        <v>1</v>
      </c>
      <c r="P7255" s="263">
        <v>45592.041666666664</v>
      </c>
      <c r="Q7255" t="s">
        <v>304</v>
      </c>
      <c r="R7255">
        <v>61755</v>
      </c>
      <c r="S7255">
        <v>26.36</v>
      </c>
      <c r="T7255">
        <v>0.08</v>
      </c>
      <c r="U7255">
        <v>0</v>
      </c>
      <c r="V7255">
        <v>1</v>
      </c>
    </row>
    <row r="7256" spans="2:22" x14ac:dyDescent="0.25">
      <c r="B7256" s="263">
        <v>44862.083333333336</v>
      </c>
      <c r="C7256" t="s">
        <v>304</v>
      </c>
      <c r="D7256">
        <v>61755</v>
      </c>
      <c r="E7256">
        <v>36.020000000000003</v>
      </c>
      <c r="F7256">
        <v>0.11</v>
      </c>
      <c r="G7256">
        <v>0</v>
      </c>
      <c r="H7256">
        <v>1</v>
      </c>
      <c r="I7256" s="263">
        <v>45227.083333333336</v>
      </c>
      <c r="J7256" t="s">
        <v>304</v>
      </c>
      <c r="K7256">
        <v>61755</v>
      </c>
      <c r="L7256">
        <v>10.5</v>
      </c>
      <c r="M7256">
        <v>-0.4</v>
      </c>
      <c r="N7256">
        <v>0</v>
      </c>
      <c r="O7256">
        <v>1</v>
      </c>
      <c r="P7256" s="263">
        <v>45592.083333333336</v>
      </c>
      <c r="Q7256" t="s">
        <v>304</v>
      </c>
      <c r="R7256">
        <v>61755</v>
      </c>
      <c r="S7256">
        <v>24.94</v>
      </c>
      <c r="T7256">
        <v>0.12</v>
      </c>
      <c r="U7256">
        <v>0</v>
      </c>
      <c r="V7256">
        <v>1</v>
      </c>
    </row>
    <row r="7257" spans="2:22" x14ac:dyDescent="0.25">
      <c r="B7257" s="263">
        <v>44862.125</v>
      </c>
      <c r="C7257" t="s">
        <v>304</v>
      </c>
      <c r="D7257">
        <v>61755</v>
      </c>
      <c r="E7257">
        <v>36.15</v>
      </c>
      <c r="F7257">
        <v>-0.04</v>
      </c>
      <c r="G7257">
        <v>0</v>
      </c>
      <c r="H7257">
        <v>1</v>
      </c>
      <c r="I7257" s="263">
        <v>45227.125</v>
      </c>
      <c r="J7257" t="s">
        <v>304</v>
      </c>
      <c r="K7257">
        <v>61755</v>
      </c>
      <c r="L7257">
        <v>6.79</v>
      </c>
      <c r="M7257">
        <v>-0.25</v>
      </c>
      <c r="N7257">
        <v>0</v>
      </c>
      <c r="O7257">
        <v>1</v>
      </c>
      <c r="P7257" s="263">
        <v>45592.125</v>
      </c>
      <c r="Q7257" t="s">
        <v>304</v>
      </c>
      <c r="R7257">
        <v>61755</v>
      </c>
      <c r="S7257">
        <v>24.1</v>
      </c>
      <c r="T7257">
        <v>0.28999999999999998</v>
      </c>
      <c r="U7257">
        <v>0</v>
      </c>
      <c r="V7257">
        <v>1</v>
      </c>
    </row>
    <row r="7258" spans="2:22" x14ac:dyDescent="0.25">
      <c r="B7258" s="263">
        <v>44862.166666666664</v>
      </c>
      <c r="C7258" t="s">
        <v>304</v>
      </c>
      <c r="D7258">
        <v>61755</v>
      </c>
      <c r="E7258">
        <v>37.96</v>
      </c>
      <c r="F7258">
        <v>0.08</v>
      </c>
      <c r="G7258">
        <v>0</v>
      </c>
      <c r="H7258">
        <v>1</v>
      </c>
      <c r="I7258" s="263">
        <v>45227.166666666664</v>
      </c>
      <c r="J7258" t="s">
        <v>304</v>
      </c>
      <c r="K7258">
        <v>61755</v>
      </c>
      <c r="L7258">
        <v>3.68</v>
      </c>
      <c r="M7258">
        <v>-0.2</v>
      </c>
      <c r="N7258">
        <v>1.57</v>
      </c>
      <c r="O7258">
        <v>1</v>
      </c>
      <c r="P7258" s="263">
        <v>45592.166666666664</v>
      </c>
      <c r="Q7258" t="s">
        <v>304</v>
      </c>
      <c r="R7258">
        <v>61755</v>
      </c>
      <c r="S7258">
        <v>25.2</v>
      </c>
      <c r="T7258">
        <v>0.27</v>
      </c>
      <c r="U7258">
        <v>0</v>
      </c>
      <c r="V7258">
        <v>1</v>
      </c>
    </row>
    <row r="7259" spans="2:22" x14ac:dyDescent="0.25">
      <c r="B7259" s="263">
        <v>44862.208333333336</v>
      </c>
      <c r="C7259" t="s">
        <v>304</v>
      </c>
      <c r="D7259">
        <v>61755</v>
      </c>
      <c r="E7259">
        <v>40.56</v>
      </c>
      <c r="F7259">
        <v>-0.7</v>
      </c>
      <c r="G7259">
        <v>0</v>
      </c>
      <c r="H7259">
        <v>1</v>
      </c>
      <c r="I7259" s="263">
        <v>45227.208333333336</v>
      </c>
      <c r="J7259" t="s">
        <v>304</v>
      </c>
      <c r="K7259">
        <v>61755</v>
      </c>
      <c r="L7259">
        <v>2.56</v>
      </c>
      <c r="M7259">
        <v>-0.25</v>
      </c>
      <c r="N7259">
        <v>2.94</v>
      </c>
      <c r="O7259">
        <v>1</v>
      </c>
      <c r="P7259" s="263">
        <v>45592.208333333336</v>
      </c>
      <c r="Q7259" t="s">
        <v>304</v>
      </c>
      <c r="R7259">
        <v>61755</v>
      </c>
      <c r="S7259">
        <v>26.74</v>
      </c>
      <c r="T7259">
        <v>0.28999999999999998</v>
      </c>
      <c r="U7259">
        <v>0</v>
      </c>
      <c r="V7259">
        <v>1</v>
      </c>
    </row>
    <row r="7260" spans="2:22" x14ac:dyDescent="0.25">
      <c r="B7260" s="263">
        <v>44862.25</v>
      </c>
      <c r="C7260" t="s">
        <v>304</v>
      </c>
      <c r="D7260">
        <v>61755</v>
      </c>
      <c r="E7260">
        <v>47.09</v>
      </c>
      <c r="F7260">
        <v>-0.72</v>
      </c>
      <c r="G7260">
        <v>0</v>
      </c>
      <c r="H7260">
        <v>1</v>
      </c>
      <c r="I7260" s="263">
        <v>45227.25</v>
      </c>
      <c r="J7260" t="s">
        <v>304</v>
      </c>
      <c r="K7260">
        <v>61755</v>
      </c>
      <c r="L7260">
        <v>3.75</v>
      </c>
      <c r="M7260">
        <v>-0.31</v>
      </c>
      <c r="N7260">
        <v>3.26</v>
      </c>
      <c r="O7260">
        <v>1</v>
      </c>
      <c r="P7260" s="263">
        <v>45592.25</v>
      </c>
      <c r="Q7260" t="s">
        <v>304</v>
      </c>
      <c r="R7260">
        <v>61755</v>
      </c>
      <c r="S7260">
        <v>30.46</v>
      </c>
      <c r="T7260">
        <v>0.33</v>
      </c>
      <c r="U7260">
        <v>0</v>
      </c>
      <c r="V7260">
        <v>1</v>
      </c>
    </row>
    <row r="7261" spans="2:22" x14ac:dyDescent="0.25">
      <c r="B7261" s="263">
        <v>44862.291666666664</v>
      </c>
      <c r="C7261" t="s">
        <v>304</v>
      </c>
      <c r="D7261">
        <v>61755</v>
      </c>
      <c r="E7261">
        <v>53.02</v>
      </c>
      <c r="F7261">
        <v>-0.81</v>
      </c>
      <c r="G7261">
        <v>0</v>
      </c>
      <c r="H7261">
        <v>1</v>
      </c>
      <c r="I7261" s="263">
        <v>45227.291666666664</v>
      </c>
      <c r="J7261" t="s">
        <v>304</v>
      </c>
      <c r="K7261">
        <v>61755</v>
      </c>
      <c r="L7261">
        <v>3.81</v>
      </c>
      <c r="M7261">
        <v>-0.31</v>
      </c>
      <c r="N7261">
        <v>3.31</v>
      </c>
      <c r="O7261">
        <v>1</v>
      </c>
      <c r="P7261" s="263">
        <v>45592.291666666664</v>
      </c>
      <c r="Q7261" t="s">
        <v>304</v>
      </c>
      <c r="R7261">
        <v>61755</v>
      </c>
      <c r="S7261">
        <v>33.200000000000003</v>
      </c>
      <c r="T7261">
        <v>0.17</v>
      </c>
      <c r="U7261">
        <v>0</v>
      </c>
      <c r="V7261">
        <v>1</v>
      </c>
    </row>
    <row r="7262" spans="2:22" x14ac:dyDescent="0.25">
      <c r="B7262" s="263">
        <v>44862.333333333336</v>
      </c>
      <c r="C7262" t="s">
        <v>304</v>
      </c>
      <c r="D7262">
        <v>61755</v>
      </c>
      <c r="E7262">
        <v>56.29</v>
      </c>
      <c r="F7262">
        <v>-0.97</v>
      </c>
      <c r="G7262">
        <v>0</v>
      </c>
      <c r="H7262">
        <v>1</v>
      </c>
      <c r="I7262" s="263">
        <v>45227.333333333336</v>
      </c>
      <c r="J7262" t="s">
        <v>304</v>
      </c>
      <c r="K7262">
        <v>61755</v>
      </c>
      <c r="L7262">
        <v>5.43</v>
      </c>
      <c r="M7262">
        <v>-0.23</v>
      </c>
      <c r="N7262">
        <v>0</v>
      </c>
      <c r="O7262">
        <v>1</v>
      </c>
      <c r="P7262" s="263">
        <v>45592.333333333336</v>
      </c>
      <c r="Q7262" t="s">
        <v>304</v>
      </c>
      <c r="R7262">
        <v>61755</v>
      </c>
      <c r="S7262">
        <v>31.19</v>
      </c>
      <c r="T7262">
        <v>-0.06</v>
      </c>
      <c r="U7262">
        <v>0</v>
      </c>
      <c r="V7262">
        <v>1</v>
      </c>
    </row>
    <row r="7263" spans="2:22" x14ac:dyDescent="0.25">
      <c r="B7263" s="263">
        <v>44862.375</v>
      </c>
      <c r="C7263" t="s">
        <v>304</v>
      </c>
      <c r="D7263">
        <v>61755</v>
      </c>
      <c r="E7263">
        <v>46.05</v>
      </c>
      <c r="F7263">
        <v>-0.8</v>
      </c>
      <c r="G7263">
        <v>0</v>
      </c>
      <c r="H7263">
        <v>1</v>
      </c>
      <c r="I7263" s="263">
        <v>45227.375</v>
      </c>
      <c r="J7263" t="s">
        <v>304</v>
      </c>
      <c r="K7263">
        <v>61755</v>
      </c>
      <c r="L7263">
        <v>11</v>
      </c>
      <c r="M7263">
        <v>-0.62</v>
      </c>
      <c r="N7263">
        <v>2.37</v>
      </c>
      <c r="O7263">
        <v>1</v>
      </c>
      <c r="P7263" s="263">
        <v>45592.375</v>
      </c>
      <c r="Q7263" t="s">
        <v>304</v>
      </c>
      <c r="R7263">
        <v>61755</v>
      </c>
      <c r="S7263">
        <v>25.8</v>
      </c>
      <c r="T7263">
        <v>-0.21</v>
      </c>
      <c r="U7263">
        <v>0</v>
      </c>
      <c r="V7263">
        <v>1</v>
      </c>
    </row>
    <row r="7264" spans="2:22" x14ac:dyDescent="0.25">
      <c r="B7264" s="263">
        <v>44862.416666666664</v>
      </c>
      <c r="C7264" t="s">
        <v>304</v>
      </c>
      <c r="D7264">
        <v>61755</v>
      </c>
      <c r="E7264">
        <v>45.28</v>
      </c>
      <c r="F7264">
        <v>-0.78</v>
      </c>
      <c r="G7264">
        <v>0</v>
      </c>
      <c r="H7264">
        <v>1</v>
      </c>
      <c r="I7264" s="263">
        <v>45227.416666666664</v>
      </c>
      <c r="J7264" t="s">
        <v>304</v>
      </c>
      <c r="K7264">
        <v>61755</v>
      </c>
      <c r="L7264">
        <v>11</v>
      </c>
      <c r="M7264">
        <v>-0.6</v>
      </c>
      <c r="N7264">
        <v>2.08</v>
      </c>
      <c r="O7264">
        <v>1</v>
      </c>
      <c r="P7264" s="263">
        <v>45592.416666666664</v>
      </c>
      <c r="Q7264" t="s">
        <v>304</v>
      </c>
      <c r="R7264">
        <v>61755</v>
      </c>
      <c r="S7264">
        <v>23.18</v>
      </c>
      <c r="T7264">
        <v>-0.31</v>
      </c>
      <c r="U7264">
        <v>0</v>
      </c>
      <c r="V7264">
        <v>1</v>
      </c>
    </row>
    <row r="7265" spans="2:22" x14ac:dyDescent="0.25">
      <c r="B7265" s="263">
        <v>44862.458333333336</v>
      </c>
      <c r="C7265" t="s">
        <v>304</v>
      </c>
      <c r="D7265">
        <v>61755</v>
      </c>
      <c r="E7265">
        <v>39.64</v>
      </c>
      <c r="F7265">
        <v>-0.4</v>
      </c>
      <c r="G7265">
        <v>0</v>
      </c>
      <c r="H7265">
        <v>1</v>
      </c>
      <c r="I7265" s="263">
        <v>45227.458333333336</v>
      </c>
      <c r="J7265" t="s">
        <v>304</v>
      </c>
      <c r="K7265">
        <v>61755</v>
      </c>
      <c r="L7265">
        <v>11</v>
      </c>
      <c r="M7265">
        <v>-0.57999999999999996</v>
      </c>
      <c r="N7265">
        <v>1.65</v>
      </c>
      <c r="O7265">
        <v>1</v>
      </c>
      <c r="P7265" s="263">
        <v>45592.458333333336</v>
      </c>
      <c r="Q7265" t="s">
        <v>304</v>
      </c>
      <c r="R7265">
        <v>61755</v>
      </c>
      <c r="S7265">
        <v>17.28</v>
      </c>
      <c r="T7265">
        <v>-0.24</v>
      </c>
      <c r="U7265">
        <v>4.63</v>
      </c>
      <c r="V7265">
        <v>1</v>
      </c>
    </row>
    <row r="7266" spans="2:22" x14ac:dyDescent="0.25">
      <c r="B7266" s="263">
        <v>44862.5</v>
      </c>
      <c r="C7266" t="s">
        <v>304</v>
      </c>
      <c r="D7266">
        <v>61755</v>
      </c>
      <c r="E7266">
        <v>38.72</v>
      </c>
      <c r="F7266">
        <v>-0.23</v>
      </c>
      <c r="G7266">
        <v>0</v>
      </c>
      <c r="H7266">
        <v>1</v>
      </c>
      <c r="I7266" s="263">
        <v>45227.5</v>
      </c>
      <c r="J7266" t="s">
        <v>304</v>
      </c>
      <c r="K7266">
        <v>61755</v>
      </c>
      <c r="L7266">
        <v>15.13</v>
      </c>
      <c r="M7266">
        <v>-0.65</v>
      </c>
      <c r="N7266">
        <v>0</v>
      </c>
      <c r="O7266">
        <v>1</v>
      </c>
      <c r="P7266" s="263">
        <v>45592.5</v>
      </c>
      <c r="Q7266" t="s">
        <v>304</v>
      </c>
      <c r="R7266">
        <v>61755</v>
      </c>
      <c r="S7266">
        <v>16.690000000000001</v>
      </c>
      <c r="T7266">
        <v>-0.32</v>
      </c>
      <c r="U7266">
        <v>4.5199999999999996</v>
      </c>
      <c r="V7266">
        <v>1</v>
      </c>
    </row>
    <row r="7267" spans="2:22" x14ac:dyDescent="0.25">
      <c r="B7267" s="263">
        <v>44862.541666666664</v>
      </c>
      <c r="C7267" t="s">
        <v>304</v>
      </c>
      <c r="D7267">
        <v>61755</v>
      </c>
      <c r="E7267">
        <v>37.909999999999997</v>
      </c>
      <c r="F7267">
        <v>-0.31</v>
      </c>
      <c r="G7267">
        <v>0</v>
      </c>
      <c r="H7267">
        <v>1</v>
      </c>
      <c r="I7267" s="263">
        <v>45227.541666666664</v>
      </c>
      <c r="J7267" t="s">
        <v>304</v>
      </c>
      <c r="K7267">
        <v>61755</v>
      </c>
      <c r="L7267">
        <v>11</v>
      </c>
      <c r="M7267">
        <v>-0.69</v>
      </c>
      <c r="N7267">
        <v>5.05</v>
      </c>
      <c r="O7267">
        <v>1</v>
      </c>
      <c r="P7267" s="263">
        <v>45592.541666666664</v>
      </c>
      <c r="Q7267" t="s">
        <v>304</v>
      </c>
      <c r="R7267">
        <v>61755</v>
      </c>
      <c r="S7267">
        <v>16.510000000000002</v>
      </c>
      <c r="T7267">
        <v>-0.43</v>
      </c>
      <c r="U7267">
        <v>4.4800000000000004</v>
      </c>
      <c r="V7267">
        <v>1</v>
      </c>
    </row>
    <row r="7268" spans="2:22" x14ac:dyDescent="0.25">
      <c r="B7268" s="263">
        <v>44862.583333333336</v>
      </c>
      <c r="C7268" t="s">
        <v>304</v>
      </c>
      <c r="D7268">
        <v>61755</v>
      </c>
      <c r="E7268">
        <v>38.61</v>
      </c>
      <c r="F7268">
        <v>-0.39</v>
      </c>
      <c r="G7268">
        <v>0</v>
      </c>
      <c r="H7268">
        <v>1</v>
      </c>
      <c r="I7268" s="263">
        <v>45227.583333333336</v>
      </c>
      <c r="J7268" t="s">
        <v>304</v>
      </c>
      <c r="K7268">
        <v>61755</v>
      </c>
      <c r="L7268">
        <v>11</v>
      </c>
      <c r="M7268">
        <v>-0.49</v>
      </c>
      <c r="N7268">
        <v>0.45</v>
      </c>
      <c r="O7268">
        <v>1</v>
      </c>
      <c r="P7268" s="263">
        <v>45592.583333333336</v>
      </c>
      <c r="Q7268" t="s">
        <v>304</v>
      </c>
      <c r="R7268">
        <v>61755</v>
      </c>
      <c r="S7268">
        <v>16.28</v>
      </c>
      <c r="T7268">
        <v>-0.4</v>
      </c>
      <c r="U7268">
        <v>4.4400000000000004</v>
      </c>
      <c r="V7268">
        <v>1</v>
      </c>
    </row>
    <row r="7269" spans="2:22" x14ac:dyDescent="0.25">
      <c r="B7269" s="263">
        <v>44862.625</v>
      </c>
      <c r="C7269" t="s">
        <v>304</v>
      </c>
      <c r="D7269">
        <v>61755</v>
      </c>
      <c r="E7269">
        <v>38.49</v>
      </c>
      <c r="F7269">
        <v>-0.47</v>
      </c>
      <c r="G7269">
        <v>0</v>
      </c>
      <c r="H7269">
        <v>1</v>
      </c>
      <c r="I7269" s="263">
        <v>45227.625</v>
      </c>
      <c r="J7269" t="s">
        <v>304</v>
      </c>
      <c r="K7269">
        <v>61755</v>
      </c>
      <c r="L7269">
        <v>10.55</v>
      </c>
      <c r="M7269">
        <v>-0.44</v>
      </c>
      <c r="N7269">
        <v>0</v>
      </c>
      <c r="O7269">
        <v>1</v>
      </c>
      <c r="P7269" s="263">
        <v>45592.625</v>
      </c>
      <c r="Q7269" t="s">
        <v>304</v>
      </c>
      <c r="R7269">
        <v>61755</v>
      </c>
      <c r="S7269">
        <v>18.100000000000001</v>
      </c>
      <c r="T7269">
        <v>-0.47</v>
      </c>
      <c r="U7269">
        <v>4.93</v>
      </c>
      <c r="V7269">
        <v>1</v>
      </c>
    </row>
    <row r="7270" spans="2:22" x14ac:dyDescent="0.25">
      <c r="B7270" s="263">
        <v>44862.666666666664</v>
      </c>
      <c r="C7270" t="s">
        <v>304</v>
      </c>
      <c r="D7270">
        <v>61755</v>
      </c>
      <c r="E7270">
        <v>38.76</v>
      </c>
      <c r="F7270">
        <v>-0.31</v>
      </c>
      <c r="G7270">
        <v>0</v>
      </c>
      <c r="H7270">
        <v>1</v>
      </c>
      <c r="I7270" s="263">
        <v>45227.666666666664</v>
      </c>
      <c r="J7270" t="s">
        <v>304</v>
      </c>
      <c r="K7270">
        <v>61755</v>
      </c>
      <c r="L7270">
        <v>16.829999999999998</v>
      </c>
      <c r="M7270">
        <v>-0.66</v>
      </c>
      <c r="N7270">
        <v>0</v>
      </c>
      <c r="O7270">
        <v>1</v>
      </c>
      <c r="P7270" s="263">
        <v>45592.666666666664</v>
      </c>
      <c r="Q7270" t="s">
        <v>304</v>
      </c>
      <c r="R7270">
        <v>61755</v>
      </c>
      <c r="S7270">
        <v>28.35</v>
      </c>
      <c r="T7270">
        <v>-0.4</v>
      </c>
      <c r="U7270">
        <v>0</v>
      </c>
      <c r="V7270">
        <v>1</v>
      </c>
    </row>
    <row r="7271" spans="2:22" x14ac:dyDescent="0.25">
      <c r="B7271" s="263">
        <v>44862.708333333336</v>
      </c>
      <c r="C7271" t="s">
        <v>304</v>
      </c>
      <c r="D7271">
        <v>61755</v>
      </c>
      <c r="E7271">
        <v>40.54</v>
      </c>
      <c r="F7271">
        <v>-0.37</v>
      </c>
      <c r="G7271">
        <v>0</v>
      </c>
      <c r="H7271">
        <v>1</v>
      </c>
      <c r="I7271" s="263">
        <v>45227.708333333336</v>
      </c>
      <c r="J7271" t="s">
        <v>304</v>
      </c>
      <c r="K7271">
        <v>61755</v>
      </c>
      <c r="L7271">
        <v>18.079999999999998</v>
      </c>
      <c r="M7271">
        <v>-0.57999999999999996</v>
      </c>
      <c r="N7271">
        <v>0</v>
      </c>
      <c r="O7271">
        <v>1</v>
      </c>
      <c r="P7271" s="263">
        <v>45592.708333333336</v>
      </c>
      <c r="Q7271" t="s">
        <v>304</v>
      </c>
      <c r="R7271">
        <v>61755</v>
      </c>
      <c r="S7271">
        <v>40.950000000000003</v>
      </c>
      <c r="T7271">
        <v>-0.25</v>
      </c>
      <c r="U7271">
        <v>0</v>
      </c>
      <c r="V7271">
        <v>1</v>
      </c>
    </row>
    <row r="7272" spans="2:22" x14ac:dyDescent="0.25">
      <c r="B7272" s="263">
        <v>44862.75</v>
      </c>
      <c r="C7272" t="s">
        <v>304</v>
      </c>
      <c r="D7272">
        <v>61755</v>
      </c>
      <c r="E7272">
        <v>51.65</v>
      </c>
      <c r="F7272">
        <v>-0.63</v>
      </c>
      <c r="G7272">
        <v>0</v>
      </c>
      <c r="H7272">
        <v>1</v>
      </c>
      <c r="I7272" s="263">
        <v>45227.75</v>
      </c>
      <c r="J7272" t="s">
        <v>304</v>
      </c>
      <c r="K7272">
        <v>61755</v>
      </c>
      <c r="L7272">
        <v>22.75</v>
      </c>
      <c r="M7272">
        <v>-0.57999999999999996</v>
      </c>
      <c r="N7272">
        <v>0</v>
      </c>
      <c r="O7272">
        <v>1</v>
      </c>
      <c r="P7272" s="263">
        <v>45592.75</v>
      </c>
      <c r="Q7272" t="s">
        <v>304</v>
      </c>
      <c r="R7272">
        <v>61755</v>
      </c>
      <c r="S7272">
        <v>48.6</v>
      </c>
      <c r="T7272">
        <v>-0.44</v>
      </c>
      <c r="U7272">
        <v>0</v>
      </c>
      <c r="V7272">
        <v>1</v>
      </c>
    </row>
    <row r="7273" spans="2:22" x14ac:dyDescent="0.25">
      <c r="B7273" s="263">
        <v>44862.791666666664</v>
      </c>
      <c r="C7273" t="s">
        <v>304</v>
      </c>
      <c r="D7273">
        <v>61755</v>
      </c>
      <c r="E7273">
        <v>50.21</v>
      </c>
      <c r="F7273">
        <v>-0.61</v>
      </c>
      <c r="G7273">
        <v>0</v>
      </c>
      <c r="H7273">
        <v>1</v>
      </c>
      <c r="I7273" s="263">
        <v>45227.791666666664</v>
      </c>
      <c r="J7273" t="s">
        <v>304</v>
      </c>
      <c r="K7273">
        <v>61755</v>
      </c>
      <c r="L7273">
        <v>27.35</v>
      </c>
      <c r="M7273">
        <v>-0.59</v>
      </c>
      <c r="N7273">
        <v>0</v>
      </c>
      <c r="O7273">
        <v>1</v>
      </c>
      <c r="P7273" s="263">
        <v>45592.791666666664</v>
      </c>
      <c r="Q7273" t="s">
        <v>304</v>
      </c>
      <c r="R7273">
        <v>61755</v>
      </c>
      <c r="S7273">
        <v>43.94</v>
      </c>
      <c r="T7273">
        <v>0</v>
      </c>
      <c r="U7273">
        <v>0</v>
      </c>
      <c r="V7273">
        <v>1</v>
      </c>
    </row>
    <row r="7274" spans="2:22" x14ac:dyDescent="0.25">
      <c r="B7274" s="263">
        <v>44862.833333333336</v>
      </c>
      <c r="C7274" t="s">
        <v>304</v>
      </c>
      <c r="D7274">
        <v>61755</v>
      </c>
      <c r="E7274">
        <v>45.31</v>
      </c>
      <c r="F7274">
        <v>-0.78</v>
      </c>
      <c r="G7274">
        <v>0</v>
      </c>
      <c r="H7274">
        <v>1</v>
      </c>
      <c r="I7274" s="263">
        <v>45227.833333333336</v>
      </c>
      <c r="J7274" t="s">
        <v>304</v>
      </c>
      <c r="K7274">
        <v>61755</v>
      </c>
      <c r="L7274">
        <v>28.77</v>
      </c>
      <c r="M7274">
        <v>-0.56000000000000005</v>
      </c>
      <c r="N7274">
        <v>0</v>
      </c>
      <c r="O7274">
        <v>1</v>
      </c>
      <c r="P7274" s="263">
        <v>45592.833333333336</v>
      </c>
      <c r="Q7274" t="s">
        <v>304</v>
      </c>
      <c r="R7274">
        <v>61755</v>
      </c>
      <c r="S7274">
        <v>41.8</v>
      </c>
      <c r="T7274">
        <v>0.21</v>
      </c>
      <c r="U7274">
        <v>0</v>
      </c>
      <c r="V7274">
        <v>1</v>
      </c>
    </row>
    <row r="7275" spans="2:22" x14ac:dyDescent="0.25">
      <c r="B7275" s="263">
        <v>44862.875</v>
      </c>
      <c r="C7275" t="s">
        <v>304</v>
      </c>
      <c r="D7275">
        <v>61755</v>
      </c>
      <c r="E7275">
        <v>43.64</v>
      </c>
      <c r="F7275">
        <v>-0.48</v>
      </c>
      <c r="G7275">
        <v>0</v>
      </c>
      <c r="H7275">
        <v>1</v>
      </c>
      <c r="I7275" s="263">
        <v>45227.875</v>
      </c>
      <c r="J7275" t="s">
        <v>304</v>
      </c>
      <c r="K7275">
        <v>61755</v>
      </c>
      <c r="L7275">
        <v>25.12</v>
      </c>
      <c r="M7275">
        <v>-0.41</v>
      </c>
      <c r="N7275">
        <v>0</v>
      </c>
      <c r="O7275">
        <v>1</v>
      </c>
      <c r="P7275" s="263">
        <v>45592.875</v>
      </c>
      <c r="Q7275" t="s">
        <v>304</v>
      </c>
      <c r="R7275">
        <v>61755</v>
      </c>
      <c r="S7275">
        <v>36.25</v>
      </c>
      <c r="T7275">
        <v>0.32</v>
      </c>
      <c r="U7275">
        <v>0</v>
      </c>
      <c r="V7275">
        <v>1</v>
      </c>
    </row>
    <row r="7276" spans="2:22" x14ac:dyDescent="0.25">
      <c r="B7276" s="263">
        <v>44862.916666666664</v>
      </c>
      <c r="C7276" t="s">
        <v>304</v>
      </c>
      <c r="D7276">
        <v>61755</v>
      </c>
      <c r="E7276">
        <v>38.729999999999997</v>
      </c>
      <c r="F7276">
        <v>-0.39</v>
      </c>
      <c r="G7276">
        <v>0</v>
      </c>
      <c r="H7276">
        <v>1</v>
      </c>
      <c r="I7276" s="263">
        <v>45227.916666666664</v>
      </c>
      <c r="J7276" t="s">
        <v>304</v>
      </c>
      <c r="K7276">
        <v>61755</v>
      </c>
      <c r="L7276">
        <v>23.43</v>
      </c>
      <c r="M7276">
        <v>-0.31</v>
      </c>
      <c r="N7276">
        <v>0</v>
      </c>
      <c r="O7276">
        <v>1</v>
      </c>
      <c r="P7276" s="263">
        <v>45592.916666666664</v>
      </c>
      <c r="Q7276" t="s">
        <v>304</v>
      </c>
      <c r="R7276">
        <v>61755</v>
      </c>
      <c r="S7276">
        <v>32.79</v>
      </c>
      <c r="T7276">
        <v>0.2</v>
      </c>
      <c r="U7276">
        <v>0</v>
      </c>
      <c r="V7276">
        <v>1</v>
      </c>
    </row>
    <row r="7277" spans="2:22" x14ac:dyDescent="0.25">
      <c r="B7277" s="263">
        <v>44862.958333333336</v>
      </c>
      <c r="C7277" t="s">
        <v>304</v>
      </c>
      <c r="D7277">
        <v>61755</v>
      </c>
      <c r="E7277">
        <v>38.76</v>
      </c>
      <c r="F7277">
        <v>-0.12</v>
      </c>
      <c r="G7277">
        <v>0</v>
      </c>
      <c r="H7277">
        <v>1</v>
      </c>
      <c r="I7277" s="263">
        <v>45227.958333333336</v>
      </c>
      <c r="J7277" t="s">
        <v>304</v>
      </c>
      <c r="K7277">
        <v>61755</v>
      </c>
      <c r="L7277">
        <v>21.68</v>
      </c>
      <c r="M7277">
        <v>-0.2</v>
      </c>
      <c r="N7277">
        <v>0</v>
      </c>
      <c r="O7277">
        <v>1</v>
      </c>
      <c r="P7277" s="263">
        <v>45592.958333333336</v>
      </c>
      <c r="Q7277" t="s">
        <v>304</v>
      </c>
      <c r="R7277">
        <v>61755</v>
      </c>
      <c r="S7277">
        <v>29.01</v>
      </c>
      <c r="T7277">
        <v>0.35</v>
      </c>
      <c r="U7277">
        <v>0</v>
      </c>
      <c r="V7277">
        <v>1</v>
      </c>
    </row>
    <row r="7278" spans="2:22" x14ac:dyDescent="0.25">
      <c r="B7278" s="263">
        <v>44863</v>
      </c>
      <c r="C7278" t="s">
        <v>304</v>
      </c>
      <c r="D7278">
        <v>61755</v>
      </c>
      <c r="E7278">
        <v>32.86</v>
      </c>
      <c r="F7278">
        <v>-0.03</v>
      </c>
      <c r="G7278">
        <v>0</v>
      </c>
      <c r="H7278">
        <v>1</v>
      </c>
      <c r="I7278" s="263">
        <v>45228</v>
      </c>
      <c r="J7278" t="s">
        <v>304</v>
      </c>
      <c r="K7278">
        <v>61755</v>
      </c>
      <c r="L7278">
        <v>24.8</v>
      </c>
      <c r="M7278">
        <v>0</v>
      </c>
      <c r="N7278">
        <v>0</v>
      </c>
      <c r="O7278">
        <v>1</v>
      </c>
      <c r="P7278" s="263">
        <v>45593</v>
      </c>
      <c r="Q7278" t="s">
        <v>304</v>
      </c>
      <c r="R7278">
        <v>61755</v>
      </c>
      <c r="S7278">
        <v>31.04</v>
      </c>
      <c r="T7278">
        <v>0.57999999999999996</v>
      </c>
      <c r="U7278">
        <v>0</v>
      </c>
      <c r="V7278">
        <v>1</v>
      </c>
    </row>
    <row r="7279" spans="2:22" x14ac:dyDescent="0.25">
      <c r="B7279" s="263">
        <v>44863.041666666664</v>
      </c>
      <c r="C7279" t="s">
        <v>304</v>
      </c>
      <c r="D7279">
        <v>61755</v>
      </c>
      <c r="E7279">
        <v>30.35</v>
      </c>
      <c r="F7279">
        <v>-0.03</v>
      </c>
      <c r="G7279">
        <v>0</v>
      </c>
      <c r="H7279">
        <v>1</v>
      </c>
      <c r="I7279" s="263">
        <v>45228.041666666664</v>
      </c>
      <c r="J7279" t="s">
        <v>304</v>
      </c>
      <c r="K7279">
        <v>61755</v>
      </c>
      <c r="L7279">
        <v>22.53</v>
      </c>
      <c r="M7279">
        <v>-0.02</v>
      </c>
      <c r="N7279">
        <v>0</v>
      </c>
      <c r="O7279">
        <v>1</v>
      </c>
      <c r="P7279" s="263">
        <v>45593.041666666664</v>
      </c>
      <c r="Q7279" t="s">
        <v>304</v>
      </c>
      <c r="R7279">
        <v>61755</v>
      </c>
      <c r="S7279">
        <v>29.86</v>
      </c>
      <c r="T7279">
        <v>0.64</v>
      </c>
      <c r="U7279">
        <v>0</v>
      </c>
      <c r="V7279">
        <v>1</v>
      </c>
    </row>
    <row r="7280" spans="2:22" x14ac:dyDescent="0.25">
      <c r="B7280" s="263">
        <v>44863.083333333336</v>
      </c>
      <c r="C7280" t="s">
        <v>304</v>
      </c>
      <c r="D7280">
        <v>61755</v>
      </c>
      <c r="E7280">
        <v>25.77</v>
      </c>
      <c r="F7280">
        <v>0</v>
      </c>
      <c r="G7280">
        <v>0</v>
      </c>
      <c r="H7280">
        <v>1</v>
      </c>
      <c r="I7280" s="263">
        <v>45228.083333333336</v>
      </c>
      <c r="J7280" t="s">
        <v>304</v>
      </c>
      <c r="K7280">
        <v>61755</v>
      </c>
      <c r="L7280">
        <v>20.49</v>
      </c>
      <c r="M7280">
        <v>0</v>
      </c>
      <c r="N7280">
        <v>0</v>
      </c>
      <c r="O7280">
        <v>1</v>
      </c>
      <c r="P7280" s="263">
        <v>45593.083333333336</v>
      </c>
      <c r="Q7280" t="s">
        <v>304</v>
      </c>
      <c r="R7280">
        <v>61755</v>
      </c>
      <c r="S7280">
        <v>27.91</v>
      </c>
      <c r="T7280">
        <v>0.6</v>
      </c>
      <c r="U7280">
        <v>0</v>
      </c>
      <c r="V7280">
        <v>1</v>
      </c>
    </row>
    <row r="7281" spans="2:22" x14ac:dyDescent="0.25">
      <c r="B7281" s="263">
        <v>44863.125</v>
      </c>
      <c r="C7281" t="s">
        <v>304</v>
      </c>
      <c r="D7281">
        <v>61755</v>
      </c>
      <c r="E7281">
        <v>26.97</v>
      </c>
      <c r="F7281">
        <v>0.05</v>
      </c>
      <c r="G7281">
        <v>0</v>
      </c>
      <c r="H7281">
        <v>1</v>
      </c>
      <c r="I7281" s="263">
        <v>45228.125</v>
      </c>
      <c r="J7281" t="s">
        <v>304</v>
      </c>
      <c r="K7281">
        <v>61755</v>
      </c>
      <c r="L7281">
        <v>20.21</v>
      </c>
      <c r="M7281">
        <v>0</v>
      </c>
      <c r="N7281">
        <v>0</v>
      </c>
      <c r="O7281">
        <v>1</v>
      </c>
      <c r="P7281" s="263">
        <v>45593.125</v>
      </c>
      <c r="Q7281" t="s">
        <v>304</v>
      </c>
      <c r="R7281">
        <v>61755</v>
      </c>
      <c r="S7281">
        <v>27.47</v>
      </c>
      <c r="T7281">
        <v>0.67</v>
      </c>
      <c r="U7281">
        <v>0</v>
      </c>
      <c r="V7281">
        <v>1</v>
      </c>
    </row>
    <row r="7282" spans="2:22" x14ac:dyDescent="0.25">
      <c r="B7282" s="263">
        <v>44863.166666666664</v>
      </c>
      <c r="C7282" t="s">
        <v>304</v>
      </c>
      <c r="D7282">
        <v>61755</v>
      </c>
      <c r="E7282">
        <v>26.18</v>
      </c>
      <c r="F7282">
        <v>0.05</v>
      </c>
      <c r="G7282">
        <v>0</v>
      </c>
      <c r="H7282">
        <v>1</v>
      </c>
      <c r="I7282" s="263">
        <v>45228.166666666664</v>
      </c>
      <c r="J7282" t="s">
        <v>304</v>
      </c>
      <c r="K7282">
        <v>61755</v>
      </c>
      <c r="L7282">
        <v>19.579999999999998</v>
      </c>
      <c r="M7282">
        <v>-0.04</v>
      </c>
      <c r="N7282">
        <v>0</v>
      </c>
      <c r="O7282">
        <v>1</v>
      </c>
      <c r="P7282" s="263">
        <v>45593.166666666664</v>
      </c>
      <c r="Q7282" t="s">
        <v>304</v>
      </c>
      <c r="R7282">
        <v>61755</v>
      </c>
      <c r="S7282">
        <v>28.47</v>
      </c>
      <c r="T7282">
        <v>0.67</v>
      </c>
      <c r="U7282">
        <v>0</v>
      </c>
      <c r="V7282">
        <v>1</v>
      </c>
    </row>
    <row r="7283" spans="2:22" x14ac:dyDescent="0.25">
      <c r="B7283" s="263">
        <v>44863.208333333336</v>
      </c>
      <c r="C7283" t="s">
        <v>304</v>
      </c>
      <c r="D7283">
        <v>61755</v>
      </c>
      <c r="E7283">
        <v>30.82</v>
      </c>
      <c r="F7283">
        <v>-0.15</v>
      </c>
      <c r="G7283">
        <v>0</v>
      </c>
      <c r="H7283">
        <v>1</v>
      </c>
      <c r="I7283" s="263">
        <v>45228.208333333336</v>
      </c>
      <c r="J7283" t="s">
        <v>304</v>
      </c>
      <c r="K7283">
        <v>61755</v>
      </c>
      <c r="L7283">
        <v>21</v>
      </c>
      <c r="M7283">
        <v>-0.06</v>
      </c>
      <c r="N7283">
        <v>0</v>
      </c>
      <c r="O7283">
        <v>1</v>
      </c>
      <c r="P7283" s="263">
        <v>45593.208333333336</v>
      </c>
      <c r="Q7283" t="s">
        <v>304</v>
      </c>
      <c r="R7283">
        <v>61755</v>
      </c>
      <c r="S7283">
        <v>33.020000000000003</v>
      </c>
      <c r="T7283">
        <v>0.87</v>
      </c>
      <c r="U7283">
        <v>0</v>
      </c>
      <c r="V7283">
        <v>1</v>
      </c>
    </row>
    <row r="7284" spans="2:22" x14ac:dyDescent="0.25">
      <c r="B7284" s="263">
        <v>44863.25</v>
      </c>
      <c r="C7284" t="s">
        <v>304</v>
      </c>
      <c r="D7284">
        <v>61755</v>
      </c>
      <c r="E7284">
        <v>36.11</v>
      </c>
      <c r="F7284">
        <v>-0.25</v>
      </c>
      <c r="G7284">
        <v>0</v>
      </c>
      <c r="H7284">
        <v>1</v>
      </c>
      <c r="I7284" s="263">
        <v>45228.25</v>
      </c>
      <c r="J7284" t="s">
        <v>304</v>
      </c>
      <c r="K7284">
        <v>61755</v>
      </c>
      <c r="L7284">
        <v>21.9</v>
      </c>
      <c r="M7284">
        <v>7.0000000000000007E-2</v>
      </c>
      <c r="N7284">
        <v>0</v>
      </c>
      <c r="O7284">
        <v>1</v>
      </c>
      <c r="P7284" s="263">
        <v>45593.25</v>
      </c>
      <c r="Q7284" t="s">
        <v>304</v>
      </c>
      <c r="R7284">
        <v>61755</v>
      </c>
      <c r="S7284">
        <v>53.49</v>
      </c>
      <c r="T7284">
        <v>1.61</v>
      </c>
      <c r="U7284">
        <v>0</v>
      </c>
      <c r="V7284">
        <v>1</v>
      </c>
    </row>
    <row r="7285" spans="2:22" x14ac:dyDescent="0.25">
      <c r="B7285" s="263">
        <v>44863.291666666664</v>
      </c>
      <c r="C7285" t="s">
        <v>304</v>
      </c>
      <c r="D7285">
        <v>61755</v>
      </c>
      <c r="E7285">
        <v>38.86</v>
      </c>
      <c r="F7285">
        <v>-0.04</v>
      </c>
      <c r="G7285">
        <v>0</v>
      </c>
      <c r="H7285">
        <v>1</v>
      </c>
      <c r="I7285" s="263">
        <v>45228.291666666664</v>
      </c>
      <c r="J7285" t="s">
        <v>304</v>
      </c>
      <c r="K7285">
        <v>61755</v>
      </c>
      <c r="L7285">
        <v>23.62</v>
      </c>
      <c r="M7285">
        <v>0.14000000000000001</v>
      </c>
      <c r="N7285">
        <v>0</v>
      </c>
      <c r="O7285">
        <v>1</v>
      </c>
      <c r="P7285" s="263">
        <v>45593.291666666664</v>
      </c>
      <c r="Q7285" t="s">
        <v>304</v>
      </c>
      <c r="R7285">
        <v>61755</v>
      </c>
      <c r="S7285">
        <v>65.48</v>
      </c>
      <c r="T7285">
        <v>0.84</v>
      </c>
      <c r="U7285">
        <v>0</v>
      </c>
      <c r="V7285">
        <v>1</v>
      </c>
    </row>
    <row r="7286" spans="2:22" x14ac:dyDescent="0.25">
      <c r="B7286" s="263">
        <v>44863.333333333336</v>
      </c>
      <c r="C7286" t="s">
        <v>304</v>
      </c>
      <c r="D7286">
        <v>61755</v>
      </c>
      <c r="E7286">
        <v>38.950000000000003</v>
      </c>
      <c r="F7286">
        <v>-0.19</v>
      </c>
      <c r="G7286">
        <v>0</v>
      </c>
      <c r="H7286">
        <v>1</v>
      </c>
      <c r="I7286" s="263">
        <v>45228.333333333336</v>
      </c>
      <c r="J7286" t="s">
        <v>304</v>
      </c>
      <c r="K7286">
        <v>61755</v>
      </c>
      <c r="L7286">
        <v>25.36</v>
      </c>
      <c r="M7286">
        <v>0.03</v>
      </c>
      <c r="N7286">
        <v>0</v>
      </c>
      <c r="O7286">
        <v>1</v>
      </c>
      <c r="P7286" s="263">
        <v>45593.333333333336</v>
      </c>
      <c r="Q7286" t="s">
        <v>304</v>
      </c>
      <c r="R7286">
        <v>61755</v>
      </c>
      <c r="S7286">
        <v>55.49</v>
      </c>
      <c r="T7286">
        <v>1.67</v>
      </c>
      <c r="U7286">
        <v>0</v>
      </c>
      <c r="V7286">
        <v>1</v>
      </c>
    </row>
    <row r="7287" spans="2:22" x14ac:dyDescent="0.25">
      <c r="B7287" s="263">
        <v>44863.375</v>
      </c>
      <c r="C7287" t="s">
        <v>304</v>
      </c>
      <c r="D7287">
        <v>61755</v>
      </c>
      <c r="E7287">
        <v>38.909999999999997</v>
      </c>
      <c r="F7287">
        <v>-0.19</v>
      </c>
      <c r="G7287">
        <v>0</v>
      </c>
      <c r="H7287">
        <v>1</v>
      </c>
      <c r="I7287" s="263">
        <v>45228.375</v>
      </c>
      <c r="J7287" t="s">
        <v>304</v>
      </c>
      <c r="K7287">
        <v>61755</v>
      </c>
      <c r="L7287">
        <v>25.31</v>
      </c>
      <c r="M7287">
        <v>0</v>
      </c>
      <c r="N7287">
        <v>0</v>
      </c>
      <c r="O7287">
        <v>1</v>
      </c>
      <c r="P7287" s="263">
        <v>45593.375</v>
      </c>
      <c r="Q7287" t="s">
        <v>304</v>
      </c>
      <c r="R7287">
        <v>61755</v>
      </c>
      <c r="S7287">
        <v>40.69</v>
      </c>
      <c r="T7287">
        <v>0.99</v>
      </c>
      <c r="U7287">
        <v>0</v>
      </c>
      <c r="V7287">
        <v>1</v>
      </c>
    </row>
    <row r="7288" spans="2:22" x14ac:dyDescent="0.25">
      <c r="B7288" s="263">
        <v>44863.416666666664</v>
      </c>
      <c r="C7288" t="s">
        <v>304</v>
      </c>
      <c r="D7288">
        <v>61755</v>
      </c>
      <c r="E7288">
        <v>39.119999999999997</v>
      </c>
      <c r="F7288">
        <v>0.35</v>
      </c>
      <c r="G7288">
        <v>0</v>
      </c>
      <c r="H7288">
        <v>1</v>
      </c>
      <c r="I7288" s="263">
        <v>45228.416666666664</v>
      </c>
      <c r="J7288" t="s">
        <v>304</v>
      </c>
      <c r="K7288">
        <v>61755</v>
      </c>
      <c r="L7288">
        <v>28.58</v>
      </c>
      <c r="M7288">
        <v>-0.03</v>
      </c>
      <c r="N7288">
        <v>0</v>
      </c>
      <c r="O7288">
        <v>1</v>
      </c>
      <c r="P7288" s="263">
        <v>45593.416666666664</v>
      </c>
      <c r="Q7288" t="s">
        <v>304</v>
      </c>
      <c r="R7288">
        <v>61755</v>
      </c>
      <c r="S7288">
        <v>34.659999999999997</v>
      </c>
      <c r="T7288">
        <v>0.85</v>
      </c>
      <c r="U7288">
        <v>0</v>
      </c>
      <c r="V7288">
        <v>1</v>
      </c>
    </row>
    <row r="7289" spans="2:22" x14ac:dyDescent="0.25">
      <c r="B7289" s="263">
        <v>44863.458333333336</v>
      </c>
      <c r="C7289" t="s">
        <v>304</v>
      </c>
      <c r="D7289">
        <v>61755</v>
      </c>
      <c r="E7289">
        <v>38.270000000000003</v>
      </c>
      <c r="F7289">
        <v>0.46</v>
      </c>
      <c r="G7289">
        <v>0</v>
      </c>
      <c r="H7289">
        <v>1</v>
      </c>
      <c r="I7289" s="263">
        <v>45228.458333333336</v>
      </c>
      <c r="J7289" t="s">
        <v>304</v>
      </c>
      <c r="K7289">
        <v>61755</v>
      </c>
      <c r="L7289">
        <v>30.1</v>
      </c>
      <c r="M7289">
        <v>0</v>
      </c>
      <c r="N7289">
        <v>0</v>
      </c>
      <c r="O7289">
        <v>1</v>
      </c>
      <c r="P7289" s="263">
        <v>45593.458333333336</v>
      </c>
      <c r="Q7289" t="s">
        <v>304</v>
      </c>
      <c r="R7289">
        <v>61755</v>
      </c>
      <c r="S7289">
        <v>32.01</v>
      </c>
      <c r="T7289">
        <v>0.75</v>
      </c>
      <c r="U7289">
        <v>0</v>
      </c>
      <c r="V7289">
        <v>1</v>
      </c>
    </row>
    <row r="7290" spans="2:22" x14ac:dyDescent="0.25">
      <c r="B7290" s="263">
        <v>44863.5</v>
      </c>
      <c r="C7290" t="s">
        <v>304</v>
      </c>
      <c r="D7290">
        <v>61755</v>
      </c>
      <c r="E7290">
        <v>34.71</v>
      </c>
      <c r="F7290">
        <v>0.34</v>
      </c>
      <c r="G7290">
        <v>0</v>
      </c>
      <c r="H7290">
        <v>1</v>
      </c>
      <c r="I7290" s="263">
        <v>45228.5</v>
      </c>
      <c r="J7290" t="s">
        <v>304</v>
      </c>
      <c r="K7290">
        <v>61755</v>
      </c>
      <c r="L7290">
        <v>29.41</v>
      </c>
      <c r="M7290">
        <v>-0.03</v>
      </c>
      <c r="N7290">
        <v>0</v>
      </c>
      <c r="O7290">
        <v>1</v>
      </c>
      <c r="P7290" s="263">
        <v>45593.5</v>
      </c>
      <c r="Q7290" t="s">
        <v>304</v>
      </c>
      <c r="R7290">
        <v>61755</v>
      </c>
      <c r="S7290">
        <v>29.86</v>
      </c>
      <c r="T7290">
        <v>0.64</v>
      </c>
      <c r="U7290">
        <v>0</v>
      </c>
      <c r="V7290">
        <v>1</v>
      </c>
    </row>
    <row r="7291" spans="2:22" x14ac:dyDescent="0.25">
      <c r="B7291" s="263">
        <v>44863.541666666664</v>
      </c>
      <c r="C7291" t="s">
        <v>304</v>
      </c>
      <c r="D7291">
        <v>61755</v>
      </c>
      <c r="E7291">
        <v>32.79</v>
      </c>
      <c r="F7291">
        <v>0.28999999999999998</v>
      </c>
      <c r="G7291">
        <v>0</v>
      </c>
      <c r="H7291">
        <v>1</v>
      </c>
      <c r="I7291" s="263">
        <v>45228.541666666664</v>
      </c>
      <c r="J7291" t="s">
        <v>304</v>
      </c>
      <c r="K7291">
        <v>61755</v>
      </c>
      <c r="L7291">
        <v>30.1</v>
      </c>
      <c r="M7291">
        <v>-0.09</v>
      </c>
      <c r="N7291">
        <v>0</v>
      </c>
      <c r="O7291">
        <v>1</v>
      </c>
      <c r="P7291" s="263">
        <v>45593.541666666664</v>
      </c>
      <c r="Q7291" t="s">
        <v>304</v>
      </c>
      <c r="R7291">
        <v>61755</v>
      </c>
      <c r="S7291">
        <v>29.37</v>
      </c>
      <c r="T7291">
        <v>0.61</v>
      </c>
      <c r="U7291">
        <v>0</v>
      </c>
      <c r="V7291">
        <v>1</v>
      </c>
    </row>
    <row r="7292" spans="2:22" x14ac:dyDescent="0.25">
      <c r="B7292" s="263">
        <v>44863.583333333336</v>
      </c>
      <c r="C7292" t="s">
        <v>304</v>
      </c>
      <c r="D7292">
        <v>61755</v>
      </c>
      <c r="E7292">
        <v>30.51</v>
      </c>
      <c r="F7292">
        <v>0.18</v>
      </c>
      <c r="G7292">
        <v>0</v>
      </c>
      <c r="H7292">
        <v>1</v>
      </c>
      <c r="I7292" s="263">
        <v>45228.583333333336</v>
      </c>
      <c r="J7292" t="s">
        <v>304</v>
      </c>
      <c r="K7292">
        <v>61755</v>
      </c>
      <c r="L7292">
        <v>31.07</v>
      </c>
      <c r="M7292">
        <v>-0.06</v>
      </c>
      <c r="N7292">
        <v>0</v>
      </c>
      <c r="O7292">
        <v>1</v>
      </c>
      <c r="P7292" s="263">
        <v>45593.583333333336</v>
      </c>
      <c r="Q7292" t="s">
        <v>304</v>
      </c>
      <c r="R7292">
        <v>61755</v>
      </c>
      <c r="S7292">
        <v>29.81</v>
      </c>
      <c r="T7292">
        <v>0.55000000000000004</v>
      </c>
      <c r="U7292">
        <v>0</v>
      </c>
      <c r="V7292">
        <v>1</v>
      </c>
    </row>
    <row r="7293" spans="2:22" x14ac:dyDescent="0.25">
      <c r="B7293" s="263">
        <v>44863.625</v>
      </c>
      <c r="C7293" t="s">
        <v>304</v>
      </c>
      <c r="D7293">
        <v>61755</v>
      </c>
      <c r="E7293">
        <v>33.97</v>
      </c>
      <c r="F7293">
        <v>0.37</v>
      </c>
      <c r="G7293">
        <v>0</v>
      </c>
      <c r="H7293">
        <v>1</v>
      </c>
      <c r="I7293" s="263">
        <v>45228.625</v>
      </c>
      <c r="J7293" t="s">
        <v>304</v>
      </c>
      <c r="K7293">
        <v>61755</v>
      </c>
      <c r="L7293">
        <v>31.52</v>
      </c>
      <c r="M7293">
        <v>-0.03</v>
      </c>
      <c r="N7293">
        <v>0</v>
      </c>
      <c r="O7293">
        <v>1</v>
      </c>
      <c r="P7293" s="263">
        <v>45593.625</v>
      </c>
      <c r="Q7293" t="s">
        <v>304</v>
      </c>
      <c r="R7293">
        <v>61755</v>
      </c>
      <c r="S7293">
        <v>33.22</v>
      </c>
      <c r="T7293">
        <v>0.59</v>
      </c>
      <c r="U7293">
        <v>0</v>
      </c>
      <c r="V7293">
        <v>1</v>
      </c>
    </row>
    <row r="7294" spans="2:22" x14ac:dyDescent="0.25">
      <c r="B7294" s="263">
        <v>44863.666666666664</v>
      </c>
      <c r="C7294" t="s">
        <v>304</v>
      </c>
      <c r="D7294">
        <v>61755</v>
      </c>
      <c r="E7294">
        <v>36.89</v>
      </c>
      <c r="F7294">
        <v>0.51</v>
      </c>
      <c r="G7294">
        <v>0</v>
      </c>
      <c r="H7294">
        <v>1</v>
      </c>
      <c r="I7294" s="263">
        <v>45228.666666666664</v>
      </c>
      <c r="J7294" t="s">
        <v>304</v>
      </c>
      <c r="K7294">
        <v>61755</v>
      </c>
      <c r="L7294">
        <v>33.14</v>
      </c>
      <c r="M7294">
        <v>0.1</v>
      </c>
      <c r="N7294">
        <v>0</v>
      </c>
      <c r="O7294">
        <v>1</v>
      </c>
      <c r="P7294" s="263">
        <v>45593.666666666664</v>
      </c>
      <c r="Q7294" t="s">
        <v>304</v>
      </c>
      <c r="R7294">
        <v>61755</v>
      </c>
      <c r="S7294">
        <v>40.35</v>
      </c>
      <c r="T7294">
        <v>0.94</v>
      </c>
      <c r="U7294">
        <v>0</v>
      </c>
      <c r="V7294">
        <v>1</v>
      </c>
    </row>
    <row r="7295" spans="2:22" x14ac:dyDescent="0.25">
      <c r="B7295" s="263">
        <v>44863.708333333336</v>
      </c>
      <c r="C7295" t="s">
        <v>304</v>
      </c>
      <c r="D7295">
        <v>61755</v>
      </c>
      <c r="E7295">
        <v>40.67</v>
      </c>
      <c r="F7295">
        <v>0.08</v>
      </c>
      <c r="G7295">
        <v>0</v>
      </c>
      <c r="H7295">
        <v>1</v>
      </c>
      <c r="I7295" s="263">
        <v>45228.708333333336</v>
      </c>
      <c r="J7295" t="s">
        <v>304</v>
      </c>
      <c r="K7295">
        <v>61755</v>
      </c>
      <c r="L7295">
        <v>40.35</v>
      </c>
      <c r="M7295">
        <v>0.16</v>
      </c>
      <c r="N7295">
        <v>0</v>
      </c>
      <c r="O7295">
        <v>1</v>
      </c>
      <c r="P7295" s="263">
        <v>45593.708333333336</v>
      </c>
      <c r="Q7295" t="s">
        <v>304</v>
      </c>
      <c r="R7295">
        <v>61755</v>
      </c>
      <c r="S7295">
        <v>51.52</v>
      </c>
      <c r="T7295">
        <v>1.21</v>
      </c>
      <c r="U7295">
        <v>0</v>
      </c>
      <c r="V7295">
        <v>1</v>
      </c>
    </row>
    <row r="7296" spans="2:22" x14ac:dyDescent="0.25">
      <c r="B7296" s="263">
        <v>44863.75</v>
      </c>
      <c r="C7296" t="s">
        <v>304</v>
      </c>
      <c r="D7296">
        <v>61755</v>
      </c>
      <c r="E7296">
        <v>47.1</v>
      </c>
      <c r="F7296">
        <v>-0.19</v>
      </c>
      <c r="G7296">
        <v>0</v>
      </c>
      <c r="H7296">
        <v>1</v>
      </c>
      <c r="I7296" s="263">
        <v>45228.75</v>
      </c>
      <c r="J7296" t="s">
        <v>304</v>
      </c>
      <c r="K7296">
        <v>61755</v>
      </c>
      <c r="L7296">
        <v>48.06</v>
      </c>
      <c r="M7296">
        <v>0.14000000000000001</v>
      </c>
      <c r="N7296">
        <v>0</v>
      </c>
      <c r="O7296">
        <v>1</v>
      </c>
      <c r="P7296" s="263">
        <v>45593.75</v>
      </c>
      <c r="Q7296" t="s">
        <v>304</v>
      </c>
      <c r="R7296">
        <v>61755</v>
      </c>
      <c r="S7296">
        <v>59.84</v>
      </c>
      <c r="T7296">
        <v>0.24</v>
      </c>
      <c r="U7296">
        <v>0</v>
      </c>
      <c r="V7296">
        <v>1</v>
      </c>
    </row>
    <row r="7297" spans="2:22" x14ac:dyDescent="0.25">
      <c r="B7297" s="263">
        <v>44863.791666666664</v>
      </c>
      <c r="C7297" t="s">
        <v>304</v>
      </c>
      <c r="D7297">
        <v>61755</v>
      </c>
      <c r="E7297">
        <v>46.56</v>
      </c>
      <c r="F7297">
        <v>-0.38</v>
      </c>
      <c r="G7297">
        <v>0</v>
      </c>
      <c r="H7297">
        <v>1</v>
      </c>
      <c r="I7297" s="263">
        <v>45228.791666666664</v>
      </c>
      <c r="J7297" t="s">
        <v>304</v>
      </c>
      <c r="K7297">
        <v>61755</v>
      </c>
      <c r="L7297">
        <v>38.67</v>
      </c>
      <c r="M7297">
        <v>-0.04</v>
      </c>
      <c r="N7297">
        <v>0</v>
      </c>
      <c r="O7297">
        <v>1</v>
      </c>
      <c r="P7297" s="263">
        <v>45593.791666666664</v>
      </c>
      <c r="Q7297" t="s">
        <v>304</v>
      </c>
      <c r="R7297">
        <v>61755</v>
      </c>
      <c r="S7297">
        <v>56.26</v>
      </c>
      <c r="T7297">
        <v>1.1599999999999999</v>
      </c>
      <c r="U7297">
        <v>0</v>
      </c>
      <c r="V7297">
        <v>1</v>
      </c>
    </row>
    <row r="7298" spans="2:22" x14ac:dyDescent="0.25">
      <c r="B7298" s="263">
        <v>44863.833333333336</v>
      </c>
      <c r="C7298" t="s">
        <v>304</v>
      </c>
      <c r="D7298">
        <v>61755</v>
      </c>
      <c r="E7298">
        <v>39.76</v>
      </c>
      <c r="F7298">
        <v>0.28000000000000003</v>
      </c>
      <c r="G7298">
        <v>0</v>
      </c>
      <c r="H7298">
        <v>1</v>
      </c>
      <c r="I7298" s="263">
        <v>45228.833333333336</v>
      </c>
      <c r="J7298" t="s">
        <v>304</v>
      </c>
      <c r="K7298">
        <v>61755</v>
      </c>
      <c r="L7298">
        <v>32.869999999999997</v>
      </c>
      <c r="M7298">
        <v>0.03</v>
      </c>
      <c r="N7298">
        <v>0</v>
      </c>
      <c r="O7298">
        <v>1</v>
      </c>
      <c r="P7298" s="263">
        <v>45593.833333333336</v>
      </c>
      <c r="Q7298" t="s">
        <v>304</v>
      </c>
      <c r="R7298">
        <v>61755</v>
      </c>
      <c r="S7298">
        <v>44.31</v>
      </c>
      <c r="T7298">
        <v>0.87</v>
      </c>
      <c r="U7298">
        <v>0</v>
      </c>
      <c r="V7298">
        <v>1</v>
      </c>
    </row>
    <row r="7299" spans="2:22" x14ac:dyDescent="0.25">
      <c r="B7299" s="263">
        <v>44863.875</v>
      </c>
      <c r="C7299" t="s">
        <v>304</v>
      </c>
      <c r="D7299">
        <v>61755</v>
      </c>
      <c r="E7299">
        <v>39.090000000000003</v>
      </c>
      <c r="F7299">
        <v>0.35</v>
      </c>
      <c r="G7299">
        <v>0</v>
      </c>
      <c r="H7299">
        <v>1</v>
      </c>
      <c r="I7299" s="263">
        <v>45228.875</v>
      </c>
      <c r="J7299" t="s">
        <v>304</v>
      </c>
      <c r="K7299">
        <v>61755</v>
      </c>
      <c r="L7299">
        <v>30.16</v>
      </c>
      <c r="M7299">
        <v>0.06</v>
      </c>
      <c r="N7299">
        <v>0</v>
      </c>
      <c r="O7299">
        <v>1</v>
      </c>
      <c r="P7299" s="263">
        <v>45593.875</v>
      </c>
      <c r="Q7299" t="s">
        <v>304</v>
      </c>
      <c r="R7299">
        <v>61755</v>
      </c>
      <c r="S7299">
        <v>39.46</v>
      </c>
      <c r="T7299">
        <v>0.7</v>
      </c>
      <c r="U7299">
        <v>0</v>
      </c>
      <c r="V7299">
        <v>1</v>
      </c>
    </row>
    <row r="7300" spans="2:22" x14ac:dyDescent="0.25">
      <c r="B7300" s="263">
        <v>44863.916666666664</v>
      </c>
      <c r="C7300" t="s">
        <v>304</v>
      </c>
      <c r="D7300">
        <v>61755</v>
      </c>
      <c r="E7300">
        <v>37.770000000000003</v>
      </c>
      <c r="F7300">
        <v>0.37</v>
      </c>
      <c r="G7300">
        <v>0</v>
      </c>
      <c r="H7300">
        <v>1</v>
      </c>
      <c r="I7300" s="263">
        <v>45228.916666666664</v>
      </c>
      <c r="J7300" t="s">
        <v>304</v>
      </c>
      <c r="K7300">
        <v>61755</v>
      </c>
      <c r="L7300">
        <v>27.59</v>
      </c>
      <c r="M7300">
        <v>0.08</v>
      </c>
      <c r="N7300">
        <v>0</v>
      </c>
      <c r="O7300">
        <v>1</v>
      </c>
      <c r="P7300" s="263">
        <v>45593.916666666664</v>
      </c>
      <c r="Q7300" t="s">
        <v>304</v>
      </c>
      <c r="R7300">
        <v>61755</v>
      </c>
      <c r="S7300">
        <v>32.9</v>
      </c>
      <c r="T7300">
        <v>0.57999999999999996</v>
      </c>
      <c r="U7300">
        <v>0</v>
      </c>
      <c r="V7300">
        <v>1</v>
      </c>
    </row>
    <row r="7301" spans="2:22" x14ac:dyDescent="0.25">
      <c r="B7301" s="263">
        <v>44863.958333333336</v>
      </c>
      <c r="C7301" t="s">
        <v>304</v>
      </c>
      <c r="D7301">
        <v>61755</v>
      </c>
      <c r="E7301">
        <v>33.46</v>
      </c>
      <c r="F7301">
        <v>0.26</v>
      </c>
      <c r="G7301">
        <v>0</v>
      </c>
      <c r="H7301">
        <v>1</v>
      </c>
      <c r="I7301" s="263">
        <v>45228.958333333336</v>
      </c>
      <c r="J7301" t="s">
        <v>304</v>
      </c>
      <c r="K7301">
        <v>61755</v>
      </c>
      <c r="L7301">
        <v>25.44</v>
      </c>
      <c r="M7301">
        <v>0.05</v>
      </c>
      <c r="N7301">
        <v>0</v>
      </c>
      <c r="O7301">
        <v>1</v>
      </c>
      <c r="P7301" s="263">
        <v>45593.958333333336</v>
      </c>
      <c r="Q7301" t="s">
        <v>304</v>
      </c>
      <c r="R7301">
        <v>61755</v>
      </c>
      <c r="S7301">
        <v>29.46</v>
      </c>
      <c r="T7301">
        <v>0.57999999999999996</v>
      </c>
      <c r="U7301">
        <v>0</v>
      </c>
      <c r="V7301">
        <v>1</v>
      </c>
    </row>
    <row r="7302" spans="2:22" x14ac:dyDescent="0.25">
      <c r="B7302" s="263">
        <v>44864</v>
      </c>
      <c r="C7302" t="s">
        <v>304</v>
      </c>
      <c r="D7302">
        <v>61755</v>
      </c>
      <c r="E7302">
        <v>30.11</v>
      </c>
      <c r="F7302">
        <v>0.18</v>
      </c>
      <c r="G7302">
        <v>0</v>
      </c>
      <c r="H7302">
        <v>1</v>
      </c>
      <c r="I7302" s="263">
        <v>45229</v>
      </c>
      <c r="J7302" t="s">
        <v>304</v>
      </c>
      <c r="K7302">
        <v>61755</v>
      </c>
      <c r="L7302">
        <v>22.54</v>
      </c>
      <c r="M7302">
        <v>-0.11</v>
      </c>
      <c r="N7302">
        <v>0</v>
      </c>
      <c r="O7302">
        <v>1</v>
      </c>
      <c r="P7302" s="263">
        <v>45594</v>
      </c>
      <c r="Q7302" t="s">
        <v>304</v>
      </c>
      <c r="R7302">
        <v>61755</v>
      </c>
      <c r="S7302">
        <v>27.87</v>
      </c>
      <c r="T7302">
        <v>0.44</v>
      </c>
      <c r="U7302">
        <v>0</v>
      </c>
      <c r="V7302">
        <v>1</v>
      </c>
    </row>
    <row r="7303" spans="2:22" x14ac:dyDescent="0.25">
      <c r="B7303" s="263">
        <v>44864.041666666664</v>
      </c>
      <c r="C7303" t="s">
        <v>304</v>
      </c>
      <c r="D7303">
        <v>61755</v>
      </c>
      <c r="E7303">
        <v>25.35</v>
      </c>
      <c r="F7303">
        <v>0.1</v>
      </c>
      <c r="G7303">
        <v>0</v>
      </c>
      <c r="H7303">
        <v>1</v>
      </c>
      <c r="I7303" s="263">
        <v>45229.041666666664</v>
      </c>
      <c r="J7303" t="s">
        <v>304</v>
      </c>
      <c r="K7303">
        <v>61755</v>
      </c>
      <c r="L7303">
        <v>20.65</v>
      </c>
      <c r="M7303">
        <v>-0.14000000000000001</v>
      </c>
      <c r="N7303">
        <v>0</v>
      </c>
      <c r="O7303">
        <v>1</v>
      </c>
      <c r="P7303" s="263">
        <v>45594.041666666664</v>
      </c>
      <c r="Q7303" t="s">
        <v>304</v>
      </c>
      <c r="R7303">
        <v>61755</v>
      </c>
      <c r="S7303">
        <v>26.05</v>
      </c>
      <c r="T7303">
        <v>0.51</v>
      </c>
      <c r="U7303">
        <v>0</v>
      </c>
      <c r="V7303">
        <v>1</v>
      </c>
    </row>
    <row r="7304" spans="2:22" x14ac:dyDescent="0.25">
      <c r="B7304" s="263">
        <v>44864.083333333336</v>
      </c>
      <c r="C7304" t="s">
        <v>304</v>
      </c>
      <c r="D7304">
        <v>61755</v>
      </c>
      <c r="E7304">
        <v>25.35</v>
      </c>
      <c r="F7304">
        <v>0.13</v>
      </c>
      <c r="G7304">
        <v>0</v>
      </c>
      <c r="H7304">
        <v>1</v>
      </c>
      <c r="I7304" s="263">
        <v>45229.083333333336</v>
      </c>
      <c r="J7304" t="s">
        <v>304</v>
      </c>
      <c r="K7304">
        <v>61755</v>
      </c>
      <c r="L7304">
        <v>19.88</v>
      </c>
      <c r="M7304">
        <v>-0.1</v>
      </c>
      <c r="N7304">
        <v>0</v>
      </c>
      <c r="O7304">
        <v>1</v>
      </c>
      <c r="P7304" s="263">
        <v>45594.083333333336</v>
      </c>
      <c r="Q7304" t="s">
        <v>304</v>
      </c>
      <c r="R7304">
        <v>61755</v>
      </c>
      <c r="S7304">
        <v>25.82</v>
      </c>
      <c r="T7304">
        <v>0.46</v>
      </c>
      <c r="U7304">
        <v>0</v>
      </c>
      <c r="V7304">
        <v>1</v>
      </c>
    </row>
    <row r="7305" spans="2:22" x14ac:dyDescent="0.25">
      <c r="B7305" s="263">
        <v>44864.125</v>
      </c>
      <c r="C7305" t="s">
        <v>304</v>
      </c>
      <c r="D7305">
        <v>61755</v>
      </c>
      <c r="E7305">
        <v>23.24</v>
      </c>
      <c r="F7305">
        <v>0.09</v>
      </c>
      <c r="G7305">
        <v>0</v>
      </c>
      <c r="H7305">
        <v>1</v>
      </c>
      <c r="I7305" s="263">
        <v>45229.125</v>
      </c>
      <c r="J7305" t="s">
        <v>304</v>
      </c>
      <c r="K7305">
        <v>61755</v>
      </c>
      <c r="L7305">
        <v>19.600000000000001</v>
      </c>
      <c r="M7305">
        <v>-0.1</v>
      </c>
      <c r="N7305">
        <v>0</v>
      </c>
      <c r="O7305">
        <v>1</v>
      </c>
      <c r="P7305" s="263">
        <v>45594.125</v>
      </c>
      <c r="Q7305" t="s">
        <v>304</v>
      </c>
      <c r="R7305">
        <v>61755</v>
      </c>
      <c r="S7305">
        <v>25.52</v>
      </c>
      <c r="T7305">
        <v>0.47</v>
      </c>
      <c r="U7305">
        <v>0</v>
      </c>
      <c r="V7305">
        <v>1</v>
      </c>
    </row>
    <row r="7306" spans="2:22" x14ac:dyDescent="0.25">
      <c r="B7306" s="263">
        <v>44864.166666666664</v>
      </c>
      <c r="C7306" t="s">
        <v>304</v>
      </c>
      <c r="D7306">
        <v>61755</v>
      </c>
      <c r="E7306">
        <v>25.23</v>
      </c>
      <c r="F7306">
        <v>0.13</v>
      </c>
      <c r="G7306">
        <v>0</v>
      </c>
      <c r="H7306">
        <v>1</v>
      </c>
      <c r="I7306" s="263">
        <v>45229.166666666664</v>
      </c>
      <c r="J7306" t="s">
        <v>304</v>
      </c>
      <c r="K7306">
        <v>61755</v>
      </c>
      <c r="L7306">
        <v>19.98</v>
      </c>
      <c r="M7306">
        <v>-0.12</v>
      </c>
      <c r="N7306">
        <v>0</v>
      </c>
      <c r="O7306">
        <v>1</v>
      </c>
      <c r="P7306" s="263">
        <v>45594.166666666664</v>
      </c>
      <c r="Q7306" t="s">
        <v>304</v>
      </c>
      <c r="R7306">
        <v>61755</v>
      </c>
      <c r="S7306">
        <v>26.07</v>
      </c>
      <c r="T7306">
        <v>0.48</v>
      </c>
      <c r="U7306">
        <v>0</v>
      </c>
      <c r="V7306">
        <v>1</v>
      </c>
    </row>
    <row r="7307" spans="2:22" x14ac:dyDescent="0.25">
      <c r="B7307" s="263">
        <v>44864.208333333336</v>
      </c>
      <c r="C7307" t="s">
        <v>304</v>
      </c>
      <c r="D7307">
        <v>61755</v>
      </c>
      <c r="E7307">
        <v>31.99</v>
      </c>
      <c r="F7307">
        <v>0.19</v>
      </c>
      <c r="G7307">
        <v>0</v>
      </c>
      <c r="H7307">
        <v>1</v>
      </c>
      <c r="I7307" s="263">
        <v>45229.208333333336</v>
      </c>
      <c r="J7307" t="s">
        <v>304</v>
      </c>
      <c r="K7307">
        <v>61755</v>
      </c>
      <c r="L7307">
        <v>21.75</v>
      </c>
      <c r="M7307">
        <v>-0.2</v>
      </c>
      <c r="N7307">
        <v>0</v>
      </c>
      <c r="O7307">
        <v>1</v>
      </c>
      <c r="P7307" s="263">
        <v>45594.208333333336</v>
      </c>
      <c r="Q7307" t="s">
        <v>304</v>
      </c>
      <c r="R7307">
        <v>61755</v>
      </c>
      <c r="S7307">
        <v>29.22</v>
      </c>
      <c r="T7307">
        <v>0.43</v>
      </c>
      <c r="U7307">
        <v>0</v>
      </c>
      <c r="V7307">
        <v>1</v>
      </c>
    </row>
    <row r="7308" spans="2:22" x14ac:dyDescent="0.25">
      <c r="B7308" s="263">
        <v>44864.25</v>
      </c>
      <c r="C7308" t="s">
        <v>304</v>
      </c>
      <c r="D7308">
        <v>61755</v>
      </c>
      <c r="E7308">
        <v>31.04</v>
      </c>
      <c r="F7308">
        <v>0.19</v>
      </c>
      <c r="G7308">
        <v>0</v>
      </c>
      <c r="H7308">
        <v>1</v>
      </c>
      <c r="I7308" s="263">
        <v>45229.25</v>
      </c>
      <c r="J7308" t="s">
        <v>304</v>
      </c>
      <c r="K7308">
        <v>61755</v>
      </c>
      <c r="L7308">
        <v>29.68</v>
      </c>
      <c r="M7308">
        <v>-0.27</v>
      </c>
      <c r="N7308">
        <v>0</v>
      </c>
      <c r="O7308">
        <v>1</v>
      </c>
      <c r="P7308" s="263">
        <v>45594.25</v>
      </c>
      <c r="Q7308" t="s">
        <v>304</v>
      </c>
      <c r="R7308">
        <v>61755</v>
      </c>
      <c r="S7308">
        <v>40.299999999999997</v>
      </c>
      <c r="T7308">
        <v>0.71</v>
      </c>
      <c r="U7308">
        <v>0</v>
      </c>
      <c r="V7308">
        <v>1</v>
      </c>
    </row>
    <row r="7309" spans="2:22" x14ac:dyDescent="0.25">
      <c r="B7309" s="263">
        <v>44864.291666666664</v>
      </c>
      <c r="C7309" t="s">
        <v>304</v>
      </c>
      <c r="D7309">
        <v>61755</v>
      </c>
      <c r="E7309">
        <v>31.76</v>
      </c>
      <c r="F7309">
        <v>0.28000000000000003</v>
      </c>
      <c r="G7309">
        <v>0</v>
      </c>
      <c r="H7309">
        <v>1</v>
      </c>
      <c r="I7309" s="263">
        <v>45229.291666666664</v>
      </c>
      <c r="J7309" t="s">
        <v>304</v>
      </c>
      <c r="K7309">
        <v>61755</v>
      </c>
      <c r="L7309">
        <v>39.950000000000003</v>
      </c>
      <c r="M7309">
        <v>-0.28000000000000003</v>
      </c>
      <c r="N7309">
        <v>0</v>
      </c>
      <c r="O7309">
        <v>1</v>
      </c>
      <c r="P7309" s="263">
        <v>45594.291666666664</v>
      </c>
      <c r="Q7309" t="s">
        <v>304</v>
      </c>
      <c r="R7309">
        <v>61755</v>
      </c>
      <c r="S7309">
        <v>50.73</v>
      </c>
      <c r="T7309">
        <v>0.6</v>
      </c>
      <c r="U7309">
        <v>0</v>
      </c>
      <c r="V7309">
        <v>1</v>
      </c>
    </row>
    <row r="7310" spans="2:22" x14ac:dyDescent="0.25">
      <c r="B7310" s="263">
        <v>44864.333333333336</v>
      </c>
      <c r="C7310" t="s">
        <v>304</v>
      </c>
      <c r="D7310">
        <v>61755</v>
      </c>
      <c r="E7310">
        <v>35.61</v>
      </c>
      <c r="F7310">
        <v>0.32</v>
      </c>
      <c r="G7310">
        <v>0</v>
      </c>
      <c r="H7310">
        <v>1</v>
      </c>
      <c r="I7310" s="263">
        <v>45229.333333333336</v>
      </c>
      <c r="J7310" t="s">
        <v>304</v>
      </c>
      <c r="K7310">
        <v>61755</v>
      </c>
      <c r="L7310">
        <v>41.15</v>
      </c>
      <c r="M7310">
        <v>-0.21</v>
      </c>
      <c r="N7310">
        <v>0</v>
      </c>
      <c r="O7310">
        <v>1</v>
      </c>
      <c r="P7310" s="263">
        <v>45594.333333333336</v>
      </c>
      <c r="Q7310" t="s">
        <v>304</v>
      </c>
      <c r="R7310">
        <v>61755</v>
      </c>
      <c r="S7310">
        <v>41.75</v>
      </c>
      <c r="T7310">
        <v>0.28999999999999998</v>
      </c>
      <c r="U7310">
        <v>0</v>
      </c>
      <c r="V7310">
        <v>1</v>
      </c>
    </row>
    <row r="7311" spans="2:22" x14ac:dyDescent="0.25">
      <c r="B7311" s="263">
        <v>44864.375</v>
      </c>
      <c r="C7311" t="s">
        <v>304</v>
      </c>
      <c r="D7311">
        <v>61755</v>
      </c>
      <c r="E7311">
        <v>37.03</v>
      </c>
      <c r="F7311">
        <v>0.19</v>
      </c>
      <c r="G7311">
        <v>0</v>
      </c>
      <c r="H7311">
        <v>1</v>
      </c>
      <c r="I7311" s="263">
        <v>45229.375</v>
      </c>
      <c r="J7311" t="s">
        <v>304</v>
      </c>
      <c r="K7311">
        <v>61755</v>
      </c>
      <c r="L7311">
        <v>38.54</v>
      </c>
      <c r="M7311">
        <v>-0.35</v>
      </c>
      <c r="N7311">
        <v>0</v>
      </c>
      <c r="O7311">
        <v>1</v>
      </c>
      <c r="P7311" s="263">
        <v>45594.375</v>
      </c>
      <c r="Q7311" t="s">
        <v>304</v>
      </c>
      <c r="R7311">
        <v>61755</v>
      </c>
      <c r="S7311">
        <v>37.299999999999997</v>
      </c>
      <c r="T7311">
        <v>0.41</v>
      </c>
      <c r="U7311">
        <v>0</v>
      </c>
      <c r="V7311">
        <v>1</v>
      </c>
    </row>
    <row r="7312" spans="2:22" x14ac:dyDescent="0.25">
      <c r="B7312" s="263">
        <v>44864.416666666664</v>
      </c>
      <c r="C7312" t="s">
        <v>304</v>
      </c>
      <c r="D7312">
        <v>61755</v>
      </c>
      <c r="E7312">
        <v>38.380000000000003</v>
      </c>
      <c r="F7312">
        <v>0.42</v>
      </c>
      <c r="G7312">
        <v>0</v>
      </c>
      <c r="H7312">
        <v>1</v>
      </c>
      <c r="I7312" s="263">
        <v>45229.416666666664</v>
      </c>
      <c r="J7312" t="s">
        <v>304</v>
      </c>
      <c r="K7312">
        <v>61755</v>
      </c>
      <c r="L7312">
        <v>41.18</v>
      </c>
      <c r="M7312">
        <v>-0.33</v>
      </c>
      <c r="N7312">
        <v>0</v>
      </c>
      <c r="O7312">
        <v>1</v>
      </c>
      <c r="P7312" s="263">
        <v>45594.416666666664</v>
      </c>
      <c r="Q7312" t="s">
        <v>304</v>
      </c>
      <c r="R7312">
        <v>61755</v>
      </c>
      <c r="S7312">
        <v>31.55</v>
      </c>
      <c r="T7312">
        <v>0.4</v>
      </c>
      <c r="U7312">
        <v>0</v>
      </c>
      <c r="V7312">
        <v>1</v>
      </c>
    </row>
    <row r="7313" spans="2:22" x14ac:dyDescent="0.25">
      <c r="B7313" s="263">
        <v>44864.458333333336</v>
      </c>
      <c r="C7313" t="s">
        <v>304</v>
      </c>
      <c r="D7313">
        <v>61755</v>
      </c>
      <c r="E7313">
        <v>36.049999999999997</v>
      </c>
      <c r="F7313">
        <v>0.43</v>
      </c>
      <c r="G7313">
        <v>0</v>
      </c>
      <c r="H7313">
        <v>1</v>
      </c>
      <c r="I7313" s="263">
        <v>45229.458333333336</v>
      </c>
      <c r="J7313" t="s">
        <v>304</v>
      </c>
      <c r="K7313">
        <v>61755</v>
      </c>
      <c r="L7313">
        <v>41.5</v>
      </c>
      <c r="M7313">
        <v>-0.34</v>
      </c>
      <c r="N7313">
        <v>0</v>
      </c>
      <c r="O7313">
        <v>1</v>
      </c>
      <c r="P7313" s="263">
        <v>45594.458333333336</v>
      </c>
      <c r="Q7313" t="s">
        <v>304</v>
      </c>
      <c r="R7313">
        <v>61755</v>
      </c>
      <c r="S7313">
        <v>30.84</v>
      </c>
      <c r="T7313">
        <v>0.39</v>
      </c>
      <c r="U7313">
        <v>0</v>
      </c>
      <c r="V7313">
        <v>1</v>
      </c>
    </row>
    <row r="7314" spans="2:22" x14ac:dyDescent="0.25">
      <c r="B7314" s="263">
        <v>44864.5</v>
      </c>
      <c r="C7314" t="s">
        <v>304</v>
      </c>
      <c r="D7314">
        <v>61755</v>
      </c>
      <c r="E7314">
        <v>33.450000000000003</v>
      </c>
      <c r="F7314">
        <v>0.2</v>
      </c>
      <c r="G7314">
        <v>0</v>
      </c>
      <c r="H7314">
        <v>1</v>
      </c>
      <c r="I7314" s="263">
        <v>45229.5</v>
      </c>
      <c r="J7314" t="s">
        <v>304</v>
      </c>
      <c r="K7314">
        <v>61755</v>
      </c>
      <c r="L7314">
        <v>37.770000000000003</v>
      </c>
      <c r="M7314">
        <v>-0.31</v>
      </c>
      <c r="N7314">
        <v>0</v>
      </c>
      <c r="O7314">
        <v>1</v>
      </c>
      <c r="P7314" s="263">
        <v>45594.5</v>
      </c>
      <c r="Q7314" t="s">
        <v>304</v>
      </c>
      <c r="R7314">
        <v>61755</v>
      </c>
      <c r="S7314">
        <v>31.8</v>
      </c>
      <c r="T7314">
        <v>0.35</v>
      </c>
      <c r="U7314">
        <v>0</v>
      </c>
      <c r="V7314">
        <v>1</v>
      </c>
    </row>
    <row r="7315" spans="2:22" x14ac:dyDescent="0.25">
      <c r="B7315" s="263">
        <v>44864.541666666664</v>
      </c>
      <c r="C7315" t="s">
        <v>304</v>
      </c>
      <c r="D7315">
        <v>61755</v>
      </c>
      <c r="E7315">
        <v>33.06</v>
      </c>
      <c r="F7315">
        <v>0.17</v>
      </c>
      <c r="G7315">
        <v>0</v>
      </c>
      <c r="H7315">
        <v>1</v>
      </c>
      <c r="I7315" s="263">
        <v>45229.541666666664</v>
      </c>
      <c r="J7315" t="s">
        <v>304</v>
      </c>
      <c r="K7315">
        <v>61755</v>
      </c>
      <c r="L7315">
        <v>36.01</v>
      </c>
      <c r="M7315">
        <v>-0.44</v>
      </c>
      <c r="N7315">
        <v>0</v>
      </c>
      <c r="O7315">
        <v>1</v>
      </c>
      <c r="P7315" s="263">
        <v>45594.541666666664</v>
      </c>
      <c r="Q7315" t="s">
        <v>304</v>
      </c>
      <c r="R7315">
        <v>61755</v>
      </c>
      <c r="S7315">
        <v>31.07</v>
      </c>
      <c r="T7315">
        <v>0.37</v>
      </c>
      <c r="U7315">
        <v>0</v>
      </c>
      <c r="V7315">
        <v>1</v>
      </c>
    </row>
    <row r="7316" spans="2:22" x14ac:dyDescent="0.25">
      <c r="B7316" s="263">
        <v>44864.583333333336</v>
      </c>
      <c r="C7316" t="s">
        <v>304</v>
      </c>
      <c r="D7316">
        <v>61755</v>
      </c>
      <c r="E7316">
        <v>32.880000000000003</v>
      </c>
      <c r="F7316">
        <v>7.0000000000000007E-2</v>
      </c>
      <c r="G7316">
        <v>0</v>
      </c>
      <c r="H7316">
        <v>1</v>
      </c>
      <c r="I7316" s="263">
        <v>45229.583333333336</v>
      </c>
      <c r="J7316" t="s">
        <v>304</v>
      </c>
      <c r="K7316">
        <v>61755</v>
      </c>
      <c r="L7316">
        <v>34.89</v>
      </c>
      <c r="M7316">
        <v>-0.5</v>
      </c>
      <c r="N7316">
        <v>0</v>
      </c>
      <c r="O7316">
        <v>1</v>
      </c>
      <c r="P7316" s="263">
        <v>45594.583333333336</v>
      </c>
      <c r="Q7316" t="s">
        <v>304</v>
      </c>
      <c r="R7316">
        <v>61755</v>
      </c>
      <c r="S7316">
        <v>31.65</v>
      </c>
      <c r="T7316">
        <v>0.31</v>
      </c>
      <c r="U7316">
        <v>0</v>
      </c>
      <c r="V7316">
        <v>1</v>
      </c>
    </row>
    <row r="7317" spans="2:22" x14ac:dyDescent="0.25">
      <c r="B7317" s="263">
        <v>44864.625</v>
      </c>
      <c r="C7317" t="s">
        <v>304</v>
      </c>
      <c r="D7317">
        <v>61755</v>
      </c>
      <c r="E7317">
        <v>33.26</v>
      </c>
      <c r="F7317">
        <v>0.17</v>
      </c>
      <c r="G7317">
        <v>0</v>
      </c>
      <c r="H7317">
        <v>1</v>
      </c>
      <c r="I7317" s="263">
        <v>45229.625</v>
      </c>
      <c r="J7317" t="s">
        <v>304</v>
      </c>
      <c r="K7317">
        <v>61755</v>
      </c>
      <c r="L7317">
        <v>35.1</v>
      </c>
      <c r="M7317">
        <v>-0.68</v>
      </c>
      <c r="N7317">
        <v>0</v>
      </c>
      <c r="O7317">
        <v>1</v>
      </c>
      <c r="P7317" s="263">
        <v>45594.625</v>
      </c>
      <c r="Q7317" t="s">
        <v>304</v>
      </c>
      <c r="R7317">
        <v>61755</v>
      </c>
      <c r="S7317">
        <v>33.31</v>
      </c>
      <c r="T7317">
        <v>0.2</v>
      </c>
      <c r="U7317">
        <v>0</v>
      </c>
      <c r="V7317">
        <v>1</v>
      </c>
    </row>
    <row r="7318" spans="2:22" x14ac:dyDescent="0.25">
      <c r="B7318" s="263">
        <v>44864.666666666664</v>
      </c>
      <c r="C7318" t="s">
        <v>304</v>
      </c>
      <c r="D7318">
        <v>61755</v>
      </c>
      <c r="E7318">
        <v>39.130000000000003</v>
      </c>
      <c r="F7318">
        <v>0.27</v>
      </c>
      <c r="G7318">
        <v>0</v>
      </c>
      <c r="H7318">
        <v>1</v>
      </c>
      <c r="I7318" s="263">
        <v>45229.666666666664</v>
      </c>
      <c r="J7318" t="s">
        <v>304</v>
      </c>
      <c r="K7318">
        <v>61755</v>
      </c>
      <c r="L7318">
        <v>30.69</v>
      </c>
      <c r="M7318">
        <v>-0.79</v>
      </c>
      <c r="N7318">
        <v>0</v>
      </c>
      <c r="O7318">
        <v>1</v>
      </c>
      <c r="P7318" s="263">
        <v>45594.666666666664</v>
      </c>
      <c r="Q7318" t="s">
        <v>304</v>
      </c>
      <c r="R7318">
        <v>61755</v>
      </c>
      <c r="S7318">
        <v>35.909999999999997</v>
      </c>
      <c r="T7318">
        <v>0.11</v>
      </c>
      <c r="U7318">
        <v>0</v>
      </c>
      <c r="V7318">
        <v>1</v>
      </c>
    </row>
    <row r="7319" spans="2:22" x14ac:dyDescent="0.25">
      <c r="B7319" s="263">
        <v>44864.708333333336</v>
      </c>
      <c r="C7319" t="s">
        <v>304</v>
      </c>
      <c r="D7319">
        <v>61755</v>
      </c>
      <c r="E7319">
        <v>39.340000000000003</v>
      </c>
      <c r="F7319">
        <v>0.31</v>
      </c>
      <c r="G7319">
        <v>0</v>
      </c>
      <c r="H7319">
        <v>1</v>
      </c>
      <c r="I7319" s="263">
        <v>45229.708333333336</v>
      </c>
      <c r="J7319" t="s">
        <v>304</v>
      </c>
      <c r="K7319">
        <v>61755</v>
      </c>
      <c r="L7319">
        <v>42.79</v>
      </c>
      <c r="M7319">
        <v>-1.05</v>
      </c>
      <c r="N7319">
        <v>0</v>
      </c>
      <c r="O7319">
        <v>1</v>
      </c>
      <c r="P7319" s="263">
        <v>45594.708333333336</v>
      </c>
      <c r="Q7319" t="s">
        <v>304</v>
      </c>
      <c r="R7319">
        <v>61755</v>
      </c>
      <c r="S7319">
        <v>43.14</v>
      </c>
      <c r="T7319">
        <v>0.04</v>
      </c>
      <c r="U7319">
        <v>0</v>
      </c>
      <c r="V7319">
        <v>1</v>
      </c>
    </row>
    <row r="7320" spans="2:22" x14ac:dyDescent="0.25">
      <c r="B7320" s="263">
        <v>44864.75</v>
      </c>
      <c r="C7320" t="s">
        <v>304</v>
      </c>
      <c r="D7320">
        <v>61755</v>
      </c>
      <c r="E7320">
        <v>41.06</v>
      </c>
      <c r="F7320">
        <v>-0.41</v>
      </c>
      <c r="G7320">
        <v>0</v>
      </c>
      <c r="H7320">
        <v>1</v>
      </c>
      <c r="I7320" s="263">
        <v>45229.75</v>
      </c>
      <c r="J7320" t="s">
        <v>304</v>
      </c>
      <c r="K7320">
        <v>61755</v>
      </c>
      <c r="L7320">
        <v>47.63</v>
      </c>
      <c r="M7320">
        <v>-1.32</v>
      </c>
      <c r="N7320">
        <v>0</v>
      </c>
      <c r="O7320">
        <v>1</v>
      </c>
      <c r="P7320" s="263">
        <v>45594.75</v>
      </c>
      <c r="Q7320" t="s">
        <v>304</v>
      </c>
      <c r="R7320">
        <v>61755</v>
      </c>
      <c r="S7320">
        <v>42</v>
      </c>
      <c r="T7320">
        <v>0</v>
      </c>
      <c r="U7320">
        <v>10.29</v>
      </c>
      <c r="V7320">
        <v>1</v>
      </c>
    </row>
    <row r="7321" spans="2:22" x14ac:dyDescent="0.25">
      <c r="B7321" s="263">
        <v>44864.791666666664</v>
      </c>
      <c r="C7321" t="s">
        <v>304</v>
      </c>
      <c r="D7321">
        <v>61755</v>
      </c>
      <c r="E7321">
        <v>40.08</v>
      </c>
      <c r="F7321">
        <v>0.08</v>
      </c>
      <c r="G7321">
        <v>0</v>
      </c>
      <c r="H7321">
        <v>1</v>
      </c>
      <c r="I7321" s="263">
        <v>45229.791666666664</v>
      </c>
      <c r="J7321" t="s">
        <v>304</v>
      </c>
      <c r="K7321">
        <v>61755</v>
      </c>
      <c r="L7321">
        <v>31.87</v>
      </c>
      <c r="M7321">
        <v>-0.65</v>
      </c>
      <c r="N7321">
        <v>0</v>
      </c>
      <c r="O7321">
        <v>1</v>
      </c>
      <c r="P7321" s="263">
        <v>45594.791666666664</v>
      </c>
      <c r="Q7321" t="s">
        <v>304</v>
      </c>
      <c r="R7321">
        <v>61755</v>
      </c>
      <c r="S7321">
        <v>39.090000000000003</v>
      </c>
      <c r="T7321">
        <v>-0.04</v>
      </c>
      <c r="U7321">
        <v>2.5</v>
      </c>
      <c r="V7321">
        <v>1</v>
      </c>
    </row>
    <row r="7322" spans="2:22" x14ac:dyDescent="0.25">
      <c r="B7322" s="263">
        <v>44864.833333333336</v>
      </c>
      <c r="C7322" t="s">
        <v>304</v>
      </c>
      <c r="D7322">
        <v>61755</v>
      </c>
      <c r="E7322">
        <v>39.21</v>
      </c>
      <c r="F7322">
        <v>0.31</v>
      </c>
      <c r="G7322">
        <v>0</v>
      </c>
      <c r="H7322">
        <v>1</v>
      </c>
      <c r="I7322" s="263">
        <v>45229.833333333336</v>
      </c>
      <c r="J7322" t="s">
        <v>304</v>
      </c>
      <c r="K7322">
        <v>61755</v>
      </c>
      <c r="L7322">
        <v>26.7</v>
      </c>
      <c r="M7322">
        <v>-0.56999999999999995</v>
      </c>
      <c r="N7322">
        <v>0</v>
      </c>
      <c r="O7322">
        <v>1</v>
      </c>
      <c r="P7322" s="263">
        <v>45594.833333333336</v>
      </c>
      <c r="Q7322" t="s">
        <v>304</v>
      </c>
      <c r="R7322">
        <v>61755</v>
      </c>
      <c r="S7322">
        <v>39.31</v>
      </c>
      <c r="T7322">
        <v>0.28000000000000003</v>
      </c>
      <c r="U7322">
        <v>0</v>
      </c>
      <c r="V7322">
        <v>1</v>
      </c>
    </row>
    <row r="7323" spans="2:22" x14ac:dyDescent="0.25">
      <c r="B7323" s="263">
        <v>44864.875</v>
      </c>
      <c r="C7323" t="s">
        <v>304</v>
      </c>
      <c r="D7323">
        <v>61755</v>
      </c>
      <c r="E7323">
        <v>39.020000000000003</v>
      </c>
      <c r="F7323">
        <v>0.31</v>
      </c>
      <c r="G7323">
        <v>0</v>
      </c>
      <c r="H7323">
        <v>1</v>
      </c>
      <c r="I7323" s="263">
        <v>45229.875</v>
      </c>
      <c r="J7323" t="s">
        <v>304</v>
      </c>
      <c r="K7323">
        <v>61755</v>
      </c>
      <c r="L7323">
        <v>27.47</v>
      </c>
      <c r="M7323">
        <v>-0.53</v>
      </c>
      <c r="N7323">
        <v>0</v>
      </c>
      <c r="O7323">
        <v>1</v>
      </c>
      <c r="P7323" s="263">
        <v>45594.875</v>
      </c>
      <c r="Q7323" t="s">
        <v>304</v>
      </c>
      <c r="R7323">
        <v>61755</v>
      </c>
      <c r="S7323">
        <v>32.9</v>
      </c>
      <c r="T7323">
        <v>0.13</v>
      </c>
      <c r="U7323">
        <v>0</v>
      </c>
      <c r="V7323">
        <v>1</v>
      </c>
    </row>
    <row r="7324" spans="2:22" x14ac:dyDescent="0.25">
      <c r="B7324" s="263">
        <v>44864.916666666664</v>
      </c>
      <c r="C7324" t="s">
        <v>304</v>
      </c>
      <c r="D7324">
        <v>61755</v>
      </c>
      <c r="E7324">
        <v>32.54</v>
      </c>
      <c r="F7324">
        <v>0.35</v>
      </c>
      <c r="G7324">
        <v>0</v>
      </c>
      <c r="H7324">
        <v>1</v>
      </c>
      <c r="I7324" s="263">
        <v>45229.916666666664</v>
      </c>
      <c r="J7324" t="s">
        <v>304</v>
      </c>
      <c r="K7324">
        <v>61755</v>
      </c>
      <c r="L7324">
        <v>26.56</v>
      </c>
      <c r="M7324">
        <v>-0.43</v>
      </c>
      <c r="N7324">
        <v>0</v>
      </c>
      <c r="O7324">
        <v>1</v>
      </c>
      <c r="P7324" s="263">
        <v>45594.916666666664</v>
      </c>
      <c r="Q7324" t="s">
        <v>304</v>
      </c>
      <c r="R7324">
        <v>61755</v>
      </c>
      <c r="S7324">
        <v>28.03</v>
      </c>
      <c r="T7324">
        <v>-0.03</v>
      </c>
      <c r="U7324">
        <v>0</v>
      </c>
      <c r="V7324">
        <v>1</v>
      </c>
    </row>
    <row r="7325" spans="2:22" x14ac:dyDescent="0.25">
      <c r="B7325" s="263">
        <v>44864.958333333336</v>
      </c>
      <c r="C7325" t="s">
        <v>304</v>
      </c>
      <c r="D7325">
        <v>61755</v>
      </c>
      <c r="E7325">
        <v>25.79</v>
      </c>
      <c r="F7325">
        <v>0.13</v>
      </c>
      <c r="G7325">
        <v>0</v>
      </c>
      <c r="H7325">
        <v>1</v>
      </c>
      <c r="I7325" s="263">
        <v>45229.958333333336</v>
      </c>
      <c r="J7325" t="s">
        <v>304</v>
      </c>
      <c r="K7325">
        <v>61755</v>
      </c>
      <c r="L7325">
        <v>25.59</v>
      </c>
      <c r="M7325">
        <v>-0.36</v>
      </c>
      <c r="N7325">
        <v>0</v>
      </c>
      <c r="O7325">
        <v>1</v>
      </c>
      <c r="P7325" s="263">
        <v>45594.958333333336</v>
      </c>
      <c r="Q7325" t="s">
        <v>304</v>
      </c>
      <c r="R7325">
        <v>61755</v>
      </c>
      <c r="S7325">
        <v>25.7</v>
      </c>
      <c r="T7325">
        <v>-0.05</v>
      </c>
      <c r="U7325">
        <v>0</v>
      </c>
      <c r="V7325">
        <v>1</v>
      </c>
    </row>
    <row r="7326" spans="2:22" x14ac:dyDescent="0.25">
      <c r="B7326" s="263">
        <v>44865</v>
      </c>
      <c r="C7326" t="s">
        <v>304</v>
      </c>
      <c r="D7326">
        <v>61755</v>
      </c>
      <c r="E7326">
        <v>30.29</v>
      </c>
      <c r="F7326">
        <v>0</v>
      </c>
      <c r="G7326">
        <v>0</v>
      </c>
      <c r="H7326">
        <v>1</v>
      </c>
      <c r="I7326" s="263">
        <v>45230</v>
      </c>
      <c r="J7326" t="s">
        <v>304</v>
      </c>
      <c r="K7326">
        <v>61755</v>
      </c>
      <c r="L7326">
        <v>24.37</v>
      </c>
      <c r="M7326">
        <v>-0.35</v>
      </c>
      <c r="N7326">
        <v>0</v>
      </c>
      <c r="O7326">
        <v>1</v>
      </c>
      <c r="P7326" s="263">
        <v>45595</v>
      </c>
      <c r="Q7326" t="s">
        <v>304</v>
      </c>
      <c r="R7326">
        <v>61755</v>
      </c>
      <c r="S7326">
        <v>23.35</v>
      </c>
      <c r="T7326">
        <v>-0.12</v>
      </c>
      <c r="U7326">
        <v>0.56999999999999995</v>
      </c>
      <c r="V7326">
        <v>1</v>
      </c>
    </row>
    <row r="7327" spans="2:22" x14ac:dyDescent="0.25">
      <c r="B7327" s="263">
        <v>44865.041666666664</v>
      </c>
      <c r="C7327" t="s">
        <v>304</v>
      </c>
      <c r="D7327">
        <v>61755</v>
      </c>
      <c r="E7327">
        <v>25.3</v>
      </c>
      <c r="F7327">
        <v>0.08</v>
      </c>
      <c r="G7327">
        <v>0</v>
      </c>
      <c r="H7327">
        <v>1</v>
      </c>
      <c r="I7327" s="263">
        <v>45230.041666666664</v>
      </c>
      <c r="J7327" t="s">
        <v>304</v>
      </c>
      <c r="K7327">
        <v>61755</v>
      </c>
      <c r="L7327">
        <v>23.41</v>
      </c>
      <c r="M7327">
        <v>-0.31</v>
      </c>
      <c r="N7327">
        <v>0</v>
      </c>
      <c r="O7327">
        <v>1</v>
      </c>
      <c r="P7327" s="263">
        <v>45595.041666666664</v>
      </c>
      <c r="Q7327" t="s">
        <v>304</v>
      </c>
      <c r="R7327">
        <v>61755</v>
      </c>
      <c r="S7327">
        <v>22.31</v>
      </c>
      <c r="T7327">
        <v>-0.09</v>
      </c>
      <c r="U7327">
        <v>0.5</v>
      </c>
      <c r="V7327">
        <v>1</v>
      </c>
    </row>
    <row r="7328" spans="2:22" x14ac:dyDescent="0.25">
      <c r="B7328" s="263">
        <v>44865.083333333336</v>
      </c>
      <c r="C7328" t="s">
        <v>304</v>
      </c>
      <c r="D7328">
        <v>61755</v>
      </c>
      <c r="E7328">
        <v>25.38</v>
      </c>
      <c r="F7328">
        <v>0.18</v>
      </c>
      <c r="G7328">
        <v>0</v>
      </c>
      <c r="H7328">
        <v>1</v>
      </c>
      <c r="I7328" s="263">
        <v>45230.083333333336</v>
      </c>
      <c r="J7328" t="s">
        <v>304</v>
      </c>
      <c r="K7328">
        <v>61755</v>
      </c>
      <c r="L7328">
        <v>21.92</v>
      </c>
      <c r="M7328">
        <v>-0.24</v>
      </c>
      <c r="N7328">
        <v>0</v>
      </c>
      <c r="O7328">
        <v>1</v>
      </c>
      <c r="P7328" s="263">
        <v>45595.083333333336</v>
      </c>
      <c r="Q7328" t="s">
        <v>304</v>
      </c>
      <c r="R7328">
        <v>61755</v>
      </c>
      <c r="S7328">
        <v>20.25</v>
      </c>
      <c r="T7328">
        <v>-0.09</v>
      </c>
      <c r="U7328">
        <v>2.41</v>
      </c>
      <c r="V7328">
        <v>1</v>
      </c>
    </row>
    <row r="7329" spans="2:22" x14ac:dyDescent="0.25">
      <c r="B7329" s="263">
        <v>44865.125</v>
      </c>
      <c r="C7329" t="s">
        <v>304</v>
      </c>
      <c r="D7329">
        <v>61755</v>
      </c>
      <c r="E7329">
        <v>25.43</v>
      </c>
      <c r="F7329">
        <v>0.2</v>
      </c>
      <c r="G7329">
        <v>0</v>
      </c>
      <c r="H7329">
        <v>1</v>
      </c>
      <c r="I7329" s="263">
        <v>45230.125</v>
      </c>
      <c r="J7329" t="s">
        <v>304</v>
      </c>
      <c r="K7329">
        <v>61755</v>
      </c>
      <c r="L7329">
        <v>21.6</v>
      </c>
      <c r="M7329">
        <v>-0.2</v>
      </c>
      <c r="N7329">
        <v>0</v>
      </c>
      <c r="O7329">
        <v>1</v>
      </c>
      <c r="P7329" s="263">
        <v>45595.125</v>
      </c>
      <c r="Q7329" t="s">
        <v>304</v>
      </c>
      <c r="R7329">
        <v>61755</v>
      </c>
      <c r="S7329">
        <v>19.940000000000001</v>
      </c>
      <c r="T7329">
        <v>-0.09</v>
      </c>
      <c r="U7329">
        <v>2.2799999999999998</v>
      </c>
      <c r="V7329">
        <v>1</v>
      </c>
    </row>
    <row r="7330" spans="2:22" x14ac:dyDescent="0.25">
      <c r="B7330" s="263">
        <v>44865.166666666664</v>
      </c>
      <c r="C7330" t="s">
        <v>304</v>
      </c>
      <c r="D7330">
        <v>61755</v>
      </c>
      <c r="E7330">
        <v>26.49</v>
      </c>
      <c r="F7330">
        <v>0.21</v>
      </c>
      <c r="G7330">
        <v>0</v>
      </c>
      <c r="H7330">
        <v>1</v>
      </c>
      <c r="I7330" s="263">
        <v>45230.166666666664</v>
      </c>
      <c r="J7330" t="s">
        <v>304</v>
      </c>
      <c r="K7330">
        <v>61755</v>
      </c>
      <c r="L7330">
        <v>23.09</v>
      </c>
      <c r="M7330">
        <v>-0.23</v>
      </c>
      <c r="N7330">
        <v>0</v>
      </c>
      <c r="O7330">
        <v>1</v>
      </c>
      <c r="P7330" s="263">
        <v>45595.166666666664</v>
      </c>
      <c r="Q7330" t="s">
        <v>304</v>
      </c>
      <c r="R7330">
        <v>61755</v>
      </c>
      <c r="S7330">
        <v>21.52</v>
      </c>
      <c r="T7330">
        <v>-0.11</v>
      </c>
      <c r="U7330">
        <v>0.77</v>
      </c>
      <c r="V7330">
        <v>1</v>
      </c>
    </row>
    <row r="7331" spans="2:22" x14ac:dyDescent="0.25">
      <c r="B7331" s="263">
        <v>44865.208333333336</v>
      </c>
      <c r="C7331" t="s">
        <v>304</v>
      </c>
      <c r="D7331">
        <v>61755</v>
      </c>
      <c r="E7331">
        <v>35.72</v>
      </c>
      <c r="F7331">
        <v>0</v>
      </c>
      <c r="G7331">
        <v>0</v>
      </c>
      <c r="H7331">
        <v>1</v>
      </c>
      <c r="I7331" s="263">
        <v>45230.208333333336</v>
      </c>
      <c r="J7331" t="s">
        <v>304</v>
      </c>
      <c r="K7331">
        <v>61755</v>
      </c>
      <c r="L7331">
        <v>25.34</v>
      </c>
      <c r="M7331">
        <v>-0.28000000000000003</v>
      </c>
      <c r="N7331">
        <v>0</v>
      </c>
      <c r="O7331">
        <v>1</v>
      </c>
      <c r="P7331" s="263">
        <v>45595.208333333336</v>
      </c>
      <c r="Q7331" t="s">
        <v>304</v>
      </c>
      <c r="R7331">
        <v>61755</v>
      </c>
      <c r="S7331">
        <v>24.18</v>
      </c>
      <c r="T7331">
        <v>-7.0000000000000007E-2</v>
      </c>
      <c r="U7331">
        <v>0</v>
      </c>
      <c r="V7331">
        <v>1</v>
      </c>
    </row>
    <row r="7332" spans="2:22" x14ac:dyDescent="0.25">
      <c r="B7332" s="263">
        <v>44865.25</v>
      </c>
      <c r="C7332" t="s">
        <v>304</v>
      </c>
      <c r="D7332">
        <v>61755</v>
      </c>
      <c r="E7332">
        <v>39.299999999999997</v>
      </c>
      <c r="F7332">
        <v>-0.2</v>
      </c>
      <c r="G7332">
        <v>0</v>
      </c>
      <c r="H7332">
        <v>1</v>
      </c>
      <c r="I7332" s="263">
        <v>45230.25</v>
      </c>
      <c r="J7332" t="s">
        <v>304</v>
      </c>
      <c r="K7332">
        <v>61755</v>
      </c>
      <c r="L7332">
        <v>38.4</v>
      </c>
      <c r="M7332">
        <v>-0.31</v>
      </c>
      <c r="N7332">
        <v>0</v>
      </c>
      <c r="O7332">
        <v>1</v>
      </c>
      <c r="P7332" s="263">
        <v>45595.25</v>
      </c>
      <c r="Q7332" t="s">
        <v>304</v>
      </c>
      <c r="R7332">
        <v>61755</v>
      </c>
      <c r="S7332">
        <v>32.840000000000003</v>
      </c>
      <c r="T7332">
        <v>-0.2</v>
      </c>
      <c r="U7332">
        <v>0.01</v>
      </c>
      <c r="V7332">
        <v>1</v>
      </c>
    </row>
    <row r="7333" spans="2:22" x14ac:dyDescent="0.25">
      <c r="B7333" s="263">
        <v>44865.291666666664</v>
      </c>
      <c r="C7333" t="s">
        <v>304</v>
      </c>
      <c r="D7333">
        <v>61755</v>
      </c>
      <c r="E7333">
        <v>42.24</v>
      </c>
      <c r="F7333">
        <v>-0.43</v>
      </c>
      <c r="G7333">
        <v>0</v>
      </c>
      <c r="H7333">
        <v>1</v>
      </c>
      <c r="I7333" s="263">
        <v>45230.291666666664</v>
      </c>
      <c r="J7333" t="s">
        <v>304</v>
      </c>
      <c r="K7333">
        <v>61755</v>
      </c>
      <c r="L7333">
        <v>49.27</v>
      </c>
      <c r="M7333">
        <v>-0.55000000000000004</v>
      </c>
      <c r="N7333">
        <v>0</v>
      </c>
      <c r="O7333">
        <v>1</v>
      </c>
      <c r="P7333" s="263">
        <v>45595.291666666664</v>
      </c>
      <c r="Q7333" t="s">
        <v>304</v>
      </c>
      <c r="R7333">
        <v>61755</v>
      </c>
      <c r="S7333">
        <v>32.29</v>
      </c>
      <c r="T7333">
        <v>-0.2</v>
      </c>
      <c r="U7333">
        <v>6.9</v>
      </c>
      <c r="V7333">
        <v>1</v>
      </c>
    </row>
    <row r="7334" spans="2:22" x14ac:dyDescent="0.25">
      <c r="B7334" s="263">
        <v>44865.333333333336</v>
      </c>
      <c r="C7334" t="s">
        <v>304</v>
      </c>
      <c r="D7334">
        <v>61755</v>
      </c>
      <c r="E7334">
        <v>45.2</v>
      </c>
      <c r="F7334">
        <v>-0.5</v>
      </c>
      <c r="G7334">
        <v>0</v>
      </c>
      <c r="H7334">
        <v>1</v>
      </c>
      <c r="I7334" s="263">
        <v>45230.333333333336</v>
      </c>
      <c r="J7334" t="s">
        <v>304</v>
      </c>
      <c r="K7334">
        <v>61755</v>
      </c>
      <c r="L7334">
        <v>41.86</v>
      </c>
      <c r="M7334">
        <v>-0.59</v>
      </c>
      <c r="N7334">
        <v>0</v>
      </c>
      <c r="O7334">
        <v>1</v>
      </c>
      <c r="P7334" s="263">
        <v>45595.333333333336</v>
      </c>
      <c r="Q7334" t="s">
        <v>304</v>
      </c>
      <c r="R7334">
        <v>61755</v>
      </c>
      <c r="S7334">
        <v>21</v>
      </c>
      <c r="T7334">
        <v>-0.25</v>
      </c>
      <c r="U7334">
        <v>14.63</v>
      </c>
      <c r="V7334">
        <v>1</v>
      </c>
    </row>
    <row r="7335" spans="2:22" x14ac:dyDescent="0.25">
      <c r="B7335" s="263">
        <v>44865.375</v>
      </c>
      <c r="C7335" t="s">
        <v>304</v>
      </c>
      <c r="D7335">
        <v>61755</v>
      </c>
      <c r="E7335">
        <v>42.74</v>
      </c>
      <c r="F7335">
        <v>-0.43</v>
      </c>
      <c r="G7335">
        <v>0</v>
      </c>
      <c r="H7335">
        <v>1</v>
      </c>
      <c r="I7335" s="263">
        <v>45230.375</v>
      </c>
      <c r="J7335" t="s">
        <v>304</v>
      </c>
      <c r="K7335">
        <v>61755</v>
      </c>
      <c r="L7335">
        <v>35.61</v>
      </c>
      <c r="M7335">
        <v>-0.28999999999999998</v>
      </c>
      <c r="N7335">
        <v>0</v>
      </c>
      <c r="O7335">
        <v>1</v>
      </c>
      <c r="P7335" s="263">
        <v>45595.375</v>
      </c>
      <c r="Q7335" t="s">
        <v>304</v>
      </c>
      <c r="R7335">
        <v>61755</v>
      </c>
      <c r="S7335">
        <v>30.33</v>
      </c>
      <c r="T7335">
        <v>-0.21</v>
      </c>
      <c r="U7335">
        <v>0.01</v>
      </c>
      <c r="V7335">
        <v>1</v>
      </c>
    </row>
    <row r="7336" spans="2:22" x14ac:dyDescent="0.25">
      <c r="B7336" s="263">
        <v>44865.416666666664</v>
      </c>
      <c r="C7336" t="s">
        <v>304</v>
      </c>
      <c r="D7336">
        <v>61755</v>
      </c>
      <c r="E7336">
        <v>42.42</v>
      </c>
      <c r="F7336">
        <v>-0.04</v>
      </c>
      <c r="G7336">
        <v>0</v>
      </c>
      <c r="H7336">
        <v>1</v>
      </c>
      <c r="I7336" s="263">
        <v>45230.416666666664</v>
      </c>
      <c r="J7336" t="s">
        <v>304</v>
      </c>
      <c r="K7336">
        <v>61755</v>
      </c>
      <c r="L7336">
        <v>33.42</v>
      </c>
      <c r="M7336">
        <v>-0.2</v>
      </c>
      <c r="N7336">
        <v>0</v>
      </c>
      <c r="O7336">
        <v>1</v>
      </c>
      <c r="P7336" s="263">
        <v>45595.416666666664</v>
      </c>
      <c r="Q7336" t="s">
        <v>304</v>
      </c>
      <c r="R7336">
        <v>61755</v>
      </c>
      <c r="S7336">
        <v>27.38</v>
      </c>
      <c r="T7336">
        <v>-0.19</v>
      </c>
      <c r="U7336">
        <v>0</v>
      </c>
      <c r="V7336">
        <v>1</v>
      </c>
    </row>
    <row r="7337" spans="2:22" x14ac:dyDescent="0.25">
      <c r="B7337" s="263">
        <v>44865.458333333336</v>
      </c>
      <c r="C7337" t="s">
        <v>304</v>
      </c>
      <c r="D7337">
        <v>61755</v>
      </c>
      <c r="E7337">
        <v>41.98</v>
      </c>
      <c r="F7337">
        <v>0.13</v>
      </c>
      <c r="G7337">
        <v>0</v>
      </c>
      <c r="H7337">
        <v>1</v>
      </c>
      <c r="I7337" s="263">
        <v>45230.458333333336</v>
      </c>
      <c r="J7337" t="s">
        <v>304</v>
      </c>
      <c r="K7337">
        <v>61755</v>
      </c>
      <c r="L7337">
        <v>28.93</v>
      </c>
      <c r="M7337">
        <v>-0.2</v>
      </c>
      <c r="N7337">
        <v>0</v>
      </c>
      <c r="O7337">
        <v>1</v>
      </c>
      <c r="P7337" s="263">
        <v>45595.458333333336</v>
      </c>
      <c r="Q7337" t="s">
        <v>304</v>
      </c>
      <c r="R7337">
        <v>61755</v>
      </c>
      <c r="S7337">
        <v>27.06</v>
      </c>
      <c r="T7337">
        <v>-0.08</v>
      </c>
      <c r="U7337">
        <v>0</v>
      </c>
      <c r="V7337">
        <v>1</v>
      </c>
    </row>
    <row r="7338" spans="2:22" x14ac:dyDescent="0.25">
      <c r="B7338" s="263">
        <v>44865.5</v>
      </c>
      <c r="C7338" t="s">
        <v>304</v>
      </c>
      <c r="D7338">
        <v>61755</v>
      </c>
      <c r="E7338">
        <v>40.840000000000003</v>
      </c>
      <c r="F7338">
        <v>-0.16</v>
      </c>
      <c r="G7338">
        <v>0</v>
      </c>
      <c r="H7338">
        <v>1</v>
      </c>
      <c r="I7338" s="263">
        <v>45230.5</v>
      </c>
      <c r="J7338" t="s">
        <v>304</v>
      </c>
      <c r="K7338">
        <v>61755</v>
      </c>
      <c r="L7338">
        <v>28.39</v>
      </c>
      <c r="M7338">
        <v>-0.23</v>
      </c>
      <c r="N7338">
        <v>0</v>
      </c>
      <c r="O7338">
        <v>1</v>
      </c>
      <c r="P7338" s="263">
        <v>45595.5</v>
      </c>
      <c r="Q7338" t="s">
        <v>304</v>
      </c>
      <c r="R7338">
        <v>61755</v>
      </c>
      <c r="S7338">
        <v>27.06</v>
      </c>
      <c r="T7338">
        <v>-0.16</v>
      </c>
      <c r="U7338">
        <v>0</v>
      </c>
      <c r="V7338">
        <v>1</v>
      </c>
    </row>
    <row r="7339" spans="2:22" x14ac:dyDescent="0.25">
      <c r="B7339" s="263">
        <v>44865.541666666664</v>
      </c>
      <c r="C7339" t="s">
        <v>304</v>
      </c>
      <c r="D7339">
        <v>61755</v>
      </c>
      <c r="E7339">
        <v>39.520000000000003</v>
      </c>
      <c r="F7339">
        <v>0.04</v>
      </c>
      <c r="G7339">
        <v>0</v>
      </c>
      <c r="H7339">
        <v>1</v>
      </c>
      <c r="I7339" s="263">
        <v>45230.541666666664</v>
      </c>
      <c r="J7339" t="s">
        <v>304</v>
      </c>
      <c r="K7339">
        <v>61755</v>
      </c>
      <c r="L7339">
        <v>28.85</v>
      </c>
      <c r="M7339">
        <v>-0.32</v>
      </c>
      <c r="N7339">
        <v>0</v>
      </c>
      <c r="O7339">
        <v>1</v>
      </c>
      <c r="P7339" s="263">
        <v>45595.541666666664</v>
      </c>
      <c r="Q7339" t="s">
        <v>304</v>
      </c>
      <c r="R7339">
        <v>61755</v>
      </c>
      <c r="S7339">
        <v>28.12</v>
      </c>
      <c r="T7339">
        <v>-0.17</v>
      </c>
      <c r="U7339">
        <v>0</v>
      </c>
      <c r="V7339">
        <v>1</v>
      </c>
    </row>
    <row r="7340" spans="2:22" x14ac:dyDescent="0.25">
      <c r="B7340" s="263">
        <v>44865.583333333336</v>
      </c>
      <c r="C7340" t="s">
        <v>304</v>
      </c>
      <c r="D7340">
        <v>61755</v>
      </c>
      <c r="E7340">
        <v>40.590000000000003</v>
      </c>
      <c r="F7340">
        <v>0.04</v>
      </c>
      <c r="G7340">
        <v>0</v>
      </c>
      <c r="H7340">
        <v>1</v>
      </c>
      <c r="I7340" s="263">
        <v>45230.583333333336</v>
      </c>
      <c r="J7340" t="s">
        <v>304</v>
      </c>
      <c r="K7340">
        <v>61755</v>
      </c>
      <c r="L7340">
        <v>29.03</v>
      </c>
      <c r="M7340">
        <v>-0.32</v>
      </c>
      <c r="N7340">
        <v>0</v>
      </c>
      <c r="O7340">
        <v>1</v>
      </c>
      <c r="P7340" s="263">
        <v>45595.583333333336</v>
      </c>
      <c r="Q7340" t="s">
        <v>304</v>
      </c>
      <c r="R7340">
        <v>61755</v>
      </c>
      <c r="S7340">
        <v>28.76</v>
      </c>
      <c r="T7340">
        <v>-0.03</v>
      </c>
      <c r="U7340">
        <v>0</v>
      </c>
      <c r="V7340">
        <v>1</v>
      </c>
    </row>
    <row r="7341" spans="2:22" x14ac:dyDescent="0.25">
      <c r="B7341" s="263">
        <v>44865.625</v>
      </c>
      <c r="C7341" t="s">
        <v>304</v>
      </c>
      <c r="D7341">
        <v>61755</v>
      </c>
      <c r="E7341">
        <v>40.880000000000003</v>
      </c>
      <c r="F7341">
        <v>-0.04</v>
      </c>
      <c r="G7341">
        <v>0</v>
      </c>
      <c r="H7341">
        <v>1</v>
      </c>
      <c r="I7341" s="263">
        <v>45230.625</v>
      </c>
      <c r="J7341" t="s">
        <v>304</v>
      </c>
      <c r="K7341">
        <v>61755</v>
      </c>
      <c r="L7341">
        <v>31.43</v>
      </c>
      <c r="M7341">
        <v>-0.32</v>
      </c>
      <c r="N7341">
        <v>0</v>
      </c>
      <c r="O7341">
        <v>1</v>
      </c>
      <c r="P7341" s="263">
        <v>45595.625</v>
      </c>
      <c r="Q7341" t="s">
        <v>304</v>
      </c>
      <c r="R7341">
        <v>61755</v>
      </c>
      <c r="S7341">
        <v>31.84</v>
      </c>
      <c r="T7341">
        <v>0.03</v>
      </c>
      <c r="U7341">
        <v>0</v>
      </c>
      <c r="V7341">
        <v>1</v>
      </c>
    </row>
    <row r="7342" spans="2:22" x14ac:dyDescent="0.25">
      <c r="B7342" s="263">
        <v>44865.666666666664</v>
      </c>
      <c r="C7342" t="s">
        <v>304</v>
      </c>
      <c r="D7342">
        <v>61755</v>
      </c>
      <c r="E7342">
        <v>42.43</v>
      </c>
      <c r="F7342">
        <v>0.04</v>
      </c>
      <c r="G7342">
        <v>0</v>
      </c>
      <c r="H7342">
        <v>1</v>
      </c>
      <c r="I7342" s="263">
        <v>45230.666666666664</v>
      </c>
      <c r="J7342" t="s">
        <v>304</v>
      </c>
      <c r="K7342">
        <v>61755</v>
      </c>
      <c r="L7342">
        <v>34.68</v>
      </c>
      <c r="M7342">
        <v>-0.28000000000000003</v>
      </c>
      <c r="N7342">
        <v>0</v>
      </c>
      <c r="O7342">
        <v>1</v>
      </c>
      <c r="P7342" s="263">
        <v>45595.666666666664</v>
      </c>
      <c r="Q7342" t="s">
        <v>304</v>
      </c>
      <c r="R7342">
        <v>61755</v>
      </c>
      <c r="S7342">
        <v>37.94</v>
      </c>
      <c r="T7342">
        <v>0.11</v>
      </c>
      <c r="U7342">
        <v>0</v>
      </c>
      <c r="V7342">
        <v>1</v>
      </c>
    </row>
    <row r="7343" spans="2:22" x14ac:dyDescent="0.25">
      <c r="B7343" s="263">
        <v>44865.708333333336</v>
      </c>
      <c r="C7343" t="s">
        <v>304</v>
      </c>
      <c r="D7343">
        <v>61755</v>
      </c>
      <c r="E7343">
        <v>45.77</v>
      </c>
      <c r="F7343">
        <v>0.09</v>
      </c>
      <c r="G7343">
        <v>0</v>
      </c>
      <c r="H7343">
        <v>1</v>
      </c>
      <c r="I7343" s="263">
        <v>45230.708333333336</v>
      </c>
      <c r="J7343" t="s">
        <v>304</v>
      </c>
      <c r="K7343">
        <v>61755</v>
      </c>
      <c r="L7343">
        <v>44.82</v>
      </c>
      <c r="M7343">
        <v>-0.59</v>
      </c>
      <c r="N7343">
        <v>0</v>
      </c>
      <c r="O7343">
        <v>1</v>
      </c>
      <c r="P7343" s="263">
        <v>45595.708333333336</v>
      </c>
      <c r="Q7343" t="s">
        <v>304</v>
      </c>
      <c r="R7343">
        <v>61755</v>
      </c>
      <c r="S7343">
        <v>44.18</v>
      </c>
      <c r="T7343">
        <v>-0.04</v>
      </c>
      <c r="U7343">
        <v>0</v>
      </c>
      <c r="V7343">
        <v>1</v>
      </c>
    </row>
    <row r="7344" spans="2:22" x14ac:dyDescent="0.25">
      <c r="B7344" s="263">
        <v>44865.75</v>
      </c>
      <c r="C7344" t="s">
        <v>304</v>
      </c>
      <c r="D7344">
        <v>61755</v>
      </c>
      <c r="E7344">
        <v>53.9</v>
      </c>
      <c r="F7344">
        <v>0.11</v>
      </c>
      <c r="G7344">
        <v>0</v>
      </c>
      <c r="H7344">
        <v>1</v>
      </c>
      <c r="I7344" s="263">
        <v>45230.75</v>
      </c>
      <c r="J7344" t="s">
        <v>304</v>
      </c>
      <c r="K7344">
        <v>61755</v>
      </c>
      <c r="L7344">
        <v>55.83</v>
      </c>
      <c r="M7344">
        <v>-0.79</v>
      </c>
      <c r="N7344">
        <v>0</v>
      </c>
      <c r="O7344">
        <v>1</v>
      </c>
      <c r="P7344" s="263">
        <v>45595.75</v>
      </c>
      <c r="Q7344" t="s">
        <v>304</v>
      </c>
      <c r="R7344">
        <v>61755</v>
      </c>
      <c r="S7344">
        <v>48.99</v>
      </c>
      <c r="T7344">
        <v>-0.28999999999999998</v>
      </c>
      <c r="U7344">
        <v>0</v>
      </c>
      <c r="V7344">
        <v>1</v>
      </c>
    </row>
    <row r="7345" spans="2:22" x14ac:dyDescent="0.25">
      <c r="B7345" s="263">
        <v>44865.791666666664</v>
      </c>
      <c r="C7345" t="s">
        <v>304</v>
      </c>
      <c r="D7345">
        <v>61755</v>
      </c>
      <c r="E7345">
        <v>43.9</v>
      </c>
      <c r="F7345">
        <v>0</v>
      </c>
      <c r="G7345">
        <v>0</v>
      </c>
      <c r="H7345">
        <v>1</v>
      </c>
      <c r="I7345" s="263">
        <v>45230.791666666664</v>
      </c>
      <c r="J7345" t="s">
        <v>304</v>
      </c>
      <c r="K7345">
        <v>61755</v>
      </c>
      <c r="L7345">
        <v>50.91</v>
      </c>
      <c r="M7345">
        <v>-0.56999999999999995</v>
      </c>
      <c r="N7345">
        <v>0</v>
      </c>
      <c r="O7345">
        <v>1</v>
      </c>
      <c r="P7345" s="263">
        <v>45595.791666666664</v>
      </c>
      <c r="Q7345" t="s">
        <v>304</v>
      </c>
      <c r="R7345">
        <v>61755</v>
      </c>
      <c r="S7345">
        <v>41.92</v>
      </c>
      <c r="T7345">
        <v>-0.38</v>
      </c>
      <c r="U7345">
        <v>0.03</v>
      </c>
      <c r="V7345">
        <v>1</v>
      </c>
    </row>
    <row r="7346" spans="2:22" x14ac:dyDescent="0.25">
      <c r="B7346" s="263">
        <v>44865.833333333336</v>
      </c>
      <c r="C7346" t="s">
        <v>304</v>
      </c>
      <c r="D7346">
        <v>61755</v>
      </c>
      <c r="E7346">
        <v>39.5</v>
      </c>
      <c r="F7346">
        <v>0.47</v>
      </c>
      <c r="G7346">
        <v>0</v>
      </c>
      <c r="H7346">
        <v>1</v>
      </c>
      <c r="I7346" s="263">
        <v>45230.833333333336</v>
      </c>
      <c r="J7346" t="s">
        <v>304</v>
      </c>
      <c r="K7346">
        <v>61755</v>
      </c>
      <c r="L7346">
        <v>42.79</v>
      </c>
      <c r="M7346">
        <v>-0.52</v>
      </c>
      <c r="N7346">
        <v>0</v>
      </c>
      <c r="O7346">
        <v>1</v>
      </c>
      <c r="P7346" s="263">
        <v>45595.833333333336</v>
      </c>
      <c r="Q7346" t="s">
        <v>304</v>
      </c>
      <c r="R7346">
        <v>61755</v>
      </c>
      <c r="S7346">
        <v>32.22</v>
      </c>
      <c r="T7346">
        <v>-0.28999999999999998</v>
      </c>
      <c r="U7346">
        <v>3.79</v>
      </c>
      <c r="V7346">
        <v>1</v>
      </c>
    </row>
    <row r="7347" spans="2:22" x14ac:dyDescent="0.25">
      <c r="B7347" s="263">
        <v>44865.875</v>
      </c>
      <c r="C7347" t="s">
        <v>304</v>
      </c>
      <c r="D7347">
        <v>61755</v>
      </c>
      <c r="E7347">
        <v>39.24</v>
      </c>
      <c r="F7347">
        <v>0.5</v>
      </c>
      <c r="G7347">
        <v>0</v>
      </c>
      <c r="H7347">
        <v>1</v>
      </c>
      <c r="I7347" s="263">
        <v>45230.875</v>
      </c>
      <c r="J7347" t="s">
        <v>304</v>
      </c>
      <c r="K7347">
        <v>61755</v>
      </c>
      <c r="L7347">
        <v>36.58</v>
      </c>
      <c r="M7347">
        <v>-0.41</v>
      </c>
      <c r="N7347">
        <v>0</v>
      </c>
      <c r="O7347">
        <v>1</v>
      </c>
      <c r="P7347" s="263">
        <v>45595.875</v>
      </c>
      <c r="Q7347" t="s">
        <v>304</v>
      </c>
      <c r="R7347">
        <v>61755</v>
      </c>
      <c r="S7347">
        <v>23.38</v>
      </c>
      <c r="T7347">
        <v>-0.4</v>
      </c>
      <c r="U7347">
        <v>6.98</v>
      </c>
      <c r="V7347">
        <v>1</v>
      </c>
    </row>
    <row r="7348" spans="2:22" x14ac:dyDescent="0.25">
      <c r="B7348" s="263">
        <v>44865.916666666664</v>
      </c>
      <c r="C7348" t="s">
        <v>304</v>
      </c>
      <c r="D7348">
        <v>61755</v>
      </c>
      <c r="E7348">
        <v>39.119999999999997</v>
      </c>
      <c r="F7348">
        <v>0.31</v>
      </c>
      <c r="G7348">
        <v>0</v>
      </c>
      <c r="H7348">
        <v>1</v>
      </c>
      <c r="I7348" s="263">
        <v>45230.916666666664</v>
      </c>
      <c r="J7348" t="s">
        <v>304</v>
      </c>
      <c r="K7348">
        <v>61755</v>
      </c>
      <c r="L7348">
        <v>31.91</v>
      </c>
      <c r="M7348">
        <v>-0.22</v>
      </c>
      <c r="N7348">
        <v>0</v>
      </c>
      <c r="O7348">
        <v>1</v>
      </c>
      <c r="P7348" s="263">
        <v>45595.916666666664</v>
      </c>
      <c r="Q7348" t="s">
        <v>304</v>
      </c>
      <c r="R7348">
        <v>61755</v>
      </c>
      <c r="S7348">
        <v>20.78</v>
      </c>
      <c r="T7348">
        <v>-0.36</v>
      </c>
      <c r="U7348">
        <v>6.39</v>
      </c>
      <c r="V7348">
        <v>1</v>
      </c>
    </row>
    <row r="7349" spans="2:22" x14ac:dyDescent="0.25">
      <c r="B7349" s="263">
        <v>44865.958333333336</v>
      </c>
      <c r="C7349" t="s">
        <v>304</v>
      </c>
      <c r="D7349">
        <v>61755</v>
      </c>
      <c r="E7349">
        <v>31.99</v>
      </c>
      <c r="F7349">
        <v>0.35</v>
      </c>
      <c r="G7349">
        <v>0</v>
      </c>
      <c r="H7349">
        <v>1</v>
      </c>
      <c r="I7349" s="263">
        <v>45230.958333333336</v>
      </c>
      <c r="J7349" t="s">
        <v>304</v>
      </c>
      <c r="K7349">
        <v>61755</v>
      </c>
      <c r="L7349">
        <v>28.43</v>
      </c>
      <c r="M7349">
        <v>0.03</v>
      </c>
      <c r="N7349">
        <v>0</v>
      </c>
      <c r="O7349">
        <v>1</v>
      </c>
      <c r="P7349" s="263">
        <v>45595.958333333336</v>
      </c>
      <c r="Q7349" t="s">
        <v>304</v>
      </c>
      <c r="R7349">
        <v>61755</v>
      </c>
      <c r="S7349">
        <v>17.940000000000001</v>
      </c>
      <c r="T7349">
        <v>-0.28999999999999998</v>
      </c>
      <c r="U7349">
        <v>5.72</v>
      </c>
      <c r="V7349">
        <v>1</v>
      </c>
    </row>
    <row r="7350" spans="2:22" x14ac:dyDescent="0.25">
      <c r="B7350" s="263">
        <v>44866</v>
      </c>
      <c r="C7350" t="s">
        <v>304</v>
      </c>
      <c r="D7350">
        <v>61755</v>
      </c>
      <c r="E7350">
        <v>31.22</v>
      </c>
      <c r="F7350">
        <v>0.28000000000000003</v>
      </c>
      <c r="G7350">
        <v>0</v>
      </c>
      <c r="H7350">
        <v>1</v>
      </c>
      <c r="I7350" s="263">
        <v>45231</v>
      </c>
      <c r="J7350" t="s">
        <v>304</v>
      </c>
      <c r="K7350">
        <v>61755</v>
      </c>
      <c r="L7350">
        <v>33.65</v>
      </c>
      <c r="M7350">
        <v>-0.03</v>
      </c>
      <c r="N7350">
        <v>0</v>
      </c>
      <c r="O7350">
        <v>1</v>
      </c>
      <c r="P7350" s="263">
        <v>45596</v>
      </c>
      <c r="Q7350" t="s">
        <v>304</v>
      </c>
      <c r="R7350">
        <v>61755</v>
      </c>
      <c r="S7350">
        <v>9</v>
      </c>
      <c r="T7350">
        <v>-0.22</v>
      </c>
      <c r="U7350">
        <v>12.92</v>
      </c>
      <c r="V7350">
        <v>1</v>
      </c>
    </row>
    <row r="7351" spans="2:22" x14ac:dyDescent="0.25">
      <c r="B7351" s="263">
        <v>44866.041666666664</v>
      </c>
      <c r="C7351" t="s">
        <v>304</v>
      </c>
      <c r="D7351">
        <v>61755</v>
      </c>
      <c r="E7351">
        <v>27.98</v>
      </c>
      <c r="F7351">
        <v>0.25</v>
      </c>
      <c r="G7351">
        <v>0</v>
      </c>
      <c r="H7351">
        <v>1</v>
      </c>
      <c r="I7351" s="263">
        <v>45231.041666666664</v>
      </c>
      <c r="J7351" t="s">
        <v>304</v>
      </c>
      <c r="K7351">
        <v>61755</v>
      </c>
      <c r="L7351">
        <v>29.98</v>
      </c>
      <c r="M7351">
        <v>-0.12</v>
      </c>
      <c r="N7351">
        <v>0</v>
      </c>
      <c r="O7351">
        <v>1</v>
      </c>
      <c r="P7351" s="263">
        <v>45596.041666666664</v>
      </c>
      <c r="Q7351" t="s">
        <v>304</v>
      </c>
      <c r="R7351">
        <v>61755</v>
      </c>
      <c r="S7351">
        <v>11</v>
      </c>
      <c r="T7351">
        <v>-0.21</v>
      </c>
      <c r="U7351">
        <v>9.52</v>
      </c>
      <c r="V7351">
        <v>1</v>
      </c>
    </row>
    <row r="7352" spans="2:22" x14ac:dyDescent="0.25">
      <c r="B7352" s="263">
        <v>44866.083333333336</v>
      </c>
      <c r="C7352" t="s">
        <v>304</v>
      </c>
      <c r="D7352">
        <v>61755</v>
      </c>
      <c r="E7352">
        <v>29.5</v>
      </c>
      <c r="F7352">
        <v>0.32</v>
      </c>
      <c r="G7352">
        <v>0</v>
      </c>
      <c r="H7352">
        <v>1</v>
      </c>
      <c r="I7352" s="263">
        <v>45231.083333333336</v>
      </c>
      <c r="J7352" t="s">
        <v>304</v>
      </c>
      <c r="K7352">
        <v>61755</v>
      </c>
      <c r="L7352">
        <v>28.72</v>
      </c>
      <c r="M7352">
        <v>-0.11</v>
      </c>
      <c r="N7352">
        <v>0</v>
      </c>
      <c r="O7352">
        <v>1</v>
      </c>
      <c r="P7352" s="263">
        <v>45596.083333333336</v>
      </c>
      <c r="Q7352" t="s">
        <v>304</v>
      </c>
      <c r="R7352">
        <v>61755</v>
      </c>
      <c r="S7352">
        <v>10.199999999999999</v>
      </c>
      <c r="T7352">
        <v>-0.2</v>
      </c>
      <c r="U7352">
        <v>9.36</v>
      </c>
      <c r="V7352">
        <v>1</v>
      </c>
    </row>
    <row r="7353" spans="2:22" x14ac:dyDescent="0.25">
      <c r="B7353" s="263">
        <v>44866.125</v>
      </c>
      <c r="C7353" t="s">
        <v>304</v>
      </c>
      <c r="D7353">
        <v>61755</v>
      </c>
      <c r="E7353">
        <v>26.59</v>
      </c>
      <c r="F7353">
        <v>0.32</v>
      </c>
      <c r="G7353">
        <v>0</v>
      </c>
      <c r="H7353">
        <v>1</v>
      </c>
      <c r="I7353" s="263">
        <v>45231.125</v>
      </c>
      <c r="J7353" t="s">
        <v>304</v>
      </c>
      <c r="K7353">
        <v>61755</v>
      </c>
      <c r="L7353">
        <v>28.73</v>
      </c>
      <c r="M7353">
        <v>-0.06</v>
      </c>
      <c r="N7353">
        <v>0</v>
      </c>
      <c r="O7353">
        <v>1</v>
      </c>
      <c r="P7353" s="263">
        <v>45596.125</v>
      </c>
      <c r="Q7353" t="s">
        <v>304</v>
      </c>
      <c r="R7353">
        <v>61755</v>
      </c>
      <c r="S7353">
        <v>11</v>
      </c>
      <c r="T7353">
        <v>-0.2</v>
      </c>
      <c r="U7353">
        <v>7.46</v>
      </c>
      <c r="V7353">
        <v>1</v>
      </c>
    </row>
    <row r="7354" spans="2:22" x14ac:dyDescent="0.25">
      <c r="B7354" s="263">
        <v>44866.166666666664</v>
      </c>
      <c r="C7354" t="s">
        <v>304</v>
      </c>
      <c r="D7354">
        <v>61755</v>
      </c>
      <c r="E7354">
        <v>30.45</v>
      </c>
      <c r="F7354">
        <v>0.3</v>
      </c>
      <c r="G7354">
        <v>0</v>
      </c>
      <c r="H7354">
        <v>1</v>
      </c>
      <c r="I7354" s="263">
        <v>45231.166666666664</v>
      </c>
      <c r="J7354" t="s">
        <v>304</v>
      </c>
      <c r="K7354">
        <v>61755</v>
      </c>
      <c r="L7354">
        <v>28.78</v>
      </c>
      <c r="M7354">
        <v>-0.06</v>
      </c>
      <c r="N7354">
        <v>0</v>
      </c>
      <c r="O7354">
        <v>1</v>
      </c>
      <c r="P7354" s="263">
        <v>45596.166666666664</v>
      </c>
      <c r="Q7354" t="s">
        <v>304</v>
      </c>
      <c r="R7354">
        <v>61755</v>
      </c>
      <c r="S7354">
        <v>14.75</v>
      </c>
      <c r="T7354">
        <v>-0.2</v>
      </c>
      <c r="U7354">
        <v>4.75</v>
      </c>
      <c r="V7354">
        <v>1</v>
      </c>
    </row>
    <row r="7355" spans="2:22" x14ac:dyDescent="0.25">
      <c r="B7355" s="263">
        <v>44866.208333333336</v>
      </c>
      <c r="C7355" t="s">
        <v>304</v>
      </c>
      <c r="D7355">
        <v>61755</v>
      </c>
      <c r="E7355">
        <v>35.57</v>
      </c>
      <c r="F7355">
        <v>0.14000000000000001</v>
      </c>
      <c r="G7355">
        <v>0</v>
      </c>
      <c r="H7355">
        <v>1</v>
      </c>
      <c r="I7355" s="263">
        <v>45231.208333333336</v>
      </c>
      <c r="J7355" t="s">
        <v>304</v>
      </c>
      <c r="K7355">
        <v>61755</v>
      </c>
      <c r="L7355">
        <v>34.42</v>
      </c>
      <c r="M7355">
        <v>0</v>
      </c>
      <c r="N7355">
        <v>0</v>
      </c>
      <c r="O7355">
        <v>1</v>
      </c>
      <c r="P7355" s="263">
        <v>45596.208333333336</v>
      </c>
      <c r="Q7355" t="s">
        <v>304</v>
      </c>
      <c r="R7355">
        <v>61755</v>
      </c>
      <c r="S7355">
        <v>16.03</v>
      </c>
      <c r="T7355">
        <v>-0.17</v>
      </c>
      <c r="U7355">
        <v>5.03</v>
      </c>
      <c r="V7355">
        <v>1</v>
      </c>
    </row>
    <row r="7356" spans="2:22" x14ac:dyDescent="0.25">
      <c r="B7356" s="263">
        <v>44866.25</v>
      </c>
      <c r="C7356" t="s">
        <v>304</v>
      </c>
      <c r="D7356">
        <v>61755</v>
      </c>
      <c r="E7356">
        <v>38.950000000000003</v>
      </c>
      <c r="F7356">
        <v>-0.08</v>
      </c>
      <c r="G7356">
        <v>0</v>
      </c>
      <c r="H7356">
        <v>1</v>
      </c>
      <c r="I7356" s="263">
        <v>45231.25</v>
      </c>
      <c r="J7356" t="s">
        <v>304</v>
      </c>
      <c r="K7356">
        <v>61755</v>
      </c>
      <c r="L7356">
        <v>45.68</v>
      </c>
      <c r="M7356">
        <v>-0.42</v>
      </c>
      <c r="N7356">
        <v>0</v>
      </c>
      <c r="O7356">
        <v>1</v>
      </c>
      <c r="P7356" s="263">
        <v>45596.25</v>
      </c>
      <c r="Q7356" t="s">
        <v>304</v>
      </c>
      <c r="R7356">
        <v>61755</v>
      </c>
      <c r="S7356">
        <v>30.18</v>
      </c>
      <c r="T7356">
        <v>-0.06</v>
      </c>
      <c r="U7356">
        <v>0</v>
      </c>
      <c r="V7356">
        <v>1</v>
      </c>
    </row>
    <row r="7357" spans="2:22" x14ac:dyDescent="0.25">
      <c r="B7357" s="263">
        <v>44866.291666666664</v>
      </c>
      <c r="C7357" t="s">
        <v>304</v>
      </c>
      <c r="D7357">
        <v>61755</v>
      </c>
      <c r="E7357">
        <v>40.549999999999997</v>
      </c>
      <c r="F7357">
        <v>0</v>
      </c>
      <c r="G7357">
        <v>0</v>
      </c>
      <c r="H7357">
        <v>1</v>
      </c>
      <c r="I7357" s="263">
        <v>45231.291666666664</v>
      </c>
      <c r="J7357" t="s">
        <v>304</v>
      </c>
      <c r="K7357">
        <v>61755</v>
      </c>
      <c r="L7357">
        <v>59.66</v>
      </c>
      <c r="M7357">
        <v>-0.06</v>
      </c>
      <c r="N7357">
        <v>0</v>
      </c>
      <c r="O7357">
        <v>1</v>
      </c>
      <c r="P7357" s="263">
        <v>45596.291666666664</v>
      </c>
      <c r="Q7357" t="s">
        <v>304</v>
      </c>
      <c r="R7357">
        <v>61755</v>
      </c>
      <c r="S7357">
        <v>32.92</v>
      </c>
      <c r="T7357">
        <v>-0.1</v>
      </c>
      <c r="U7357">
        <v>0</v>
      </c>
      <c r="V7357">
        <v>1</v>
      </c>
    </row>
    <row r="7358" spans="2:22" x14ac:dyDescent="0.25">
      <c r="B7358" s="263">
        <v>44866.333333333336</v>
      </c>
      <c r="C7358" t="s">
        <v>304</v>
      </c>
      <c r="D7358">
        <v>61755</v>
      </c>
      <c r="E7358">
        <v>44.16</v>
      </c>
      <c r="F7358">
        <v>-0.57999999999999996</v>
      </c>
      <c r="G7358">
        <v>0</v>
      </c>
      <c r="H7358">
        <v>1</v>
      </c>
      <c r="I7358" s="263">
        <v>45231.333333333336</v>
      </c>
      <c r="J7358" t="s">
        <v>304</v>
      </c>
      <c r="K7358">
        <v>61755</v>
      </c>
      <c r="L7358">
        <v>51.04</v>
      </c>
      <c r="M7358">
        <v>0</v>
      </c>
      <c r="N7358">
        <v>0</v>
      </c>
      <c r="O7358">
        <v>1</v>
      </c>
      <c r="P7358" s="263">
        <v>45596.333333333336</v>
      </c>
      <c r="Q7358" t="s">
        <v>304</v>
      </c>
      <c r="R7358">
        <v>61755</v>
      </c>
      <c r="S7358">
        <v>31.92</v>
      </c>
      <c r="T7358">
        <v>-0.13</v>
      </c>
      <c r="U7358">
        <v>0</v>
      </c>
      <c r="V7358">
        <v>1</v>
      </c>
    </row>
    <row r="7359" spans="2:22" x14ac:dyDescent="0.25">
      <c r="B7359" s="263">
        <v>44866.375</v>
      </c>
      <c r="C7359" t="s">
        <v>304</v>
      </c>
      <c r="D7359">
        <v>61755</v>
      </c>
      <c r="E7359">
        <v>40.94</v>
      </c>
      <c r="F7359">
        <v>-0.54</v>
      </c>
      <c r="G7359">
        <v>0</v>
      </c>
      <c r="H7359">
        <v>1</v>
      </c>
      <c r="I7359" s="263">
        <v>45231.375</v>
      </c>
      <c r="J7359" t="s">
        <v>304</v>
      </c>
      <c r="K7359">
        <v>61755</v>
      </c>
      <c r="L7359">
        <v>42.84</v>
      </c>
      <c r="M7359">
        <v>0.04</v>
      </c>
      <c r="N7359">
        <v>0</v>
      </c>
      <c r="O7359">
        <v>1</v>
      </c>
      <c r="P7359" s="263">
        <v>45596.375</v>
      </c>
      <c r="Q7359" t="s">
        <v>304</v>
      </c>
      <c r="R7359">
        <v>61755</v>
      </c>
      <c r="S7359">
        <v>27.88</v>
      </c>
      <c r="T7359">
        <v>0</v>
      </c>
      <c r="U7359">
        <v>0</v>
      </c>
      <c r="V7359">
        <v>1</v>
      </c>
    </row>
    <row r="7360" spans="2:22" x14ac:dyDescent="0.25">
      <c r="B7360" s="263">
        <v>44866.416666666664</v>
      </c>
      <c r="C7360" t="s">
        <v>304</v>
      </c>
      <c r="D7360">
        <v>61755</v>
      </c>
      <c r="E7360">
        <v>40.89</v>
      </c>
      <c r="F7360">
        <v>-0.37</v>
      </c>
      <c r="G7360">
        <v>0</v>
      </c>
      <c r="H7360">
        <v>1</v>
      </c>
      <c r="I7360" s="263">
        <v>45231.416666666664</v>
      </c>
      <c r="J7360" t="s">
        <v>304</v>
      </c>
      <c r="K7360">
        <v>61755</v>
      </c>
      <c r="L7360">
        <v>37.81</v>
      </c>
      <c r="M7360">
        <v>-0.26</v>
      </c>
      <c r="N7360">
        <v>0</v>
      </c>
      <c r="O7360">
        <v>1</v>
      </c>
      <c r="P7360" s="263">
        <v>45596.416666666664</v>
      </c>
      <c r="Q7360" t="s">
        <v>304</v>
      </c>
      <c r="R7360">
        <v>61755</v>
      </c>
      <c r="S7360">
        <v>25.71</v>
      </c>
      <c r="T7360">
        <v>-0.05</v>
      </c>
      <c r="U7360">
        <v>0</v>
      </c>
      <c r="V7360">
        <v>1</v>
      </c>
    </row>
    <row r="7361" spans="2:22" x14ac:dyDescent="0.25">
      <c r="B7361" s="263">
        <v>44866.458333333336</v>
      </c>
      <c r="C7361" t="s">
        <v>304</v>
      </c>
      <c r="D7361">
        <v>61755</v>
      </c>
      <c r="E7361">
        <v>40.68</v>
      </c>
      <c r="F7361">
        <v>-0.12</v>
      </c>
      <c r="G7361">
        <v>0</v>
      </c>
      <c r="H7361">
        <v>1</v>
      </c>
      <c r="I7361" s="263">
        <v>45231.458333333336</v>
      </c>
      <c r="J7361" t="s">
        <v>304</v>
      </c>
      <c r="K7361">
        <v>61755</v>
      </c>
      <c r="L7361">
        <v>37.65</v>
      </c>
      <c r="M7361">
        <v>-0.3</v>
      </c>
      <c r="N7361">
        <v>0</v>
      </c>
      <c r="O7361">
        <v>1</v>
      </c>
      <c r="P7361" s="263">
        <v>45596.458333333336</v>
      </c>
      <c r="Q7361" t="s">
        <v>304</v>
      </c>
      <c r="R7361">
        <v>61755</v>
      </c>
      <c r="S7361">
        <v>26.07</v>
      </c>
      <c r="T7361">
        <v>0</v>
      </c>
      <c r="U7361">
        <v>0</v>
      </c>
      <c r="V7361">
        <v>1</v>
      </c>
    </row>
    <row r="7362" spans="2:22" x14ac:dyDescent="0.25">
      <c r="B7362" s="263">
        <v>44866.5</v>
      </c>
      <c r="C7362" t="s">
        <v>304</v>
      </c>
      <c r="D7362">
        <v>61755</v>
      </c>
      <c r="E7362">
        <v>40.340000000000003</v>
      </c>
      <c r="F7362">
        <v>0.08</v>
      </c>
      <c r="G7362">
        <v>0</v>
      </c>
      <c r="H7362">
        <v>1</v>
      </c>
      <c r="I7362" s="263">
        <v>45231.5</v>
      </c>
      <c r="J7362" t="s">
        <v>304</v>
      </c>
      <c r="K7362">
        <v>61755</v>
      </c>
      <c r="L7362">
        <v>36.51</v>
      </c>
      <c r="M7362">
        <v>-0.22</v>
      </c>
      <c r="N7362">
        <v>0</v>
      </c>
      <c r="O7362">
        <v>1</v>
      </c>
      <c r="P7362" s="263">
        <v>45596.5</v>
      </c>
      <c r="Q7362" t="s">
        <v>304</v>
      </c>
      <c r="R7362">
        <v>61755</v>
      </c>
      <c r="S7362">
        <v>26.8</v>
      </c>
      <c r="T7362">
        <v>-0.08</v>
      </c>
      <c r="U7362">
        <v>0</v>
      </c>
      <c r="V7362">
        <v>1</v>
      </c>
    </row>
    <row r="7363" spans="2:22" x14ac:dyDescent="0.25">
      <c r="B7363" s="263">
        <v>44866.541666666664</v>
      </c>
      <c r="C7363" t="s">
        <v>304</v>
      </c>
      <c r="D7363">
        <v>61755</v>
      </c>
      <c r="E7363">
        <v>39.03</v>
      </c>
      <c r="F7363">
        <v>-0.04</v>
      </c>
      <c r="G7363">
        <v>0</v>
      </c>
      <c r="H7363">
        <v>1</v>
      </c>
      <c r="I7363" s="263">
        <v>45231.541666666664</v>
      </c>
      <c r="J7363" t="s">
        <v>304</v>
      </c>
      <c r="K7363">
        <v>61755</v>
      </c>
      <c r="L7363">
        <v>32.89</v>
      </c>
      <c r="M7363">
        <v>-0.27</v>
      </c>
      <c r="N7363">
        <v>0</v>
      </c>
      <c r="O7363">
        <v>1</v>
      </c>
      <c r="P7363" s="263">
        <v>45596.541666666664</v>
      </c>
      <c r="Q7363" t="s">
        <v>304</v>
      </c>
      <c r="R7363">
        <v>61755</v>
      </c>
      <c r="S7363">
        <v>28.07</v>
      </c>
      <c r="T7363">
        <v>-0.14000000000000001</v>
      </c>
      <c r="U7363">
        <v>0</v>
      </c>
      <c r="V7363">
        <v>1</v>
      </c>
    </row>
    <row r="7364" spans="2:22" x14ac:dyDescent="0.25">
      <c r="B7364" s="263">
        <v>44866.583333333336</v>
      </c>
      <c r="C7364" t="s">
        <v>304</v>
      </c>
      <c r="D7364">
        <v>61755</v>
      </c>
      <c r="E7364">
        <v>39.06</v>
      </c>
      <c r="F7364">
        <v>0.04</v>
      </c>
      <c r="G7364">
        <v>0</v>
      </c>
      <c r="H7364">
        <v>1</v>
      </c>
      <c r="I7364" s="263">
        <v>45231.583333333336</v>
      </c>
      <c r="J7364" t="s">
        <v>304</v>
      </c>
      <c r="K7364">
        <v>61755</v>
      </c>
      <c r="L7364">
        <v>30.61</v>
      </c>
      <c r="M7364">
        <v>-0.25</v>
      </c>
      <c r="N7364">
        <v>0</v>
      </c>
      <c r="O7364">
        <v>1</v>
      </c>
      <c r="P7364" s="263">
        <v>45596.583333333336</v>
      </c>
      <c r="Q7364" t="s">
        <v>304</v>
      </c>
      <c r="R7364">
        <v>61755</v>
      </c>
      <c r="S7364">
        <v>29.69</v>
      </c>
      <c r="T7364">
        <v>-0.09</v>
      </c>
      <c r="U7364">
        <v>0</v>
      </c>
      <c r="V7364">
        <v>1</v>
      </c>
    </row>
    <row r="7365" spans="2:22" x14ac:dyDescent="0.25">
      <c r="B7365" s="263">
        <v>44866.625</v>
      </c>
      <c r="C7365" t="s">
        <v>304</v>
      </c>
      <c r="D7365">
        <v>61755</v>
      </c>
      <c r="E7365">
        <v>38.11</v>
      </c>
      <c r="F7365">
        <v>0.04</v>
      </c>
      <c r="G7365">
        <v>0</v>
      </c>
      <c r="H7365">
        <v>1</v>
      </c>
      <c r="I7365" s="263">
        <v>45231.625</v>
      </c>
      <c r="J7365" t="s">
        <v>304</v>
      </c>
      <c r="K7365">
        <v>61755</v>
      </c>
      <c r="L7365">
        <v>30.01</v>
      </c>
      <c r="M7365">
        <v>-0.24</v>
      </c>
      <c r="N7365">
        <v>0</v>
      </c>
      <c r="O7365">
        <v>1</v>
      </c>
      <c r="P7365" s="263">
        <v>45596.625</v>
      </c>
      <c r="Q7365" t="s">
        <v>304</v>
      </c>
      <c r="R7365">
        <v>61755</v>
      </c>
      <c r="S7365">
        <v>32.35</v>
      </c>
      <c r="T7365">
        <v>-0.1</v>
      </c>
      <c r="U7365">
        <v>0</v>
      </c>
      <c r="V7365">
        <v>1</v>
      </c>
    </row>
    <row r="7366" spans="2:22" x14ac:dyDescent="0.25">
      <c r="B7366" s="263">
        <v>44866.666666666664</v>
      </c>
      <c r="C7366" t="s">
        <v>304</v>
      </c>
      <c r="D7366">
        <v>61755</v>
      </c>
      <c r="E7366">
        <v>45.74</v>
      </c>
      <c r="F7366">
        <v>-0.51</v>
      </c>
      <c r="G7366">
        <v>0</v>
      </c>
      <c r="H7366">
        <v>1</v>
      </c>
      <c r="I7366" s="263">
        <v>45231.666666666664</v>
      </c>
      <c r="J7366" t="s">
        <v>304</v>
      </c>
      <c r="K7366">
        <v>61755</v>
      </c>
      <c r="L7366">
        <v>32.65</v>
      </c>
      <c r="M7366">
        <v>-0.2</v>
      </c>
      <c r="N7366">
        <v>0</v>
      </c>
      <c r="O7366">
        <v>1</v>
      </c>
      <c r="P7366" s="263">
        <v>45596.666666666664</v>
      </c>
      <c r="Q7366" t="s">
        <v>304</v>
      </c>
      <c r="R7366">
        <v>61755</v>
      </c>
      <c r="S7366">
        <v>37.64</v>
      </c>
      <c r="T7366">
        <v>0.04</v>
      </c>
      <c r="U7366">
        <v>0</v>
      </c>
      <c r="V7366">
        <v>1</v>
      </c>
    </row>
    <row r="7367" spans="2:22" x14ac:dyDescent="0.25">
      <c r="B7367" s="263">
        <v>44866.708333333336</v>
      </c>
      <c r="C7367" t="s">
        <v>304</v>
      </c>
      <c r="D7367">
        <v>61755</v>
      </c>
      <c r="E7367">
        <v>55.45</v>
      </c>
      <c r="F7367">
        <v>-0.9</v>
      </c>
      <c r="G7367">
        <v>0</v>
      </c>
      <c r="H7367">
        <v>1</v>
      </c>
      <c r="I7367" s="263">
        <v>45231.708333333336</v>
      </c>
      <c r="J7367" t="s">
        <v>304</v>
      </c>
      <c r="K7367">
        <v>61755</v>
      </c>
      <c r="L7367">
        <v>37.729999999999997</v>
      </c>
      <c r="M7367">
        <v>-0.26</v>
      </c>
      <c r="N7367">
        <v>0</v>
      </c>
      <c r="O7367">
        <v>1</v>
      </c>
      <c r="P7367" s="263">
        <v>45596.708333333336</v>
      </c>
      <c r="Q7367" t="s">
        <v>304</v>
      </c>
      <c r="R7367">
        <v>61755</v>
      </c>
      <c r="S7367">
        <v>42.68</v>
      </c>
      <c r="T7367">
        <v>0</v>
      </c>
      <c r="U7367">
        <v>0</v>
      </c>
      <c r="V7367">
        <v>1</v>
      </c>
    </row>
    <row r="7368" spans="2:22" x14ac:dyDescent="0.25">
      <c r="B7368" s="263">
        <v>44866.75</v>
      </c>
      <c r="C7368" t="s">
        <v>304</v>
      </c>
      <c r="D7368">
        <v>61755</v>
      </c>
      <c r="E7368">
        <v>64</v>
      </c>
      <c r="F7368">
        <v>-0.84</v>
      </c>
      <c r="G7368">
        <v>0</v>
      </c>
      <c r="H7368">
        <v>1</v>
      </c>
      <c r="I7368" s="263">
        <v>45231.75</v>
      </c>
      <c r="J7368" t="s">
        <v>304</v>
      </c>
      <c r="K7368">
        <v>61755</v>
      </c>
      <c r="L7368">
        <v>42.24</v>
      </c>
      <c r="M7368">
        <v>-0.82</v>
      </c>
      <c r="N7368">
        <v>0</v>
      </c>
      <c r="O7368">
        <v>1</v>
      </c>
      <c r="P7368" s="263">
        <v>45596.75</v>
      </c>
      <c r="Q7368" t="s">
        <v>304</v>
      </c>
      <c r="R7368">
        <v>61755</v>
      </c>
      <c r="S7368">
        <v>44.3</v>
      </c>
      <c r="T7368">
        <v>-0.18</v>
      </c>
      <c r="U7368">
        <v>0</v>
      </c>
      <c r="V7368">
        <v>1</v>
      </c>
    </row>
    <row r="7369" spans="2:22" x14ac:dyDescent="0.25">
      <c r="B7369" s="263">
        <v>44866.791666666664</v>
      </c>
      <c r="C7369" t="s">
        <v>304</v>
      </c>
      <c r="D7369">
        <v>61755</v>
      </c>
      <c r="E7369">
        <v>57.73</v>
      </c>
      <c r="F7369">
        <v>-0.82</v>
      </c>
      <c r="G7369">
        <v>0</v>
      </c>
      <c r="H7369">
        <v>1</v>
      </c>
      <c r="I7369" s="263">
        <v>45231.791666666664</v>
      </c>
      <c r="J7369" t="s">
        <v>304</v>
      </c>
      <c r="K7369">
        <v>61755</v>
      </c>
      <c r="L7369">
        <v>39.21</v>
      </c>
      <c r="M7369">
        <v>-0.56000000000000005</v>
      </c>
      <c r="N7369">
        <v>0</v>
      </c>
      <c r="O7369">
        <v>1</v>
      </c>
      <c r="P7369" s="263">
        <v>45596.791666666664</v>
      </c>
      <c r="Q7369" t="s">
        <v>304</v>
      </c>
      <c r="R7369">
        <v>61755</v>
      </c>
      <c r="S7369">
        <v>38.729999999999997</v>
      </c>
      <c r="T7369">
        <v>-0.27</v>
      </c>
      <c r="U7369">
        <v>0</v>
      </c>
      <c r="V7369">
        <v>1</v>
      </c>
    </row>
    <row r="7370" spans="2:22" x14ac:dyDescent="0.25">
      <c r="B7370" s="263">
        <v>44866.833333333336</v>
      </c>
      <c r="C7370" t="s">
        <v>304</v>
      </c>
      <c r="D7370">
        <v>61755</v>
      </c>
      <c r="E7370">
        <v>46.81</v>
      </c>
      <c r="F7370">
        <v>-1.1499999999999999</v>
      </c>
      <c r="G7370">
        <v>0</v>
      </c>
      <c r="H7370">
        <v>1</v>
      </c>
      <c r="I7370" s="263">
        <v>45231.833333333336</v>
      </c>
      <c r="J7370" t="s">
        <v>304</v>
      </c>
      <c r="K7370">
        <v>61755</v>
      </c>
      <c r="L7370">
        <v>37.770000000000003</v>
      </c>
      <c r="M7370">
        <v>-0.26</v>
      </c>
      <c r="N7370">
        <v>0</v>
      </c>
      <c r="O7370">
        <v>1</v>
      </c>
      <c r="P7370" s="263">
        <v>45596.833333333336</v>
      </c>
      <c r="Q7370" t="s">
        <v>304</v>
      </c>
      <c r="R7370">
        <v>61755</v>
      </c>
      <c r="S7370">
        <v>34.57</v>
      </c>
      <c r="T7370">
        <v>-0.25</v>
      </c>
      <c r="U7370">
        <v>0.45</v>
      </c>
      <c r="V7370">
        <v>1</v>
      </c>
    </row>
    <row r="7371" spans="2:22" x14ac:dyDescent="0.25">
      <c r="B7371" s="263">
        <v>44866.875</v>
      </c>
      <c r="C7371" t="s">
        <v>304</v>
      </c>
      <c r="D7371">
        <v>61755</v>
      </c>
      <c r="E7371">
        <v>41.27</v>
      </c>
      <c r="F7371">
        <v>-0.76</v>
      </c>
      <c r="G7371">
        <v>0</v>
      </c>
      <c r="H7371">
        <v>1</v>
      </c>
      <c r="I7371" s="263">
        <v>45231.875</v>
      </c>
      <c r="J7371" t="s">
        <v>304</v>
      </c>
      <c r="K7371">
        <v>61755</v>
      </c>
      <c r="L7371">
        <v>37.75</v>
      </c>
      <c r="M7371">
        <v>-0.04</v>
      </c>
      <c r="N7371">
        <v>0</v>
      </c>
      <c r="O7371">
        <v>1</v>
      </c>
      <c r="P7371" s="263">
        <v>45596.875</v>
      </c>
      <c r="Q7371" t="s">
        <v>304</v>
      </c>
      <c r="R7371">
        <v>61755</v>
      </c>
      <c r="S7371">
        <v>24.91</v>
      </c>
      <c r="T7371">
        <v>-0.25</v>
      </c>
      <c r="U7371">
        <v>5.36</v>
      </c>
      <c r="V7371">
        <v>1</v>
      </c>
    </row>
    <row r="7372" spans="2:22" x14ac:dyDescent="0.25">
      <c r="B7372" s="263">
        <v>44866.916666666664</v>
      </c>
      <c r="C7372" t="s">
        <v>304</v>
      </c>
      <c r="D7372">
        <v>61755</v>
      </c>
      <c r="E7372">
        <v>41</v>
      </c>
      <c r="F7372">
        <v>-1.01</v>
      </c>
      <c r="G7372">
        <v>0</v>
      </c>
      <c r="H7372">
        <v>1</v>
      </c>
      <c r="I7372" s="263">
        <v>45231.916666666664</v>
      </c>
      <c r="J7372" t="s">
        <v>304</v>
      </c>
      <c r="K7372">
        <v>61755</v>
      </c>
      <c r="L7372">
        <v>37.4</v>
      </c>
      <c r="M7372">
        <v>-0.22</v>
      </c>
      <c r="N7372">
        <v>0</v>
      </c>
      <c r="O7372">
        <v>1</v>
      </c>
      <c r="P7372" s="263">
        <v>45596.916666666664</v>
      </c>
      <c r="Q7372" t="s">
        <v>304</v>
      </c>
      <c r="R7372">
        <v>61755</v>
      </c>
      <c r="S7372">
        <v>20.38</v>
      </c>
      <c r="T7372">
        <v>-0.28999999999999998</v>
      </c>
      <c r="U7372">
        <v>5.98</v>
      </c>
      <c r="V7372">
        <v>1</v>
      </c>
    </row>
    <row r="7373" spans="2:22" x14ac:dyDescent="0.25">
      <c r="B7373" s="263">
        <v>44866.958333333336</v>
      </c>
      <c r="C7373" t="s">
        <v>304</v>
      </c>
      <c r="D7373">
        <v>61755</v>
      </c>
      <c r="E7373">
        <v>39.869999999999997</v>
      </c>
      <c r="F7373">
        <v>-0.4</v>
      </c>
      <c r="G7373">
        <v>0</v>
      </c>
      <c r="H7373">
        <v>1</v>
      </c>
      <c r="I7373" s="263">
        <v>45231.958333333336</v>
      </c>
      <c r="J7373" t="s">
        <v>304</v>
      </c>
      <c r="K7373">
        <v>61755</v>
      </c>
      <c r="L7373">
        <v>34.799999999999997</v>
      </c>
      <c r="M7373">
        <v>-0.21</v>
      </c>
      <c r="N7373">
        <v>0</v>
      </c>
      <c r="O7373">
        <v>1</v>
      </c>
      <c r="P7373" s="263">
        <v>45596.958333333336</v>
      </c>
      <c r="Q7373" t="s">
        <v>304</v>
      </c>
      <c r="R7373">
        <v>61755</v>
      </c>
      <c r="S7373">
        <v>17.62</v>
      </c>
      <c r="T7373">
        <v>-0.23</v>
      </c>
      <c r="U7373">
        <v>5.38</v>
      </c>
      <c r="V7373">
        <v>1</v>
      </c>
    </row>
    <row r="7374" spans="2:22" x14ac:dyDescent="0.25">
      <c r="B7374" s="263">
        <v>44867</v>
      </c>
      <c r="C7374" t="s">
        <v>304</v>
      </c>
      <c r="D7374">
        <v>61755</v>
      </c>
      <c r="E7374">
        <v>34.119999999999997</v>
      </c>
      <c r="F7374">
        <v>0</v>
      </c>
      <c r="G7374">
        <v>0</v>
      </c>
      <c r="H7374">
        <v>1</v>
      </c>
      <c r="I7374" s="263">
        <v>45232</v>
      </c>
      <c r="J7374" t="s">
        <v>304</v>
      </c>
      <c r="K7374">
        <v>61755</v>
      </c>
      <c r="L7374">
        <v>33.159999999999997</v>
      </c>
      <c r="M7374">
        <v>-0.33</v>
      </c>
      <c r="N7374">
        <v>0</v>
      </c>
      <c r="O7374">
        <v>1</v>
      </c>
      <c r="P7374" s="263">
        <v>45597</v>
      </c>
      <c r="Q7374" t="s">
        <v>304</v>
      </c>
      <c r="R7374">
        <v>61755</v>
      </c>
      <c r="S7374">
        <v>5.49</v>
      </c>
      <c r="T7374">
        <v>-0.31</v>
      </c>
      <c r="U7374">
        <v>16.64</v>
      </c>
      <c r="V7374">
        <v>1</v>
      </c>
    </row>
    <row r="7375" spans="2:22" x14ac:dyDescent="0.25">
      <c r="B7375" s="263">
        <v>44867.041666666664</v>
      </c>
      <c r="C7375" t="s">
        <v>304</v>
      </c>
      <c r="D7375">
        <v>61755</v>
      </c>
      <c r="E7375">
        <v>32.25</v>
      </c>
      <c r="F7375">
        <v>0.1</v>
      </c>
      <c r="G7375">
        <v>0</v>
      </c>
      <c r="H7375">
        <v>1</v>
      </c>
      <c r="I7375" s="263">
        <v>45232.041666666664</v>
      </c>
      <c r="J7375" t="s">
        <v>304</v>
      </c>
      <c r="K7375">
        <v>61755</v>
      </c>
      <c r="L7375">
        <v>28.84</v>
      </c>
      <c r="M7375">
        <v>-0.2</v>
      </c>
      <c r="N7375">
        <v>0</v>
      </c>
      <c r="O7375">
        <v>1</v>
      </c>
      <c r="P7375" s="263">
        <v>45597.041666666664</v>
      </c>
      <c r="Q7375" t="s">
        <v>304</v>
      </c>
      <c r="R7375">
        <v>61755</v>
      </c>
      <c r="S7375">
        <v>10</v>
      </c>
      <c r="T7375">
        <v>-0.25</v>
      </c>
      <c r="U7375">
        <v>10.87</v>
      </c>
      <c r="V7375">
        <v>1</v>
      </c>
    </row>
    <row r="7376" spans="2:22" x14ac:dyDescent="0.25">
      <c r="B7376" s="263">
        <v>44867.083333333336</v>
      </c>
      <c r="C7376" t="s">
        <v>304</v>
      </c>
      <c r="D7376">
        <v>61755</v>
      </c>
      <c r="E7376">
        <v>31.79</v>
      </c>
      <c r="F7376">
        <v>0.22</v>
      </c>
      <c r="G7376">
        <v>0</v>
      </c>
      <c r="H7376">
        <v>1</v>
      </c>
      <c r="I7376" s="263">
        <v>45232.083333333336</v>
      </c>
      <c r="J7376" t="s">
        <v>304</v>
      </c>
      <c r="K7376">
        <v>61755</v>
      </c>
      <c r="L7376">
        <v>28.31</v>
      </c>
      <c r="M7376">
        <v>-0.2</v>
      </c>
      <c r="N7376">
        <v>0</v>
      </c>
      <c r="O7376">
        <v>1</v>
      </c>
      <c r="P7376" s="263">
        <v>45597.083333333336</v>
      </c>
      <c r="Q7376" t="s">
        <v>304</v>
      </c>
      <c r="R7376">
        <v>61755</v>
      </c>
      <c r="S7376">
        <v>5</v>
      </c>
      <c r="T7376">
        <v>-0.26</v>
      </c>
      <c r="U7376">
        <v>14.51</v>
      </c>
      <c r="V7376">
        <v>1</v>
      </c>
    </row>
    <row r="7377" spans="2:22" x14ac:dyDescent="0.25">
      <c r="B7377" s="263">
        <v>44867.125</v>
      </c>
      <c r="C7377" t="s">
        <v>304</v>
      </c>
      <c r="D7377">
        <v>61755</v>
      </c>
      <c r="E7377">
        <v>31.78</v>
      </c>
      <c r="F7377">
        <v>0.35</v>
      </c>
      <c r="G7377">
        <v>0</v>
      </c>
      <c r="H7377">
        <v>1</v>
      </c>
      <c r="I7377" s="263">
        <v>45232.125</v>
      </c>
      <c r="J7377" t="s">
        <v>304</v>
      </c>
      <c r="K7377">
        <v>61755</v>
      </c>
      <c r="L7377">
        <v>28.01</v>
      </c>
      <c r="M7377">
        <v>-0.25</v>
      </c>
      <c r="N7377">
        <v>0</v>
      </c>
      <c r="O7377">
        <v>1</v>
      </c>
      <c r="P7377" s="263">
        <v>45597.125</v>
      </c>
      <c r="Q7377" t="s">
        <v>304</v>
      </c>
      <c r="R7377">
        <v>61755</v>
      </c>
      <c r="S7377">
        <v>5</v>
      </c>
      <c r="T7377">
        <v>-0.23</v>
      </c>
      <c r="U7377">
        <v>14.1</v>
      </c>
      <c r="V7377">
        <v>1</v>
      </c>
    </row>
    <row r="7378" spans="2:22" x14ac:dyDescent="0.25">
      <c r="B7378" s="263">
        <v>44867.166666666664</v>
      </c>
      <c r="C7378" t="s">
        <v>304</v>
      </c>
      <c r="D7378">
        <v>61755</v>
      </c>
      <c r="E7378">
        <v>31.96</v>
      </c>
      <c r="F7378">
        <v>0.19</v>
      </c>
      <c r="G7378">
        <v>0</v>
      </c>
      <c r="H7378">
        <v>1</v>
      </c>
      <c r="I7378" s="263">
        <v>45232.166666666664</v>
      </c>
      <c r="J7378" t="s">
        <v>304</v>
      </c>
      <c r="K7378">
        <v>61755</v>
      </c>
      <c r="L7378">
        <v>28.41</v>
      </c>
      <c r="M7378">
        <v>-0.28999999999999998</v>
      </c>
      <c r="N7378">
        <v>0</v>
      </c>
      <c r="O7378">
        <v>1</v>
      </c>
      <c r="P7378" s="263">
        <v>45597.166666666664</v>
      </c>
      <c r="Q7378" t="s">
        <v>304</v>
      </c>
      <c r="R7378">
        <v>61755</v>
      </c>
      <c r="S7378">
        <v>9</v>
      </c>
      <c r="T7378">
        <v>-0.24</v>
      </c>
      <c r="U7378">
        <v>10.52</v>
      </c>
      <c r="V7378">
        <v>1</v>
      </c>
    </row>
    <row r="7379" spans="2:22" x14ac:dyDescent="0.25">
      <c r="B7379" s="263">
        <v>44867.208333333336</v>
      </c>
      <c r="C7379" t="s">
        <v>304</v>
      </c>
      <c r="D7379">
        <v>61755</v>
      </c>
      <c r="E7379">
        <v>25.53</v>
      </c>
      <c r="F7379">
        <v>0.3</v>
      </c>
      <c r="G7379">
        <v>0</v>
      </c>
      <c r="H7379">
        <v>1</v>
      </c>
      <c r="I7379" s="263">
        <v>45232.208333333336</v>
      </c>
      <c r="J7379" t="s">
        <v>304</v>
      </c>
      <c r="K7379">
        <v>61755</v>
      </c>
      <c r="L7379">
        <v>32.340000000000003</v>
      </c>
      <c r="M7379">
        <v>-0.46</v>
      </c>
      <c r="N7379">
        <v>0</v>
      </c>
      <c r="O7379">
        <v>1</v>
      </c>
      <c r="P7379" s="263">
        <v>45597.208333333336</v>
      </c>
      <c r="Q7379" t="s">
        <v>304</v>
      </c>
      <c r="R7379">
        <v>61755</v>
      </c>
      <c r="S7379">
        <v>16.79</v>
      </c>
      <c r="T7379">
        <v>-0.31</v>
      </c>
      <c r="U7379">
        <v>4.84</v>
      </c>
      <c r="V7379">
        <v>1</v>
      </c>
    </row>
    <row r="7380" spans="2:22" x14ac:dyDescent="0.25">
      <c r="B7380" s="263">
        <v>44867.25</v>
      </c>
      <c r="C7380" t="s">
        <v>304</v>
      </c>
      <c r="D7380">
        <v>61755</v>
      </c>
      <c r="E7380">
        <v>38.200000000000003</v>
      </c>
      <c r="F7380">
        <v>0.27</v>
      </c>
      <c r="G7380">
        <v>0</v>
      </c>
      <c r="H7380">
        <v>1</v>
      </c>
      <c r="I7380" s="263">
        <v>45232.25</v>
      </c>
      <c r="J7380" t="s">
        <v>304</v>
      </c>
      <c r="K7380">
        <v>61755</v>
      </c>
      <c r="L7380">
        <v>37.19</v>
      </c>
      <c r="M7380">
        <v>-0.84</v>
      </c>
      <c r="N7380">
        <v>0</v>
      </c>
      <c r="O7380">
        <v>1</v>
      </c>
      <c r="P7380" s="263">
        <v>45597.25</v>
      </c>
      <c r="Q7380" t="s">
        <v>304</v>
      </c>
      <c r="R7380">
        <v>61755</v>
      </c>
      <c r="S7380">
        <v>10</v>
      </c>
      <c r="T7380">
        <v>-0.43</v>
      </c>
      <c r="U7380">
        <v>20.079999999999998</v>
      </c>
      <c r="V7380">
        <v>1</v>
      </c>
    </row>
    <row r="7381" spans="2:22" x14ac:dyDescent="0.25">
      <c r="B7381" s="263">
        <v>44867.291666666664</v>
      </c>
      <c r="C7381" t="s">
        <v>304</v>
      </c>
      <c r="D7381">
        <v>61755</v>
      </c>
      <c r="E7381">
        <v>40.15</v>
      </c>
      <c r="F7381">
        <v>-0.12</v>
      </c>
      <c r="G7381">
        <v>0</v>
      </c>
      <c r="H7381">
        <v>1</v>
      </c>
      <c r="I7381" s="263">
        <v>45232.291666666664</v>
      </c>
      <c r="J7381" t="s">
        <v>304</v>
      </c>
      <c r="K7381">
        <v>61755</v>
      </c>
      <c r="L7381">
        <v>37.299999999999997</v>
      </c>
      <c r="M7381">
        <v>-0.65</v>
      </c>
      <c r="N7381">
        <v>0</v>
      </c>
      <c r="O7381">
        <v>1</v>
      </c>
      <c r="P7381" s="263">
        <v>45597.291666666664</v>
      </c>
      <c r="Q7381" t="s">
        <v>304</v>
      </c>
      <c r="R7381">
        <v>61755</v>
      </c>
      <c r="S7381">
        <v>21</v>
      </c>
      <c r="T7381">
        <v>-0.37</v>
      </c>
      <c r="U7381">
        <v>12.68</v>
      </c>
      <c r="V7381">
        <v>1</v>
      </c>
    </row>
    <row r="7382" spans="2:22" x14ac:dyDescent="0.25">
      <c r="B7382" s="263">
        <v>44867.333333333336</v>
      </c>
      <c r="C7382" t="s">
        <v>304</v>
      </c>
      <c r="D7382">
        <v>61755</v>
      </c>
      <c r="E7382">
        <v>40.93</v>
      </c>
      <c r="F7382">
        <v>-0.37</v>
      </c>
      <c r="G7382">
        <v>0</v>
      </c>
      <c r="H7382">
        <v>1</v>
      </c>
      <c r="I7382" s="263">
        <v>45232.333333333336</v>
      </c>
      <c r="J7382" t="s">
        <v>304</v>
      </c>
      <c r="K7382">
        <v>61755</v>
      </c>
      <c r="L7382">
        <v>36.6</v>
      </c>
      <c r="M7382">
        <v>-0.79</v>
      </c>
      <c r="N7382">
        <v>0</v>
      </c>
      <c r="O7382">
        <v>1</v>
      </c>
      <c r="P7382" s="263">
        <v>45597.333333333336</v>
      </c>
      <c r="Q7382" t="s">
        <v>304</v>
      </c>
      <c r="R7382">
        <v>61755</v>
      </c>
      <c r="S7382">
        <v>2.11</v>
      </c>
      <c r="T7382">
        <v>-0.67</v>
      </c>
      <c r="U7382">
        <v>27.8</v>
      </c>
      <c r="V7382">
        <v>1</v>
      </c>
    </row>
    <row r="7383" spans="2:22" x14ac:dyDescent="0.25">
      <c r="B7383" s="263">
        <v>44867.375</v>
      </c>
      <c r="C7383" t="s">
        <v>304</v>
      </c>
      <c r="D7383">
        <v>61755</v>
      </c>
      <c r="E7383">
        <v>40.81</v>
      </c>
      <c r="F7383">
        <v>-0.37</v>
      </c>
      <c r="G7383">
        <v>0</v>
      </c>
      <c r="H7383">
        <v>1</v>
      </c>
      <c r="I7383" s="263">
        <v>45232.375</v>
      </c>
      <c r="J7383" t="s">
        <v>304</v>
      </c>
      <c r="K7383">
        <v>61755</v>
      </c>
      <c r="L7383">
        <v>33.53</v>
      </c>
      <c r="M7383">
        <v>-0.68</v>
      </c>
      <c r="N7383">
        <v>0</v>
      </c>
      <c r="O7383">
        <v>1</v>
      </c>
      <c r="P7383" s="263">
        <v>45597.375</v>
      </c>
      <c r="Q7383" t="s">
        <v>304</v>
      </c>
      <c r="R7383">
        <v>61755</v>
      </c>
      <c r="S7383">
        <v>2</v>
      </c>
      <c r="T7383">
        <v>-0.61</v>
      </c>
      <c r="U7383">
        <v>25.08</v>
      </c>
      <c r="V7383">
        <v>1</v>
      </c>
    </row>
    <row r="7384" spans="2:22" x14ac:dyDescent="0.25">
      <c r="B7384" s="263">
        <v>44867.416666666664</v>
      </c>
      <c r="C7384" t="s">
        <v>304</v>
      </c>
      <c r="D7384">
        <v>61755</v>
      </c>
      <c r="E7384">
        <v>40.630000000000003</v>
      </c>
      <c r="F7384">
        <v>-0.04</v>
      </c>
      <c r="G7384">
        <v>0</v>
      </c>
      <c r="H7384">
        <v>1</v>
      </c>
      <c r="I7384" s="263">
        <v>45232.416666666664</v>
      </c>
      <c r="J7384" t="s">
        <v>304</v>
      </c>
      <c r="K7384">
        <v>61755</v>
      </c>
      <c r="L7384">
        <v>29</v>
      </c>
      <c r="M7384">
        <v>-0.5</v>
      </c>
      <c r="N7384">
        <v>0</v>
      </c>
      <c r="O7384">
        <v>1</v>
      </c>
      <c r="P7384" s="263">
        <v>45597.416666666664</v>
      </c>
      <c r="Q7384" t="s">
        <v>304</v>
      </c>
      <c r="R7384">
        <v>61755</v>
      </c>
      <c r="S7384">
        <v>7.32</v>
      </c>
      <c r="T7384">
        <v>-0.51</v>
      </c>
      <c r="U7384">
        <v>20.54</v>
      </c>
      <c r="V7384">
        <v>1</v>
      </c>
    </row>
    <row r="7385" spans="2:22" x14ac:dyDescent="0.25">
      <c r="B7385" s="263">
        <v>44867.458333333336</v>
      </c>
      <c r="C7385" t="s">
        <v>304</v>
      </c>
      <c r="D7385">
        <v>61755</v>
      </c>
      <c r="E7385">
        <v>40.26</v>
      </c>
      <c r="F7385">
        <v>0.12</v>
      </c>
      <c r="G7385">
        <v>0</v>
      </c>
      <c r="H7385">
        <v>1</v>
      </c>
      <c r="I7385" s="263">
        <v>45232.458333333336</v>
      </c>
      <c r="J7385" t="s">
        <v>304</v>
      </c>
      <c r="K7385">
        <v>61755</v>
      </c>
      <c r="L7385">
        <v>26.83</v>
      </c>
      <c r="M7385">
        <v>-0.66</v>
      </c>
      <c r="N7385">
        <v>0</v>
      </c>
      <c r="O7385">
        <v>1</v>
      </c>
      <c r="P7385" s="263">
        <v>45597.458333333336</v>
      </c>
      <c r="Q7385" t="s">
        <v>304</v>
      </c>
      <c r="R7385">
        <v>61755</v>
      </c>
      <c r="S7385">
        <v>7.33</v>
      </c>
      <c r="T7385">
        <v>-0.51</v>
      </c>
      <c r="U7385">
        <v>20.63</v>
      </c>
      <c r="V7385">
        <v>1</v>
      </c>
    </row>
    <row r="7386" spans="2:22" x14ac:dyDescent="0.25">
      <c r="B7386" s="263">
        <v>44867.5</v>
      </c>
      <c r="C7386" t="s">
        <v>304</v>
      </c>
      <c r="D7386">
        <v>61755</v>
      </c>
      <c r="E7386">
        <v>40.299999999999997</v>
      </c>
      <c r="F7386">
        <v>0.2</v>
      </c>
      <c r="G7386">
        <v>0</v>
      </c>
      <c r="H7386">
        <v>1</v>
      </c>
      <c r="I7386" s="263">
        <v>45232.5</v>
      </c>
      <c r="J7386" t="s">
        <v>304</v>
      </c>
      <c r="K7386">
        <v>61755</v>
      </c>
      <c r="L7386">
        <v>18.45</v>
      </c>
      <c r="M7386">
        <v>-0.56999999999999995</v>
      </c>
      <c r="N7386">
        <v>0</v>
      </c>
      <c r="O7386">
        <v>1</v>
      </c>
      <c r="P7386" s="263">
        <v>45597.5</v>
      </c>
      <c r="Q7386" t="s">
        <v>304</v>
      </c>
      <c r="R7386">
        <v>61755</v>
      </c>
      <c r="S7386">
        <v>7.4</v>
      </c>
      <c r="T7386">
        <v>-0.52</v>
      </c>
      <c r="U7386">
        <v>20.79</v>
      </c>
      <c r="V7386">
        <v>1</v>
      </c>
    </row>
    <row r="7387" spans="2:22" x14ac:dyDescent="0.25">
      <c r="B7387" s="263">
        <v>44867.541666666664</v>
      </c>
      <c r="C7387" t="s">
        <v>304</v>
      </c>
      <c r="D7387">
        <v>61755</v>
      </c>
      <c r="E7387">
        <v>39.44</v>
      </c>
      <c r="F7387">
        <v>0.43</v>
      </c>
      <c r="G7387">
        <v>0</v>
      </c>
      <c r="H7387">
        <v>1</v>
      </c>
      <c r="I7387" s="263">
        <v>45232.541666666664</v>
      </c>
      <c r="J7387" t="s">
        <v>304</v>
      </c>
      <c r="K7387">
        <v>61755</v>
      </c>
      <c r="L7387">
        <v>19.37</v>
      </c>
      <c r="M7387">
        <v>-0.64</v>
      </c>
      <c r="N7387">
        <v>0</v>
      </c>
      <c r="O7387">
        <v>1</v>
      </c>
      <c r="P7387" s="263">
        <v>45597.541666666664</v>
      </c>
      <c r="Q7387" t="s">
        <v>304</v>
      </c>
      <c r="R7387">
        <v>61755</v>
      </c>
      <c r="S7387">
        <v>7.58</v>
      </c>
      <c r="T7387">
        <v>-0.5</v>
      </c>
      <c r="U7387">
        <v>21.1</v>
      </c>
      <c r="V7387">
        <v>1</v>
      </c>
    </row>
    <row r="7388" spans="2:22" x14ac:dyDescent="0.25">
      <c r="B7388" s="263">
        <v>44867.583333333336</v>
      </c>
      <c r="C7388" t="s">
        <v>304</v>
      </c>
      <c r="D7388">
        <v>61755</v>
      </c>
      <c r="E7388">
        <v>37.78</v>
      </c>
      <c r="F7388">
        <v>0.34</v>
      </c>
      <c r="G7388">
        <v>0</v>
      </c>
      <c r="H7388">
        <v>1</v>
      </c>
      <c r="I7388" s="263">
        <v>45232.583333333336</v>
      </c>
      <c r="J7388" t="s">
        <v>304</v>
      </c>
      <c r="K7388">
        <v>61755</v>
      </c>
      <c r="L7388">
        <v>19.07</v>
      </c>
      <c r="M7388">
        <v>-0.61</v>
      </c>
      <c r="N7388">
        <v>0</v>
      </c>
      <c r="O7388">
        <v>1</v>
      </c>
      <c r="P7388" s="263">
        <v>45597.583333333336</v>
      </c>
      <c r="Q7388" t="s">
        <v>304</v>
      </c>
      <c r="R7388">
        <v>61755</v>
      </c>
      <c r="S7388">
        <v>7.71</v>
      </c>
      <c r="T7388">
        <v>-0.54</v>
      </c>
      <c r="U7388">
        <v>21.63</v>
      </c>
      <c r="V7388">
        <v>1</v>
      </c>
    </row>
    <row r="7389" spans="2:22" x14ac:dyDescent="0.25">
      <c r="B7389" s="263">
        <v>44867.625</v>
      </c>
      <c r="C7389" t="s">
        <v>304</v>
      </c>
      <c r="D7389">
        <v>61755</v>
      </c>
      <c r="E7389">
        <v>34.9</v>
      </c>
      <c r="F7389">
        <v>0.42</v>
      </c>
      <c r="G7389">
        <v>0</v>
      </c>
      <c r="H7389">
        <v>1</v>
      </c>
      <c r="I7389" s="263">
        <v>45232.625</v>
      </c>
      <c r="J7389" t="s">
        <v>304</v>
      </c>
      <c r="K7389">
        <v>61755</v>
      </c>
      <c r="L7389">
        <v>20.75</v>
      </c>
      <c r="M7389">
        <v>-0.64</v>
      </c>
      <c r="N7389">
        <v>0</v>
      </c>
      <c r="O7389">
        <v>1</v>
      </c>
      <c r="P7389" s="263">
        <v>45597.625</v>
      </c>
      <c r="Q7389" t="s">
        <v>304</v>
      </c>
      <c r="R7389">
        <v>61755</v>
      </c>
      <c r="S7389">
        <v>8.42</v>
      </c>
      <c r="T7389">
        <v>-0.51</v>
      </c>
      <c r="U7389">
        <v>23.11</v>
      </c>
      <c r="V7389">
        <v>1</v>
      </c>
    </row>
    <row r="7390" spans="2:22" x14ac:dyDescent="0.25">
      <c r="B7390" s="263">
        <v>44867.666666666664</v>
      </c>
      <c r="C7390" t="s">
        <v>304</v>
      </c>
      <c r="D7390">
        <v>61755</v>
      </c>
      <c r="E7390">
        <v>39.659999999999997</v>
      </c>
      <c r="F7390">
        <v>0.51</v>
      </c>
      <c r="G7390">
        <v>0</v>
      </c>
      <c r="H7390">
        <v>1</v>
      </c>
      <c r="I7390" s="263">
        <v>45232.666666666664</v>
      </c>
      <c r="J7390" t="s">
        <v>304</v>
      </c>
      <c r="K7390">
        <v>61755</v>
      </c>
      <c r="L7390">
        <v>19.54</v>
      </c>
      <c r="M7390">
        <v>-0.56000000000000005</v>
      </c>
      <c r="N7390">
        <v>0</v>
      </c>
      <c r="O7390">
        <v>1</v>
      </c>
      <c r="P7390" s="263">
        <v>45597.666666666664</v>
      </c>
      <c r="Q7390" t="s">
        <v>304</v>
      </c>
      <c r="R7390">
        <v>61755</v>
      </c>
      <c r="S7390">
        <v>12.79</v>
      </c>
      <c r="T7390">
        <v>-0.48</v>
      </c>
      <c r="U7390">
        <v>23.55</v>
      </c>
      <c r="V7390">
        <v>1</v>
      </c>
    </row>
    <row r="7391" spans="2:22" x14ac:dyDescent="0.25">
      <c r="B7391" s="263">
        <v>44867.708333333336</v>
      </c>
      <c r="C7391" t="s">
        <v>304</v>
      </c>
      <c r="D7391">
        <v>61755</v>
      </c>
      <c r="E7391">
        <v>40.92</v>
      </c>
      <c r="F7391">
        <v>0.04</v>
      </c>
      <c r="G7391">
        <v>0</v>
      </c>
      <c r="H7391">
        <v>1</v>
      </c>
      <c r="I7391" s="263">
        <v>45232.708333333336</v>
      </c>
      <c r="J7391" t="s">
        <v>304</v>
      </c>
      <c r="K7391">
        <v>61755</v>
      </c>
      <c r="L7391">
        <v>30.69</v>
      </c>
      <c r="M7391">
        <v>-0.82</v>
      </c>
      <c r="N7391">
        <v>0</v>
      </c>
      <c r="O7391">
        <v>1</v>
      </c>
      <c r="P7391" s="263">
        <v>45597.708333333336</v>
      </c>
      <c r="Q7391" t="s">
        <v>304</v>
      </c>
      <c r="R7391">
        <v>61755</v>
      </c>
      <c r="S7391">
        <v>39.68</v>
      </c>
      <c r="T7391">
        <v>-0.32</v>
      </c>
      <c r="U7391">
        <v>0</v>
      </c>
      <c r="V7391">
        <v>1</v>
      </c>
    </row>
    <row r="7392" spans="2:22" x14ac:dyDescent="0.25">
      <c r="B7392" s="263">
        <v>44867.75</v>
      </c>
      <c r="C7392" t="s">
        <v>304</v>
      </c>
      <c r="D7392">
        <v>61755</v>
      </c>
      <c r="E7392">
        <v>51.83</v>
      </c>
      <c r="F7392">
        <v>-0.21</v>
      </c>
      <c r="G7392">
        <v>0</v>
      </c>
      <c r="H7392">
        <v>1</v>
      </c>
      <c r="I7392" s="263">
        <v>45232.75</v>
      </c>
      <c r="J7392" t="s">
        <v>304</v>
      </c>
      <c r="K7392">
        <v>61755</v>
      </c>
      <c r="L7392">
        <v>36.31</v>
      </c>
      <c r="M7392">
        <v>-0.59</v>
      </c>
      <c r="N7392">
        <v>0</v>
      </c>
      <c r="O7392">
        <v>1</v>
      </c>
      <c r="P7392" s="263">
        <v>45597.75</v>
      </c>
      <c r="Q7392" t="s">
        <v>304</v>
      </c>
      <c r="R7392">
        <v>61755</v>
      </c>
      <c r="S7392">
        <v>43.68</v>
      </c>
      <c r="T7392">
        <v>-0.04</v>
      </c>
      <c r="U7392">
        <v>0</v>
      </c>
      <c r="V7392">
        <v>1</v>
      </c>
    </row>
    <row r="7393" spans="2:22" x14ac:dyDescent="0.25">
      <c r="B7393" s="263">
        <v>44867.791666666664</v>
      </c>
      <c r="C7393" t="s">
        <v>304</v>
      </c>
      <c r="D7393">
        <v>61755</v>
      </c>
      <c r="E7393">
        <v>49.28</v>
      </c>
      <c r="F7393">
        <v>-0.4</v>
      </c>
      <c r="G7393">
        <v>0</v>
      </c>
      <c r="H7393">
        <v>1</v>
      </c>
      <c r="I7393" s="263">
        <v>45232.791666666664</v>
      </c>
      <c r="J7393" t="s">
        <v>304</v>
      </c>
      <c r="K7393">
        <v>61755</v>
      </c>
      <c r="L7393">
        <v>33.880000000000003</v>
      </c>
      <c r="M7393">
        <v>-0.76</v>
      </c>
      <c r="N7393">
        <v>0</v>
      </c>
      <c r="O7393">
        <v>1</v>
      </c>
      <c r="P7393" s="263">
        <v>45597.791666666664</v>
      </c>
      <c r="Q7393" t="s">
        <v>304</v>
      </c>
      <c r="R7393">
        <v>61755</v>
      </c>
      <c r="S7393">
        <v>38.42</v>
      </c>
      <c r="T7393">
        <v>0.12</v>
      </c>
      <c r="U7393">
        <v>0</v>
      </c>
      <c r="V7393">
        <v>1</v>
      </c>
    </row>
    <row r="7394" spans="2:22" x14ac:dyDescent="0.25">
      <c r="B7394" s="263">
        <v>44867.833333333336</v>
      </c>
      <c r="C7394" t="s">
        <v>304</v>
      </c>
      <c r="D7394">
        <v>61755</v>
      </c>
      <c r="E7394">
        <v>40.299999999999997</v>
      </c>
      <c r="F7394">
        <v>0.08</v>
      </c>
      <c r="G7394">
        <v>0</v>
      </c>
      <c r="H7394">
        <v>1</v>
      </c>
      <c r="I7394" s="263">
        <v>45232.833333333336</v>
      </c>
      <c r="J7394" t="s">
        <v>304</v>
      </c>
      <c r="K7394">
        <v>61755</v>
      </c>
      <c r="L7394">
        <v>28</v>
      </c>
      <c r="M7394">
        <v>-0.63</v>
      </c>
      <c r="N7394">
        <v>0</v>
      </c>
      <c r="O7394">
        <v>1</v>
      </c>
      <c r="P7394" s="263">
        <v>45597.833333333336</v>
      </c>
      <c r="Q7394" t="s">
        <v>304</v>
      </c>
      <c r="R7394">
        <v>61755</v>
      </c>
      <c r="S7394">
        <v>34.909999999999997</v>
      </c>
      <c r="T7394">
        <v>0.24</v>
      </c>
      <c r="U7394">
        <v>0</v>
      </c>
      <c r="V7394">
        <v>1</v>
      </c>
    </row>
    <row r="7395" spans="2:22" x14ac:dyDescent="0.25">
      <c r="B7395" s="263">
        <v>44867.875</v>
      </c>
      <c r="C7395" t="s">
        <v>304</v>
      </c>
      <c r="D7395">
        <v>61755</v>
      </c>
      <c r="E7395">
        <v>37.799999999999997</v>
      </c>
      <c r="F7395">
        <v>0.52</v>
      </c>
      <c r="G7395">
        <v>0</v>
      </c>
      <c r="H7395">
        <v>1</v>
      </c>
      <c r="I7395" s="263">
        <v>45232.875</v>
      </c>
      <c r="J7395" t="s">
        <v>304</v>
      </c>
      <c r="K7395">
        <v>61755</v>
      </c>
      <c r="L7395">
        <v>21.6</v>
      </c>
      <c r="M7395">
        <v>-0.49</v>
      </c>
      <c r="N7395">
        <v>0</v>
      </c>
      <c r="O7395">
        <v>1</v>
      </c>
      <c r="P7395" s="263">
        <v>45597.875</v>
      </c>
      <c r="Q7395" t="s">
        <v>304</v>
      </c>
      <c r="R7395">
        <v>61755</v>
      </c>
      <c r="S7395">
        <v>30.98</v>
      </c>
      <c r="T7395">
        <v>0.31</v>
      </c>
      <c r="U7395">
        <v>0</v>
      </c>
      <c r="V7395">
        <v>1</v>
      </c>
    </row>
    <row r="7396" spans="2:22" x14ac:dyDescent="0.25">
      <c r="B7396" s="263">
        <v>44867.916666666664</v>
      </c>
      <c r="C7396" t="s">
        <v>304</v>
      </c>
      <c r="D7396">
        <v>61755</v>
      </c>
      <c r="E7396">
        <v>36.68</v>
      </c>
      <c r="F7396">
        <v>0.47</v>
      </c>
      <c r="G7396">
        <v>0</v>
      </c>
      <c r="H7396">
        <v>1</v>
      </c>
      <c r="I7396" s="263">
        <v>45232.916666666664</v>
      </c>
      <c r="J7396" t="s">
        <v>304</v>
      </c>
      <c r="K7396">
        <v>61755</v>
      </c>
      <c r="L7396">
        <v>15.66</v>
      </c>
      <c r="M7396">
        <v>-0.39</v>
      </c>
      <c r="N7396">
        <v>0</v>
      </c>
      <c r="O7396">
        <v>1</v>
      </c>
      <c r="P7396" s="263">
        <v>45597.916666666664</v>
      </c>
      <c r="Q7396" t="s">
        <v>304</v>
      </c>
      <c r="R7396">
        <v>61755</v>
      </c>
      <c r="S7396">
        <v>28.77</v>
      </c>
      <c r="T7396">
        <v>0.28000000000000003</v>
      </c>
      <c r="U7396">
        <v>0</v>
      </c>
      <c r="V7396">
        <v>1</v>
      </c>
    </row>
    <row r="7397" spans="2:22" x14ac:dyDescent="0.25">
      <c r="B7397" s="263">
        <v>44867.958333333336</v>
      </c>
      <c r="C7397" t="s">
        <v>304</v>
      </c>
      <c r="D7397">
        <v>61755</v>
      </c>
      <c r="E7397">
        <v>36.130000000000003</v>
      </c>
      <c r="F7397">
        <v>0.53</v>
      </c>
      <c r="G7397">
        <v>0</v>
      </c>
      <c r="H7397">
        <v>1</v>
      </c>
      <c r="I7397" s="263">
        <v>45232.958333333336</v>
      </c>
      <c r="J7397" t="s">
        <v>304</v>
      </c>
      <c r="K7397">
        <v>61755</v>
      </c>
      <c r="L7397">
        <v>17.73</v>
      </c>
      <c r="M7397">
        <v>-0.36</v>
      </c>
      <c r="N7397">
        <v>0</v>
      </c>
      <c r="O7397">
        <v>1</v>
      </c>
      <c r="P7397" s="263">
        <v>45597.958333333336</v>
      </c>
      <c r="Q7397" t="s">
        <v>304</v>
      </c>
      <c r="R7397">
        <v>61755</v>
      </c>
      <c r="S7397">
        <v>26.56</v>
      </c>
      <c r="T7397">
        <v>0.37</v>
      </c>
      <c r="U7397">
        <v>0</v>
      </c>
      <c r="V7397">
        <v>1</v>
      </c>
    </row>
    <row r="7398" spans="2:22" x14ac:dyDescent="0.25">
      <c r="B7398" s="263">
        <v>44868</v>
      </c>
      <c r="C7398" t="s">
        <v>304</v>
      </c>
      <c r="D7398">
        <v>61755</v>
      </c>
      <c r="E7398">
        <v>28.12</v>
      </c>
      <c r="F7398">
        <v>0.5</v>
      </c>
      <c r="G7398">
        <v>0</v>
      </c>
      <c r="H7398">
        <v>1</v>
      </c>
      <c r="I7398" s="263">
        <v>45233</v>
      </c>
      <c r="J7398" t="s">
        <v>304</v>
      </c>
      <c r="K7398">
        <v>61755</v>
      </c>
      <c r="L7398">
        <v>22.25</v>
      </c>
      <c r="M7398">
        <v>-0.45</v>
      </c>
      <c r="N7398">
        <v>0</v>
      </c>
      <c r="O7398">
        <v>1</v>
      </c>
      <c r="P7398" s="263">
        <v>45598</v>
      </c>
      <c r="Q7398" t="s">
        <v>304</v>
      </c>
      <c r="R7398">
        <v>61755</v>
      </c>
      <c r="S7398">
        <v>27.16</v>
      </c>
      <c r="T7398">
        <v>0.61</v>
      </c>
      <c r="U7398">
        <v>0</v>
      </c>
      <c r="V7398">
        <v>1</v>
      </c>
    </row>
    <row r="7399" spans="2:22" x14ac:dyDescent="0.25">
      <c r="B7399" s="263">
        <v>44868.041666666664</v>
      </c>
      <c r="C7399" t="s">
        <v>304</v>
      </c>
      <c r="D7399">
        <v>61755</v>
      </c>
      <c r="E7399">
        <v>27.24</v>
      </c>
      <c r="F7399">
        <v>0.45</v>
      </c>
      <c r="G7399">
        <v>0</v>
      </c>
      <c r="H7399">
        <v>1</v>
      </c>
      <c r="I7399" s="263">
        <v>45233.041666666664</v>
      </c>
      <c r="J7399" t="s">
        <v>304</v>
      </c>
      <c r="K7399">
        <v>61755</v>
      </c>
      <c r="L7399">
        <v>18.86</v>
      </c>
      <c r="M7399">
        <v>-0.41</v>
      </c>
      <c r="N7399">
        <v>0</v>
      </c>
      <c r="O7399">
        <v>1</v>
      </c>
      <c r="P7399" s="263">
        <v>45598.041666666664</v>
      </c>
      <c r="Q7399" t="s">
        <v>304</v>
      </c>
      <c r="R7399">
        <v>61755</v>
      </c>
      <c r="S7399">
        <v>24.11</v>
      </c>
      <c r="T7399">
        <v>0.63</v>
      </c>
      <c r="U7399">
        <v>0</v>
      </c>
      <c r="V7399">
        <v>1</v>
      </c>
    </row>
    <row r="7400" spans="2:22" x14ac:dyDescent="0.25">
      <c r="B7400" s="263">
        <v>44868.083333333336</v>
      </c>
      <c r="C7400" t="s">
        <v>304</v>
      </c>
      <c r="D7400">
        <v>61755</v>
      </c>
      <c r="E7400">
        <v>25.68</v>
      </c>
      <c r="F7400">
        <v>0.5</v>
      </c>
      <c r="G7400">
        <v>0</v>
      </c>
      <c r="H7400">
        <v>1</v>
      </c>
      <c r="I7400" s="263">
        <v>45233.083333333336</v>
      </c>
      <c r="J7400" t="s">
        <v>304</v>
      </c>
      <c r="K7400">
        <v>61755</v>
      </c>
      <c r="L7400">
        <v>16.23</v>
      </c>
      <c r="M7400">
        <v>-0.4</v>
      </c>
      <c r="N7400">
        <v>0</v>
      </c>
      <c r="O7400">
        <v>1</v>
      </c>
      <c r="P7400" s="263">
        <v>45598.083333333336</v>
      </c>
      <c r="Q7400" t="s">
        <v>304</v>
      </c>
      <c r="R7400">
        <v>61755</v>
      </c>
      <c r="S7400">
        <v>23.37</v>
      </c>
      <c r="T7400">
        <v>0.61</v>
      </c>
      <c r="U7400">
        <v>0</v>
      </c>
      <c r="V7400">
        <v>1</v>
      </c>
    </row>
    <row r="7401" spans="2:22" x14ac:dyDescent="0.25">
      <c r="B7401" s="263">
        <v>44868.125</v>
      </c>
      <c r="C7401" t="s">
        <v>304</v>
      </c>
      <c r="D7401">
        <v>61755</v>
      </c>
      <c r="E7401">
        <v>25.63</v>
      </c>
      <c r="F7401">
        <v>0.5</v>
      </c>
      <c r="G7401">
        <v>0</v>
      </c>
      <c r="H7401">
        <v>1</v>
      </c>
      <c r="I7401" s="263">
        <v>45233.125</v>
      </c>
      <c r="J7401" t="s">
        <v>304</v>
      </c>
      <c r="K7401">
        <v>61755</v>
      </c>
      <c r="L7401">
        <v>16.27</v>
      </c>
      <c r="M7401">
        <v>-0.4</v>
      </c>
      <c r="N7401">
        <v>0</v>
      </c>
      <c r="O7401">
        <v>1</v>
      </c>
      <c r="P7401" s="263">
        <v>45598.125</v>
      </c>
      <c r="Q7401" t="s">
        <v>304</v>
      </c>
      <c r="R7401">
        <v>61755</v>
      </c>
      <c r="S7401">
        <v>22.99</v>
      </c>
      <c r="T7401">
        <v>0.6</v>
      </c>
      <c r="U7401">
        <v>0</v>
      </c>
      <c r="V7401">
        <v>1</v>
      </c>
    </row>
    <row r="7402" spans="2:22" x14ac:dyDescent="0.25">
      <c r="B7402" s="263">
        <v>44868.166666666664</v>
      </c>
      <c r="C7402" t="s">
        <v>304</v>
      </c>
      <c r="D7402">
        <v>61755</v>
      </c>
      <c r="E7402">
        <v>25.58</v>
      </c>
      <c r="F7402">
        <v>0.45</v>
      </c>
      <c r="G7402">
        <v>0</v>
      </c>
      <c r="H7402">
        <v>1</v>
      </c>
      <c r="I7402" s="263">
        <v>45233.166666666664</v>
      </c>
      <c r="J7402" t="s">
        <v>304</v>
      </c>
      <c r="K7402">
        <v>61755</v>
      </c>
      <c r="L7402">
        <v>5.92</v>
      </c>
      <c r="M7402">
        <v>-0.36</v>
      </c>
      <c r="N7402">
        <v>8.1</v>
      </c>
      <c r="O7402">
        <v>1</v>
      </c>
      <c r="P7402" s="263">
        <v>45598.166666666664</v>
      </c>
      <c r="Q7402" t="s">
        <v>304</v>
      </c>
      <c r="R7402">
        <v>61755</v>
      </c>
      <c r="S7402">
        <v>23.64</v>
      </c>
      <c r="T7402">
        <v>0.69</v>
      </c>
      <c r="U7402">
        <v>0</v>
      </c>
      <c r="V7402">
        <v>1</v>
      </c>
    </row>
    <row r="7403" spans="2:22" x14ac:dyDescent="0.25">
      <c r="B7403" s="263">
        <v>44868.208333333336</v>
      </c>
      <c r="C7403" t="s">
        <v>304</v>
      </c>
      <c r="D7403">
        <v>61755</v>
      </c>
      <c r="E7403">
        <v>25.61</v>
      </c>
      <c r="F7403">
        <v>0.38</v>
      </c>
      <c r="G7403">
        <v>0</v>
      </c>
      <c r="H7403">
        <v>1</v>
      </c>
      <c r="I7403" s="263">
        <v>45233.208333333336</v>
      </c>
      <c r="J7403" t="s">
        <v>304</v>
      </c>
      <c r="K7403">
        <v>61755</v>
      </c>
      <c r="L7403">
        <v>11</v>
      </c>
      <c r="M7403">
        <v>-0.38</v>
      </c>
      <c r="N7403">
        <v>4.33</v>
      </c>
      <c r="O7403">
        <v>1</v>
      </c>
      <c r="P7403" s="263">
        <v>45598.208333333336</v>
      </c>
      <c r="Q7403" t="s">
        <v>304</v>
      </c>
      <c r="R7403">
        <v>61755</v>
      </c>
      <c r="S7403">
        <v>26.51</v>
      </c>
      <c r="T7403">
        <v>0.8</v>
      </c>
      <c r="U7403">
        <v>0</v>
      </c>
      <c r="V7403">
        <v>1</v>
      </c>
    </row>
    <row r="7404" spans="2:22" x14ac:dyDescent="0.25">
      <c r="B7404" s="263">
        <v>44868.25</v>
      </c>
      <c r="C7404" t="s">
        <v>304</v>
      </c>
      <c r="D7404">
        <v>61755</v>
      </c>
      <c r="E7404">
        <v>34.409999999999997</v>
      </c>
      <c r="F7404">
        <v>0.34</v>
      </c>
      <c r="G7404">
        <v>0</v>
      </c>
      <c r="H7404">
        <v>1</v>
      </c>
      <c r="I7404" s="263">
        <v>45233.25</v>
      </c>
      <c r="J7404" t="s">
        <v>304</v>
      </c>
      <c r="K7404">
        <v>61755</v>
      </c>
      <c r="L7404">
        <v>10.31</v>
      </c>
      <c r="M7404">
        <v>-0.79</v>
      </c>
      <c r="N7404">
        <v>18.059999999999999</v>
      </c>
      <c r="O7404">
        <v>1</v>
      </c>
      <c r="P7404" s="263">
        <v>45598.25</v>
      </c>
      <c r="Q7404" t="s">
        <v>304</v>
      </c>
      <c r="R7404">
        <v>61755</v>
      </c>
      <c r="S7404">
        <v>31.57</v>
      </c>
      <c r="T7404">
        <v>1.04</v>
      </c>
      <c r="U7404">
        <v>0</v>
      </c>
      <c r="V7404">
        <v>1</v>
      </c>
    </row>
    <row r="7405" spans="2:22" x14ac:dyDescent="0.25">
      <c r="B7405" s="263">
        <v>44868.291666666664</v>
      </c>
      <c r="C7405" t="s">
        <v>304</v>
      </c>
      <c r="D7405">
        <v>61755</v>
      </c>
      <c r="E7405">
        <v>39.25</v>
      </c>
      <c r="F7405">
        <v>0.24</v>
      </c>
      <c r="G7405">
        <v>0</v>
      </c>
      <c r="H7405">
        <v>1</v>
      </c>
      <c r="I7405" s="263">
        <v>45233.291666666664</v>
      </c>
      <c r="J7405" t="s">
        <v>304</v>
      </c>
      <c r="K7405">
        <v>61755</v>
      </c>
      <c r="L7405">
        <v>12.09</v>
      </c>
      <c r="M7405">
        <v>-0.89</v>
      </c>
      <c r="N7405">
        <v>21.07</v>
      </c>
      <c r="O7405">
        <v>1</v>
      </c>
      <c r="P7405" s="263">
        <v>45598.291666666664</v>
      </c>
      <c r="Q7405" t="s">
        <v>304</v>
      </c>
      <c r="R7405">
        <v>61755</v>
      </c>
      <c r="S7405">
        <v>37.03</v>
      </c>
      <c r="T7405">
        <v>1.25</v>
      </c>
      <c r="U7405">
        <v>0</v>
      </c>
      <c r="V7405">
        <v>1</v>
      </c>
    </row>
    <row r="7406" spans="2:22" x14ac:dyDescent="0.25">
      <c r="B7406" s="263">
        <v>44868.333333333336</v>
      </c>
      <c r="C7406" t="s">
        <v>304</v>
      </c>
      <c r="D7406">
        <v>61755</v>
      </c>
      <c r="E7406">
        <v>39.17</v>
      </c>
      <c r="F7406">
        <v>0.04</v>
      </c>
      <c r="G7406">
        <v>0</v>
      </c>
      <c r="H7406">
        <v>1</v>
      </c>
      <c r="I7406" s="263">
        <v>45233.333333333336</v>
      </c>
      <c r="J7406" t="s">
        <v>304</v>
      </c>
      <c r="K7406">
        <v>61755</v>
      </c>
      <c r="L7406">
        <v>10.43</v>
      </c>
      <c r="M7406">
        <v>-0.76</v>
      </c>
      <c r="N7406">
        <v>18.170000000000002</v>
      </c>
      <c r="O7406">
        <v>1</v>
      </c>
      <c r="P7406" s="263">
        <v>45598.333333333336</v>
      </c>
      <c r="Q7406" t="s">
        <v>304</v>
      </c>
      <c r="R7406">
        <v>61755</v>
      </c>
      <c r="S7406">
        <v>37.4</v>
      </c>
      <c r="T7406">
        <v>1.26</v>
      </c>
      <c r="U7406">
        <v>0</v>
      </c>
      <c r="V7406">
        <v>1</v>
      </c>
    </row>
    <row r="7407" spans="2:22" x14ac:dyDescent="0.25">
      <c r="B7407" s="263">
        <v>44868.375</v>
      </c>
      <c r="C7407" t="s">
        <v>304</v>
      </c>
      <c r="D7407">
        <v>61755</v>
      </c>
      <c r="E7407">
        <v>38.17</v>
      </c>
      <c r="F7407">
        <v>0.3</v>
      </c>
      <c r="G7407">
        <v>0</v>
      </c>
      <c r="H7407">
        <v>1</v>
      </c>
      <c r="I7407" s="263">
        <v>45233.375</v>
      </c>
      <c r="J7407" t="s">
        <v>304</v>
      </c>
      <c r="K7407">
        <v>61755</v>
      </c>
      <c r="L7407">
        <v>8.8800000000000008</v>
      </c>
      <c r="M7407">
        <v>-0.65</v>
      </c>
      <c r="N7407">
        <v>15.51</v>
      </c>
      <c r="O7407">
        <v>1</v>
      </c>
      <c r="P7407" s="263">
        <v>45598.375</v>
      </c>
      <c r="Q7407" t="s">
        <v>304</v>
      </c>
      <c r="R7407">
        <v>61755</v>
      </c>
      <c r="S7407">
        <v>31.81</v>
      </c>
      <c r="T7407">
        <v>0.96</v>
      </c>
      <c r="U7407">
        <v>0</v>
      </c>
      <c r="V7407">
        <v>1</v>
      </c>
    </row>
    <row r="7408" spans="2:22" x14ac:dyDescent="0.25">
      <c r="B7408" s="263">
        <v>44868.416666666664</v>
      </c>
      <c r="C7408" t="s">
        <v>304</v>
      </c>
      <c r="D7408">
        <v>61755</v>
      </c>
      <c r="E7408">
        <v>37.94</v>
      </c>
      <c r="F7408">
        <v>0.45</v>
      </c>
      <c r="G7408">
        <v>0</v>
      </c>
      <c r="H7408">
        <v>1</v>
      </c>
      <c r="I7408" s="263">
        <v>45233.416666666664</v>
      </c>
      <c r="J7408" t="s">
        <v>304</v>
      </c>
      <c r="K7408">
        <v>61755</v>
      </c>
      <c r="L7408">
        <v>22</v>
      </c>
      <c r="M7408">
        <v>-0.61</v>
      </c>
      <c r="N7408">
        <v>0.81</v>
      </c>
      <c r="O7408">
        <v>1</v>
      </c>
      <c r="P7408" s="263">
        <v>45598.416666666664</v>
      </c>
      <c r="Q7408" t="s">
        <v>304</v>
      </c>
      <c r="R7408">
        <v>61755</v>
      </c>
      <c r="S7408">
        <v>26.94</v>
      </c>
      <c r="T7408">
        <v>0.73</v>
      </c>
      <c r="U7408">
        <v>0</v>
      </c>
      <c r="V7408">
        <v>1</v>
      </c>
    </row>
    <row r="7409" spans="2:22" x14ac:dyDescent="0.25">
      <c r="B7409" s="263">
        <v>44868.458333333336</v>
      </c>
      <c r="C7409" t="s">
        <v>304</v>
      </c>
      <c r="D7409">
        <v>61755</v>
      </c>
      <c r="E7409">
        <v>34.270000000000003</v>
      </c>
      <c r="F7409">
        <v>0.44</v>
      </c>
      <c r="G7409">
        <v>0</v>
      </c>
      <c r="H7409">
        <v>1</v>
      </c>
      <c r="I7409" s="263">
        <v>45233.458333333336</v>
      </c>
      <c r="J7409" t="s">
        <v>304</v>
      </c>
      <c r="K7409">
        <v>61755</v>
      </c>
      <c r="L7409">
        <v>20.87</v>
      </c>
      <c r="M7409">
        <v>-0.53</v>
      </c>
      <c r="N7409">
        <v>0</v>
      </c>
      <c r="O7409">
        <v>1</v>
      </c>
      <c r="P7409" s="263">
        <v>45598.458333333336</v>
      </c>
      <c r="Q7409" t="s">
        <v>304</v>
      </c>
      <c r="R7409">
        <v>61755</v>
      </c>
      <c r="S7409">
        <v>25.95</v>
      </c>
      <c r="T7409">
        <v>0.63</v>
      </c>
      <c r="U7409">
        <v>0</v>
      </c>
      <c r="V7409">
        <v>1</v>
      </c>
    </row>
    <row r="7410" spans="2:22" x14ac:dyDescent="0.25">
      <c r="B7410" s="263">
        <v>44868.5</v>
      </c>
      <c r="C7410" t="s">
        <v>304</v>
      </c>
      <c r="D7410">
        <v>61755</v>
      </c>
      <c r="E7410">
        <v>31.61</v>
      </c>
      <c r="F7410">
        <v>0.31</v>
      </c>
      <c r="G7410">
        <v>0</v>
      </c>
      <c r="H7410">
        <v>1</v>
      </c>
      <c r="I7410" s="263">
        <v>45233.5</v>
      </c>
      <c r="J7410" t="s">
        <v>304</v>
      </c>
      <c r="K7410">
        <v>61755</v>
      </c>
      <c r="L7410">
        <v>20.84</v>
      </c>
      <c r="M7410">
        <v>-0.45</v>
      </c>
      <c r="N7410">
        <v>0</v>
      </c>
      <c r="O7410">
        <v>1</v>
      </c>
      <c r="P7410" s="263">
        <v>45598.5</v>
      </c>
      <c r="Q7410" t="s">
        <v>304</v>
      </c>
      <c r="R7410">
        <v>61755</v>
      </c>
      <c r="S7410">
        <v>24.79</v>
      </c>
      <c r="T7410">
        <v>0.57999999999999996</v>
      </c>
      <c r="U7410">
        <v>0</v>
      </c>
      <c r="V7410">
        <v>1</v>
      </c>
    </row>
    <row r="7411" spans="2:22" x14ac:dyDescent="0.25">
      <c r="B7411" s="263">
        <v>44868.541666666664</v>
      </c>
      <c r="C7411" t="s">
        <v>304</v>
      </c>
      <c r="D7411">
        <v>61755</v>
      </c>
      <c r="E7411">
        <v>31.2</v>
      </c>
      <c r="F7411">
        <v>0.25</v>
      </c>
      <c r="G7411">
        <v>0</v>
      </c>
      <c r="H7411">
        <v>1</v>
      </c>
      <c r="I7411" s="263">
        <v>45233.541666666664</v>
      </c>
      <c r="J7411" t="s">
        <v>304</v>
      </c>
      <c r="K7411">
        <v>61755</v>
      </c>
      <c r="L7411">
        <v>11</v>
      </c>
      <c r="M7411">
        <v>-0.45</v>
      </c>
      <c r="N7411">
        <v>8.1999999999999993</v>
      </c>
      <c r="O7411">
        <v>1</v>
      </c>
      <c r="P7411" s="263">
        <v>45598.541666666664</v>
      </c>
      <c r="Q7411" t="s">
        <v>304</v>
      </c>
      <c r="R7411">
        <v>61755</v>
      </c>
      <c r="S7411">
        <v>24.27</v>
      </c>
      <c r="T7411">
        <v>0.5</v>
      </c>
      <c r="U7411">
        <v>0</v>
      </c>
      <c r="V7411">
        <v>1</v>
      </c>
    </row>
    <row r="7412" spans="2:22" x14ac:dyDescent="0.25">
      <c r="B7412" s="263">
        <v>44868.583333333336</v>
      </c>
      <c r="C7412" t="s">
        <v>304</v>
      </c>
      <c r="D7412">
        <v>61755</v>
      </c>
      <c r="E7412">
        <v>29.49</v>
      </c>
      <c r="F7412">
        <v>0.09</v>
      </c>
      <c r="G7412">
        <v>0</v>
      </c>
      <c r="H7412">
        <v>1</v>
      </c>
      <c r="I7412" s="263">
        <v>45233.583333333336</v>
      </c>
      <c r="J7412" t="s">
        <v>304</v>
      </c>
      <c r="K7412">
        <v>61755</v>
      </c>
      <c r="L7412">
        <v>15</v>
      </c>
      <c r="M7412">
        <v>-0.49</v>
      </c>
      <c r="N7412">
        <v>4.9800000000000004</v>
      </c>
      <c r="O7412">
        <v>1</v>
      </c>
      <c r="P7412" s="263">
        <v>45598.583333333336</v>
      </c>
      <c r="Q7412" t="s">
        <v>304</v>
      </c>
      <c r="R7412">
        <v>61755</v>
      </c>
      <c r="S7412">
        <v>24.3</v>
      </c>
      <c r="T7412">
        <v>0.52</v>
      </c>
      <c r="U7412">
        <v>0</v>
      </c>
      <c r="V7412">
        <v>1</v>
      </c>
    </row>
    <row r="7413" spans="2:22" x14ac:dyDescent="0.25">
      <c r="B7413" s="263">
        <v>44868.625</v>
      </c>
      <c r="C7413" t="s">
        <v>304</v>
      </c>
      <c r="D7413">
        <v>61755</v>
      </c>
      <c r="E7413">
        <v>29.15</v>
      </c>
      <c r="F7413">
        <v>0.09</v>
      </c>
      <c r="G7413">
        <v>0</v>
      </c>
      <c r="H7413">
        <v>1</v>
      </c>
      <c r="I7413" s="263">
        <v>45233.625</v>
      </c>
      <c r="J7413" t="s">
        <v>304</v>
      </c>
      <c r="K7413">
        <v>61755</v>
      </c>
      <c r="L7413">
        <v>16.600000000000001</v>
      </c>
      <c r="M7413">
        <v>-0.5</v>
      </c>
      <c r="N7413">
        <v>2.9</v>
      </c>
      <c r="O7413">
        <v>1</v>
      </c>
      <c r="P7413" s="263">
        <v>45598.625</v>
      </c>
      <c r="Q7413" t="s">
        <v>304</v>
      </c>
      <c r="R7413">
        <v>61755</v>
      </c>
      <c r="S7413">
        <v>26.32</v>
      </c>
      <c r="T7413">
        <v>0.54</v>
      </c>
      <c r="U7413">
        <v>0</v>
      </c>
      <c r="V7413">
        <v>1</v>
      </c>
    </row>
    <row r="7414" spans="2:22" x14ac:dyDescent="0.25">
      <c r="B7414" s="263">
        <v>44868.666666666664</v>
      </c>
      <c r="C7414" t="s">
        <v>304</v>
      </c>
      <c r="D7414">
        <v>61755</v>
      </c>
      <c r="E7414">
        <v>27.7</v>
      </c>
      <c r="F7414">
        <v>0.17</v>
      </c>
      <c r="G7414">
        <v>0</v>
      </c>
      <c r="H7414">
        <v>1</v>
      </c>
      <c r="I7414" s="263">
        <v>45233.666666666664</v>
      </c>
      <c r="J7414" t="s">
        <v>304</v>
      </c>
      <c r="K7414">
        <v>61755</v>
      </c>
      <c r="L7414">
        <v>12</v>
      </c>
      <c r="M7414">
        <v>-0.54</v>
      </c>
      <c r="N7414">
        <v>11.18</v>
      </c>
      <c r="O7414">
        <v>1</v>
      </c>
      <c r="P7414" s="263">
        <v>45598.666666666664</v>
      </c>
      <c r="Q7414" t="s">
        <v>304</v>
      </c>
      <c r="R7414">
        <v>61755</v>
      </c>
      <c r="S7414">
        <v>31.39</v>
      </c>
      <c r="T7414">
        <v>0.67</v>
      </c>
      <c r="U7414">
        <v>0</v>
      </c>
      <c r="V7414">
        <v>1</v>
      </c>
    </row>
    <row r="7415" spans="2:22" x14ac:dyDescent="0.25">
      <c r="B7415" s="263">
        <v>44868.708333333336</v>
      </c>
      <c r="C7415" t="s">
        <v>304</v>
      </c>
      <c r="D7415">
        <v>61755</v>
      </c>
      <c r="E7415">
        <v>39.01</v>
      </c>
      <c r="F7415">
        <v>0.08</v>
      </c>
      <c r="G7415">
        <v>0</v>
      </c>
      <c r="H7415">
        <v>1</v>
      </c>
      <c r="I7415" s="263">
        <v>45233.708333333336</v>
      </c>
      <c r="J7415" t="s">
        <v>304</v>
      </c>
      <c r="K7415">
        <v>61755</v>
      </c>
      <c r="L7415">
        <v>12</v>
      </c>
      <c r="M7415">
        <v>-0.55000000000000004</v>
      </c>
      <c r="N7415">
        <v>11.22</v>
      </c>
      <c r="O7415">
        <v>1</v>
      </c>
      <c r="P7415" s="263">
        <v>45598.708333333336</v>
      </c>
      <c r="Q7415" t="s">
        <v>304</v>
      </c>
      <c r="R7415">
        <v>61755</v>
      </c>
      <c r="S7415">
        <v>41.92</v>
      </c>
      <c r="T7415">
        <v>1.3</v>
      </c>
      <c r="U7415">
        <v>0</v>
      </c>
      <c r="V7415">
        <v>1</v>
      </c>
    </row>
    <row r="7416" spans="2:22" x14ac:dyDescent="0.25">
      <c r="B7416" s="263">
        <v>44868.75</v>
      </c>
      <c r="C7416" t="s">
        <v>304</v>
      </c>
      <c r="D7416">
        <v>61755</v>
      </c>
      <c r="E7416">
        <v>39.090000000000003</v>
      </c>
      <c r="F7416">
        <v>0.04</v>
      </c>
      <c r="G7416">
        <v>0</v>
      </c>
      <c r="H7416">
        <v>1</v>
      </c>
      <c r="I7416" s="263">
        <v>45233.75</v>
      </c>
      <c r="J7416" t="s">
        <v>304</v>
      </c>
      <c r="K7416">
        <v>61755</v>
      </c>
      <c r="L7416">
        <v>11</v>
      </c>
      <c r="M7416">
        <v>-0.55000000000000004</v>
      </c>
      <c r="N7416">
        <v>12.5</v>
      </c>
      <c r="O7416">
        <v>1</v>
      </c>
      <c r="P7416" s="263">
        <v>45598.75</v>
      </c>
      <c r="Q7416" t="s">
        <v>304</v>
      </c>
      <c r="R7416">
        <v>61755</v>
      </c>
      <c r="S7416">
        <v>52.24</v>
      </c>
      <c r="T7416">
        <v>1.67</v>
      </c>
      <c r="U7416">
        <v>0</v>
      </c>
      <c r="V7416">
        <v>1</v>
      </c>
    </row>
    <row r="7417" spans="2:22" x14ac:dyDescent="0.25">
      <c r="B7417" s="263">
        <v>44868.791666666664</v>
      </c>
      <c r="C7417" t="s">
        <v>304</v>
      </c>
      <c r="D7417">
        <v>61755</v>
      </c>
      <c r="E7417">
        <v>38.9</v>
      </c>
      <c r="F7417">
        <v>-0.23</v>
      </c>
      <c r="G7417">
        <v>0</v>
      </c>
      <c r="H7417">
        <v>1</v>
      </c>
      <c r="I7417" s="263">
        <v>45233.791666666664</v>
      </c>
      <c r="J7417" t="s">
        <v>304</v>
      </c>
      <c r="K7417">
        <v>61755</v>
      </c>
      <c r="L7417">
        <v>8.75</v>
      </c>
      <c r="M7417">
        <v>-0.56000000000000005</v>
      </c>
      <c r="N7417">
        <v>15.24</v>
      </c>
      <c r="O7417">
        <v>1</v>
      </c>
      <c r="P7417" s="263">
        <v>45598.791666666664</v>
      </c>
      <c r="Q7417" t="s">
        <v>304</v>
      </c>
      <c r="R7417">
        <v>61755</v>
      </c>
      <c r="S7417">
        <v>42.59</v>
      </c>
      <c r="T7417">
        <v>1.24</v>
      </c>
      <c r="U7417">
        <v>0</v>
      </c>
      <c r="V7417">
        <v>1</v>
      </c>
    </row>
    <row r="7418" spans="2:22" x14ac:dyDescent="0.25">
      <c r="B7418" s="263">
        <v>44868.833333333336</v>
      </c>
      <c r="C7418" t="s">
        <v>304</v>
      </c>
      <c r="D7418">
        <v>61755</v>
      </c>
      <c r="E7418">
        <v>30.65</v>
      </c>
      <c r="F7418">
        <v>-0.09</v>
      </c>
      <c r="G7418">
        <v>0</v>
      </c>
      <c r="H7418">
        <v>1</v>
      </c>
      <c r="I7418" s="263">
        <v>45233.833333333336</v>
      </c>
      <c r="J7418" t="s">
        <v>304</v>
      </c>
      <c r="K7418">
        <v>61755</v>
      </c>
      <c r="L7418">
        <v>8.59</v>
      </c>
      <c r="M7418">
        <v>-0.61</v>
      </c>
      <c r="N7418">
        <v>15.22</v>
      </c>
      <c r="O7418">
        <v>1</v>
      </c>
      <c r="P7418" s="263">
        <v>45598.833333333336</v>
      </c>
      <c r="Q7418" t="s">
        <v>304</v>
      </c>
      <c r="R7418">
        <v>61755</v>
      </c>
      <c r="S7418">
        <v>38.020000000000003</v>
      </c>
      <c r="T7418">
        <v>1.1399999999999999</v>
      </c>
      <c r="U7418">
        <v>0</v>
      </c>
      <c r="V7418">
        <v>1</v>
      </c>
    </row>
    <row r="7419" spans="2:22" x14ac:dyDescent="0.25">
      <c r="B7419" s="263">
        <v>44868.875</v>
      </c>
      <c r="C7419" t="s">
        <v>304</v>
      </c>
      <c r="D7419">
        <v>61755</v>
      </c>
      <c r="E7419">
        <v>14.7</v>
      </c>
      <c r="F7419">
        <v>-0.01</v>
      </c>
      <c r="G7419">
        <v>0</v>
      </c>
      <c r="H7419">
        <v>1</v>
      </c>
      <c r="I7419" s="263">
        <v>45233.875</v>
      </c>
      <c r="J7419" t="s">
        <v>304</v>
      </c>
      <c r="K7419">
        <v>61755</v>
      </c>
      <c r="L7419">
        <v>3.71</v>
      </c>
      <c r="M7419">
        <v>-0.53</v>
      </c>
      <c r="N7419">
        <v>16.059999999999999</v>
      </c>
      <c r="O7419">
        <v>1</v>
      </c>
      <c r="P7419" s="263">
        <v>45598.875</v>
      </c>
      <c r="Q7419" t="s">
        <v>304</v>
      </c>
      <c r="R7419">
        <v>61755</v>
      </c>
      <c r="S7419">
        <v>34.549999999999997</v>
      </c>
      <c r="T7419">
        <v>0.94</v>
      </c>
      <c r="U7419">
        <v>0</v>
      </c>
      <c r="V7419">
        <v>1</v>
      </c>
    </row>
    <row r="7420" spans="2:22" x14ac:dyDescent="0.25">
      <c r="B7420" s="263">
        <v>44868.916666666664</v>
      </c>
      <c r="C7420" t="s">
        <v>304</v>
      </c>
      <c r="D7420">
        <v>61755</v>
      </c>
      <c r="E7420">
        <v>11.48</v>
      </c>
      <c r="F7420">
        <v>-0.09</v>
      </c>
      <c r="G7420">
        <v>0</v>
      </c>
      <c r="H7420">
        <v>1</v>
      </c>
      <c r="I7420" s="263">
        <v>45233.916666666664</v>
      </c>
      <c r="J7420" t="s">
        <v>304</v>
      </c>
      <c r="K7420">
        <v>61755</v>
      </c>
      <c r="L7420">
        <v>1.08</v>
      </c>
      <c r="M7420">
        <v>-0.41</v>
      </c>
      <c r="N7420">
        <v>14.46</v>
      </c>
      <c r="O7420">
        <v>1</v>
      </c>
      <c r="P7420" s="263">
        <v>45598.916666666664</v>
      </c>
      <c r="Q7420" t="s">
        <v>304</v>
      </c>
      <c r="R7420">
        <v>61755</v>
      </c>
      <c r="S7420">
        <v>32.51</v>
      </c>
      <c r="T7420">
        <v>0.85</v>
      </c>
      <c r="U7420">
        <v>0</v>
      </c>
      <c r="V7420">
        <v>1</v>
      </c>
    </row>
    <row r="7421" spans="2:22" x14ac:dyDescent="0.25">
      <c r="B7421" s="263">
        <v>44868.958333333336</v>
      </c>
      <c r="C7421" t="s">
        <v>304</v>
      </c>
      <c r="D7421">
        <v>61755</v>
      </c>
      <c r="E7421">
        <v>8.2100000000000009</v>
      </c>
      <c r="F7421">
        <v>-7.0000000000000007E-2</v>
      </c>
      <c r="G7421">
        <v>0</v>
      </c>
      <c r="H7421">
        <v>1</v>
      </c>
      <c r="I7421" s="263">
        <v>45233.958333333336</v>
      </c>
      <c r="J7421" t="s">
        <v>304</v>
      </c>
      <c r="K7421">
        <v>61755</v>
      </c>
      <c r="L7421">
        <v>1.07</v>
      </c>
      <c r="M7421">
        <v>-0.33</v>
      </c>
      <c r="N7421">
        <v>11.31</v>
      </c>
      <c r="O7421">
        <v>1</v>
      </c>
      <c r="P7421" s="263">
        <v>45598.958333333336</v>
      </c>
      <c r="Q7421" t="s">
        <v>304</v>
      </c>
      <c r="R7421">
        <v>61755</v>
      </c>
      <c r="S7421">
        <v>29.07</v>
      </c>
      <c r="T7421">
        <v>0.74</v>
      </c>
      <c r="U7421">
        <v>0</v>
      </c>
      <c r="V7421">
        <v>1</v>
      </c>
    </row>
    <row r="7422" spans="2:22" x14ac:dyDescent="0.25">
      <c r="B7422" s="263">
        <v>44869</v>
      </c>
      <c r="C7422" t="s">
        <v>304</v>
      </c>
      <c r="D7422">
        <v>61755</v>
      </c>
      <c r="E7422">
        <v>8.7899999999999991</v>
      </c>
      <c r="F7422">
        <v>-0.06</v>
      </c>
      <c r="G7422">
        <v>0</v>
      </c>
      <c r="H7422">
        <v>1</v>
      </c>
      <c r="I7422" s="263">
        <v>45234</v>
      </c>
      <c r="J7422" t="s">
        <v>304</v>
      </c>
      <c r="K7422">
        <v>61755</v>
      </c>
      <c r="L7422">
        <v>2.5</v>
      </c>
      <c r="M7422">
        <v>-0.31</v>
      </c>
      <c r="N7422">
        <v>9.73</v>
      </c>
      <c r="O7422">
        <v>1</v>
      </c>
      <c r="P7422" s="263">
        <v>45599</v>
      </c>
      <c r="Q7422" t="s">
        <v>304</v>
      </c>
      <c r="R7422">
        <v>61755</v>
      </c>
      <c r="S7422">
        <v>30</v>
      </c>
      <c r="T7422">
        <v>0.47</v>
      </c>
      <c r="U7422">
        <v>0</v>
      </c>
      <c r="V7422">
        <v>1</v>
      </c>
    </row>
    <row r="7423" spans="2:22" x14ac:dyDescent="0.25">
      <c r="B7423" s="263">
        <v>44869.041666666664</v>
      </c>
      <c r="C7423" t="s">
        <v>304</v>
      </c>
      <c r="D7423">
        <v>61755</v>
      </c>
      <c r="E7423">
        <v>8.5</v>
      </c>
      <c r="F7423">
        <v>-0.04</v>
      </c>
      <c r="G7423">
        <v>0</v>
      </c>
      <c r="H7423">
        <v>1</v>
      </c>
      <c r="I7423" s="263">
        <v>45234.041666666664</v>
      </c>
      <c r="J7423" t="s">
        <v>304</v>
      </c>
      <c r="K7423">
        <v>61755</v>
      </c>
      <c r="L7423">
        <v>2.08</v>
      </c>
      <c r="M7423">
        <v>-0.34</v>
      </c>
      <c r="N7423">
        <v>10.19</v>
      </c>
      <c r="O7423">
        <v>1</v>
      </c>
      <c r="P7423" s="263">
        <v>45599.041666666664</v>
      </c>
      <c r="Q7423" t="s">
        <v>304</v>
      </c>
      <c r="R7423">
        <v>61755</v>
      </c>
      <c r="S7423">
        <v>28</v>
      </c>
      <c r="T7423">
        <v>0.55000000000000004</v>
      </c>
      <c r="U7423">
        <v>0</v>
      </c>
      <c r="V7423">
        <v>1</v>
      </c>
    </row>
    <row r="7424" spans="2:22" x14ac:dyDescent="0.25">
      <c r="B7424" s="263">
        <v>44869.083333333336</v>
      </c>
      <c r="C7424" t="s">
        <v>304</v>
      </c>
      <c r="D7424">
        <v>61755</v>
      </c>
      <c r="E7424">
        <v>8.25</v>
      </c>
      <c r="F7424">
        <v>-0.01</v>
      </c>
      <c r="G7424">
        <v>0</v>
      </c>
      <c r="H7424">
        <v>1</v>
      </c>
      <c r="I7424" s="263">
        <v>45234.083333333336</v>
      </c>
      <c r="J7424" t="s">
        <v>304</v>
      </c>
      <c r="K7424">
        <v>61755</v>
      </c>
      <c r="L7424">
        <v>2.3199999999999998</v>
      </c>
      <c r="M7424">
        <v>-0.36</v>
      </c>
      <c r="N7424">
        <v>10.3</v>
      </c>
      <c r="O7424">
        <v>1</v>
      </c>
      <c r="P7424" s="263">
        <v>45599.041666666664</v>
      </c>
      <c r="Q7424" t="s">
        <v>304</v>
      </c>
      <c r="R7424">
        <v>61755</v>
      </c>
      <c r="S7424">
        <v>27.9</v>
      </c>
      <c r="T7424">
        <v>0.56999999999999995</v>
      </c>
      <c r="U7424">
        <v>0</v>
      </c>
      <c r="V7424">
        <v>1</v>
      </c>
    </row>
    <row r="7425" spans="2:22" x14ac:dyDescent="0.25">
      <c r="B7425" s="263">
        <v>44869.125</v>
      </c>
      <c r="C7425" t="s">
        <v>304</v>
      </c>
      <c r="D7425">
        <v>61755</v>
      </c>
      <c r="E7425">
        <v>8.51</v>
      </c>
      <c r="F7425">
        <v>-0.02</v>
      </c>
      <c r="G7425">
        <v>0</v>
      </c>
      <c r="H7425">
        <v>1</v>
      </c>
      <c r="I7425" s="263">
        <v>45234.125</v>
      </c>
      <c r="J7425" t="s">
        <v>304</v>
      </c>
      <c r="K7425">
        <v>61755</v>
      </c>
      <c r="L7425">
        <v>2.38</v>
      </c>
      <c r="M7425">
        <v>-0.34</v>
      </c>
      <c r="N7425">
        <v>9.57</v>
      </c>
      <c r="O7425">
        <v>1</v>
      </c>
      <c r="P7425" s="263">
        <v>45599.083333333336</v>
      </c>
      <c r="Q7425" t="s">
        <v>304</v>
      </c>
      <c r="R7425">
        <v>61755</v>
      </c>
      <c r="S7425">
        <v>26.3</v>
      </c>
      <c r="T7425">
        <v>0.52</v>
      </c>
      <c r="U7425">
        <v>0</v>
      </c>
      <c r="V7425">
        <v>1</v>
      </c>
    </row>
    <row r="7426" spans="2:22" x14ac:dyDescent="0.25">
      <c r="B7426" s="263">
        <v>44869.166666666664</v>
      </c>
      <c r="C7426" t="s">
        <v>304</v>
      </c>
      <c r="D7426">
        <v>61755</v>
      </c>
      <c r="E7426">
        <v>8.7200000000000006</v>
      </c>
      <c r="F7426">
        <v>-0.03</v>
      </c>
      <c r="G7426">
        <v>0</v>
      </c>
      <c r="H7426">
        <v>1</v>
      </c>
      <c r="I7426" s="263">
        <v>45234.166666666664</v>
      </c>
      <c r="J7426" t="s">
        <v>304</v>
      </c>
      <c r="K7426">
        <v>61755</v>
      </c>
      <c r="L7426">
        <v>4.49</v>
      </c>
      <c r="M7426">
        <v>-0.38</v>
      </c>
      <c r="N7426">
        <v>8.07</v>
      </c>
      <c r="O7426">
        <v>1</v>
      </c>
      <c r="P7426" s="263">
        <v>45599.125</v>
      </c>
      <c r="Q7426" t="s">
        <v>304</v>
      </c>
      <c r="R7426">
        <v>61755</v>
      </c>
      <c r="S7426">
        <v>23.6</v>
      </c>
      <c r="T7426">
        <v>0.46</v>
      </c>
      <c r="U7426">
        <v>0</v>
      </c>
      <c r="V7426">
        <v>1</v>
      </c>
    </row>
    <row r="7427" spans="2:22" x14ac:dyDescent="0.25">
      <c r="B7427" s="263">
        <v>44869.208333333336</v>
      </c>
      <c r="C7427" t="s">
        <v>304</v>
      </c>
      <c r="D7427">
        <v>61755</v>
      </c>
      <c r="E7427">
        <v>11.67</v>
      </c>
      <c r="F7427">
        <v>-0.02</v>
      </c>
      <c r="G7427">
        <v>0</v>
      </c>
      <c r="H7427">
        <v>1</v>
      </c>
      <c r="I7427" s="263">
        <v>45234.208333333336</v>
      </c>
      <c r="J7427" t="s">
        <v>304</v>
      </c>
      <c r="K7427">
        <v>61755</v>
      </c>
      <c r="L7427">
        <v>14.3</v>
      </c>
      <c r="M7427">
        <v>-0.37</v>
      </c>
      <c r="N7427">
        <v>0</v>
      </c>
      <c r="O7427">
        <v>1</v>
      </c>
      <c r="P7427" s="263">
        <v>45599.166666666664</v>
      </c>
      <c r="Q7427" t="s">
        <v>304</v>
      </c>
      <c r="R7427">
        <v>61755</v>
      </c>
      <c r="S7427">
        <v>24.32</v>
      </c>
      <c r="T7427">
        <v>0.55000000000000004</v>
      </c>
      <c r="U7427">
        <v>0</v>
      </c>
      <c r="V7427">
        <v>1</v>
      </c>
    </row>
    <row r="7428" spans="2:22" x14ac:dyDescent="0.25">
      <c r="B7428" s="263">
        <v>44869.25</v>
      </c>
      <c r="C7428" t="s">
        <v>304</v>
      </c>
      <c r="D7428">
        <v>61755</v>
      </c>
      <c r="E7428">
        <v>20.55</v>
      </c>
      <c r="F7428">
        <v>-0.02</v>
      </c>
      <c r="G7428">
        <v>0</v>
      </c>
      <c r="H7428">
        <v>1</v>
      </c>
      <c r="I7428" s="263">
        <v>45234.25</v>
      </c>
      <c r="J7428" t="s">
        <v>304</v>
      </c>
      <c r="K7428">
        <v>61755</v>
      </c>
      <c r="L7428">
        <v>17.010000000000002</v>
      </c>
      <c r="M7428">
        <v>-0.22</v>
      </c>
      <c r="N7428">
        <v>0</v>
      </c>
      <c r="O7428">
        <v>1</v>
      </c>
      <c r="P7428" s="263">
        <v>45599.208333333336</v>
      </c>
      <c r="Q7428" t="s">
        <v>304</v>
      </c>
      <c r="R7428">
        <v>61755</v>
      </c>
      <c r="S7428">
        <v>27.08</v>
      </c>
      <c r="T7428">
        <v>0.66</v>
      </c>
      <c r="U7428">
        <v>0</v>
      </c>
      <c r="V7428">
        <v>1</v>
      </c>
    </row>
    <row r="7429" spans="2:22" x14ac:dyDescent="0.25">
      <c r="B7429" s="263">
        <v>44869.291666666664</v>
      </c>
      <c r="C7429" t="s">
        <v>304</v>
      </c>
      <c r="D7429">
        <v>61755</v>
      </c>
      <c r="E7429">
        <v>13.17</v>
      </c>
      <c r="F7429">
        <v>-0.16</v>
      </c>
      <c r="G7429">
        <v>0</v>
      </c>
      <c r="H7429">
        <v>1</v>
      </c>
      <c r="I7429" s="263">
        <v>45234.291666666664</v>
      </c>
      <c r="J7429" t="s">
        <v>304</v>
      </c>
      <c r="K7429">
        <v>61755</v>
      </c>
      <c r="L7429">
        <v>19.05</v>
      </c>
      <c r="M7429">
        <v>-0.33</v>
      </c>
      <c r="N7429">
        <v>0</v>
      </c>
      <c r="O7429">
        <v>1</v>
      </c>
      <c r="P7429" s="263">
        <v>45599.25</v>
      </c>
      <c r="Q7429" t="s">
        <v>304</v>
      </c>
      <c r="R7429">
        <v>61755</v>
      </c>
      <c r="S7429">
        <v>32.61</v>
      </c>
      <c r="T7429">
        <v>0.89</v>
      </c>
      <c r="U7429">
        <v>0</v>
      </c>
      <c r="V7429">
        <v>1</v>
      </c>
    </row>
    <row r="7430" spans="2:22" x14ac:dyDescent="0.25">
      <c r="B7430" s="263">
        <v>44869.333333333336</v>
      </c>
      <c r="C7430" t="s">
        <v>304</v>
      </c>
      <c r="D7430">
        <v>61755</v>
      </c>
      <c r="E7430">
        <v>17.52</v>
      </c>
      <c r="F7430">
        <v>-0.12</v>
      </c>
      <c r="G7430">
        <v>0</v>
      </c>
      <c r="H7430">
        <v>1</v>
      </c>
      <c r="I7430" s="263">
        <v>45234.333333333336</v>
      </c>
      <c r="J7430" t="s">
        <v>304</v>
      </c>
      <c r="K7430">
        <v>61755</v>
      </c>
      <c r="L7430">
        <v>22.55</v>
      </c>
      <c r="M7430">
        <v>-0.32</v>
      </c>
      <c r="N7430">
        <v>0</v>
      </c>
      <c r="O7430">
        <v>1</v>
      </c>
      <c r="P7430" s="263">
        <v>45599.291666666664</v>
      </c>
      <c r="Q7430" t="s">
        <v>304</v>
      </c>
      <c r="R7430">
        <v>61755</v>
      </c>
      <c r="S7430">
        <v>34.15</v>
      </c>
      <c r="T7430">
        <v>0.93</v>
      </c>
      <c r="U7430">
        <v>0</v>
      </c>
      <c r="V7430">
        <v>1</v>
      </c>
    </row>
    <row r="7431" spans="2:22" x14ac:dyDescent="0.25">
      <c r="B7431" s="263">
        <v>44869.375</v>
      </c>
      <c r="C7431" t="s">
        <v>304</v>
      </c>
      <c r="D7431">
        <v>61755</v>
      </c>
      <c r="E7431">
        <v>17.850000000000001</v>
      </c>
      <c r="F7431">
        <v>-0.12</v>
      </c>
      <c r="G7431">
        <v>0</v>
      </c>
      <c r="H7431">
        <v>1</v>
      </c>
      <c r="I7431" s="263">
        <v>45234.375</v>
      </c>
      <c r="J7431" t="s">
        <v>304</v>
      </c>
      <c r="K7431">
        <v>61755</v>
      </c>
      <c r="L7431">
        <v>28.61</v>
      </c>
      <c r="M7431">
        <v>-0.26</v>
      </c>
      <c r="N7431">
        <v>0</v>
      </c>
      <c r="O7431">
        <v>1</v>
      </c>
      <c r="P7431" s="263">
        <v>45599.333333333336</v>
      </c>
      <c r="Q7431" t="s">
        <v>304</v>
      </c>
      <c r="R7431">
        <v>61755</v>
      </c>
      <c r="S7431">
        <v>31.02</v>
      </c>
      <c r="T7431">
        <v>0.73</v>
      </c>
      <c r="U7431">
        <v>0</v>
      </c>
      <c r="V7431">
        <v>1</v>
      </c>
    </row>
    <row r="7432" spans="2:22" x14ac:dyDescent="0.25">
      <c r="B7432" s="263">
        <v>44869.416666666664</v>
      </c>
      <c r="C7432" t="s">
        <v>304</v>
      </c>
      <c r="D7432">
        <v>61755</v>
      </c>
      <c r="E7432">
        <v>17.100000000000001</v>
      </c>
      <c r="F7432">
        <v>-0.03</v>
      </c>
      <c r="G7432">
        <v>0</v>
      </c>
      <c r="H7432">
        <v>1</v>
      </c>
      <c r="I7432" s="263">
        <v>45234.416666666664</v>
      </c>
      <c r="J7432" t="s">
        <v>304</v>
      </c>
      <c r="K7432">
        <v>61755</v>
      </c>
      <c r="L7432">
        <v>23.93</v>
      </c>
      <c r="M7432">
        <v>-0.14000000000000001</v>
      </c>
      <c r="N7432">
        <v>0</v>
      </c>
      <c r="O7432">
        <v>1</v>
      </c>
      <c r="P7432" s="263">
        <v>45599.375</v>
      </c>
      <c r="Q7432" t="s">
        <v>304</v>
      </c>
      <c r="R7432">
        <v>61755</v>
      </c>
      <c r="S7432">
        <v>25.89</v>
      </c>
      <c r="T7432">
        <v>0.61</v>
      </c>
      <c r="U7432">
        <v>0</v>
      </c>
      <c r="V7432">
        <v>1</v>
      </c>
    </row>
    <row r="7433" spans="2:22" x14ac:dyDescent="0.25">
      <c r="B7433" s="263">
        <v>44869.458333333336</v>
      </c>
      <c r="C7433" t="s">
        <v>304</v>
      </c>
      <c r="D7433">
        <v>61755</v>
      </c>
      <c r="E7433">
        <v>15.23</v>
      </c>
      <c r="F7433">
        <v>-0.06</v>
      </c>
      <c r="G7433">
        <v>0</v>
      </c>
      <c r="H7433">
        <v>1</v>
      </c>
      <c r="I7433" s="263">
        <v>45234.458333333336</v>
      </c>
      <c r="J7433" t="s">
        <v>304</v>
      </c>
      <c r="K7433">
        <v>61755</v>
      </c>
      <c r="L7433">
        <v>23.81</v>
      </c>
      <c r="M7433">
        <v>-0.05</v>
      </c>
      <c r="N7433">
        <v>0</v>
      </c>
      <c r="O7433">
        <v>1</v>
      </c>
      <c r="P7433" s="263">
        <v>45599.416666666664</v>
      </c>
      <c r="Q7433" t="s">
        <v>304</v>
      </c>
      <c r="R7433">
        <v>61755</v>
      </c>
      <c r="S7433">
        <v>23.04</v>
      </c>
      <c r="T7433">
        <v>0.45</v>
      </c>
      <c r="U7433">
        <v>0</v>
      </c>
      <c r="V7433">
        <v>1</v>
      </c>
    </row>
    <row r="7434" spans="2:22" x14ac:dyDescent="0.25">
      <c r="B7434" s="263">
        <v>44869.5</v>
      </c>
      <c r="C7434" t="s">
        <v>304</v>
      </c>
      <c r="D7434">
        <v>61755</v>
      </c>
      <c r="E7434">
        <v>15.12</v>
      </c>
      <c r="F7434">
        <v>-0.06</v>
      </c>
      <c r="G7434">
        <v>0</v>
      </c>
      <c r="H7434">
        <v>1</v>
      </c>
      <c r="I7434" s="263">
        <v>45234.5</v>
      </c>
      <c r="J7434" t="s">
        <v>304</v>
      </c>
      <c r="K7434">
        <v>61755</v>
      </c>
      <c r="L7434">
        <v>21.42</v>
      </c>
      <c r="M7434">
        <v>0.06</v>
      </c>
      <c r="N7434">
        <v>0</v>
      </c>
      <c r="O7434">
        <v>1</v>
      </c>
      <c r="P7434" s="263">
        <v>45599.458333333336</v>
      </c>
      <c r="Q7434" t="s">
        <v>304</v>
      </c>
      <c r="R7434">
        <v>61755</v>
      </c>
      <c r="S7434">
        <v>22.62</v>
      </c>
      <c r="T7434">
        <v>0.44</v>
      </c>
      <c r="U7434">
        <v>0</v>
      </c>
      <c r="V7434">
        <v>1</v>
      </c>
    </row>
    <row r="7435" spans="2:22" x14ac:dyDescent="0.25">
      <c r="B7435" s="263">
        <v>44869.541666666664</v>
      </c>
      <c r="C7435" t="s">
        <v>304</v>
      </c>
      <c r="D7435">
        <v>61755</v>
      </c>
      <c r="E7435">
        <v>12.65</v>
      </c>
      <c r="F7435">
        <v>-0.06</v>
      </c>
      <c r="G7435">
        <v>0</v>
      </c>
      <c r="H7435">
        <v>1</v>
      </c>
      <c r="I7435" s="263">
        <v>45234.541666666664</v>
      </c>
      <c r="J7435" t="s">
        <v>304</v>
      </c>
      <c r="K7435">
        <v>61755</v>
      </c>
      <c r="L7435">
        <v>20.67</v>
      </c>
      <c r="M7435">
        <v>0.14000000000000001</v>
      </c>
      <c r="N7435">
        <v>0</v>
      </c>
      <c r="O7435">
        <v>1</v>
      </c>
      <c r="P7435" s="263">
        <v>45599.5</v>
      </c>
      <c r="Q7435" t="s">
        <v>304</v>
      </c>
      <c r="R7435">
        <v>61755</v>
      </c>
      <c r="S7435">
        <v>22.33</v>
      </c>
      <c r="T7435">
        <v>0.44</v>
      </c>
      <c r="U7435">
        <v>0</v>
      </c>
      <c r="V7435">
        <v>1</v>
      </c>
    </row>
    <row r="7436" spans="2:22" x14ac:dyDescent="0.25">
      <c r="B7436" s="263">
        <v>44869.583333333336</v>
      </c>
      <c r="C7436" t="s">
        <v>304</v>
      </c>
      <c r="D7436">
        <v>61755</v>
      </c>
      <c r="E7436">
        <v>11.92</v>
      </c>
      <c r="F7436">
        <v>-0.13</v>
      </c>
      <c r="G7436">
        <v>0</v>
      </c>
      <c r="H7436">
        <v>1</v>
      </c>
      <c r="I7436" s="263">
        <v>45234.583333333336</v>
      </c>
      <c r="J7436" t="s">
        <v>304</v>
      </c>
      <c r="K7436">
        <v>61755</v>
      </c>
      <c r="L7436">
        <v>21.47</v>
      </c>
      <c r="M7436">
        <v>0.06</v>
      </c>
      <c r="N7436">
        <v>0</v>
      </c>
      <c r="O7436">
        <v>1</v>
      </c>
      <c r="P7436" s="263">
        <v>45599.541666666664</v>
      </c>
      <c r="Q7436" t="s">
        <v>304</v>
      </c>
      <c r="R7436">
        <v>61755</v>
      </c>
      <c r="S7436">
        <v>22.32</v>
      </c>
      <c r="T7436">
        <v>0.46</v>
      </c>
      <c r="U7436">
        <v>0</v>
      </c>
      <c r="V7436">
        <v>1</v>
      </c>
    </row>
    <row r="7437" spans="2:22" x14ac:dyDescent="0.25">
      <c r="B7437" s="263">
        <v>44869.625</v>
      </c>
      <c r="C7437" t="s">
        <v>304</v>
      </c>
      <c r="D7437">
        <v>61755</v>
      </c>
      <c r="E7437">
        <v>8.09</v>
      </c>
      <c r="F7437">
        <v>-7.0000000000000007E-2</v>
      </c>
      <c r="G7437">
        <v>0</v>
      </c>
      <c r="H7437">
        <v>1</v>
      </c>
      <c r="I7437" s="263">
        <v>45234.625</v>
      </c>
      <c r="J7437" t="s">
        <v>304</v>
      </c>
      <c r="K7437">
        <v>61755</v>
      </c>
      <c r="L7437">
        <v>21.49</v>
      </c>
      <c r="M7437">
        <v>0.09</v>
      </c>
      <c r="N7437">
        <v>0</v>
      </c>
      <c r="O7437">
        <v>1</v>
      </c>
      <c r="P7437" s="263">
        <v>45599.583333333336</v>
      </c>
      <c r="Q7437" t="s">
        <v>304</v>
      </c>
      <c r="R7437">
        <v>61755</v>
      </c>
      <c r="S7437">
        <v>23.79</v>
      </c>
      <c r="T7437">
        <v>0.47</v>
      </c>
      <c r="U7437">
        <v>0</v>
      </c>
      <c r="V7437">
        <v>1</v>
      </c>
    </row>
    <row r="7438" spans="2:22" x14ac:dyDescent="0.25">
      <c r="B7438" s="263">
        <v>44869.666666666664</v>
      </c>
      <c r="C7438" t="s">
        <v>304</v>
      </c>
      <c r="D7438">
        <v>61755</v>
      </c>
      <c r="E7438">
        <v>9.43</v>
      </c>
      <c r="F7438">
        <v>-7.0000000000000007E-2</v>
      </c>
      <c r="G7438">
        <v>0</v>
      </c>
      <c r="H7438">
        <v>1</v>
      </c>
      <c r="I7438" s="263">
        <v>45234.666666666664</v>
      </c>
      <c r="J7438" t="s">
        <v>304</v>
      </c>
      <c r="K7438">
        <v>61755</v>
      </c>
      <c r="L7438">
        <v>24.9</v>
      </c>
      <c r="M7438">
        <v>0.05</v>
      </c>
      <c r="N7438">
        <v>0</v>
      </c>
      <c r="O7438">
        <v>1</v>
      </c>
      <c r="P7438" s="263">
        <v>45599.625</v>
      </c>
      <c r="Q7438" t="s">
        <v>304</v>
      </c>
      <c r="R7438">
        <v>61755</v>
      </c>
      <c r="S7438">
        <v>27.96</v>
      </c>
      <c r="T7438">
        <v>0.6</v>
      </c>
      <c r="U7438">
        <v>0</v>
      </c>
      <c r="V7438">
        <v>1</v>
      </c>
    </row>
    <row r="7439" spans="2:22" x14ac:dyDescent="0.25">
      <c r="B7439" s="263">
        <v>44869.708333333336</v>
      </c>
      <c r="C7439" t="s">
        <v>304</v>
      </c>
      <c r="D7439">
        <v>61755</v>
      </c>
      <c r="E7439">
        <v>7.11</v>
      </c>
      <c r="F7439">
        <v>-0.04</v>
      </c>
      <c r="G7439">
        <v>0</v>
      </c>
      <c r="H7439">
        <v>1</v>
      </c>
      <c r="I7439" s="263">
        <v>45234.708333333336</v>
      </c>
      <c r="J7439" t="s">
        <v>304</v>
      </c>
      <c r="K7439">
        <v>61755</v>
      </c>
      <c r="L7439">
        <v>28.73</v>
      </c>
      <c r="M7439">
        <v>0.14000000000000001</v>
      </c>
      <c r="N7439">
        <v>0</v>
      </c>
      <c r="O7439">
        <v>1</v>
      </c>
      <c r="P7439" s="263">
        <v>45599.666666666664</v>
      </c>
      <c r="Q7439" t="s">
        <v>304</v>
      </c>
      <c r="R7439">
        <v>61755</v>
      </c>
      <c r="S7439">
        <v>37.56</v>
      </c>
      <c r="T7439">
        <v>0.92</v>
      </c>
      <c r="U7439">
        <v>0</v>
      </c>
      <c r="V7439">
        <v>1</v>
      </c>
    </row>
    <row r="7440" spans="2:22" x14ac:dyDescent="0.25">
      <c r="B7440" s="263">
        <v>44869.75</v>
      </c>
      <c r="C7440" t="s">
        <v>304</v>
      </c>
      <c r="D7440">
        <v>61755</v>
      </c>
      <c r="E7440">
        <v>7.11</v>
      </c>
      <c r="F7440">
        <v>-7.0000000000000007E-2</v>
      </c>
      <c r="G7440">
        <v>0</v>
      </c>
      <c r="H7440">
        <v>1</v>
      </c>
      <c r="I7440" s="263">
        <v>45234.75</v>
      </c>
      <c r="J7440" t="s">
        <v>304</v>
      </c>
      <c r="K7440">
        <v>61755</v>
      </c>
      <c r="L7440">
        <v>34.229999999999997</v>
      </c>
      <c r="M7440">
        <v>0.21</v>
      </c>
      <c r="N7440">
        <v>0</v>
      </c>
      <c r="O7440">
        <v>1</v>
      </c>
      <c r="P7440" s="263">
        <v>45599.708333333336</v>
      </c>
      <c r="Q7440" t="s">
        <v>304</v>
      </c>
      <c r="R7440">
        <v>61755</v>
      </c>
      <c r="S7440">
        <v>46.17</v>
      </c>
      <c r="T7440">
        <v>1.52</v>
      </c>
      <c r="U7440">
        <v>0</v>
      </c>
      <c r="V7440">
        <v>1</v>
      </c>
    </row>
    <row r="7441" spans="2:22" x14ac:dyDescent="0.25">
      <c r="B7441" s="263">
        <v>44869.791666666664</v>
      </c>
      <c r="C7441" t="s">
        <v>304</v>
      </c>
      <c r="D7441">
        <v>61755</v>
      </c>
      <c r="E7441">
        <v>8.75</v>
      </c>
      <c r="F7441">
        <v>-0.13</v>
      </c>
      <c r="G7441">
        <v>0</v>
      </c>
      <c r="H7441">
        <v>1</v>
      </c>
      <c r="I7441" s="263">
        <v>45234.791666666664</v>
      </c>
      <c r="J7441" t="s">
        <v>304</v>
      </c>
      <c r="K7441">
        <v>61755</v>
      </c>
      <c r="L7441">
        <v>31.3</v>
      </c>
      <c r="M7441">
        <v>0.25</v>
      </c>
      <c r="N7441">
        <v>0</v>
      </c>
      <c r="O7441">
        <v>1</v>
      </c>
      <c r="P7441" s="263">
        <v>45599.75</v>
      </c>
      <c r="Q7441" t="s">
        <v>304</v>
      </c>
      <c r="R7441">
        <v>61755</v>
      </c>
      <c r="S7441">
        <v>49.68</v>
      </c>
      <c r="T7441">
        <v>1.54</v>
      </c>
      <c r="U7441">
        <v>0</v>
      </c>
      <c r="V7441">
        <v>1</v>
      </c>
    </row>
    <row r="7442" spans="2:22" x14ac:dyDescent="0.25">
      <c r="B7442" s="263">
        <v>44869.833333333336</v>
      </c>
      <c r="C7442" t="s">
        <v>304</v>
      </c>
      <c r="D7442">
        <v>61755</v>
      </c>
      <c r="E7442">
        <v>4.49</v>
      </c>
      <c r="F7442">
        <v>-0.05</v>
      </c>
      <c r="G7442">
        <v>0</v>
      </c>
      <c r="H7442">
        <v>1</v>
      </c>
      <c r="I7442" s="263">
        <v>45234.833333333336</v>
      </c>
      <c r="J7442" t="s">
        <v>304</v>
      </c>
      <c r="K7442">
        <v>61755</v>
      </c>
      <c r="L7442">
        <v>25.55</v>
      </c>
      <c r="M7442">
        <v>0.08</v>
      </c>
      <c r="N7442">
        <v>0</v>
      </c>
      <c r="O7442">
        <v>1</v>
      </c>
      <c r="P7442" s="263">
        <v>45599.791666666664</v>
      </c>
      <c r="Q7442" t="s">
        <v>304</v>
      </c>
      <c r="R7442">
        <v>61755</v>
      </c>
      <c r="S7442">
        <v>42.85</v>
      </c>
      <c r="T7442">
        <v>1.17</v>
      </c>
      <c r="U7442">
        <v>0</v>
      </c>
      <c r="V7442">
        <v>1</v>
      </c>
    </row>
    <row r="7443" spans="2:22" x14ac:dyDescent="0.25">
      <c r="B7443" s="263">
        <v>44869.875</v>
      </c>
      <c r="C7443" t="s">
        <v>304</v>
      </c>
      <c r="D7443">
        <v>61755</v>
      </c>
      <c r="E7443">
        <v>4.4400000000000004</v>
      </c>
      <c r="F7443">
        <v>-7.0000000000000007E-2</v>
      </c>
      <c r="G7443">
        <v>0</v>
      </c>
      <c r="H7443">
        <v>1</v>
      </c>
      <c r="I7443" s="263">
        <v>45234.875</v>
      </c>
      <c r="J7443" t="s">
        <v>304</v>
      </c>
      <c r="K7443">
        <v>61755</v>
      </c>
      <c r="L7443">
        <v>24.04</v>
      </c>
      <c r="M7443">
        <v>7.0000000000000007E-2</v>
      </c>
      <c r="N7443">
        <v>0</v>
      </c>
      <c r="O7443">
        <v>1</v>
      </c>
      <c r="P7443" s="263">
        <v>45599.833333333336</v>
      </c>
      <c r="Q7443" t="s">
        <v>304</v>
      </c>
      <c r="R7443">
        <v>61755</v>
      </c>
      <c r="S7443">
        <v>37.380000000000003</v>
      </c>
      <c r="T7443">
        <v>1.02</v>
      </c>
      <c r="U7443">
        <v>0</v>
      </c>
      <c r="V7443">
        <v>1</v>
      </c>
    </row>
    <row r="7444" spans="2:22" x14ac:dyDescent="0.25">
      <c r="B7444" s="263">
        <v>44869.916666666664</v>
      </c>
      <c r="C7444" t="s">
        <v>304</v>
      </c>
      <c r="D7444">
        <v>61755</v>
      </c>
      <c r="E7444">
        <v>3.87</v>
      </c>
      <c r="F7444">
        <v>-0.08</v>
      </c>
      <c r="G7444">
        <v>0</v>
      </c>
      <c r="H7444">
        <v>1</v>
      </c>
      <c r="I7444" s="263">
        <v>45234.916666666664</v>
      </c>
      <c r="J7444" t="s">
        <v>304</v>
      </c>
      <c r="K7444">
        <v>61755</v>
      </c>
      <c r="L7444">
        <v>21.59</v>
      </c>
      <c r="M7444">
        <v>0.11</v>
      </c>
      <c r="N7444">
        <v>0</v>
      </c>
      <c r="O7444">
        <v>1</v>
      </c>
      <c r="P7444" s="263">
        <v>45599.875</v>
      </c>
      <c r="Q7444" t="s">
        <v>304</v>
      </c>
      <c r="R7444">
        <v>61755</v>
      </c>
      <c r="S7444">
        <v>33.130000000000003</v>
      </c>
      <c r="T7444">
        <v>0.78</v>
      </c>
      <c r="U7444">
        <v>0</v>
      </c>
      <c r="V7444">
        <v>1</v>
      </c>
    </row>
    <row r="7445" spans="2:22" x14ac:dyDescent="0.25">
      <c r="B7445" s="263">
        <v>44869.958333333336</v>
      </c>
      <c r="C7445" t="s">
        <v>304</v>
      </c>
      <c r="D7445">
        <v>61755</v>
      </c>
      <c r="E7445">
        <v>5</v>
      </c>
      <c r="F7445">
        <v>-0.1</v>
      </c>
      <c r="G7445">
        <v>0</v>
      </c>
      <c r="H7445">
        <v>1</v>
      </c>
      <c r="I7445" s="263">
        <v>45234.958333333336</v>
      </c>
      <c r="J7445" t="s">
        <v>304</v>
      </c>
      <c r="K7445">
        <v>61755</v>
      </c>
      <c r="L7445">
        <v>22.01</v>
      </c>
      <c r="M7445">
        <v>0.02</v>
      </c>
      <c r="N7445">
        <v>0</v>
      </c>
      <c r="O7445">
        <v>1</v>
      </c>
      <c r="P7445" s="263">
        <v>45599.916666666664</v>
      </c>
      <c r="Q7445" t="s">
        <v>304</v>
      </c>
      <c r="R7445">
        <v>61755</v>
      </c>
      <c r="S7445">
        <v>29.87</v>
      </c>
      <c r="T7445">
        <v>0.56000000000000005</v>
      </c>
      <c r="U7445">
        <v>0</v>
      </c>
      <c r="V7445">
        <v>1</v>
      </c>
    </row>
    <row r="7446" spans="2:22" x14ac:dyDescent="0.25">
      <c r="B7446" s="263">
        <v>44870</v>
      </c>
      <c r="C7446" t="s">
        <v>304</v>
      </c>
      <c r="D7446">
        <v>61755</v>
      </c>
      <c r="E7446">
        <v>2</v>
      </c>
      <c r="F7446">
        <v>-0.03</v>
      </c>
      <c r="G7446">
        <v>0</v>
      </c>
      <c r="H7446">
        <v>1</v>
      </c>
      <c r="I7446" s="263">
        <v>45235</v>
      </c>
      <c r="J7446" t="s">
        <v>304</v>
      </c>
      <c r="K7446">
        <v>61755</v>
      </c>
      <c r="L7446">
        <v>24.01</v>
      </c>
      <c r="M7446">
        <v>0.4</v>
      </c>
      <c r="N7446">
        <v>0</v>
      </c>
      <c r="O7446">
        <v>1</v>
      </c>
      <c r="P7446" s="263">
        <v>45599.958333333336</v>
      </c>
      <c r="Q7446" t="s">
        <v>304</v>
      </c>
      <c r="R7446">
        <v>61755</v>
      </c>
      <c r="S7446">
        <v>28.27</v>
      </c>
      <c r="T7446">
        <v>0.53</v>
      </c>
      <c r="U7446">
        <v>0</v>
      </c>
      <c r="V7446">
        <v>1</v>
      </c>
    </row>
    <row r="7447" spans="2:22" x14ac:dyDescent="0.25">
      <c r="B7447" s="263">
        <v>44870.041666666664</v>
      </c>
      <c r="C7447" t="s">
        <v>304</v>
      </c>
      <c r="D7447">
        <v>61755</v>
      </c>
      <c r="E7447">
        <v>2.0699999999999998</v>
      </c>
      <c r="F7447">
        <v>-0.02</v>
      </c>
      <c r="G7447">
        <v>0</v>
      </c>
      <c r="H7447">
        <v>1</v>
      </c>
      <c r="I7447" s="263">
        <v>45235.041666666664</v>
      </c>
      <c r="J7447" t="s">
        <v>304</v>
      </c>
      <c r="K7447">
        <v>61755</v>
      </c>
      <c r="L7447">
        <v>22.02</v>
      </c>
      <c r="M7447">
        <v>0.35</v>
      </c>
      <c r="N7447">
        <v>0</v>
      </c>
      <c r="O7447">
        <v>1</v>
      </c>
      <c r="P7447" s="263">
        <v>45600</v>
      </c>
      <c r="Q7447" t="s">
        <v>304</v>
      </c>
      <c r="R7447">
        <v>61755</v>
      </c>
      <c r="S7447">
        <v>22.15</v>
      </c>
      <c r="T7447">
        <v>0.17</v>
      </c>
      <c r="U7447">
        <v>0</v>
      </c>
      <c r="V7447">
        <v>1</v>
      </c>
    </row>
    <row r="7448" spans="2:22" x14ac:dyDescent="0.25">
      <c r="B7448" s="263">
        <v>44870.083333333336</v>
      </c>
      <c r="C7448" t="s">
        <v>304</v>
      </c>
      <c r="D7448">
        <v>61755</v>
      </c>
      <c r="E7448">
        <v>1.06</v>
      </c>
      <c r="F7448">
        <v>-0.01</v>
      </c>
      <c r="G7448">
        <v>0</v>
      </c>
      <c r="H7448">
        <v>1</v>
      </c>
      <c r="I7448" s="263">
        <v>45235.041666666664</v>
      </c>
      <c r="J7448" t="s">
        <v>304</v>
      </c>
      <c r="K7448">
        <v>61755</v>
      </c>
      <c r="L7448">
        <v>21.62</v>
      </c>
      <c r="M7448">
        <v>0.36</v>
      </c>
      <c r="N7448">
        <v>0</v>
      </c>
      <c r="O7448">
        <v>1</v>
      </c>
      <c r="P7448" s="263">
        <v>45600.041666666664</v>
      </c>
      <c r="Q7448" t="s">
        <v>304</v>
      </c>
      <c r="R7448">
        <v>61755</v>
      </c>
      <c r="S7448">
        <v>20.38</v>
      </c>
      <c r="T7448">
        <v>0.24</v>
      </c>
      <c r="U7448">
        <v>0</v>
      </c>
      <c r="V7448">
        <v>1</v>
      </c>
    </row>
    <row r="7449" spans="2:22" x14ac:dyDescent="0.25">
      <c r="B7449" s="263">
        <v>44870.125</v>
      </c>
      <c r="C7449" t="s">
        <v>304</v>
      </c>
      <c r="D7449">
        <v>61755</v>
      </c>
      <c r="E7449">
        <v>1.27</v>
      </c>
      <c r="F7449">
        <v>-0.01</v>
      </c>
      <c r="G7449">
        <v>0</v>
      </c>
      <c r="H7449">
        <v>1</v>
      </c>
      <c r="I7449" s="263">
        <v>45235.083333333336</v>
      </c>
      <c r="J7449" t="s">
        <v>304</v>
      </c>
      <c r="K7449">
        <v>61755</v>
      </c>
      <c r="L7449">
        <v>20.98</v>
      </c>
      <c r="M7449">
        <v>0.33</v>
      </c>
      <c r="N7449">
        <v>0</v>
      </c>
      <c r="O7449">
        <v>1</v>
      </c>
      <c r="P7449" s="263">
        <v>45600.083333333336</v>
      </c>
      <c r="Q7449" t="s">
        <v>304</v>
      </c>
      <c r="R7449">
        <v>61755</v>
      </c>
      <c r="S7449">
        <v>20.260000000000002</v>
      </c>
      <c r="T7449">
        <v>0.18</v>
      </c>
      <c r="U7449">
        <v>0</v>
      </c>
      <c r="V7449">
        <v>1</v>
      </c>
    </row>
    <row r="7450" spans="2:22" x14ac:dyDescent="0.25">
      <c r="B7450" s="263">
        <v>44870.166666666664</v>
      </c>
      <c r="C7450" t="s">
        <v>304</v>
      </c>
      <c r="D7450">
        <v>61755</v>
      </c>
      <c r="E7450">
        <v>2.15</v>
      </c>
      <c r="F7450">
        <v>-0.02</v>
      </c>
      <c r="G7450">
        <v>0</v>
      </c>
      <c r="H7450">
        <v>1</v>
      </c>
      <c r="I7450" s="263">
        <v>45235.125</v>
      </c>
      <c r="J7450" t="s">
        <v>304</v>
      </c>
      <c r="K7450">
        <v>61755</v>
      </c>
      <c r="L7450">
        <v>20.62</v>
      </c>
      <c r="M7450">
        <v>0.37</v>
      </c>
      <c r="N7450">
        <v>0</v>
      </c>
      <c r="O7450">
        <v>1</v>
      </c>
      <c r="P7450" s="263">
        <v>45600.125</v>
      </c>
      <c r="Q7450" t="s">
        <v>304</v>
      </c>
      <c r="R7450">
        <v>61755</v>
      </c>
      <c r="S7450">
        <v>20.149999999999999</v>
      </c>
      <c r="T7450">
        <v>0.22</v>
      </c>
      <c r="U7450">
        <v>0</v>
      </c>
      <c r="V7450">
        <v>1</v>
      </c>
    </row>
    <row r="7451" spans="2:22" x14ac:dyDescent="0.25">
      <c r="B7451" s="263">
        <v>44870.208333333336</v>
      </c>
      <c r="C7451" t="s">
        <v>304</v>
      </c>
      <c r="D7451">
        <v>61755</v>
      </c>
      <c r="E7451">
        <v>3.79</v>
      </c>
      <c r="F7451">
        <v>-0.03</v>
      </c>
      <c r="G7451">
        <v>0</v>
      </c>
      <c r="H7451">
        <v>1</v>
      </c>
      <c r="I7451" s="263">
        <v>45235.166666666664</v>
      </c>
      <c r="J7451" t="s">
        <v>304</v>
      </c>
      <c r="K7451">
        <v>61755</v>
      </c>
      <c r="L7451">
        <v>20.57</v>
      </c>
      <c r="M7451">
        <v>0.36</v>
      </c>
      <c r="N7451">
        <v>0</v>
      </c>
      <c r="O7451">
        <v>1</v>
      </c>
      <c r="P7451" s="263">
        <v>45600.166666666664</v>
      </c>
      <c r="Q7451" t="s">
        <v>304</v>
      </c>
      <c r="R7451">
        <v>61755</v>
      </c>
      <c r="S7451">
        <v>20.399999999999999</v>
      </c>
      <c r="T7451">
        <v>0.2</v>
      </c>
      <c r="U7451">
        <v>0</v>
      </c>
      <c r="V7451">
        <v>1</v>
      </c>
    </row>
    <row r="7452" spans="2:22" x14ac:dyDescent="0.25">
      <c r="B7452" s="263">
        <v>44870.25</v>
      </c>
      <c r="C7452" t="s">
        <v>304</v>
      </c>
      <c r="D7452">
        <v>61755</v>
      </c>
      <c r="E7452">
        <v>5.15</v>
      </c>
      <c r="F7452">
        <v>-0.05</v>
      </c>
      <c r="G7452">
        <v>0</v>
      </c>
      <c r="H7452">
        <v>1</v>
      </c>
      <c r="I7452" s="263">
        <v>45235.208333333336</v>
      </c>
      <c r="J7452" t="s">
        <v>304</v>
      </c>
      <c r="K7452">
        <v>61755</v>
      </c>
      <c r="L7452">
        <v>21.85</v>
      </c>
      <c r="M7452">
        <v>0.39</v>
      </c>
      <c r="N7452">
        <v>0</v>
      </c>
      <c r="O7452">
        <v>1</v>
      </c>
      <c r="P7452" s="263">
        <v>45600.208333333336</v>
      </c>
      <c r="Q7452" t="s">
        <v>304</v>
      </c>
      <c r="R7452">
        <v>61755</v>
      </c>
      <c r="S7452">
        <v>24.1</v>
      </c>
      <c r="T7452">
        <v>0.28999999999999998</v>
      </c>
      <c r="U7452">
        <v>0</v>
      </c>
      <c r="V7452">
        <v>1</v>
      </c>
    </row>
    <row r="7453" spans="2:22" x14ac:dyDescent="0.25">
      <c r="B7453" s="263">
        <v>44870.291666666664</v>
      </c>
      <c r="C7453" t="s">
        <v>304</v>
      </c>
      <c r="D7453">
        <v>61755</v>
      </c>
      <c r="E7453">
        <v>6.98</v>
      </c>
      <c r="F7453">
        <v>-0.06</v>
      </c>
      <c r="G7453">
        <v>0</v>
      </c>
      <c r="H7453">
        <v>1</v>
      </c>
      <c r="I7453" s="263">
        <v>45235.25</v>
      </c>
      <c r="J7453" t="s">
        <v>304</v>
      </c>
      <c r="K7453">
        <v>61755</v>
      </c>
      <c r="L7453">
        <v>21.99</v>
      </c>
      <c r="M7453">
        <v>0.41</v>
      </c>
      <c r="N7453">
        <v>0</v>
      </c>
      <c r="O7453">
        <v>1</v>
      </c>
      <c r="P7453" s="263">
        <v>45600.25</v>
      </c>
      <c r="Q7453" t="s">
        <v>304</v>
      </c>
      <c r="R7453">
        <v>61755</v>
      </c>
      <c r="S7453">
        <v>33.22</v>
      </c>
      <c r="T7453">
        <v>0.78</v>
      </c>
      <c r="U7453">
        <v>0</v>
      </c>
      <c r="V7453">
        <v>1</v>
      </c>
    </row>
    <row r="7454" spans="2:22" x14ac:dyDescent="0.25">
      <c r="B7454" s="263">
        <v>44870.333333333336</v>
      </c>
      <c r="C7454" t="s">
        <v>304</v>
      </c>
      <c r="D7454">
        <v>61755</v>
      </c>
      <c r="E7454">
        <v>10.220000000000001</v>
      </c>
      <c r="F7454">
        <v>-0.16</v>
      </c>
      <c r="G7454">
        <v>0</v>
      </c>
      <c r="H7454">
        <v>1</v>
      </c>
      <c r="I7454" s="263">
        <v>45235.291666666664</v>
      </c>
      <c r="J7454" t="s">
        <v>304</v>
      </c>
      <c r="K7454">
        <v>61755</v>
      </c>
      <c r="L7454">
        <v>21.6</v>
      </c>
      <c r="M7454">
        <v>0.19</v>
      </c>
      <c r="N7454">
        <v>0</v>
      </c>
      <c r="O7454">
        <v>1</v>
      </c>
      <c r="P7454" s="263">
        <v>45600.291666666664</v>
      </c>
      <c r="Q7454" t="s">
        <v>304</v>
      </c>
      <c r="R7454">
        <v>61755</v>
      </c>
      <c r="S7454">
        <v>36.270000000000003</v>
      </c>
      <c r="T7454">
        <v>0.88</v>
      </c>
      <c r="U7454">
        <v>0</v>
      </c>
      <c r="V7454">
        <v>1</v>
      </c>
    </row>
    <row r="7455" spans="2:22" x14ac:dyDescent="0.25">
      <c r="B7455" s="263">
        <v>44870.375</v>
      </c>
      <c r="C7455" t="s">
        <v>304</v>
      </c>
      <c r="D7455">
        <v>61755</v>
      </c>
      <c r="E7455">
        <v>10.02</v>
      </c>
      <c r="F7455">
        <v>-0.09</v>
      </c>
      <c r="G7455">
        <v>0</v>
      </c>
      <c r="H7455">
        <v>1</v>
      </c>
      <c r="I7455" s="263">
        <v>45235.333333333336</v>
      </c>
      <c r="J7455" t="s">
        <v>304</v>
      </c>
      <c r="K7455">
        <v>61755</v>
      </c>
      <c r="L7455">
        <v>22.39</v>
      </c>
      <c r="M7455">
        <v>0.16</v>
      </c>
      <c r="N7455">
        <v>0</v>
      </c>
      <c r="O7455">
        <v>1</v>
      </c>
      <c r="P7455" s="263">
        <v>45600.333333333336</v>
      </c>
      <c r="Q7455" t="s">
        <v>304</v>
      </c>
      <c r="R7455">
        <v>61755</v>
      </c>
      <c r="S7455">
        <v>29.73</v>
      </c>
      <c r="T7455">
        <v>0.38</v>
      </c>
      <c r="U7455">
        <v>0</v>
      </c>
      <c r="V7455">
        <v>1</v>
      </c>
    </row>
    <row r="7456" spans="2:22" x14ac:dyDescent="0.25">
      <c r="B7456" s="263">
        <v>44870.416666666664</v>
      </c>
      <c r="C7456" t="s">
        <v>304</v>
      </c>
      <c r="D7456">
        <v>61755</v>
      </c>
      <c r="E7456">
        <v>12.01</v>
      </c>
      <c r="F7456">
        <v>-7.0000000000000007E-2</v>
      </c>
      <c r="G7456">
        <v>0</v>
      </c>
      <c r="H7456">
        <v>1</v>
      </c>
      <c r="I7456" s="263">
        <v>45235.375</v>
      </c>
      <c r="J7456" t="s">
        <v>304</v>
      </c>
      <c r="K7456">
        <v>61755</v>
      </c>
      <c r="L7456">
        <v>22.74</v>
      </c>
      <c r="M7456">
        <v>0.16</v>
      </c>
      <c r="N7456">
        <v>0</v>
      </c>
      <c r="O7456">
        <v>1</v>
      </c>
      <c r="P7456" s="263">
        <v>45600.375</v>
      </c>
      <c r="Q7456" t="s">
        <v>304</v>
      </c>
      <c r="R7456">
        <v>61755</v>
      </c>
      <c r="S7456">
        <v>25.98</v>
      </c>
      <c r="T7456">
        <v>0.23</v>
      </c>
      <c r="U7456">
        <v>0</v>
      </c>
      <c r="V7456">
        <v>1</v>
      </c>
    </row>
    <row r="7457" spans="2:22" x14ac:dyDescent="0.25">
      <c r="B7457" s="263">
        <v>44870.458333333336</v>
      </c>
      <c r="C7457" t="s">
        <v>304</v>
      </c>
      <c r="D7457">
        <v>61755</v>
      </c>
      <c r="E7457">
        <v>11.97</v>
      </c>
      <c r="F7457">
        <v>-0.08</v>
      </c>
      <c r="G7457">
        <v>0</v>
      </c>
      <c r="H7457">
        <v>1</v>
      </c>
      <c r="I7457" s="263">
        <v>45235.416666666664</v>
      </c>
      <c r="J7457" t="s">
        <v>304</v>
      </c>
      <c r="K7457">
        <v>61755</v>
      </c>
      <c r="L7457">
        <v>21.55</v>
      </c>
      <c r="M7457">
        <v>0.36</v>
      </c>
      <c r="N7457">
        <v>0</v>
      </c>
      <c r="O7457">
        <v>1</v>
      </c>
      <c r="P7457" s="263">
        <v>45600.416666666664</v>
      </c>
      <c r="Q7457" t="s">
        <v>304</v>
      </c>
      <c r="R7457">
        <v>61755</v>
      </c>
      <c r="S7457">
        <v>23.83</v>
      </c>
      <c r="T7457">
        <v>0.12</v>
      </c>
      <c r="U7457">
        <v>0</v>
      </c>
      <c r="V7457">
        <v>1</v>
      </c>
    </row>
    <row r="7458" spans="2:22" x14ac:dyDescent="0.25">
      <c r="B7458" s="263">
        <v>44870.5</v>
      </c>
      <c r="C7458" t="s">
        <v>304</v>
      </c>
      <c r="D7458">
        <v>61755</v>
      </c>
      <c r="E7458">
        <v>10.94</v>
      </c>
      <c r="F7458">
        <v>-0.04</v>
      </c>
      <c r="G7458">
        <v>0</v>
      </c>
      <c r="H7458">
        <v>1</v>
      </c>
      <c r="I7458" s="263">
        <v>45235.458333333336</v>
      </c>
      <c r="J7458" t="s">
        <v>304</v>
      </c>
      <c r="K7458">
        <v>61755</v>
      </c>
      <c r="L7458">
        <v>21.51</v>
      </c>
      <c r="M7458">
        <v>0.3</v>
      </c>
      <c r="N7458">
        <v>0</v>
      </c>
      <c r="O7458">
        <v>1</v>
      </c>
      <c r="P7458" s="263">
        <v>45600.458333333336</v>
      </c>
      <c r="Q7458" t="s">
        <v>304</v>
      </c>
      <c r="R7458">
        <v>61755</v>
      </c>
      <c r="S7458">
        <v>23.33</v>
      </c>
      <c r="T7458">
        <v>7.0000000000000007E-2</v>
      </c>
      <c r="U7458">
        <v>0</v>
      </c>
      <c r="V7458">
        <v>1</v>
      </c>
    </row>
    <row r="7459" spans="2:22" x14ac:dyDescent="0.25">
      <c r="B7459" s="263">
        <v>44870.541666666664</v>
      </c>
      <c r="C7459" t="s">
        <v>304</v>
      </c>
      <c r="D7459">
        <v>61755</v>
      </c>
      <c r="E7459">
        <v>10.77</v>
      </c>
      <c r="F7459">
        <v>-0.04</v>
      </c>
      <c r="G7459">
        <v>0</v>
      </c>
      <c r="H7459">
        <v>1</v>
      </c>
      <c r="I7459" s="263">
        <v>45235.5</v>
      </c>
      <c r="J7459" t="s">
        <v>304</v>
      </c>
      <c r="K7459">
        <v>61755</v>
      </c>
      <c r="L7459">
        <v>21.42</v>
      </c>
      <c r="M7459">
        <v>0.32</v>
      </c>
      <c r="N7459">
        <v>0</v>
      </c>
      <c r="O7459">
        <v>1</v>
      </c>
      <c r="P7459" s="263">
        <v>45600.5</v>
      </c>
      <c r="Q7459" t="s">
        <v>304</v>
      </c>
      <c r="R7459">
        <v>61755</v>
      </c>
      <c r="S7459">
        <v>23.4</v>
      </c>
      <c r="T7459">
        <v>7.0000000000000007E-2</v>
      </c>
      <c r="U7459">
        <v>0</v>
      </c>
      <c r="V7459">
        <v>1</v>
      </c>
    </row>
    <row r="7460" spans="2:22" x14ac:dyDescent="0.25">
      <c r="B7460" s="263">
        <v>44870.583333333336</v>
      </c>
      <c r="C7460" t="s">
        <v>304</v>
      </c>
      <c r="D7460">
        <v>61755</v>
      </c>
      <c r="E7460">
        <v>9.7100000000000009</v>
      </c>
      <c r="F7460">
        <v>-7.0000000000000007E-2</v>
      </c>
      <c r="G7460">
        <v>0</v>
      </c>
      <c r="H7460">
        <v>1</v>
      </c>
      <c r="I7460" s="263">
        <v>45235.541666666664</v>
      </c>
      <c r="J7460" t="s">
        <v>304</v>
      </c>
      <c r="K7460">
        <v>61755</v>
      </c>
      <c r="L7460">
        <v>20.89</v>
      </c>
      <c r="M7460">
        <v>0.25</v>
      </c>
      <c r="N7460">
        <v>0</v>
      </c>
      <c r="O7460">
        <v>1</v>
      </c>
      <c r="P7460" s="263">
        <v>45600.541666666664</v>
      </c>
      <c r="Q7460" t="s">
        <v>304</v>
      </c>
      <c r="R7460">
        <v>61755</v>
      </c>
      <c r="S7460">
        <v>24.97</v>
      </c>
      <c r="T7460">
        <v>0.1</v>
      </c>
      <c r="U7460">
        <v>0</v>
      </c>
      <c r="V7460">
        <v>1</v>
      </c>
    </row>
    <row r="7461" spans="2:22" x14ac:dyDescent="0.25">
      <c r="B7461" s="263">
        <v>44870.625</v>
      </c>
      <c r="C7461" t="s">
        <v>304</v>
      </c>
      <c r="D7461">
        <v>61755</v>
      </c>
      <c r="E7461">
        <v>10.07</v>
      </c>
      <c r="F7461">
        <v>-0.01</v>
      </c>
      <c r="G7461">
        <v>0</v>
      </c>
      <c r="H7461">
        <v>1</v>
      </c>
      <c r="I7461" s="263">
        <v>45235.583333333336</v>
      </c>
      <c r="J7461" t="s">
        <v>304</v>
      </c>
      <c r="K7461">
        <v>61755</v>
      </c>
      <c r="L7461">
        <v>21.32</v>
      </c>
      <c r="M7461">
        <v>0.27</v>
      </c>
      <c r="N7461">
        <v>0</v>
      </c>
      <c r="O7461">
        <v>1</v>
      </c>
      <c r="P7461" s="263">
        <v>45600.583333333336</v>
      </c>
      <c r="Q7461" t="s">
        <v>304</v>
      </c>
      <c r="R7461">
        <v>61755</v>
      </c>
      <c r="S7461">
        <v>25.49</v>
      </c>
      <c r="T7461">
        <v>0</v>
      </c>
      <c r="U7461">
        <v>0</v>
      </c>
      <c r="V7461">
        <v>1</v>
      </c>
    </row>
    <row r="7462" spans="2:22" x14ac:dyDescent="0.25">
      <c r="B7462" s="263">
        <v>44870.666666666664</v>
      </c>
      <c r="C7462" t="s">
        <v>304</v>
      </c>
      <c r="D7462">
        <v>61755</v>
      </c>
      <c r="E7462">
        <v>10.06</v>
      </c>
      <c r="F7462">
        <v>-0.02</v>
      </c>
      <c r="G7462">
        <v>0</v>
      </c>
      <c r="H7462">
        <v>1</v>
      </c>
      <c r="I7462" s="263">
        <v>45235.625</v>
      </c>
      <c r="J7462" t="s">
        <v>304</v>
      </c>
      <c r="K7462">
        <v>61755</v>
      </c>
      <c r="L7462">
        <v>21.93</v>
      </c>
      <c r="M7462">
        <v>0.09</v>
      </c>
      <c r="N7462">
        <v>0</v>
      </c>
      <c r="O7462">
        <v>1</v>
      </c>
      <c r="P7462" s="263">
        <v>45600.625</v>
      </c>
      <c r="Q7462" t="s">
        <v>304</v>
      </c>
      <c r="R7462">
        <v>61755</v>
      </c>
      <c r="S7462">
        <v>27.37</v>
      </c>
      <c r="T7462">
        <v>-0.11</v>
      </c>
      <c r="U7462">
        <v>0</v>
      </c>
      <c r="V7462">
        <v>1</v>
      </c>
    </row>
    <row r="7463" spans="2:22" x14ac:dyDescent="0.25">
      <c r="B7463" s="263">
        <v>44870.708333333336</v>
      </c>
      <c r="C7463" t="s">
        <v>304</v>
      </c>
      <c r="D7463">
        <v>61755</v>
      </c>
      <c r="E7463">
        <v>9.99</v>
      </c>
      <c r="F7463">
        <v>-0.12</v>
      </c>
      <c r="G7463">
        <v>0</v>
      </c>
      <c r="H7463">
        <v>1</v>
      </c>
      <c r="I7463" s="263">
        <v>45235.666666666664</v>
      </c>
      <c r="J7463" t="s">
        <v>304</v>
      </c>
      <c r="K7463">
        <v>61755</v>
      </c>
      <c r="L7463">
        <v>28.58</v>
      </c>
      <c r="M7463">
        <v>0.2</v>
      </c>
      <c r="N7463">
        <v>0</v>
      </c>
      <c r="O7463">
        <v>1</v>
      </c>
      <c r="P7463" s="263">
        <v>45600.666666666664</v>
      </c>
      <c r="Q7463" t="s">
        <v>304</v>
      </c>
      <c r="R7463">
        <v>61755</v>
      </c>
      <c r="S7463">
        <v>31.79</v>
      </c>
      <c r="T7463">
        <v>-0.13</v>
      </c>
      <c r="U7463">
        <v>0</v>
      </c>
      <c r="V7463">
        <v>1</v>
      </c>
    </row>
    <row r="7464" spans="2:22" x14ac:dyDescent="0.25">
      <c r="B7464" s="263">
        <v>44870.75</v>
      </c>
      <c r="C7464" t="s">
        <v>304</v>
      </c>
      <c r="D7464">
        <v>61755</v>
      </c>
      <c r="E7464">
        <v>11.39</v>
      </c>
      <c r="F7464">
        <v>-0.27</v>
      </c>
      <c r="G7464">
        <v>0</v>
      </c>
      <c r="H7464">
        <v>1</v>
      </c>
      <c r="I7464" s="263">
        <v>45235.708333333336</v>
      </c>
      <c r="J7464" t="s">
        <v>304</v>
      </c>
      <c r="K7464">
        <v>61755</v>
      </c>
      <c r="L7464">
        <v>36.97</v>
      </c>
      <c r="M7464">
        <v>0.44</v>
      </c>
      <c r="N7464">
        <v>0</v>
      </c>
      <c r="O7464">
        <v>1</v>
      </c>
      <c r="P7464" s="263">
        <v>45600.708333333336</v>
      </c>
      <c r="Q7464" t="s">
        <v>304</v>
      </c>
      <c r="R7464">
        <v>61755</v>
      </c>
      <c r="S7464">
        <v>43.9</v>
      </c>
      <c r="T7464">
        <v>-0.36</v>
      </c>
      <c r="U7464">
        <v>0</v>
      </c>
      <c r="V7464">
        <v>1</v>
      </c>
    </row>
    <row r="7465" spans="2:22" x14ac:dyDescent="0.25">
      <c r="B7465" s="263">
        <v>44870.791666666664</v>
      </c>
      <c r="C7465" t="s">
        <v>304</v>
      </c>
      <c r="D7465">
        <v>61755</v>
      </c>
      <c r="E7465">
        <v>9.8699999999999992</v>
      </c>
      <c r="F7465">
        <v>-0.27</v>
      </c>
      <c r="G7465">
        <v>0</v>
      </c>
      <c r="H7465">
        <v>1</v>
      </c>
      <c r="I7465" s="263">
        <v>45235.75</v>
      </c>
      <c r="J7465" t="s">
        <v>304</v>
      </c>
      <c r="K7465">
        <v>61755</v>
      </c>
      <c r="L7465">
        <v>36.119999999999997</v>
      </c>
      <c r="M7465">
        <v>0.28999999999999998</v>
      </c>
      <c r="N7465">
        <v>0</v>
      </c>
      <c r="O7465">
        <v>1</v>
      </c>
      <c r="P7465" s="263">
        <v>45600.75</v>
      </c>
      <c r="Q7465" t="s">
        <v>304</v>
      </c>
      <c r="R7465">
        <v>61755</v>
      </c>
      <c r="S7465">
        <v>38.49</v>
      </c>
      <c r="T7465">
        <v>-0.39</v>
      </c>
      <c r="U7465">
        <v>0.48</v>
      </c>
      <c r="V7465">
        <v>1</v>
      </c>
    </row>
    <row r="7466" spans="2:22" x14ac:dyDescent="0.25">
      <c r="B7466" s="263">
        <v>44870.833333333336</v>
      </c>
      <c r="C7466" t="s">
        <v>304</v>
      </c>
      <c r="D7466">
        <v>61755</v>
      </c>
      <c r="E7466">
        <v>6.31</v>
      </c>
      <c r="F7466">
        <v>-0.19</v>
      </c>
      <c r="G7466">
        <v>1.34</v>
      </c>
      <c r="H7466">
        <v>1</v>
      </c>
      <c r="I7466" s="263">
        <v>45235.791666666664</v>
      </c>
      <c r="J7466" t="s">
        <v>304</v>
      </c>
      <c r="K7466">
        <v>61755</v>
      </c>
      <c r="L7466">
        <v>33.07</v>
      </c>
      <c r="M7466">
        <v>0.42</v>
      </c>
      <c r="N7466">
        <v>0</v>
      </c>
      <c r="O7466">
        <v>1</v>
      </c>
      <c r="P7466" s="263">
        <v>45600.791666666664</v>
      </c>
      <c r="Q7466" t="s">
        <v>304</v>
      </c>
      <c r="R7466">
        <v>61755</v>
      </c>
      <c r="S7466">
        <v>20.92</v>
      </c>
      <c r="T7466">
        <v>-0.31</v>
      </c>
      <c r="U7466">
        <v>13.31</v>
      </c>
      <c r="V7466">
        <v>1</v>
      </c>
    </row>
    <row r="7467" spans="2:22" x14ac:dyDescent="0.25">
      <c r="B7467" s="263">
        <v>44870.875</v>
      </c>
      <c r="C7467" t="s">
        <v>304</v>
      </c>
      <c r="D7467">
        <v>61755</v>
      </c>
      <c r="E7467">
        <v>6.77</v>
      </c>
      <c r="F7467">
        <v>-0.18</v>
      </c>
      <c r="G7467">
        <v>1.44</v>
      </c>
      <c r="H7467">
        <v>1</v>
      </c>
      <c r="I7467" s="263">
        <v>45235.833333333336</v>
      </c>
      <c r="J7467" t="s">
        <v>304</v>
      </c>
      <c r="K7467">
        <v>61755</v>
      </c>
      <c r="L7467">
        <v>28.67</v>
      </c>
      <c r="M7467">
        <v>0.28000000000000003</v>
      </c>
      <c r="N7467">
        <v>0</v>
      </c>
      <c r="O7467">
        <v>1</v>
      </c>
      <c r="P7467" s="263">
        <v>45600.833333333336</v>
      </c>
      <c r="Q7467" t="s">
        <v>304</v>
      </c>
      <c r="R7467">
        <v>61755</v>
      </c>
      <c r="S7467">
        <v>15</v>
      </c>
      <c r="T7467">
        <v>-0.32</v>
      </c>
      <c r="U7467">
        <v>14.16</v>
      </c>
      <c r="V7467">
        <v>1</v>
      </c>
    </row>
    <row r="7468" spans="2:22" x14ac:dyDescent="0.25">
      <c r="B7468" s="263">
        <v>44870.916666666664</v>
      </c>
      <c r="C7468" t="s">
        <v>304</v>
      </c>
      <c r="D7468">
        <v>61755</v>
      </c>
      <c r="E7468">
        <v>7.95</v>
      </c>
      <c r="F7468">
        <v>-0.21</v>
      </c>
      <c r="G7468">
        <v>1.57</v>
      </c>
      <c r="H7468">
        <v>1</v>
      </c>
      <c r="I7468" s="263">
        <v>45235.875</v>
      </c>
      <c r="J7468" t="s">
        <v>304</v>
      </c>
      <c r="K7468">
        <v>61755</v>
      </c>
      <c r="L7468">
        <v>25.6</v>
      </c>
      <c r="M7468">
        <v>0.3</v>
      </c>
      <c r="N7468">
        <v>0</v>
      </c>
      <c r="O7468">
        <v>1</v>
      </c>
      <c r="P7468" s="263">
        <v>45600.875</v>
      </c>
      <c r="Q7468" t="s">
        <v>304</v>
      </c>
      <c r="R7468">
        <v>61755</v>
      </c>
      <c r="S7468">
        <v>11</v>
      </c>
      <c r="T7468">
        <v>-0.31</v>
      </c>
      <c r="U7468">
        <v>14.75</v>
      </c>
      <c r="V7468">
        <v>1</v>
      </c>
    </row>
    <row r="7469" spans="2:22" x14ac:dyDescent="0.25">
      <c r="B7469" s="263">
        <v>44870.958333333336</v>
      </c>
      <c r="C7469" t="s">
        <v>304</v>
      </c>
      <c r="D7469">
        <v>61755</v>
      </c>
      <c r="E7469">
        <v>5.75</v>
      </c>
      <c r="F7469">
        <v>-0.15</v>
      </c>
      <c r="G7469">
        <v>1.1399999999999999</v>
      </c>
      <c r="H7469">
        <v>1</v>
      </c>
      <c r="I7469" s="263">
        <v>45235.916666666664</v>
      </c>
      <c r="J7469" t="s">
        <v>304</v>
      </c>
      <c r="K7469">
        <v>61755</v>
      </c>
      <c r="L7469">
        <v>23.41</v>
      </c>
      <c r="M7469">
        <v>0.23</v>
      </c>
      <c r="N7469">
        <v>0</v>
      </c>
      <c r="O7469">
        <v>1</v>
      </c>
      <c r="P7469" s="263">
        <v>45600.916666666664</v>
      </c>
      <c r="Q7469" t="s">
        <v>304</v>
      </c>
      <c r="R7469">
        <v>61755</v>
      </c>
      <c r="S7469">
        <v>15.47</v>
      </c>
      <c r="T7469">
        <v>-0.3</v>
      </c>
      <c r="U7469">
        <v>7.41</v>
      </c>
      <c r="V7469">
        <v>1</v>
      </c>
    </row>
    <row r="7470" spans="2:22" x14ac:dyDescent="0.25">
      <c r="B7470" s="263">
        <v>44871</v>
      </c>
      <c r="C7470" t="s">
        <v>304</v>
      </c>
      <c r="D7470">
        <v>61755</v>
      </c>
      <c r="E7470">
        <v>1.59</v>
      </c>
      <c r="F7470">
        <v>-0.04</v>
      </c>
      <c r="G7470">
        <v>0.31</v>
      </c>
      <c r="H7470">
        <v>1</v>
      </c>
      <c r="I7470" s="263">
        <v>45235.958333333336</v>
      </c>
      <c r="J7470" t="s">
        <v>304</v>
      </c>
      <c r="K7470">
        <v>61755</v>
      </c>
      <c r="L7470">
        <v>22.29</v>
      </c>
      <c r="M7470">
        <v>0.27</v>
      </c>
      <c r="N7470">
        <v>0</v>
      </c>
      <c r="O7470">
        <v>1</v>
      </c>
      <c r="P7470" s="263">
        <v>45600.958333333336</v>
      </c>
      <c r="Q7470" t="s">
        <v>304</v>
      </c>
      <c r="R7470">
        <v>61755</v>
      </c>
      <c r="S7470">
        <v>11</v>
      </c>
      <c r="T7470">
        <v>-0.3</v>
      </c>
      <c r="U7470">
        <v>9.84</v>
      </c>
      <c r="V7470">
        <v>1</v>
      </c>
    </row>
    <row r="7471" spans="2:22" x14ac:dyDescent="0.25">
      <c r="B7471" s="263">
        <v>44871.041666666664</v>
      </c>
      <c r="C7471" t="s">
        <v>304</v>
      </c>
      <c r="D7471">
        <v>61755</v>
      </c>
      <c r="E7471">
        <v>1.83</v>
      </c>
      <c r="F7471">
        <v>-0.05</v>
      </c>
      <c r="G7471">
        <v>0.36</v>
      </c>
      <c r="H7471">
        <v>1</v>
      </c>
      <c r="I7471" s="263">
        <v>45236</v>
      </c>
      <c r="J7471" t="s">
        <v>304</v>
      </c>
      <c r="K7471">
        <v>61755</v>
      </c>
      <c r="L7471">
        <v>23.05</v>
      </c>
      <c r="M7471">
        <v>0.14000000000000001</v>
      </c>
      <c r="N7471">
        <v>0</v>
      </c>
      <c r="O7471">
        <v>1</v>
      </c>
      <c r="P7471" s="263">
        <v>45601</v>
      </c>
      <c r="Q7471" t="s">
        <v>304</v>
      </c>
      <c r="R7471">
        <v>61755</v>
      </c>
      <c r="S7471">
        <v>10.199999999999999</v>
      </c>
      <c r="T7471">
        <v>-0.32</v>
      </c>
      <c r="U7471">
        <v>9.6199999999999992</v>
      </c>
      <c r="V7471">
        <v>1</v>
      </c>
    </row>
    <row r="7472" spans="2:22" x14ac:dyDescent="0.25">
      <c r="B7472" s="263">
        <v>44871.041666666664</v>
      </c>
      <c r="C7472" t="s">
        <v>304</v>
      </c>
      <c r="D7472">
        <v>61755</v>
      </c>
      <c r="E7472">
        <v>1.85</v>
      </c>
      <c r="F7472">
        <v>-0.05</v>
      </c>
      <c r="G7472">
        <v>0.37</v>
      </c>
      <c r="H7472">
        <v>1</v>
      </c>
      <c r="I7472" s="263">
        <v>45236.041666666664</v>
      </c>
      <c r="J7472" t="s">
        <v>304</v>
      </c>
      <c r="K7472">
        <v>61755</v>
      </c>
      <c r="L7472">
        <v>21.88</v>
      </c>
      <c r="M7472">
        <v>0.11</v>
      </c>
      <c r="N7472">
        <v>0</v>
      </c>
      <c r="O7472">
        <v>1</v>
      </c>
      <c r="P7472" s="263">
        <v>45601.041666666664</v>
      </c>
      <c r="Q7472" t="s">
        <v>304</v>
      </c>
      <c r="R7472">
        <v>61755</v>
      </c>
      <c r="S7472">
        <v>18.62</v>
      </c>
      <c r="T7472">
        <v>-0.32</v>
      </c>
      <c r="U7472">
        <v>0.01</v>
      </c>
      <c r="V7472">
        <v>1</v>
      </c>
    </row>
    <row r="7473" spans="2:22" x14ac:dyDescent="0.25">
      <c r="B7473" s="263">
        <v>44871.083333333336</v>
      </c>
      <c r="C7473" t="s">
        <v>304</v>
      </c>
      <c r="D7473">
        <v>61755</v>
      </c>
      <c r="E7473">
        <v>2.0699999999999998</v>
      </c>
      <c r="F7473">
        <v>-0.06</v>
      </c>
      <c r="G7473">
        <v>0.41</v>
      </c>
      <c r="H7473">
        <v>1</v>
      </c>
      <c r="I7473" s="263">
        <v>45236.083333333336</v>
      </c>
      <c r="J7473" t="s">
        <v>304</v>
      </c>
      <c r="K7473">
        <v>61755</v>
      </c>
      <c r="L7473">
        <v>21.28</v>
      </c>
      <c r="M7473">
        <v>0.13</v>
      </c>
      <c r="N7473">
        <v>0</v>
      </c>
      <c r="O7473">
        <v>1</v>
      </c>
      <c r="P7473" s="263">
        <v>45601.083333333336</v>
      </c>
      <c r="Q7473" t="s">
        <v>304</v>
      </c>
      <c r="R7473">
        <v>61755</v>
      </c>
      <c r="S7473">
        <v>18.37</v>
      </c>
      <c r="T7473">
        <v>-0.32</v>
      </c>
      <c r="U7473">
        <v>0.01</v>
      </c>
      <c r="V7473">
        <v>1</v>
      </c>
    </row>
    <row r="7474" spans="2:22" x14ac:dyDescent="0.25">
      <c r="B7474" s="263">
        <v>44871.125</v>
      </c>
      <c r="C7474" t="s">
        <v>304</v>
      </c>
      <c r="D7474">
        <v>61755</v>
      </c>
      <c r="E7474">
        <v>2.14</v>
      </c>
      <c r="F7474">
        <v>-0.06</v>
      </c>
      <c r="G7474">
        <v>0.42</v>
      </c>
      <c r="H7474">
        <v>1</v>
      </c>
      <c r="I7474" s="263">
        <v>45236.125</v>
      </c>
      <c r="J7474" t="s">
        <v>304</v>
      </c>
      <c r="K7474">
        <v>61755</v>
      </c>
      <c r="L7474">
        <v>21.51</v>
      </c>
      <c r="M7474">
        <v>0.17</v>
      </c>
      <c r="N7474">
        <v>0</v>
      </c>
      <c r="O7474">
        <v>1</v>
      </c>
      <c r="P7474" s="263">
        <v>45601.125</v>
      </c>
      <c r="Q7474" t="s">
        <v>304</v>
      </c>
      <c r="R7474">
        <v>61755</v>
      </c>
      <c r="S7474">
        <v>17.46</v>
      </c>
      <c r="T7474">
        <v>-0.3</v>
      </c>
      <c r="U7474">
        <v>0.01</v>
      </c>
      <c r="V7474">
        <v>1</v>
      </c>
    </row>
    <row r="7475" spans="2:22" x14ac:dyDescent="0.25">
      <c r="B7475" s="263">
        <v>44871.166666666664</v>
      </c>
      <c r="C7475" t="s">
        <v>304</v>
      </c>
      <c r="D7475">
        <v>61755</v>
      </c>
      <c r="E7475">
        <v>2.16</v>
      </c>
      <c r="F7475">
        <v>-0.06</v>
      </c>
      <c r="G7475">
        <v>0.42</v>
      </c>
      <c r="H7475">
        <v>1</v>
      </c>
      <c r="I7475" s="263">
        <v>45236.166666666664</v>
      </c>
      <c r="J7475" t="s">
        <v>304</v>
      </c>
      <c r="K7475">
        <v>61755</v>
      </c>
      <c r="L7475">
        <v>21.51</v>
      </c>
      <c r="M7475">
        <v>0.11</v>
      </c>
      <c r="N7475">
        <v>0</v>
      </c>
      <c r="O7475">
        <v>1</v>
      </c>
      <c r="P7475" s="263">
        <v>45601.166666666664</v>
      </c>
      <c r="Q7475" t="s">
        <v>304</v>
      </c>
      <c r="R7475">
        <v>61755</v>
      </c>
      <c r="S7475">
        <v>18.82</v>
      </c>
      <c r="T7475">
        <v>-0.31</v>
      </c>
      <c r="U7475">
        <v>0</v>
      </c>
      <c r="V7475">
        <v>1</v>
      </c>
    </row>
    <row r="7476" spans="2:22" x14ac:dyDescent="0.25">
      <c r="B7476" s="263">
        <v>44871.208333333336</v>
      </c>
      <c r="C7476" t="s">
        <v>304</v>
      </c>
      <c r="D7476">
        <v>61755</v>
      </c>
      <c r="E7476">
        <v>2.15</v>
      </c>
      <c r="F7476">
        <v>-0.06</v>
      </c>
      <c r="G7476">
        <v>0.42</v>
      </c>
      <c r="H7476">
        <v>1</v>
      </c>
      <c r="I7476" s="263">
        <v>45236.208333333336</v>
      </c>
      <c r="J7476" t="s">
        <v>304</v>
      </c>
      <c r="K7476">
        <v>61755</v>
      </c>
      <c r="L7476">
        <v>23.6</v>
      </c>
      <c r="M7476">
        <v>7.0000000000000007E-2</v>
      </c>
      <c r="N7476">
        <v>0</v>
      </c>
      <c r="O7476">
        <v>1</v>
      </c>
      <c r="P7476" s="263">
        <v>45601.208333333336</v>
      </c>
      <c r="Q7476" t="s">
        <v>304</v>
      </c>
      <c r="R7476">
        <v>61755</v>
      </c>
      <c r="S7476">
        <v>19.8</v>
      </c>
      <c r="T7476">
        <v>-0.26</v>
      </c>
      <c r="U7476">
        <v>0</v>
      </c>
      <c r="V7476">
        <v>1</v>
      </c>
    </row>
    <row r="7477" spans="2:22" x14ac:dyDescent="0.25">
      <c r="B7477" s="263">
        <v>44871.25</v>
      </c>
      <c r="C7477" t="s">
        <v>304</v>
      </c>
      <c r="D7477">
        <v>61755</v>
      </c>
      <c r="E7477">
        <v>1.71</v>
      </c>
      <c r="F7477">
        <v>-0.05</v>
      </c>
      <c r="G7477">
        <v>0.33</v>
      </c>
      <c r="H7477">
        <v>1</v>
      </c>
      <c r="I7477" s="263">
        <v>45236.25</v>
      </c>
      <c r="J7477" t="s">
        <v>304</v>
      </c>
      <c r="K7477">
        <v>61755</v>
      </c>
      <c r="L7477">
        <v>32.33</v>
      </c>
      <c r="M7477">
        <v>0.28999999999999998</v>
      </c>
      <c r="N7477">
        <v>0</v>
      </c>
      <c r="O7477">
        <v>1</v>
      </c>
      <c r="P7477" s="263">
        <v>45601.25</v>
      </c>
      <c r="Q7477" t="s">
        <v>304</v>
      </c>
      <c r="R7477">
        <v>61755</v>
      </c>
      <c r="S7477">
        <v>29.81</v>
      </c>
      <c r="T7477">
        <v>-0.36</v>
      </c>
      <c r="U7477">
        <v>0</v>
      </c>
      <c r="V7477">
        <v>1</v>
      </c>
    </row>
    <row r="7478" spans="2:22" x14ac:dyDescent="0.25">
      <c r="B7478" s="263">
        <v>44871.291666666664</v>
      </c>
      <c r="C7478" t="s">
        <v>304</v>
      </c>
      <c r="D7478">
        <v>61755</v>
      </c>
      <c r="E7478">
        <v>5.15</v>
      </c>
      <c r="F7478">
        <v>-7.0000000000000007E-2</v>
      </c>
      <c r="G7478">
        <v>0</v>
      </c>
      <c r="H7478">
        <v>1</v>
      </c>
      <c r="I7478" s="263">
        <v>45236.291666666664</v>
      </c>
      <c r="J7478" t="s">
        <v>304</v>
      </c>
      <c r="K7478">
        <v>61755</v>
      </c>
      <c r="L7478">
        <v>35.85</v>
      </c>
      <c r="M7478">
        <v>0.39</v>
      </c>
      <c r="N7478">
        <v>0</v>
      </c>
      <c r="O7478">
        <v>1</v>
      </c>
      <c r="P7478" s="263">
        <v>45601.291666666664</v>
      </c>
      <c r="Q7478" t="s">
        <v>304</v>
      </c>
      <c r="R7478">
        <v>61755</v>
      </c>
      <c r="S7478">
        <v>32.49</v>
      </c>
      <c r="T7478">
        <v>-0.3</v>
      </c>
      <c r="U7478">
        <v>0</v>
      </c>
      <c r="V7478">
        <v>1</v>
      </c>
    </row>
    <row r="7479" spans="2:22" x14ac:dyDescent="0.25">
      <c r="B7479" s="263">
        <v>44871.333333333336</v>
      </c>
      <c r="C7479" t="s">
        <v>304</v>
      </c>
      <c r="D7479">
        <v>61755</v>
      </c>
      <c r="E7479">
        <v>7.15</v>
      </c>
      <c r="F7479">
        <v>-0.09</v>
      </c>
      <c r="G7479">
        <v>0</v>
      </c>
      <c r="H7479">
        <v>1</v>
      </c>
      <c r="I7479" s="263">
        <v>45236.333333333336</v>
      </c>
      <c r="J7479" t="s">
        <v>304</v>
      </c>
      <c r="K7479">
        <v>61755</v>
      </c>
      <c r="L7479">
        <v>32.58</v>
      </c>
      <c r="M7479">
        <v>0.28999999999999998</v>
      </c>
      <c r="N7479">
        <v>0</v>
      </c>
      <c r="O7479">
        <v>1</v>
      </c>
      <c r="P7479" s="263">
        <v>45601.333333333336</v>
      </c>
      <c r="Q7479" t="s">
        <v>304</v>
      </c>
      <c r="R7479">
        <v>61755</v>
      </c>
      <c r="S7479">
        <v>28.12</v>
      </c>
      <c r="T7479">
        <v>-0.46</v>
      </c>
      <c r="U7479">
        <v>0.01</v>
      </c>
      <c r="V7479">
        <v>1</v>
      </c>
    </row>
    <row r="7480" spans="2:22" x14ac:dyDescent="0.25">
      <c r="B7480" s="263">
        <v>44871.375</v>
      </c>
      <c r="C7480" t="s">
        <v>304</v>
      </c>
      <c r="D7480">
        <v>61755</v>
      </c>
      <c r="E7480">
        <v>8.83</v>
      </c>
      <c r="F7480">
        <v>-0.06</v>
      </c>
      <c r="G7480">
        <v>0</v>
      </c>
      <c r="H7480">
        <v>1</v>
      </c>
      <c r="I7480" s="263">
        <v>45236.375</v>
      </c>
      <c r="J7480" t="s">
        <v>304</v>
      </c>
      <c r="K7480">
        <v>61755</v>
      </c>
      <c r="L7480">
        <v>27.25</v>
      </c>
      <c r="M7480">
        <v>0.08</v>
      </c>
      <c r="N7480">
        <v>0</v>
      </c>
      <c r="O7480">
        <v>1</v>
      </c>
      <c r="P7480" s="263">
        <v>45601.375</v>
      </c>
      <c r="Q7480" t="s">
        <v>304</v>
      </c>
      <c r="R7480">
        <v>61755</v>
      </c>
      <c r="S7480">
        <v>24.98</v>
      </c>
      <c r="T7480">
        <v>-0.46</v>
      </c>
      <c r="U7480">
        <v>0.01</v>
      </c>
      <c r="V7480">
        <v>1</v>
      </c>
    </row>
    <row r="7481" spans="2:22" x14ac:dyDescent="0.25">
      <c r="B7481" s="263">
        <v>44871.416666666664</v>
      </c>
      <c r="C7481" t="s">
        <v>304</v>
      </c>
      <c r="D7481">
        <v>61755</v>
      </c>
      <c r="E7481">
        <v>10.65</v>
      </c>
      <c r="F7481">
        <v>0.05</v>
      </c>
      <c r="G7481">
        <v>0</v>
      </c>
      <c r="H7481">
        <v>1</v>
      </c>
      <c r="I7481" s="263">
        <v>45236.416666666664</v>
      </c>
      <c r="J7481" t="s">
        <v>304</v>
      </c>
      <c r="K7481">
        <v>61755</v>
      </c>
      <c r="L7481">
        <v>25.07</v>
      </c>
      <c r="M7481">
        <v>0.05</v>
      </c>
      <c r="N7481">
        <v>0</v>
      </c>
      <c r="O7481">
        <v>1</v>
      </c>
      <c r="P7481" s="263">
        <v>45601.416666666664</v>
      </c>
      <c r="Q7481" t="s">
        <v>304</v>
      </c>
      <c r="R7481">
        <v>61755</v>
      </c>
      <c r="S7481">
        <v>23.85</v>
      </c>
      <c r="T7481">
        <v>-0.51</v>
      </c>
      <c r="U7481">
        <v>0.01</v>
      </c>
      <c r="V7481">
        <v>1</v>
      </c>
    </row>
    <row r="7482" spans="2:22" x14ac:dyDescent="0.25">
      <c r="B7482" s="263">
        <v>44871.458333333336</v>
      </c>
      <c r="C7482" t="s">
        <v>304</v>
      </c>
      <c r="D7482">
        <v>61755</v>
      </c>
      <c r="E7482">
        <v>9.24</v>
      </c>
      <c r="F7482">
        <v>0.05</v>
      </c>
      <c r="G7482">
        <v>0</v>
      </c>
      <c r="H7482">
        <v>1</v>
      </c>
      <c r="I7482" s="263">
        <v>45236.458333333336</v>
      </c>
      <c r="J7482" t="s">
        <v>304</v>
      </c>
      <c r="K7482">
        <v>61755</v>
      </c>
      <c r="L7482">
        <v>23.71</v>
      </c>
      <c r="M7482">
        <v>0.05</v>
      </c>
      <c r="N7482">
        <v>0</v>
      </c>
      <c r="O7482">
        <v>1</v>
      </c>
      <c r="P7482" s="263">
        <v>45601.458333333336</v>
      </c>
      <c r="Q7482" t="s">
        <v>304</v>
      </c>
      <c r="R7482">
        <v>61755</v>
      </c>
      <c r="S7482">
        <v>23.5</v>
      </c>
      <c r="T7482">
        <v>-0.43</v>
      </c>
      <c r="U7482">
        <v>0</v>
      </c>
      <c r="V7482">
        <v>1</v>
      </c>
    </row>
    <row r="7483" spans="2:22" x14ac:dyDescent="0.25">
      <c r="B7483" s="263">
        <v>44871.5</v>
      </c>
      <c r="C7483" t="s">
        <v>304</v>
      </c>
      <c r="D7483">
        <v>61755</v>
      </c>
      <c r="E7483">
        <v>10.71</v>
      </c>
      <c r="F7483">
        <v>0.06</v>
      </c>
      <c r="G7483">
        <v>0</v>
      </c>
      <c r="H7483">
        <v>1</v>
      </c>
      <c r="I7483" s="263">
        <v>45236.5</v>
      </c>
      <c r="J7483" t="s">
        <v>304</v>
      </c>
      <c r="K7483">
        <v>61755</v>
      </c>
      <c r="L7483">
        <v>23.53</v>
      </c>
      <c r="M7483">
        <v>-0.05</v>
      </c>
      <c r="N7483">
        <v>0</v>
      </c>
      <c r="O7483">
        <v>1</v>
      </c>
      <c r="P7483" s="263">
        <v>45601.5</v>
      </c>
      <c r="Q7483" t="s">
        <v>304</v>
      </c>
      <c r="R7483">
        <v>61755</v>
      </c>
      <c r="S7483">
        <v>23.91</v>
      </c>
      <c r="T7483">
        <v>-0.51</v>
      </c>
      <c r="U7483">
        <v>0</v>
      </c>
      <c r="V7483">
        <v>1</v>
      </c>
    </row>
    <row r="7484" spans="2:22" x14ac:dyDescent="0.25">
      <c r="B7484" s="263">
        <v>44871.541666666664</v>
      </c>
      <c r="C7484" t="s">
        <v>304</v>
      </c>
      <c r="D7484">
        <v>61755</v>
      </c>
      <c r="E7484">
        <v>8.66</v>
      </c>
      <c r="F7484">
        <v>7.0000000000000007E-2</v>
      </c>
      <c r="G7484">
        <v>0</v>
      </c>
      <c r="H7484">
        <v>1</v>
      </c>
      <c r="I7484" s="263">
        <v>45236.541666666664</v>
      </c>
      <c r="J7484" t="s">
        <v>304</v>
      </c>
      <c r="K7484">
        <v>61755</v>
      </c>
      <c r="L7484">
        <v>21.64</v>
      </c>
      <c r="M7484">
        <v>-0.09</v>
      </c>
      <c r="N7484">
        <v>0</v>
      </c>
      <c r="O7484">
        <v>1</v>
      </c>
      <c r="P7484" s="263">
        <v>45601.541666666664</v>
      </c>
      <c r="Q7484" t="s">
        <v>304</v>
      </c>
      <c r="R7484">
        <v>61755</v>
      </c>
      <c r="S7484">
        <v>24.42</v>
      </c>
      <c r="T7484">
        <v>-0.55000000000000004</v>
      </c>
      <c r="U7484">
        <v>0</v>
      </c>
      <c r="V7484">
        <v>1</v>
      </c>
    </row>
    <row r="7485" spans="2:22" x14ac:dyDescent="0.25">
      <c r="B7485" s="263">
        <v>44871.583333333336</v>
      </c>
      <c r="C7485" t="s">
        <v>304</v>
      </c>
      <c r="D7485">
        <v>61755</v>
      </c>
      <c r="E7485">
        <v>10.65</v>
      </c>
      <c r="F7485">
        <v>0.06</v>
      </c>
      <c r="G7485">
        <v>0</v>
      </c>
      <c r="H7485">
        <v>1</v>
      </c>
      <c r="I7485" s="263">
        <v>45236.583333333336</v>
      </c>
      <c r="J7485" t="s">
        <v>304</v>
      </c>
      <c r="K7485">
        <v>61755</v>
      </c>
      <c r="L7485">
        <v>21.36</v>
      </c>
      <c r="M7485">
        <v>-0.13</v>
      </c>
      <c r="N7485">
        <v>0</v>
      </c>
      <c r="O7485">
        <v>1</v>
      </c>
      <c r="P7485" s="263">
        <v>45601.583333333336</v>
      </c>
      <c r="Q7485" t="s">
        <v>304</v>
      </c>
      <c r="R7485">
        <v>61755</v>
      </c>
      <c r="S7485">
        <v>25.64</v>
      </c>
      <c r="T7485">
        <v>-0.5</v>
      </c>
      <c r="U7485">
        <v>0</v>
      </c>
      <c r="V7485">
        <v>1</v>
      </c>
    </row>
    <row r="7486" spans="2:22" x14ac:dyDescent="0.25">
      <c r="B7486" s="263">
        <v>44871.625</v>
      </c>
      <c r="C7486" t="s">
        <v>304</v>
      </c>
      <c r="D7486">
        <v>61755</v>
      </c>
      <c r="E7486">
        <v>9.9700000000000006</v>
      </c>
      <c r="F7486">
        <v>7.0000000000000007E-2</v>
      </c>
      <c r="G7486">
        <v>0</v>
      </c>
      <c r="H7486">
        <v>1</v>
      </c>
      <c r="I7486" s="263">
        <v>45236.625</v>
      </c>
      <c r="J7486" t="s">
        <v>304</v>
      </c>
      <c r="K7486">
        <v>61755</v>
      </c>
      <c r="L7486">
        <v>21.32</v>
      </c>
      <c r="M7486">
        <v>-0.11</v>
      </c>
      <c r="N7486">
        <v>0</v>
      </c>
      <c r="O7486">
        <v>1</v>
      </c>
      <c r="P7486" s="263">
        <v>45601.625</v>
      </c>
      <c r="Q7486" t="s">
        <v>304</v>
      </c>
      <c r="R7486">
        <v>61755</v>
      </c>
      <c r="S7486">
        <v>29.08</v>
      </c>
      <c r="T7486">
        <v>-0.56000000000000005</v>
      </c>
      <c r="U7486">
        <v>0</v>
      </c>
      <c r="V7486">
        <v>1</v>
      </c>
    </row>
    <row r="7487" spans="2:22" x14ac:dyDescent="0.25">
      <c r="B7487" s="263">
        <v>44871.666666666664</v>
      </c>
      <c r="C7487" t="s">
        <v>304</v>
      </c>
      <c r="D7487">
        <v>61755</v>
      </c>
      <c r="E7487">
        <v>10.97</v>
      </c>
      <c r="F7487">
        <v>0.01</v>
      </c>
      <c r="G7487">
        <v>0</v>
      </c>
      <c r="H7487">
        <v>1</v>
      </c>
      <c r="I7487" s="263">
        <v>45236.666666666664</v>
      </c>
      <c r="J7487" t="s">
        <v>304</v>
      </c>
      <c r="K7487">
        <v>61755</v>
      </c>
      <c r="L7487">
        <v>21.21</v>
      </c>
      <c r="M7487">
        <v>-0.32</v>
      </c>
      <c r="N7487">
        <v>0</v>
      </c>
      <c r="O7487">
        <v>1</v>
      </c>
      <c r="P7487" s="263">
        <v>45601.666666666664</v>
      </c>
      <c r="Q7487" t="s">
        <v>304</v>
      </c>
      <c r="R7487">
        <v>61755</v>
      </c>
      <c r="S7487">
        <v>33.53</v>
      </c>
      <c r="T7487">
        <v>-0.61</v>
      </c>
      <c r="U7487">
        <v>0.01</v>
      </c>
      <c r="V7487">
        <v>1</v>
      </c>
    </row>
    <row r="7488" spans="2:22" x14ac:dyDescent="0.25">
      <c r="B7488" s="263">
        <v>44871.708333333336</v>
      </c>
      <c r="C7488" t="s">
        <v>304</v>
      </c>
      <c r="D7488">
        <v>61755</v>
      </c>
      <c r="E7488">
        <v>20.48</v>
      </c>
      <c r="F7488">
        <v>0.06</v>
      </c>
      <c r="G7488">
        <v>0</v>
      </c>
      <c r="H7488">
        <v>1</v>
      </c>
      <c r="I7488" s="263">
        <v>45236.708333333336</v>
      </c>
      <c r="J7488" t="s">
        <v>304</v>
      </c>
      <c r="K7488">
        <v>61755</v>
      </c>
      <c r="L7488">
        <v>23.71</v>
      </c>
      <c r="M7488">
        <v>-0.28999999999999998</v>
      </c>
      <c r="N7488">
        <v>0</v>
      </c>
      <c r="O7488">
        <v>1</v>
      </c>
      <c r="P7488" s="263">
        <v>45601.708333333336</v>
      </c>
      <c r="Q7488" t="s">
        <v>304</v>
      </c>
      <c r="R7488">
        <v>61755</v>
      </c>
      <c r="S7488">
        <v>43.69</v>
      </c>
      <c r="T7488">
        <v>-0.64</v>
      </c>
      <c r="U7488">
        <v>1.06</v>
      </c>
      <c r="V7488">
        <v>1</v>
      </c>
    </row>
    <row r="7489" spans="2:22" x14ac:dyDescent="0.25">
      <c r="B7489" s="263">
        <v>44871.75</v>
      </c>
      <c r="C7489" t="s">
        <v>304</v>
      </c>
      <c r="D7489">
        <v>61755</v>
      </c>
      <c r="E7489">
        <v>19.47</v>
      </c>
      <c r="F7489">
        <v>0.04</v>
      </c>
      <c r="G7489">
        <v>0</v>
      </c>
      <c r="H7489">
        <v>1</v>
      </c>
      <c r="I7489" s="263">
        <v>45236.75</v>
      </c>
      <c r="J7489" t="s">
        <v>304</v>
      </c>
      <c r="K7489">
        <v>61755</v>
      </c>
      <c r="L7489">
        <v>18</v>
      </c>
      <c r="M7489">
        <v>-0.33</v>
      </c>
      <c r="N7489">
        <v>2.04</v>
      </c>
      <c r="O7489">
        <v>1</v>
      </c>
      <c r="P7489" s="263">
        <v>45601.75</v>
      </c>
      <c r="Q7489" t="s">
        <v>304</v>
      </c>
      <c r="R7489">
        <v>61755</v>
      </c>
      <c r="S7489">
        <v>17</v>
      </c>
      <c r="T7489">
        <v>-0.54</v>
      </c>
      <c r="U7489">
        <v>24.05</v>
      </c>
      <c r="V7489">
        <v>1</v>
      </c>
    </row>
    <row r="7490" spans="2:22" x14ac:dyDescent="0.25">
      <c r="B7490" s="263">
        <v>44871.791666666664</v>
      </c>
      <c r="C7490" t="s">
        <v>304</v>
      </c>
      <c r="D7490">
        <v>61755</v>
      </c>
      <c r="E7490">
        <v>15.04</v>
      </c>
      <c r="F7490">
        <v>0.03</v>
      </c>
      <c r="G7490">
        <v>0</v>
      </c>
      <c r="H7490">
        <v>1</v>
      </c>
      <c r="I7490" s="263">
        <v>45236.791666666664</v>
      </c>
      <c r="J7490" t="s">
        <v>304</v>
      </c>
      <c r="K7490">
        <v>61755</v>
      </c>
      <c r="L7490">
        <v>7.77</v>
      </c>
      <c r="M7490">
        <v>-0.34</v>
      </c>
      <c r="N7490">
        <v>13.34</v>
      </c>
      <c r="O7490">
        <v>1</v>
      </c>
      <c r="P7490" s="263">
        <v>45601.791666666664</v>
      </c>
      <c r="Q7490" t="s">
        <v>304</v>
      </c>
      <c r="R7490">
        <v>61755</v>
      </c>
      <c r="S7490">
        <v>9.2100000000000009</v>
      </c>
      <c r="T7490">
        <v>-0.46</v>
      </c>
      <c r="U7490">
        <v>25.34</v>
      </c>
      <c r="V7490">
        <v>1</v>
      </c>
    </row>
    <row r="7491" spans="2:22" x14ac:dyDescent="0.25">
      <c r="B7491" s="263">
        <v>44871.833333333336</v>
      </c>
      <c r="C7491" t="s">
        <v>304</v>
      </c>
      <c r="D7491">
        <v>61755</v>
      </c>
      <c r="E7491">
        <v>10.98</v>
      </c>
      <c r="F7491">
        <v>-0.04</v>
      </c>
      <c r="G7491">
        <v>0</v>
      </c>
      <c r="H7491">
        <v>1</v>
      </c>
      <c r="I7491" s="263">
        <v>45236.833333333336</v>
      </c>
      <c r="J7491" t="s">
        <v>304</v>
      </c>
      <c r="K7491">
        <v>61755</v>
      </c>
      <c r="L7491">
        <v>5.64</v>
      </c>
      <c r="M7491">
        <v>-0.3</v>
      </c>
      <c r="N7491">
        <v>9.81</v>
      </c>
      <c r="O7491">
        <v>1</v>
      </c>
      <c r="P7491" s="263">
        <v>45601.833333333336</v>
      </c>
      <c r="Q7491" t="s">
        <v>304</v>
      </c>
      <c r="R7491">
        <v>61755</v>
      </c>
      <c r="S7491">
        <v>7.85</v>
      </c>
      <c r="T7491">
        <v>-0.39</v>
      </c>
      <c r="U7491">
        <v>22.04</v>
      </c>
      <c r="V7491">
        <v>1</v>
      </c>
    </row>
    <row r="7492" spans="2:22" x14ac:dyDescent="0.25">
      <c r="B7492" s="263">
        <v>44871.875</v>
      </c>
      <c r="C7492" t="s">
        <v>304</v>
      </c>
      <c r="D7492">
        <v>61755</v>
      </c>
      <c r="E7492">
        <v>10.039999999999999</v>
      </c>
      <c r="F7492">
        <v>-0.09</v>
      </c>
      <c r="G7492">
        <v>0</v>
      </c>
      <c r="H7492">
        <v>1</v>
      </c>
      <c r="I7492" s="263">
        <v>45236.875</v>
      </c>
      <c r="J7492" t="s">
        <v>304</v>
      </c>
      <c r="K7492">
        <v>61755</v>
      </c>
      <c r="L7492">
        <v>3.3</v>
      </c>
      <c r="M7492">
        <v>-0.38</v>
      </c>
      <c r="N7492">
        <v>13.55</v>
      </c>
      <c r="O7492">
        <v>1</v>
      </c>
      <c r="P7492" s="263">
        <v>45601.875</v>
      </c>
      <c r="Q7492" t="s">
        <v>304</v>
      </c>
      <c r="R7492">
        <v>61755</v>
      </c>
      <c r="S7492">
        <v>6.56</v>
      </c>
      <c r="T7492">
        <v>-0.39</v>
      </c>
      <c r="U7492">
        <v>19.100000000000001</v>
      </c>
      <c r="V7492">
        <v>1</v>
      </c>
    </row>
    <row r="7493" spans="2:22" x14ac:dyDescent="0.25">
      <c r="B7493" s="263">
        <v>44871.916666666664</v>
      </c>
      <c r="C7493" t="s">
        <v>304</v>
      </c>
      <c r="D7493">
        <v>61755</v>
      </c>
      <c r="E7493">
        <v>5.26</v>
      </c>
      <c r="F7493">
        <v>-0.05</v>
      </c>
      <c r="G7493">
        <v>0</v>
      </c>
      <c r="H7493">
        <v>1</v>
      </c>
      <c r="I7493" s="263">
        <v>45236.916666666664</v>
      </c>
      <c r="J7493" t="s">
        <v>304</v>
      </c>
      <c r="K7493">
        <v>61755</v>
      </c>
      <c r="L7493">
        <v>1.23</v>
      </c>
      <c r="M7493">
        <v>-0.31</v>
      </c>
      <c r="N7493">
        <v>12.54</v>
      </c>
      <c r="O7493">
        <v>1</v>
      </c>
      <c r="P7493" s="263">
        <v>45601.916666666664</v>
      </c>
      <c r="Q7493" t="s">
        <v>304</v>
      </c>
      <c r="R7493">
        <v>61755</v>
      </c>
      <c r="S7493">
        <v>5.98</v>
      </c>
      <c r="T7493">
        <v>-0.41</v>
      </c>
      <c r="U7493">
        <v>17.73</v>
      </c>
      <c r="V7493">
        <v>1</v>
      </c>
    </row>
    <row r="7494" spans="2:22" x14ac:dyDescent="0.25">
      <c r="B7494" s="263">
        <v>44871.958333333336</v>
      </c>
      <c r="C7494" t="s">
        <v>304</v>
      </c>
      <c r="D7494">
        <v>61755</v>
      </c>
      <c r="E7494">
        <v>2.2400000000000002</v>
      </c>
      <c r="F7494">
        <v>-0.01</v>
      </c>
      <c r="G7494">
        <v>0</v>
      </c>
      <c r="H7494">
        <v>1</v>
      </c>
      <c r="I7494" s="263">
        <v>45236.958333333336</v>
      </c>
      <c r="J7494" t="s">
        <v>304</v>
      </c>
      <c r="K7494">
        <v>61755</v>
      </c>
      <c r="L7494">
        <v>1.44</v>
      </c>
      <c r="M7494">
        <v>-0.31</v>
      </c>
      <c r="N7494">
        <v>11.81</v>
      </c>
      <c r="O7494">
        <v>1</v>
      </c>
      <c r="P7494" s="263">
        <v>45601.958333333336</v>
      </c>
      <c r="Q7494" t="s">
        <v>304</v>
      </c>
      <c r="R7494">
        <v>61755</v>
      </c>
      <c r="S7494">
        <v>5.08</v>
      </c>
      <c r="T7494">
        <v>-0.38</v>
      </c>
      <c r="U7494">
        <v>15.71</v>
      </c>
      <c r="V7494">
        <v>1</v>
      </c>
    </row>
    <row r="7495" spans="2:22" x14ac:dyDescent="0.25">
      <c r="B7495" s="263">
        <v>44872</v>
      </c>
      <c r="C7495" t="s">
        <v>304</v>
      </c>
      <c r="D7495">
        <v>61755</v>
      </c>
      <c r="E7495">
        <v>1.6</v>
      </c>
      <c r="F7495">
        <v>-0.02</v>
      </c>
      <c r="G7495">
        <v>0</v>
      </c>
      <c r="H7495">
        <v>1</v>
      </c>
      <c r="I7495" s="263">
        <v>45237</v>
      </c>
      <c r="J7495" t="s">
        <v>304</v>
      </c>
      <c r="K7495">
        <v>61755</v>
      </c>
      <c r="L7495">
        <v>3</v>
      </c>
      <c r="M7495">
        <v>-0.37</v>
      </c>
      <c r="N7495">
        <v>10.81</v>
      </c>
      <c r="O7495">
        <v>1</v>
      </c>
      <c r="P7495" s="263">
        <v>45602</v>
      </c>
      <c r="Q7495" t="s">
        <v>304</v>
      </c>
      <c r="R7495">
        <v>61755</v>
      </c>
      <c r="S7495">
        <v>4.54</v>
      </c>
      <c r="T7495">
        <v>-0.35</v>
      </c>
      <c r="U7495">
        <v>14.37</v>
      </c>
      <c r="V7495">
        <v>1</v>
      </c>
    </row>
    <row r="7496" spans="2:22" x14ac:dyDescent="0.25">
      <c r="B7496" s="263">
        <v>44872.041666666664</v>
      </c>
      <c r="C7496" t="s">
        <v>304</v>
      </c>
      <c r="D7496">
        <v>61755</v>
      </c>
      <c r="E7496">
        <v>1.58</v>
      </c>
      <c r="F7496">
        <v>-0.05</v>
      </c>
      <c r="G7496">
        <v>0.31</v>
      </c>
      <c r="H7496">
        <v>1</v>
      </c>
      <c r="I7496" s="263">
        <v>45237.041666666664</v>
      </c>
      <c r="J7496" t="s">
        <v>304</v>
      </c>
      <c r="K7496">
        <v>61755</v>
      </c>
      <c r="L7496">
        <v>0.11</v>
      </c>
      <c r="M7496">
        <v>-0.35</v>
      </c>
      <c r="N7496">
        <v>14.07</v>
      </c>
      <c r="O7496">
        <v>1</v>
      </c>
      <c r="P7496" s="263">
        <v>45602.041666666664</v>
      </c>
      <c r="Q7496" t="s">
        <v>304</v>
      </c>
      <c r="R7496">
        <v>61755</v>
      </c>
      <c r="S7496">
        <v>5</v>
      </c>
      <c r="T7496">
        <v>-0.31</v>
      </c>
      <c r="U7496">
        <v>12.94</v>
      </c>
      <c r="V7496">
        <v>1</v>
      </c>
    </row>
    <row r="7497" spans="2:22" x14ac:dyDescent="0.25">
      <c r="B7497" s="263">
        <v>44872.083333333336</v>
      </c>
      <c r="C7497" t="s">
        <v>304</v>
      </c>
      <c r="D7497">
        <v>61755</v>
      </c>
      <c r="E7497">
        <v>1.62</v>
      </c>
      <c r="F7497">
        <v>-0.05</v>
      </c>
      <c r="G7497">
        <v>0.32</v>
      </c>
      <c r="H7497">
        <v>1</v>
      </c>
      <c r="I7497" s="263">
        <v>45237.083333333336</v>
      </c>
      <c r="J7497" t="s">
        <v>304</v>
      </c>
      <c r="K7497">
        <v>61755</v>
      </c>
      <c r="L7497">
        <v>1</v>
      </c>
      <c r="M7497">
        <v>-0.33</v>
      </c>
      <c r="N7497">
        <v>13.14</v>
      </c>
      <c r="O7497">
        <v>1</v>
      </c>
      <c r="P7497" s="263">
        <v>45602.083333333336</v>
      </c>
      <c r="Q7497" t="s">
        <v>304</v>
      </c>
      <c r="R7497">
        <v>61755</v>
      </c>
      <c r="S7497">
        <v>3.93</v>
      </c>
      <c r="T7497">
        <v>-0.31</v>
      </c>
      <c r="U7497">
        <v>12.94</v>
      </c>
      <c r="V7497">
        <v>1</v>
      </c>
    </row>
    <row r="7498" spans="2:22" x14ac:dyDescent="0.25">
      <c r="B7498" s="263">
        <v>44872.125</v>
      </c>
      <c r="C7498" t="s">
        <v>304</v>
      </c>
      <c r="D7498">
        <v>61755</v>
      </c>
      <c r="E7498">
        <v>1.86</v>
      </c>
      <c r="F7498">
        <v>-0.05</v>
      </c>
      <c r="G7498">
        <v>0.37</v>
      </c>
      <c r="H7498">
        <v>1</v>
      </c>
      <c r="I7498" s="263">
        <v>45237.125</v>
      </c>
      <c r="J7498" t="s">
        <v>304</v>
      </c>
      <c r="K7498">
        <v>61755</v>
      </c>
      <c r="L7498">
        <v>1.23</v>
      </c>
      <c r="M7498">
        <v>-0.28999999999999998</v>
      </c>
      <c r="N7498">
        <v>11.01</v>
      </c>
      <c r="O7498">
        <v>1</v>
      </c>
      <c r="P7498" s="263">
        <v>45602.125</v>
      </c>
      <c r="Q7498" t="s">
        <v>304</v>
      </c>
      <c r="R7498">
        <v>61755</v>
      </c>
      <c r="S7498">
        <v>3.73</v>
      </c>
      <c r="T7498">
        <v>-0.32</v>
      </c>
      <c r="U7498">
        <v>12.64</v>
      </c>
      <c r="V7498">
        <v>1</v>
      </c>
    </row>
    <row r="7499" spans="2:22" x14ac:dyDescent="0.25">
      <c r="B7499" s="263">
        <v>44872.166666666664</v>
      </c>
      <c r="C7499" t="s">
        <v>304</v>
      </c>
      <c r="D7499">
        <v>61755</v>
      </c>
      <c r="E7499">
        <v>1.63</v>
      </c>
      <c r="F7499">
        <v>-0.05</v>
      </c>
      <c r="G7499">
        <v>0.32</v>
      </c>
      <c r="H7499">
        <v>1</v>
      </c>
      <c r="I7499" s="263">
        <v>45237.166666666664</v>
      </c>
      <c r="J7499" t="s">
        <v>304</v>
      </c>
      <c r="K7499">
        <v>61755</v>
      </c>
      <c r="L7499">
        <v>1.23</v>
      </c>
      <c r="M7499">
        <v>-0.33</v>
      </c>
      <c r="N7499">
        <v>12.89</v>
      </c>
      <c r="O7499">
        <v>1</v>
      </c>
      <c r="P7499" s="263">
        <v>45602.166666666664</v>
      </c>
      <c r="Q7499" t="s">
        <v>304</v>
      </c>
      <c r="R7499">
        <v>61755</v>
      </c>
      <c r="S7499">
        <v>4</v>
      </c>
      <c r="T7499">
        <v>-0.33</v>
      </c>
      <c r="U7499">
        <v>13.25</v>
      </c>
      <c r="V7499">
        <v>1</v>
      </c>
    </row>
    <row r="7500" spans="2:22" x14ac:dyDescent="0.25">
      <c r="B7500" s="263">
        <v>44872.208333333336</v>
      </c>
      <c r="C7500" t="s">
        <v>304</v>
      </c>
      <c r="D7500">
        <v>61755</v>
      </c>
      <c r="E7500">
        <v>1.53</v>
      </c>
      <c r="F7500">
        <v>-0.04</v>
      </c>
      <c r="G7500">
        <v>0.3</v>
      </c>
      <c r="H7500">
        <v>1</v>
      </c>
      <c r="I7500" s="263">
        <v>45237.208333333336</v>
      </c>
      <c r="J7500" t="s">
        <v>304</v>
      </c>
      <c r="K7500">
        <v>61755</v>
      </c>
      <c r="L7500">
        <v>2.95</v>
      </c>
      <c r="M7500">
        <v>-0.33</v>
      </c>
      <c r="N7500">
        <v>11.06</v>
      </c>
      <c r="O7500">
        <v>1</v>
      </c>
      <c r="P7500" s="263">
        <v>45602.208333333336</v>
      </c>
      <c r="Q7500" t="s">
        <v>304</v>
      </c>
      <c r="R7500">
        <v>61755</v>
      </c>
      <c r="S7500">
        <v>4.5999999999999996</v>
      </c>
      <c r="T7500">
        <v>-0.33</v>
      </c>
      <c r="U7500">
        <v>14.55</v>
      </c>
      <c r="V7500">
        <v>1</v>
      </c>
    </row>
    <row r="7501" spans="2:22" x14ac:dyDescent="0.25">
      <c r="B7501" s="263">
        <v>44872.25</v>
      </c>
      <c r="C7501" t="s">
        <v>304</v>
      </c>
      <c r="D7501">
        <v>61755</v>
      </c>
      <c r="E7501">
        <v>4.17</v>
      </c>
      <c r="F7501">
        <v>-0.15</v>
      </c>
      <c r="G7501">
        <v>0.93</v>
      </c>
      <c r="H7501">
        <v>1</v>
      </c>
      <c r="I7501" s="263">
        <v>45237.25</v>
      </c>
      <c r="J7501" t="s">
        <v>304</v>
      </c>
      <c r="K7501">
        <v>61755</v>
      </c>
      <c r="L7501">
        <v>5.73</v>
      </c>
      <c r="M7501">
        <v>-0.44</v>
      </c>
      <c r="N7501">
        <v>13.72</v>
      </c>
      <c r="O7501">
        <v>1</v>
      </c>
      <c r="P7501" s="263">
        <v>45602.25</v>
      </c>
      <c r="Q7501" t="s">
        <v>304</v>
      </c>
      <c r="R7501">
        <v>61755</v>
      </c>
      <c r="S7501">
        <v>21.38</v>
      </c>
      <c r="T7501">
        <v>-0.39</v>
      </c>
      <c r="U7501">
        <v>5.97</v>
      </c>
      <c r="V7501">
        <v>1</v>
      </c>
    </row>
    <row r="7502" spans="2:22" x14ac:dyDescent="0.25">
      <c r="B7502" s="263">
        <v>44872.291666666664</v>
      </c>
      <c r="C7502" t="s">
        <v>304</v>
      </c>
      <c r="D7502">
        <v>61755</v>
      </c>
      <c r="E7502">
        <v>4.18</v>
      </c>
      <c r="F7502">
        <v>-0.14000000000000001</v>
      </c>
      <c r="G7502">
        <v>0.93</v>
      </c>
      <c r="H7502">
        <v>1</v>
      </c>
      <c r="I7502" s="263">
        <v>45237.291666666664</v>
      </c>
      <c r="J7502" t="s">
        <v>304</v>
      </c>
      <c r="K7502">
        <v>61755</v>
      </c>
      <c r="L7502">
        <v>1.23</v>
      </c>
      <c r="M7502">
        <v>-0.56000000000000005</v>
      </c>
      <c r="N7502">
        <v>21.53</v>
      </c>
      <c r="O7502">
        <v>1</v>
      </c>
      <c r="P7502" s="263">
        <v>45602.291666666664</v>
      </c>
      <c r="Q7502" t="s">
        <v>304</v>
      </c>
      <c r="R7502">
        <v>61755</v>
      </c>
      <c r="S7502">
        <v>23.85</v>
      </c>
      <c r="T7502">
        <v>-0.4</v>
      </c>
      <c r="U7502">
        <v>6.45</v>
      </c>
      <c r="V7502">
        <v>1</v>
      </c>
    </row>
    <row r="7503" spans="2:22" x14ac:dyDescent="0.25">
      <c r="B7503" s="263">
        <v>44872.333333333336</v>
      </c>
      <c r="C7503" t="s">
        <v>304</v>
      </c>
      <c r="D7503">
        <v>61755</v>
      </c>
      <c r="E7503">
        <v>3.93</v>
      </c>
      <c r="F7503">
        <v>-0.12</v>
      </c>
      <c r="G7503">
        <v>0.82</v>
      </c>
      <c r="H7503">
        <v>1</v>
      </c>
      <c r="I7503" s="263">
        <v>45237.333333333336</v>
      </c>
      <c r="J7503" t="s">
        <v>304</v>
      </c>
      <c r="K7503">
        <v>61755</v>
      </c>
      <c r="L7503">
        <v>6.5</v>
      </c>
      <c r="M7503">
        <v>-0.62</v>
      </c>
      <c r="N7503">
        <v>15.77</v>
      </c>
      <c r="O7503">
        <v>1</v>
      </c>
      <c r="P7503" s="263">
        <v>45602.333333333336</v>
      </c>
      <c r="Q7503" t="s">
        <v>304</v>
      </c>
      <c r="R7503">
        <v>61755</v>
      </c>
      <c r="S7503">
        <v>19.53</v>
      </c>
      <c r="T7503">
        <v>-0.47</v>
      </c>
      <c r="U7503">
        <v>9.09</v>
      </c>
      <c r="V7503">
        <v>1</v>
      </c>
    </row>
    <row r="7504" spans="2:22" x14ac:dyDescent="0.25">
      <c r="B7504" s="263">
        <v>44872.375</v>
      </c>
      <c r="C7504" t="s">
        <v>304</v>
      </c>
      <c r="D7504">
        <v>61755</v>
      </c>
      <c r="E7504">
        <v>5.64</v>
      </c>
      <c r="F7504">
        <v>-0.17</v>
      </c>
      <c r="G7504">
        <v>1.1000000000000001</v>
      </c>
      <c r="H7504">
        <v>1</v>
      </c>
      <c r="I7504" s="263">
        <v>45237.375</v>
      </c>
      <c r="J7504" t="s">
        <v>304</v>
      </c>
      <c r="K7504">
        <v>61755</v>
      </c>
      <c r="L7504">
        <v>8.66</v>
      </c>
      <c r="M7504">
        <v>-0.64</v>
      </c>
      <c r="N7504">
        <v>15.5</v>
      </c>
      <c r="O7504">
        <v>1</v>
      </c>
      <c r="P7504" s="263">
        <v>45602.375</v>
      </c>
      <c r="Q7504" t="s">
        <v>304</v>
      </c>
      <c r="R7504">
        <v>61755</v>
      </c>
      <c r="S7504">
        <v>20.65</v>
      </c>
      <c r="T7504">
        <v>-0.38</v>
      </c>
      <c r="U7504">
        <v>5.78</v>
      </c>
      <c r="V7504">
        <v>1</v>
      </c>
    </row>
    <row r="7505" spans="2:22" x14ac:dyDescent="0.25">
      <c r="B7505" s="263">
        <v>44872.416666666664</v>
      </c>
      <c r="C7505" t="s">
        <v>304</v>
      </c>
      <c r="D7505">
        <v>61755</v>
      </c>
      <c r="E7505">
        <v>5.59</v>
      </c>
      <c r="F7505">
        <v>-0.14000000000000001</v>
      </c>
      <c r="G7505">
        <v>1.0900000000000001</v>
      </c>
      <c r="H7505">
        <v>1</v>
      </c>
      <c r="I7505" s="263">
        <v>45237.416666666664</v>
      </c>
      <c r="J7505" t="s">
        <v>304</v>
      </c>
      <c r="K7505">
        <v>61755</v>
      </c>
      <c r="L7505">
        <v>8.65</v>
      </c>
      <c r="M7505">
        <v>-0.67</v>
      </c>
      <c r="N7505">
        <v>15.51</v>
      </c>
      <c r="O7505">
        <v>1</v>
      </c>
      <c r="P7505" s="263">
        <v>45602.416666666664</v>
      </c>
      <c r="Q7505" t="s">
        <v>304</v>
      </c>
      <c r="R7505">
        <v>61755</v>
      </c>
      <c r="S7505">
        <v>20.149999999999999</v>
      </c>
      <c r="T7505">
        <v>-0.39</v>
      </c>
      <c r="U7505">
        <v>5.66</v>
      </c>
      <c r="V7505">
        <v>1</v>
      </c>
    </row>
    <row r="7506" spans="2:22" x14ac:dyDescent="0.25">
      <c r="B7506" s="263">
        <v>44872.458333333336</v>
      </c>
      <c r="C7506" t="s">
        <v>304</v>
      </c>
      <c r="D7506">
        <v>61755</v>
      </c>
      <c r="E7506">
        <v>4.28</v>
      </c>
      <c r="F7506">
        <v>-0.13</v>
      </c>
      <c r="G7506">
        <v>0.83</v>
      </c>
      <c r="H7506">
        <v>1</v>
      </c>
      <c r="I7506" s="263">
        <v>45237.458333333336</v>
      </c>
      <c r="J7506" t="s">
        <v>304</v>
      </c>
      <c r="K7506">
        <v>61755</v>
      </c>
      <c r="L7506">
        <v>6.98</v>
      </c>
      <c r="M7506">
        <v>-0.56999999999999995</v>
      </c>
      <c r="N7506">
        <v>16.32</v>
      </c>
      <c r="O7506">
        <v>1</v>
      </c>
      <c r="P7506" s="263">
        <v>45602.458333333336</v>
      </c>
      <c r="Q7506" t="s">
        <v>304</v>
      </c>
      <c r="R7506">
        <v>61755</v>
      </c>
      <c r="S7506">
        <v>19.89</v>
      </c>
      <c r="T7506">
        <v>-0.47</v>
      </c>
      <c r="U7506">
        <v>5.61</v>
      </c>
      <c r="V7506">
        <v>1</v>
      </c>
    </row>
    <row r="7507" spans="2:22" x14ac:dyDescent="0.25">
      <c r="B7507" s="263">
        <v>44872.5</v>
      </c>
      <c r="C7507" t="s">
        <v>304</v>
      </c>
      <c r="D7507">
        <v>61755</v>
      </c>
      <c r="E7507">
        <v>4.33</v>
      </c>
      <c r="F7507">
        <v>-0.13</v>
      </c>
      <c r="G7507">
        <v>0.78</v>
      </c>
      <c r="H7507">
        <v>1</v>
      </c>
      <c r="I7507" s="263">
        <v>45237.5</v>
      </c>
      <c r="J7507" t="s">
        <v>304</v>
      </c>
      <c r="K7507">
        <v>61755</v>
      </c>
      <c r="L7507">
        <v>6.63</v>
      </c>
      <c r="M7507">
        <v>-0.56999999999999995</v>
      </c>
      <c r="N7507">
        <v>15.63</v>
      </c>
      <c r="O7507">
        <v>1</v>
      </c>
      <c r="P7507" s="263">
        <v>45602.5</v>
      </c>
      <c r="Q7507" t="s">
        <v>304</v>
      </c>
      <c r="R7507">
        <v>61755</v>
      </c>
      <c r="S7507">
        <v>20.88</v>
      </c>
      <c r="T7507">
        <v>-0.49</v>
      </c>
      <c r="U7507">
        <v>5.81</v>
      </c>
      <c r="V7507">
        <v>1</v>
      </c>
    </row>
    <row r="7508" spans="2:22" x14ac:dyDescent="0.25">
      <c r="B7508" s="263">
        <v>44872.541666666664</v>
      </c>
      <c r="C7508" t="s">
        <v>304</v>
      </c>
      <c r="D7508">
        <v>61755</v>
      </c>
      <c r="E7508">
        <v>4.33</v>
      </c>
      <c r="F7508">
        <v>-0.12</v>
      </c>
      <c r="G7508">
        <v>0.79</v>
      </c>
      <c r="H7508">
        <v>1</v>
      </c>
      <c r="I7508" s="263">
        <v>45237.541666666664</v>
      </c>
      <c r="J7508" t="s">
        <v>304</v>
      </c>
      <c r="K7508">
        <v>61755</v>
      </c>
      <c r="L7508">
        <v>8.06</v>
      </c>
      <c r="M7508">
        <v>-0.52</v>
      </c>
      <c r="N7508">
        <v>14.25</v>
      </c>
      <c r="O7508">
        <v>1</v>
      </c>
      <c r="P7508" s="263">
        <v>45602.541666666664</v>
      </c>
      <c r="Q7508" t="s">
        <v>304</v>
      </c>
      <c r="R7508">
        <v>61755</v>
      </c>
      <c r="S7508">
        <v>21.18</v>
      </c>
      <c r="T7508">
        <v>-0.49</v>
      </c>
      <c r="U7508">
        <v>5.86</v>
      </c>
      <c r="V7508">
        <v>1</v>
      </c>
    </row>
    <row r="7509" spans="2:22" x14ac:dyDescent="0.25">
      <c r="B7509" s="263">
        <v>44872.583333333336</v>
      </c>
      <c r="C7509" t="s">
        <v>304</v>
      </c>
      <c r="D7509">
        <v>61755</v>
      </c>
      <c r="E7509">
        <v>3.05</v>
      </c>
      <c r="F7509">
        <v>-0.1</v>
      </c>
      <c r="G7509">
        <v>0.6</v>
      </c>
      <c r="H7509">
        <v>1</v>
      </c>
      <c r="I7509" s="263">
        <v>45237.583333333336</v>
      </c>
      <c r="J7509" t="s">
        <v>304</v>
      </c>
      <c r="K7509">
        <v>61755</v>
      </c>
      <c r="L7509">
        <v>8.19</v>
      </c>
      <c r="M7509">
        <v>-0.57999999999999996</v>
      </c>
      <c r="N7509">
        <v>14.64</v>
      </c>
      <c r="O7509">
        <v>1</v>
      </c>
      <c r="P7509" s="263">
        <v>45602.583333333336</v>
      </c>
      <c r="Q7509" t="s">
        <v>304</v>
      </c>
      <c r="R7509">
        <v>61755</v>
      </c>
      <c r="S7509">
        <v>29.04</v>
      </c>
      <c r="T7509">
        <v>-0.56000000000000005</v>
      </c>
      <c r="U7509">
        <v>0.01</v>
      </c>
      <c r="V7509">
        <v>1</v>
      </c>
    </row>
    <row r="7510" spans="2:22" x14ac:dyDescent="0.25">
      <c r="B7510" s="263">
        <v>44872.625</v>
      </c>
      <c r="C7510" t="s">
        <v>304</v>
      </c>
      <c r="D7510">
        <v>61755</v>
      </c>
      <c r="E7510">
        <v>2.86</v>
      </c>
      <c r="F7510">
        <v>-0.1</v>
      </c>
      <c r="G7510">
        <v>0.6</v>
      </c>
      <c r="H7510">
        <v>1</v>
      </c>
      <c r="I7510" s="263">
        <v>45237.625</v>
      </c>
      <c r="J7510" t="s">
        <v>304</v>
      </c>
      <c r="K7510">
        <v>61755</v>
      </c>
      <c r="L7510">
        <v>11</v>
      </c>
      <c r="M7510">
        <v>-0.63</v>
      </c>
      <c r="N7510">
        <v>12.58</v>
      </c>
      <c r="O7510">
        <v>1</v>
      </c>
      <c r="P7510" s="263">
        <v>45602.625</v>
      </c>
      <c r="Q7510" t="s">
        <v>304</v>
      </c>
      <c r="R7510">
        <v>61755</v>
      </c>
      <c r="S7510">
        <v>32.61</v>
      </c>
      <c r="T7510">
        <v>-0.53</v>
      </c>
      <c r="U7510">
        <v>0</v>
      </c>
      <c r="V7510">
        <v>1</v>
      </c>
    </row>
    <row r="7511" spans="2:22" x14ac:dyDescent="0.25">
      <c r="B7511" s="263">
        <v>44872.666666666664</v>
      </c>
      <c r="C7511" t="s">
        <v>304</v>
      </c>
      <c r="D7511">
        <v>61755</v>
      </c>
      <c r="E7511">
        <v>3.72</v>
      </c>
      <c r="F7511">
        <v>-0.12</v>
      </c>
      <c r="G7511">
        <v>0.83</v>
      </c>
      <c r="H7511">
        <v>1</v>
      </c>
      <c r="I7511" s="263">
        <v>45237.666666666664</v>
      </c>
      <c r="J7511" t="s">
        <v>304</v>
      </c>
      <c r="K7511">
        <v>61755</v>
      </c>
      <c r="L7511">
        <v>12.25</v>
      </c>
      <c r="M7511">
        <v>-0.7</v>
      </c>
      <c r="N7511">
        <v>11.01</v>
      </c>
      <c r="O7511">
        <v>1</v>
      </c>
      <c r="P7511" s="263">
        <v>45602.666666666664</v>
      </c>
      <c r="Q7511" t="s">
        <v>304</v>
      </c>
      <c r="R7511">
        <v>61755</v>
      </c>
      <c r="S7511">
        <v>38.450000000000003</v>
      </c>
      <c r="T7511">
        <v>-0.55000000000000004</v>
      </c>
      <c r="U7511">
        <v>0</v>
      </c>
      <c r="V7511">
        <v>1</v>
      </c>
    </row>
    <row r="7512" spans="2:22" x14ac:dyDescent="0.25">
      <c r="B7512" s="263">
        <v>44872.708333333336</v>
      </c>
      <c r="C7512" t="s">
        <v>304</v>
      </c>
      <c r="D7512">
        <v>61755</v>
      </c>
      <c r="E7512">
        <v>7.31</v>
      </c>
      <c r="F7512">
        <v>-0.22</v>
      </c>
      <c r="G7512">
        <v>1.63</v>
      </c>
      <c r="H7512">
        <v>1</v>
      </c>
      <c r="I7512" s="263">
        <v>45237.708333333336</v>
      </c>
      <c r="J7512" t="s">
        <v>304</v>
      </c>
      <c r="K7512">
        <v>61755</v>
      </c>
      <c r="L7512">
        <v>35</v>
      </c>
      <c r="M7512">
        <v>-0.79</v>
      </c>
      <c r="N7512">
        <v>0</v>
      </c>
      <c r="O7512">
        <v>1</v>
      </c>
      <c r="P7512" s="263">
        <v>45602.708333333336</v>
      </c>
      <c r="Q7512" t="s">
        <v>304</v>
      </c>
      <c r="R7512">
        <v>61755</v>
      </c>
      <c r="S7512">
        <v>48.8</v>
      </c>
      <c r="T7512">
        <v>-0.49</v>
      </c>
      <c r="U7512">
        <v>0</v>
      </c>
      <c r="V7512">
        <v>1</v>
      </c>
    </row>
    <row r="7513" spans="2:22" x14ac:dyDescent="0.25">
      <c r="B7513" s="263">
        <v>44872.75</v>
      </c>
      <c r="C7513" t="s">
        <v>304</v>
      </c>
      <c r="D7513">
        <v>61755</v>
      </c>
      <c r="E7513">
        <v>12.22</v>
      </c>
      <c r="F7513">
        <v>-0.46</v>
      </c>
      <c r="G7513">
        <v>2.72</v>
      </c>
      <c r="H7513">
        <v>1</v>
      </c>
      <c r="I7513" s="263">
        <v>45237.75</v>
      </c>
      <c r="J7513" t="s">
        <v>304</v>
      </c>
      <c r="K7513">
        <v>61755</v>
      </c>
      <c r="L7513">
        <v>30.43</v>
      </c>
      <c r="M7513">
        <v>-0.59</v>
      </c>
      <c r="N7513">
        <v>0</v>
      </c>
      <c r="O7513">
        <v>1</v>
      </c>
      <c r="P7513" s="263">
        <v>45602.75</v>
      </c>
      <c r="Q7513" t="s">
        <v>304</v>
      </c>
      <c r="R7513">
        <v>61755</v>
      </c>
      <c r="S7513">
        <v>42.42</v>
      </c>
      <c r="T7513">
        <v>-0.3</v>
      </c>
      <c r="U7513">
        <v>0</v>
      </c>
      <c r="V7513">
        <v>1</v>
      </c>
    </row>
    <row r="7514" spans="2:22" x14ac:dyDescent="0.25">
      <c r="B7514" s="263">
        <v>44872.791666666664</v>
      </c>
      <c r="C7514" t="s">
        <v>304</v>
      </c>
      <c r="D7514">
        <v>61755</v>
      </c>
      <c r="E7514">
        <v>11.05</v>
      </c>
      <c r="F7514">
        <v>-0.4</v>
      </c>
      <c r="G7514">
        <v>2.46</v>
      </c>
      <c r="H7514">
        <v>1</v>
      </c>
      <c r="I7514" s="263">
        <v>45237.791666666664</v>
      </c>
      <c r="J7514" t="s">
        <v>304</v>
      </c>
      <c r="K7514">
        <v>61755</v>
      </c>
      <c r="L7514">
        <v>28.65</v>
      </c>
      <c r="M7514">
        <v>-0.62</v>
      </c>
      <c r="N7514">
        <v>0</v>
      </c>
      <c r="O7514">
        <v>1</v>
      </c>
      <c r="P7514" s="263">
        <v>45602.791666666664</v>
      </c>
      <c r="Q7514" t="s">
        <v>304</v>
      </c>
      <c r="R7514">
        <v>61755</v>
      </c>
      <c r="S7514">
        <v>35.32</v>
      </c>
      <c r="T7514">
        <v>-0.14000000000000001</v>
      </c>
      <c r="U7514">
        <v>0</v>
      </c>
      <c r="V7514">
        <v>1</v>
      </c>
    </row>
    <row r="7515" spans="2:22" x14ac:dyDescent="0.25">
      <c r="B7515" s="263">
        <v>44872.833333333336</v>
      </c>
      <c r="C7515" t="s">
        <v>304</v>
      </c>
      <c r="D7515">
        <v>61755</v>
      </c>
      <c r="E7515">
        <v>4.9800000000000004</v>
      </c>
      <c r="F7515">
        <v>-0.18</v>
      </c>
      <c r="G7515">
        <v>1.1100000000000001</v>
      </c>
      <c r="H7515">
        <v>1</v>
      </c>
      <c r="I7515" s="263">
        <v>45237.833333333336</v>
      </c>
      <c r="J7515" t="s">
        <v>304</v>
      </c>
      <c r="K7515">
        <v>61755</v>
      </c>
      <c r="L7515">
        <v>25.11</v>
      </c>
      <c r="M7515">
        <v>-0.56999999999999995</v>
      </c>
      <c r="N7515">
        <v>0</v>
      </c>
      <c r="O7515">
        <v>1</v>
      </c>
      <c r="P7515" s="263">
        <v>45602.833333333336</v>
      </c>
      <c r="Q7515" t="s">
        <v>304</v>
      </c>
      <c r="R7515">
        <v>61755</v>
      </c>
      <c r="S7515">
        <v>33.22</v>
      </c>
      <c r="T7515">
        <v>0.1</v>
      </c>
      <c r="U7515">
        <v>0</v>
      </c>
      <c r="V7515">
        <v>1</v>
      </c>
    </row>
    <row r="7516" spans="2:22" x14ac:dyDescent="0.25">
      <c r="B7516" s="263">
        <v>44872.875</v>
      </c>
      <c r="C7516" t="s">
        <v>304</v>
      </c>
      <c r="D7516">
        <v>61755</v>
      </c>
      <c r="E7516">
        <v>5.75</v>
      </c>
      <c r="F7516">
        <v>-0.19</v>
      </c>
      <c r="G7516">
        <v>1.25</v>
      </c>
      <c r="H7516">
        <v>1</v>
      </c>
      <c r="I7516" s="263">
        <v>45237.875</v>
      </c>
      <c r="J7516" t="s">
        <v>304</v>
      </c>
      <c r="K7516">
        <v>61755</v>
      </c>
      <c r="L7516">
        <v>23.99</v>
      </c>
      <c r="M7516">
        <v>-0.56000000000000005</v>
      </c>
      <c r="N7516">
        <v>0</v>
      </c>
      <c r="O7516">
        <v>1</v>
      </c>
      <c r="P7516" s="263">
        <v>45602.875</v>
      </c>
      <c r="Q7516" t="s">
        <v>304</v>
      </c>
      <c r="R7516">
        <v>61755</v>
      </c>
      <c r="S7516">
        <v>28.33</v>
      </c>
      <c r="T7516">
        <v>0.03</v>
      </c>
      <c r="U7516">
        <v>0</v>
      </c>
      <c r="V7516">
        <v>1</v>
      </c>
    </row>
    <row r="7517" spans="2:22" x14ac:dyDescent="0.25">
      <c r="B7517" s="263">
        <v>44872.916666666664</v>
      </c>
      <c r="C7517" t="s">
        <v>304</v>
      </c>
      <c r="D7517">
        <v>61755</v>
      </c>
      <c r="E7517">
        <v>5.97</v>
      </c>
      <c r="F7517">
        <v>-0.2</v>
      </c>
      <c r="G7517">
        <v>1.25</v>
      </c>
      <c r="H7517">
        <v>1</v>
      </c>
      <c r="I7517" s="263">
        <v>45237.916666666664</v>
      </c>
      <c r="J7517" t="s">
        <v>304</v>
      </c>
      <c r="K7517">
        <v>61755</v>
      </c>
      <c r="L7517">
        <v>21.5</v>
      </c>
      <c r="M7517">
        <v>-0.56999999999999995</v>
      </c>
      <c r="N7517">
        <v>0</v>
      </c>
      <c r="O7517">
        <v>1</v>
      </c>
      <c r="P7517" s="263">
        <v>45602.916666666664</v>
      </c>
      <c r="Q7517" t="s">
        <v>304</v>
      </c>
      <c r="R7517">
        <v>61755</v>
      </c>
      <c r="S7517">
        <v>25.14</v>
      </c>
      <c r="T7517">
        <v>0.1</v>
      </c>
      <c r="U7517">
        <v>0</v>
      </c>
      <c r="V7517">
        <v>1</v>
      </c>
    </row>
    <row r="7518" spans="2:22" x14ac:dyDescent="0.25">
      <c r="B7518" s="263">
        <v>44872.958333333336</v>
      </c>
      <c r="C7518" t="s">
        <v>304</v>
      </c>
      <c r="D7518">
        <v>61755</v>
      </c>
      <c r="E7518">
        <v>4.68</v>
      </c>
      <c r="F7518">
        <v>-0.15</v>
      </c>
      <c r="G7518">
        <v>0.98</v>
      </c>
      <c r="H7518">
        <v>1</v>
      </c>
      <c r="I7518" s="263">
        <v>45237.958333333336</v>
      </c>
      <c r="J7518" t="s">
        <v>304</v>
      </c>
      <c r="K7518">
        <v>61755</v>
      </c>
      <c r="L7518">
        <v>20.92</v>
      </c>
      <c r="M7518">
        <v>-0.34</v>
      </c>
      <c r="N7518">
        <v>0</v>
      </c>
      <c r="O7518">
        <v>1</v>
      </c>
      <c r="P7518" s="263">
        <v>45602.958333333336</v>
      </c>
      <c r="Q7518" t="s">
        <v>304</v>
      </c>
      <c r="R7518">
        <v>61755</v>
      </c>
      <c r="S7518">
        <v>22.81</v>
      </c>
      <c r="T7518">
        <v>0.09</v>
      </c>
      <c r="U7518">
        <v>0</v>
      </c>
      <c r="V7518">
        <v>1</v>
      </c>
    </row>
    <row r="7519" spans="2:22" x14ac:dyDescent="0.25">
      <c r="B7519" s="263">
        <v>44873</v>
      </c>
      <c r="C7519" t="s">
        <v>304</v>
      </c>
      <c r="D7519">
        <v>61755</v>
      </c>
      <c r="E7519">
        <v>2.21</v>
      </c>
      <c r="F7519">
        <v>-0.06</v>
      </c>
      <c r="G7519">
        <v>0.45</v>
      </c>
      <c r="H7519">
        <v>1</v>
      </c>
      <c r="I7519" s="263">
        <v>45238</v>
      </c>
      <c r="J7519" t="s">
        <v>304</v>
      </c>
      <c r="K7519">
        <v>61755</v>
      </c>
      <c r="L7519">
        <v>20.93</v>
      </c>
      <c r="M7519">
        <v>-0.56000000000000005</v>
      </c>
      <c r="N7519">
        <v>0</v>
      </c>
      <c r="O7519">
        <v>1</v>
      </c>
      <c r="P7519" s="263">
        <v>45603</v>
      </c>
      <c r="Q7519" t="s">
        <v>304</v>
      </c>
      <c r="R7519">
        <v>61755</v>
      </c>
      <c r="S7519">
        <v>26.06</v>
      </c>
      <c r="T7519">
        <v>0.48</v>
      </c>
      <c r="U7519">
        <v>0</v>
      </c>
      <c r="V7519">
        <v>1</v>
      </c>
    </row>
    <row r="7520" spans="2:22" x14ac:dyDescent="0.25">
      <c r="B7520" s="263">
        <v>44873.041666666664</v>
      </c>
      <c r="C7520" t="s">
        <v>304</v>
      </c>
      <c r="D7520">
        <v>61755</v>
      </c>
      <c r="E7520">
        <v>1.24</v>
      </c>
      <c r="F7520">
        <v>-0.03</v>
      </c>
      <c r="G7520">
        <v>0.25</v>
      </c>
      <c r="H7520">
        <v>1</v>
      </c>
      <c r="I7520" s="263">
        <v>45238.041666666664</v>
      </c>
      <c r="J7520" t="s">
        <v>304</v>
      </c>
      <c r="K7520">
        <v>61755</v>
      </c>
      <c r="L7520">
        <v>19.96</v>
      </c>
      <c r="M7520">
        <v>-0.39</v>
      </c>
      <c r="N7520">
        <v>0</v>
      </c>
      <c r="O7520">
        <v>1</v>
      </c>
      <c r="P7520" s="263">
        <v>45603.041666666664</v>
      </c>
      <c r="Q7520" t="s">
        <v>304</v>
      </c>
      <c r="R7520">
        <v>61755</v>
      </c>
      <c r="S7520">
        <v>23.92</v>
      </c>
      <c r="T7520">
        <v>0.47</v>
      </c>
      <c r="U7520">
        <v>0</v>
      </c>
      <c r="V7520">
        <v>1</v>
      </c>
    </row>
    <row r="7521" spans="2:22" x14ac:dyDescent="0.25">
      <c r="B7521" s="263">
        <v>44873.083333333336</v>
      </c>
      <c r="C7521" t="s">
        <v>304</v>
      </c>
      <c r="D7521">
        <v>61755</v>
      </c>
      <c r="E7521">
        <v>1.34</v>
      </c>
      <c r="F7521">
        <v>-0.04</v>
      </c>
      <c r="G7521">
        <v>0.27</v>
      </c>
      <c r="H7521">
        <v>1</v>
      </c>
      <c r="I7521" s="263">
        <v>45238.083333333336</v>
      </c>
      <c r="J7521" t="s">
        <v>304</v>
      </c>
      <c r="K7521">
        <v>61755</v>
      </c>
      <c r="L7521">
        <v>19.809999999999999</v>
      </c>
      <c r="M7521">
        <v>-0.34</v>
      </c>
      <c r="N7521">
        <v>0</v>
      </c>
      <c r="O7521">
        <v>1</v>
      </c>
      <c r="P7521" s="263">
        <v>45603.083333333336</v>
      </c>
      <c r="Q7521" t="s">
        <v>304</v>
      </c>
      <c r="R7521">
        <v>61755</v>
      </c>
      <c r="S7521">
        <v>21.82</v>
      </c>
      <c r="T7521">
        <v>0.41</v>
      </c>
      <c r="U7521">
        <v>0</v>
      </c>
      <c r="V7521">
        <v>1</v>
      </c>
    </row>
    <row r="7522" spans="2:22" x14ac:dyDescent="0.25">
      <c r="B7522" s="263">
        <v>44873.125</v>
      </c>
      <c r="C7522" t="s">
        <v>304</v>
      </c>
      <c r="D7522">
        <v>61755</v>
      </c>
      <c r="E7522">
        <v>5.13</v>
      </c>
      <c r="F7522">
        <v>-0.09</v>
      </c>
      <c r="G7522">
        <v>0</v>
      </c>
      <c r="H7522">
        <v>1</v>
      </c>
      <c r="I7522" s="263">
        <v>45238.125</v>
      </c>
      <c r="J7522" t="s">
        <v>304</v>
      </c>
      <c r="K7522">
        <v>61755</v>
      </c>
      <c r="L7522">
        <v>19.72</v>
      </c>
      <c r="M7522">
        <v>-0.36</v>
      </c>
      <c r="N7522">
        <v>0</v>
      </c>
      <c r="O7522">
        <v>1</v>
      </c>
      <c r="P7522" s="263">
        <v>45603.125</v>
      </c>
      <c r="Q7522" t="s">
        <v>304</v>
      </c>
      <c r="R7522">
        <v>61755</v>
      </c>
      <c r="S7522">
        <v>21.31</v>
      </c>
      <c r="T7522">
        <v>0.38</v>
      </c>
      <c r="U7522">
        <v>0</v>
      </c>
      <c r="V7522">
        <v>1</v>
      </c>
    </row>
    <row r="7523" spans="2:22" x14ac:dyDescent="0.25">
      <c r="B7523" s="263">
        <v>44873.166666666664</v>
      </c>
      <c r="C7523" t="s">
        <v>304</v>
      </c>
      <c r="D7523">
        <v>61755</v>
      </c>
      <c r="E7523">
        <v>5.13</v>
      </c>
      <c r="F7523">
        <v>-0.09</v>
      </c>
      <c r="G7523">
        <v>0</v>
      </c>
      <c r="H7523">
        <v>1</v>
      </c>
      <c r="I7523" s="263">
        <v>45238.166666666664</v>
      </c>
      <c r="J7523" t="s">
        <v>304</v>
      </c>
      <c r="K7523">
        <v>61755</v>
      </c>
      <c r="L7523">
        <v>20.43</v>
      </c>
      <c r="M7523">
        <v>-0.25</v>
      </c>
      <c r="N7523">
        <v>0</v>
      </c>
      <c r="O7523">
        <v>1</v>
      </c>
      <c r="P7523" s="263">
        <v>45603.166666666664</v>
      </c>
      <c r="Q7523" t="s">
        <v>304</v>
      </c>
      <c r="R7523">
        <v>61755</v>
      </c>
      <c r="S7523">
        <v>21.4</v>
      </c>
      <c r="T7523">
        <v>0.25</v>
      </c>
      <c r="U7523">
        <v>0</v>
      </c>
      <c r="V7523">
        <v>1</v>
      </c>
    </row>
    <row r="7524" spans="2:22" x14ac:dyDescent="0.25">
      <c r="B7524" s="263">
        <v>44873.208333333336</v>
      </c>
      <c r="C7524" t="s">
        <v>304</v>
      </c>
      <c r="D7524">
        <v>61755</v>
      </c>
      <c r="E7524">
        <v>6.72</v>
      </c>
      <c r="F7524">
        <v>-0.14000000000000001</v>
      </c>
      <c r="G7524">
        <v>0</v>
      </c>
      <c r="H7524">
        <v>1</v>
      </c>
      <c r="I7524" s="263">
        <v>45238.208333333336</v>
      </c>
      <c r="J7524" t="s">
        <v>304</v>
      </c>
      <c r="K7524">
        <v>61755</v>
      </c>
      <c r="L7524">
        <v>21.72</v>
      </c>
      <c r="M7524">
        <v>-0.4</v>
      </c>
      <c r="N7524">
        <v>0</v>
      </c>
      <c r="O7524">
        <v>1</v>
      </c>
      <c r="P7524" s="263">
        <v>45603.208333333336</v>
      </c>
      <c r="Q7524" t="s">
        <v>304</v>
      </c>
      <c r="R7524">
        <v>61755</v>
      </c>
      <c r="S7524">
        <v>24.39</v>
      </c>
      <c r="T7524">
        <v>0.34</v>
      </c>
      <c r="U7524">
        <v>0</v>
      </c>
      <c r="V7524">
        <v>1</v>
      </c>
    </row>
    <row r="7525" spans="2:22" x14ac:dyDescent="0.25">
      <c r="B7525" s="263">
        <v>44873.25</v>
      </c>
      <c r="C7525" t="s">
        <v>304</v>
      </c>
      <c r="D7525">
        <v>61755</v>
      </c>
      <c r="E7525">
        <v>15.57</v>
      </c>
      <c r="F7525">
        <v>-0.33</v>
      </c>
      <c r="G7525">
        <v>0</v>
      </c>
      <c r="H7525">
        <v>1</v>
      </c>
      <c r="I7525" s="263">
        <v>45238.25</v>
      </c>
      <c r="J7525" t="s">
        <v>304</v>
      </c>
      <c r="K7525">
        <v>61755</v>
      </c>
      <c r="L7525">
        <v>31.21</v>
      </c>
      <c r="M7525">
        <v>-0.47</v>
      </c>
      <c r="N7525">
        <v>0</v>
      </c>
      <c r="O7525">
        <v>1</v>
      </c>
      <c r="P7525" s="263">
        <v>45603.25</v>
      </c>
      <c r="Q7525" t="s">
        <v>304</v>
      </c>
      <c r="R7525">
        <v>61755</v>
      </c>
      <c r="S7525">
        <v>33.840000000000003</v>
      </c>
      <c r="T7525">
        <v>0.7</v>
      </c>
      <c r="U7525">
        <v>0</v>
      </c>
      <c r="V7525">
        <v>1</v>
      </c>
    </row>
    <row r="7526" spans="2:22" x14ac:dyDescent="0.25">
      <c r="B7526" s="263">
        <v>44873.291666666664</v>
      </c>
      <c r="C7526" t="s">
        <v>304</v>
      </c>
      <c r="D7526">
        <v>61755</v>
      </c>
      <c r="E7526">
        <v>12.96</v>
      </c>
      <c r="F7526">
        <v>-0.22</v>
      </c>
      <c r="G7526">
        <v>0</v>
      </c>
      <c r="H7526">
        <v>1</v>
      </c>
      <c r="I7526" s="263">
        <v>45238.291666666664</v>
      </c>
      <c r="J7526" t="s">
        <v>304</v>
      </c>
      <c r="K7526">
        <v>61755</v>
      </c>
      <c r="L7526">
        <v>35.32</v>
      </c>
      <c r="M7526">
        <v>-0.47</v>
      </c>
      <c r="N7526">
        <v>0</v>
      </c>
      <c r="O7526">
        <v>1</v>
      </c>
      <c r="P7526" s="263">
        <v>45603.291666666664</v>
      </c>
      <c r="Q7526" t="s">
        <v>304</v>
      </c>
      <c r="R7526">
        <v>61755</v>
      </c>
      <c r="S7526">
        <v>37.29</v>
      </c>
      <c r="T7526">
        <v>0.62</v>
      </c>
      <c r="U7526">
        <v>0</v>
      </c>
      <c r="V7526">
        <v>1</v>
      </c>
    </row>
    <row r="7527" spans="2:22" x14ac:dyDescent="0.25">
      <c r="B7527" s="263">
        <v>44873.333333333336</v>
      </c>
      <c r="C7527" t="s">
        <v>304</v>
      </c>
      <c r="D7527">
        <v>61755</v>
      </c>
      <c r="E7527">
        <v>17.170000000000002</v>
      </c>
      <c r="F7527">
        <v>-0.23</v>
      </c>
      <c r="G7527">
        <v>0</v>
      </c>
      <c r="H7527">
        <v>1</v>
      </c>
      <c r="I7527" s="263">
        <v>45238.333333333336</v>
      </c>
      <c r="J7527" t="s">
        <v>304</v>
      </c>
      <c r="K7527">
        <v>61755</v>
      </c>
      <c r="L7527">
        <v>28.84</v>
      </c>
      <c r="M7527">
        <v>-0.26</v>
      </c>
      <c r="N7527">
        <v>0</v>
      </c>
      <c r="O7527">
        <v>1</v>
      </c>
      <c r="P7527" s="263">
        <v>45603.333333333336</v>
      </c>
      <c r="Q7527" t="s">
        <v>304</v>
      </c>
      <c r="R7527">
        <v>61755</v>
      </c>
      <c r="S7527">
        <v>34.29</v>
      </c>
      <c r="T7527">
        <v>0.61</v>
      </c>
      <c r="U7527">
        <v>0</v>
      </c>
      <c r="V7527">
        <v>1</v>
      </c>
    </row>
    <row r="7528" spans="2:22" x14ac:dyDescent="0.25">
      <c r="B7528" s="263">
        <v>44873.375</v>
      </c>
      <c r="C7528" t="s">
        <v>304</v>
      </c>
      <c r="D7528">
        <v>61755</v>
      </c>
      <c r="E7528">
        <v>18.899999999999999</v>
      </c>
      <c r="F7528">
        <v>-0.35</v>
      </c>
      <c r="G7528">
        <v>0</v>
      </c>
      <c r="H7528">
        <v>1</v>
      </c>
      <c r="I7528" s="263">
        <v>45238.375</v>
      </c>
      <c r="J7528" t="s">
        <v>304</v>
      </c>
      <c r="K7528">
        <v>61755</v>
      </c>
      <c r="L7528">
        <v>25.07</v>
      </c>
      <c r="M7528">
        <v>-0.25</v>
      </c>
      <c r="N7528">
        <v>0</v>
      </c>
      <c r="O7528">
        <v>1</v>
      </c>
      <c r="P7528" s="263">
        <v>45603.375</v>
      </c>
      <c r="Q7528" t="s">
        <v>304</v>
      </c>
      <c r="R7528">
        <v>61755</v>
      </c>
      <c r="S7528">
        <v>28.85</v>
      </c>
      <c r="T7528">
        <v>0.45</v>
      </c>
      <c r="U7528">
        <v>0</v>
      </c>
      <c r="V7528">
        <v>1</v>
      </c>
    </row>
    <row r="7529" spans="2:22" x14ac:dyDescent="0.25">
      <c r="B7529" s="263">
        <v>44873.416666666664</v>
      </c>
      <c r="C7529" t="s">
        <v>304</v>
      </c>
      <c r="D7529">
        <v>61755</v>
      </c>
      <c r="E7529">
        <v>19.02</v>
      </c>
      <c r="F7529">
        <v>-0.19</v>
      </c>
      <c r="G7529">
        <v>0</v>
      </c>
      <c r="H7529">
        <v>1</v>
      </c>
      <c r="I7529" s="263">
        <v>45238.416666666664</v>
      </c>
      <c r="J7529" t="s">
        <v>304</v>
      </c>
      <c r="K7529">
        <v>61755</v>
      </c>
      <c r="L7529">
        <v>23.76</v>
      </c>
      <c r="M7529">
        <v>-0.17</v>
      </c>
      <c r="N7529">
        <v>0</v>
      </c>
      <c r="O7529">
        <v>1</v>
      </c>
      <c r="P7529" s="263">
        <v>45603.416666666664</v>
      </c>
      <c r="Q7529" t="s">
        <v>304</v>
      </c>
      <c r="R7529">
        <v>61755</v>
      </c>
      <c r="S7529">
        <v>26.41</v>
      </c>
      <c r="T7529">
        <v>0.36</v>
      </c>
      <c r="U7529">
        <v>0</v>
      </c>
      <c r="V7529">
        <v>1</v>
      </c>
    </row>
    <row r="7530" spans="2:22" x14ac:dyDescent="0.25">
      <c r="B7530" s="263">
        <v>44873.458333333336</v>
      </c>
      <c r="C7530" t="s">
        <v>304</v>
      </c>
      <c r="D7530">
        <v>61755</v>
      </c>
      <c r="E7530">
        <v>19.88</v>
      </c>
      <c r="F7530">
        <v>-0.02</v>
      </c>
      <c r="G7530">
        <v>0</v>
      </c>
      <c r="H7530">
        <v>1</v>
      </c>
      <c r="I7530" s="263">
        <v>45238.458333333336</v>
      </c>
      <c r="J7530" t="s">
        <v>304</v>
      </c>
      <c r="K7530">
        <v>61755</v>
      </c>
      <c r="L7530">
        <v>23.09</v>
      </c>
      <c r="M7530">
        <v>-0.14000000000000001</v>
      </c>
      <c r="N7530">
        <v>0</v>
      </c>
      <c r="O7530">
        <v>1</v>
      </c>
      <c r="P7530" s="263">
        <v>45603.458333333336</v>
      </c>
      <c r="Q7530" t="s">
        <v>304</v>
      </c>
      <c r="R7530">
        <v>61755</v>
      </c>
      <c r="S7530">
        <v>26.16</v>
      </c>
      <c r="T7530">
        <v>0.28999999999999998</v>
      </c>
      <c r="U7530">
        <v>0</v>
      </c>
      <c r="V7530">
        <v>1</v>
      </c>
    </row>
    <row r="7531" spans="2:22" x14ac:dyDescent="0.25">
      <c r="B7531" s="263">
        <v>44873.5</v>
      </c>
      <c r="C7531" t="s">
        <v>304</v>
      </c>
      <c r="D7531">
        <v>61755</v>
      </c>
      <c r="E7531">
        <v>22.46</v>
      </c>
      <c r="F7531">
        <v>0.02</v>
      </c>
      <c r="G7531">
        <v>0</v>
      </c>
      <c r="H7531">
        <v>1</v>
      </c>
      <c r="I7531" s="263">
        <v>45238.5</v>
      </c>
      <c r="J7531" t="s">
        <v>304</v>
      </c>
      <c r="K7531">
        <v>61755</v>
      </c>
      <c r="L7531">
        <v>23.54</v>
      </c>
      <c r="M7531">
        <v>-0.09</v>
      </c>
      <c r="N7531">
        <v>0</v>
      </c>
      <c r="O7531">
        <v>1</v>
      </c>
      <c r="P7531" s="263">
        <v>45603.5</v>
      </c>
      <c r="Q7531" t="s">
        <v>304</v>
      </c>
      <c r="R7531">
        <v>61755</v>
      </c>
      <c r="S7531">
        <v>26.47</v>
      </c>
      <c r="T7531">
        <v>0.26</v>
      </c>
      <c r="U7531">
        <v>0</v>
      </c>
      <c r="V7531">
        <v>1</v>
      </c>
    </row>
    <row r="7532" spans="2:22" x14ac:dyDescent="0.25">
      <c r="B7532" s="263">
        <v>44873.541666666664</v>
      </c>
      <c r="C7532" t="s">
        <v>304</v>
      </c>
      <c r="D7532">
        <v>61755</v>
      </c>
      <c r="E7532">
        <v>20.05</v>
      </c>
      <c r="F7532">
        <v>-0.08</v>
      </c>
      <c r="G7532">
        <v>0</v>
      </c>
      <c r="H7532">
        <v>1</v>
      </c>
      <c r="I7532" s="263">
        <v>45238.541666666664</v>
      </c>
      <c r="J7532" t="s">
        <v>304</v>
      </c>
      <c r="K7532">
        <v>61755</v>
      </c>
      <c r="L7532">
        <v>24.11</v>
      </c>
      <c r="M7532">
        <v>-7.0000000000000007E-2</v>
      </c>
      <c r="N7532">
        <v>0</v>
      </c>
      <c r="O7532">
        <v>1</v>
      </c>
      <c r="P7532" s="263">
        <v>45603.541666666664</v>
      </c>
      <c r="Q7532" t="s">
        <v>304</v>
      </c>
      <c r="R7532">
        <v>61755</v>
      </c>
      <c r="S7532">
        <v>28.57</v>
      </c>
      <c r="T7532">
        <v>0.23</v>
      </c>
      <c r="U7532">
        <v>0</v>
      </c>
      <c r="V7532">
        <v>1</v>
      </c>
    </row>
    <row r="7533" spans="2:22" x14ac:dyDescent="0.25">
      <c r="B7533" s="263">
        <v>44873.583333333336</v>
      </c>
      <c r="C7533" t="s">
        <v>304</v>
      </c>
      <c r="D7533">
        <v>61755</v>
      </c>
      <c r="E7533">
        <v>17.649999999999999</v>
      </c>
      <c r="F7533">
        <v>-0.16</v>
      </c>
      <c r="G7533">
        <v>0</v>
      </c>
      <c r="H7533">
        <v>1</v>
      </c>
      <c r="I7533" s="263">
        <v>45238.583333333336</v>
      </c>
      <c r="J7533" t="s">
        <v>304</v>
      </c>
      <c r="K7533">
        <v>61755</v>
      </c>
      <c r="L7533">
        <v>24.8</v>
      </c>
      <c r="M7533">
        <v>0.02</v>
      </c>
      <c r="N7533">
        <v>0</v>
      </c>
      <c r="O7533">
        <v>1</v>
      </c>
      <c r="P7533" s="263">
        <v>45603.583333333336</v>
      </c>
      <c r="Q7533" t="s">
        <v>304</v>
      </c>
      <c r="R7533">
        <v>61755</v>
      </c>
      <c r="S7533">
        <v>30.2</v>
      </c>
      <c r="T7533">
        <v>0.12</v>
      </c>
      <c r="U7533">
        <v>0</v>
      </c>
      <c r="V7533">
        <v>1</v>
      </c>
    </row>
    <row r="7534" spans="2:22" x14ac:dyDescent="0.25">
      <c r="B7534" s="263">
        <v>44873.625</v>
      </c>
      <c r="C7534" t="s">
        <v>304</v>
      </c>
      <c r="D7534">
        <v>61755</v>
      </c>
      <c r="E7534">
        <v>16.77</v>
      </c>
      <c r="F7534">
        <v>-0.08</v>
      </c>
      <c r="G7534">
        <v>0</v>
      </c>
      <c r="H7534">
        <v>1</v>
      </c>
      <c r="I7534" s="263">
        <v>45238.625</v>
      </c>
      <c r="J7534" t="s">
        <v>304</v>
      </c>
      <c r="K7534">
        <v>61755</v>
      </c>
      <c r="L7534">
        <v>27.19</v>
      </c>
      <c r="M7534">
        <v>0.11</v>
      </c>
      <c r="N7534">
        <v>0</v>
      </c>
      <c r="O7534">
        <v>1</v>
      </c>
      <c r="P7534" s="263">
        <v>45603.625</v>
      </c>
      <c r="Q7534" t="s">
        <v>304</v>
      </c>
      <c r="R7534">
        <v>61755</v>
      </c>
      <c r="S7534">
        <v>33.47</v>
      </c>
      <c r="T7534">
        <v>0.13</v>
      </c>
      <c r="U7534">
        <v>0</v>
      </c>
      <c r="V7534">
        <v>1</v>
      </c>
    </row>
    <row r="7535" spans="2:22" x14ac:dyDescent="0.25">
      <c r="B7535" s="263">
        <v>44873.666666666664</v>
      </c>
      <c r="C7535" t="s">
        <v>304</v>
      </c>
      <c r="D7535">
        <v>61755</v>
      </c>
      <c r="E7535">
        <v>21.46</v>
      </c>
      <c r="F7535">
        <v>0.04</v>
      </c>
      <c r="G7535">
        <v>0</v>
      </c>
      <c r="H7535">
        <v>1</v>
      </c>
      <c r="I7535" s="263">
        <v>45238.666666666664</v>
      </c>
      <c r="J7535" t="s">
        <v>304</v>
      </c>
      <c r="K7535">
        <v>61755</v>
      </c>
      <c r="L7535">
        <v>33.119999999999997</v>
      </c>
      <c r="M7535">
        <v>0.33</v>
      </c>
      <c r="N7535">
        <v>0</v>
      </c>
      <c r="O7535">
        <v>1</v>
      </c>
      <c r="P7535" s="263">
        <v>45603.666666666664</v>
      </c>
      <c r="Q7535" t="s">
        <v>304</v>
      </c>
      <c r="R7535">
        <v>61755</v>
      </c>
      <c r="S7535">
        <v>59.28</v>
      </c>
      <c r="T7535">
        <v>0.08</v>
      </c>
      <c r="U7535">
        <v>-20.14</v>
      </c>
      <c r="V7535">
        <v>1</v>
      </c>
    </row>
    <row r="7536" spans="2:22" x14ac:dyDescent="0.25">
      <c r="B7536" s="263">
        <v>44873.708333333336</v>
      </c>
      <c r="C7536" t="s">
        <v>304</v>
      </c>
      <c r="D7536">
        <v>61755</v>
      </c>
      <c r="E7536">
        <v>36.25</v>
      </c>
      <c r="F7536">
        <v>0.04</v>
      </c>
      <c r="G7536">
        <v>0</v>
      </c>
      <c r="H7536">
        <v>1</v>
      </c>
      <c r="I7536" s="263">
        <v>45238.708333333336</v>
      </c>
      <c r="J7536" t="s">
        <v>304</v>
      </c>
      <c r="K7536">
        <v>61755</v>
      </c>
      <c r="L7536">
        <v>44</v>
      </c>
      <c r="M7536">
        <v>0.39</v>
      </c>
      <c r="N7536">
        <v>0</v>
      </c>
      <c r="O7536">
        <v>1</v>
      </c>
      <c r="P7536" s="263">
        <v>45603.708333333336</v>
      </c>
      <c r="Q7536" t="s">
        <v>304</v>
      </c>
      <c r="R7536">
        <v>61755</v>
      </c>
      <c r="S7536">
        <v>50.91</v>
      </c>
      <c r="T7536">
        <v>0.5</v>
      </c>
      <c r="U7536">
        <v>0</v>
      </c>
      <c r="V7536">
        <v>1</v>
      </c>
    </row>
    <row r="7537" spans="2:22" x14ac:dyDescent="0.25">
      <c r="B7537" s="263">
        <v>44873.75</v>
      </c>
      <c r="C7537" t="s">
        <v>304</v>
      </c>
      <c r="D7537">
        <v>61755</v>
      </c>
      <c r="E7537">
        <v>36.28</v>
      </c>
      <c r="F7537">
        <v>0.36</v>
      </c>
      <c r="G7537">
        <v>0</v>
      </c>
      <c r="H7537">
        <v>1</v>
      </c>
      <c r="I7537" s="263">
        <v>45238.75</v>
      </c>
      <c r="J7537" t="s">
        <v>304</v>
      </c>
      <c r="K7537">
        <v>61755</v>
      </c>
      <c r="L7537">
        <v>35.04</v>
      </c>
      <c r="M7537">
        <v>0.42</v>
      </c>
      <c r="N7537">
        <v>0</v>
      </c>
      <c r="O7537">
        <v>1</v>
      </c>
      <c r="P7537" s="263">
        <v>45603.75</v>
      </c>
      <c r="Q7537" t="s">
        <v>304</v>
      </c>
      <c r="R7537">
        <v>61755</v>
      </c>
      <c r="S7537">
        <v>43.03</v>
      </c>
      <c r="T7537">
        <v>0.13</v>
      </c>
      <c r="U7537">
        <v>0</v>
      </c>
      <c r="V7537">
        <v>1</v>
      </c>
    </row>
    <row r="7538" spans="2:22" x14ac:dyDescent="0.25">
      <c r="B7538" s="263">
        <v>44873.791666666664</v>
      </c>
      <c r="C7538" t="s">
        <v>304</v>
      </c>
      <c r="D7538">
        <v>61755</v>
      </c>
      <c r="E7538">
        <v>29.41</v>
      </c>
      <c r="F7538">
        <v>0.32</v>
      </c>
      <c r="G7538">
        <v>0</v>
      </c>
      <c r="H7538">
        <v>1</v>
      </c>
      <c r="I7538" s="263">
        <v>45238.791666666664</v>
      </c>
      <c r="J7538" t="s">
        <v>304</v>
      </c>
      <c r="K7538">
        <v>61755</v>
      </c>
      <c r="L7538">
        <v>31.75</v>
      </c>
      <c r="M7538">
        <v>0.38</v>
      </c>
      <c r="N7538">
        <v>0</v>
      </c>
      <c r="O7538">
        <v>1</v>
      </c>
      <c r="P7538" s="263">
        <v>45603.791666666664</v>
      </c>
      <c r="Q7538" t="s">
        <v>304</v>
      </c>
      <c r="R7538">
        <v>61755</v>
      </c>
      <c r="S7538">
        <v>37.1</v>
      </c>
      <c r="T7538">
        <v>0.4</v>
      </c>
      <c r="U7538">
        <v>0</v>
      </c>
      <c r="V7538">
        <v>1</v>
      </c>
    </row>
    <row r="7539" spans="2:22" x14ac:dyDescent="0.25">
      <c r="B7539" s="263">
        <v>44873.833333333336</v>
      </c>
      <c r="C7539" t="s">
        <v>304</v>
      </c>
      <c r="D7539">
        <v>61755</v>
      </c>
      <c r="E7539">
        <v>29.65</v>
      </c>
      <c r="F7539">
        <v>0.38</v>
      </c>
      <c r="G7539">
        <v>0</v>
      </c>
      <c r="H7539">
        <v>1</v>
      </c>
      <c r="I7539" s="263">
        <v>45238.833333333336</v>
      </c>
      <c r="J7539" t="s">
        <v>304</v>
      </c>
      <c r="K7539">
        <v>61755</v>
      </c>
      <c r="L7539">
        <v>27.99</v>
      </c>
      <c r="M7539">
        <v>0.36</v>
      </c>
      <c r="N7539">
        <v>0</v>
      </c>
      <c r="O7539">
        <v>1</v>
      </c>
      <c r="P7539" s="263">
        <v>45603.833333333336</v>
      </c>
      <c r="Q7539" t="s">
        <v>304</v>
      </c>
      <c r="R7539">
        <v>61755</v>
      </c>
      <c r="S7539">
        <v>33.880000000000003</v>
      </c>
      <c r="T7539">
        <v>0.47</v>
      </c>
      <c r="U7539">
        <v>0</v>
      </c>
      <c r="V7539">
        <v>1</v>
      </c>
    </row>
    <row r="7540" spans="2:22" x14ac:dyDescent="0.25">
      <c r="B7540" s="263">
        <v>44873.875</v>
      </c>
      <c r="C7540" t="s">
        <v>304</v>
      </c>
      <c r="D7540">
        <v>61755</v>
      </c>
      <c r="E7540">
        <v>17.2</v>
      </c>
      <c r="F7540">
        <v>0.27</v>
      </c>
      <c r="G7540">
        <v>0</v>
      </c>
      <c r="H7540">
        <v>1</v>
      </c>
      <c r="I7540" s="263">
        <v>45238.875</v>
      </c>
      <c r="J7540" t="s">
        <v>304</v>
      </c>
      <c r="K7540">
        <v>61755</v>
      </c>
      <c r="L7540">
        <v>26.08</v>
      </c>
      <c r="M7540">
        <v>0.31</v>
      </c>
      <c r="N7540">
        <v>0</v>
      </c>
      <c r="O7540">
        <v>1</v>
      </c>
      <c r="P7540" s="263">
        <v>45603.875</v>
      </c>
      <c r="Q7540" t="s">
        <v>304</v>
      </c>
      <c r="R7540">
        <v>61755</v>
      </c>
      <c r="S7540">
        <v>28.93</v>
      </c>
      <c r="T7540">
        <v>0.17</v>
      </c>
      <c r="U7540">
        <v>0</v>
      </c>
      <c r="V7540">
        <v>1</v>
      </c>
    </row>
    <row r="7541" spans="2:22" x14ac:dyDescent="0.25">
      <c r="B7541" s="263">
        <v>44873.916666666664</v>
      </c>
      <c r="C7541" t="s">
        <v>304</v>
      </c>
      <c r="D7541">
        <v>61755</v>
      </c>
      <c r="E7541">
        <v>12.57</v>
      </c>
      <c r="F7541">
        <v>0.16</v>
      </c>
      <c r="G7541">
        <v>0</v>
      </c>
      <c r="H7541">
        <v>1</v>
      </c>
      <c r="I7541" s="263">
        <v>45238.916666666664</v>
      </c>
      <c r="J7541" t="s">
        <v>304</v>
      </c>
      <c r="K7541">
        <v>61755</v>
      </c>
      <c r="L7541">
        <v>24.06</v>
      </c>
      <c r="M7541">
        <v>0.19</v>
      </c>
      <c r="N7541">
        <v>0</v>
      </c>
      <c r="O7541">
        <v>1</v>
      </c>
      <c r="P7541" s="263">
        <v>45603.916666666664</v>
      </c>
      <c r="Q7541" t="s">
        <v>304</v>
      </c>
      <c r="R7541">
        <v>61755</v>
      </c>
      <c r="S7541">
        <v>25.75</v>
      </c>
      <c r="T7541">
        <v>0.08</v>
      </c>
      <c r="U7541">
        <v>0</v>
      </c>
      <c r="V7541">
        <v>1</v>
      </c>
    </row>
    <row r="7542" spans="2:22" x14ac:dyDescent="0.25">
      <c r="B7542" s="263">
        <v>44873.958333333336</v>
      </c>
      <c r="C7542" t="s">
        <v>304</v>
      </c>
      <c r="D7542">
        <v>61755</v>
      </c>
      <c r="E7542">
        <v>15.97</v>
      </c>
      <c r="F7542">
        <v>0.22</v>
      </c>
      <c r="G7542">
        <v>0</v>
      </c>
      <c r="H7542">
        <v>1</v>
      </c>
      <c r="I7542" s="263">
        <v>45238.958333333336</v>
      </c>
      <c r="J7542" t="s">
        <v>304</v>
      </c>
      <c r="K7542">
        <v>61755</v>
      </c>
      <c r="L7542">
        <v>22.76</v>
      </c>
      <c r="M7542">
        <v>0.16</v>
      </c>
      <c r="N7542">
        <v>0</v>
      </c>
      <c r="O7542">
        <v>1</v>
      </c>
      <c r="P7542" s="263">
        <v>45603.958333333336</v>
      </c>
      <c r="Q7542" t="s">
        <v>304</v>
      </c>
      <c r="R7542">
        <v>61755</v>
      </c>
      <c r="S7542">
        <v>23.58</v>
      </c>
      <c r="T7542">
        <v>7.0000000000000007E-2</v>
      </c>
      <c r="U7542">
        <v>0</v>
      </c>
      <c r="V7542">
        <v>1</v>
      </c>
    </row>
    <row r="7543" spans="2:22" x14ac:dyDescent="0.25">
      <c r="B7543" s="263">
        <v>44874</v>
      </c>
      <c r="C7543" t="s">
        <v>304</v>
      </c>
      <c r="D7543">
        <v>61755</v>
      </c>
      <c r="E7543">
        <v>19.73</v>
      </c>
      <c r="F7543">
        <v>0.41</v>
      </c>
      <c r="G7543">
        <v>0</v>
      </c>
      <c r="H7543">
        <v>1</v>
      </c>
      <c r="I7543" s="263">
        <v>45239</v>
      </c>
      <c r="J7543" t="s">
        <v>304</v>
      </c>
      <c r="K7543">
        <v>61755</v>
      </c>
      <c r="L7543">
        <v>23.23</v>
      </c>
      <c r="M7543">
        <v>0.14000000000000001</v>
      </c>
      <c r="N7543">
        <v>0</v>
      </c>
      <c r="O7543">
        <v>1</v>
      </c>
      <c r="P7543" s="263">
        <v>45604</v>
      </c>
      <c r="Q7543" t="s">
        <v>304</v>
      </c>
      <c r="R7543">
        <v>61755</v>
      </c>
      <c r="S7543">
        <v>22.08</v>
      </c>
      <c r="T7543">
        <v>-0.47</v>
      </c>
      <c r="U7543">
        <v>0.01</v>
      </c>
      <c r="V7543">
        <v>1</v>
      </c>
    </row>
    <row r="7544" spans="2:22" x14ac:dyDescent="0.25">
      <c r="B7544" s="263">
        <v>44874.041666666664</v>
      </c>
      <c r="C7544" t="s">
        <v>304</v>
      </c>
      <c r="D7544">
        <v>61755</v>
      </c>
      <c r="E7544">
        <v>20.12</v>
      </c>
      <c r="F7544">
        <v>0.39</v>
      </c>
      <c r="G7544">
        <v>0</v>
      </c>
      <c r="H7544">
        <v>1</v>
      </c>
      <c r="I7544" s="263">
        <v>45239.041666666664</v>
      </c>
      <c r="J7544" t="s">
        <v>304</v>
      </c>
      <c r="K7544">
        <v>61755</v>
      </c>
      <c r="L7544">
        <v>20.57</v>
      </c>
      <c r="M7544">
        <v>0.02</v>
      </c>
      <c r="N7544">
        <v>0</v>
      </c>
      <c r="O7544">
        <v>1</v>
      </c>
      <c r="P7544" s="263">
        <v>45604.041666666664</v>
      </c>
      <c r="Q7544" t="s">
        <v>304</v>
      </c>
      <c r="R7544">
        <v>61755</v>
      </c>
      <c r="S7544">
        <v>21</v>
      </c>
      <c r="T7544">
        <v>-0.38</v>
      </c>
      <c r="U7544">
        <v>0</v>
      </c>
      <c r="V7544">
        <v>1</v>
      </c>
    </row>
    <row r="7545" spans="2:22" x14ac:dyDescent="0.25">
      <c r="B7545" s="263">
        <v>44874.083333333336</v>
      </c>
      <c r="C7545" t="s">
        <v>304</v>
      </c>
      <c r="D7545">
        <v>61755</v>
      </c>
      <c r="E7545">
        <v>16.399999999999999</v>
      </c>
      <c r="F7545">
        <v>0.26</v>
      </c>
      <c r="G7545">
        <v>0</v>
      </c>
      <c r="H7545">
        <v>1</v>
      </c>
      <c r="I7545" s="263">
        <v>45239.083333333336</v>
      </c>
      <c r="J7545" t="s">
        <v>304</v>
      </c>
      <c r="K7545">
        <v>61755</v>
      </c>
      <c r="L7545">
        <v>19.79</v>
      </c>
      <c r="M7545">
        <v>-0.02</v>
      </c>
      <c r="N7545">
        <v>0</v>
      </c>
      <c r="O7545">
        <v>1</v>
      </c>
      <c r="P7545" s="263">
        <v>45604.083333333336</v>
      </c>
      <c r="Q7545" t="s">
        <v>304</v>
      </c>
      <c r="R7545">
        <v>61755</v>
      </c>
      <c r="S7545">
        <v>20.079999999999998</v>
      </c>
      <c r="T7545">
        <v>-0.41</v>
      </c>
      <c r="U7545">
        <v>0.01</v>
      </c>
      <c r="V7545">
        <v>1</v>
      </c>
    </row>
    <row r="7546" spans="2:22" x14ac:dyDescent="0.25">
      <c r="B7546" s="263">
        <v>44874.125</v>
      </c>
      <c r="C7546" t="s">
        <v>304</v>
      </c>
      <c r="D7546">
        <v>61755</v>
      </c>
      <c r="E7546">
        <v>16.45</v>
      </c>
      <c r="F7546">
        <v>0.38</v>
      </c>
      <c r="G7546">
        <v>0</v>
      </c>
      <c r="H7546">
        <v>1</v>
      </c>
      <c r="I7546" s="263">
        <v>45239.125</v>
      </c>
      <c r="J7546" t="s">
        <v>304</v>
      </c>
      <c r="K7546">
        <v>61755</v>
      </c>
      <c r="L7546">
        <v>18.489999999999998</v>
      </c>
      <c r="M7546">
        <v>-0.06</v>
      </c>
      <c r="N7546">
        <v>0</v>
      </c>
      <c r="O7546">
        <v>1</v>
      </c>
      <c r="P7546" s="263">
        <v>45604.125</v>
      </c>
      <c r="Q7546" t="s">
        <v>304</v>
      </c>
      <c r="R7546">
        <v>61755</v>
      </c>
      <c r="S7546">
        <v>15.02</v>
      </c>
      <c r="T7546">
        <v>-0.36</v>
      </c>
      <c r="U7546">
        <v>4.43</v>
      </c>
      <c r="V7546">
        <v>1</v>
      </c>
    </row>
    <row r="7547" spans="2:22" x14ac:dyDescent="0.25">
      <c r="B7547" s="263">
        <v>44874.166666666664</v>
      </c>
      <c r="C7547" t="s">
        <v>304</v>
      </c>
      <c r="D7547">
        <v>61755</v>
      </c>
      <c r="E7547">
        <v>16.52</v>
      </c>
      <c r="F7547">
        <v>0.31</v>
      </c>
      <c r="G7547">
        <v>0</v>
      </c>
      <c r="H7547">
        <v>1</v>
      </c>
      <c r="I7547" s="263">
        <v>45239.166666666664</v>
      </c>
      <c r="J7547" t="s">
        <v>304</v>
      </c>
      <c r="K7547">
        <v>61755</v>
      </c>
      <c r="L7547">
        <v>19.84</v>
      </c>
      <c r="M7547">
        <v>-0.16</v>
      </c>
      <c r="N7547">
        <v>0</v>
      </c>
      <c r="O7547">
        <v>1</v>
      </c>
      <c r="P7547" s="263">
        <v>45604.166666666664</v>
      </c>
      <c r="Q7547" t="s">
        <v>304</v>
      </c>
      <c r="R7547">
        <v>61755</v>
      </c>
      <c r="S7547">
        <v>16.04</v>
      </c>
      <c r="T7547">
        <v>-0.34</v>
      </c>
      <c r="U7547">
        <v>4.63</v>
      </c>
      <c r="V7547">
        <v>1</v>
      </c>
    </row>
    <row r="7548" spans="2:22" x14ac:dyDescent="0.25">
      <c r="B7548" s="263">
        <v>44874.208333333336</v>
      </c>
      <c r="C7548" t="s">
        <v>304</v>
      </c>
      <c r="D7548">
        <v>61755</v>
      </c>
      <c r="E7548">
        <v>18.03</v>
      </c>
      <c r="F7548">
        <v>0.34</v>
      </c>
      <c r="G7548">
        <v>0</v>
      </c>
      <c r="H7548">
        <v>1</v>
      </c>
      <c r="I7548" s="263">
        <v>45239.208333333336</v>
      </c>
      <c r="J7548" t="s">
        <v>304</v>
      </c>
      <c r="K7548">
        <v>61755</v>
      </c>
      <c r="L7548">
        <v>23.53</v>
      </c>
      <c r="M7548">
        <v>-0.12</v>
      </c>
      <c r="N7548">
        <v>0</v>
      </c>
      <c r="O7548">
        <v>1</v>
      </c>
      <c r="P7548" s="263">
        <v>45604.208333333336</v>
      </c>
      <c r="Q7548" t="s">
        <v>304</v>
      </c>
      <c r="R7548">
        <v>61755</v>
      </c>
      <c r="S7548">
        <v>17.82</v>
      </c>
      <c r="T7548">
        <v>-0.35</v>
      </c>
      <c r="U7548">
        <v>5.0199999999999996</v>
      </c>
      <c r="V7548">
        <v>1</v>
      </c>
    </row>
    <row r="7549" spans="2:22" x14ac:dyDescent="0.25">
      <c r="B7549" s="263">
        <v>44874.25</v>
      </c>
      <c r="C7549" t="s">
        <v>304</v>
      </c>
      <c r="D7549">
        <v>61755</v>
      </c>
      <c r="E7549">
        <v>23.37</v>
      </c>
      <c r="F7549">
        <v>0.39</v>
      </c>
      <c r="G7549">
        <v>0</v>
      </c>
      <c r="H7549">
        <v>1</v>
      </c>
      <c r="I7549" s="263">
        <v>45239.25</v>
      </c>
      <c r="J7549" t="s">
        <v>304</v>
      </c>
      <c r="K7549">
        <v>61755</v>
      </c>
      <c r="L7549">
        <v>28.27</v>
      </c>
      <c r="M7549">
        <v>-0.2</v>
      </c>
      <c r="N7549">
        <v>0</v>
      </c>
      <c r="O7549">
        <v>1</v>
      </c>
      <c r="P7549" s="263">
        <v>45604.25</v>
      </c>
      <c r="Q7549" t="s">
        <v>304</v>
      </c>
      <c r="R7549">
        <v>61755</v>
      </c>
      <c r="S7549">
        <v>24.99</v>
      </c>
      <c r="T7549">
        <v>-0.32</v>
      </c>
      <c r="U7549">
        <v>6.5</v>
      </c>
      <c r="V7549">
        <v>1</v>
      </c>
    </row>
    <row r="7550" spans="2:22" x14ac:dyDescent="0.25">
      <c r="B7550" s="263">
        <v>44874.291666666664</v>
      </c>
      <c r="C7550" t="s">
        <v>304</v>
      </c>
      <c r="D7550">
        <v>61755</v>
      </c>
      <c r="E7550">
        <v>31.72</v>
      </c>
      <c r="F7550">
        <v>0.8</v>
      </c>
      <c r="G7550">
        <v>0</v>
      </c>
      <c r="H7550">
        <v>1</v>
      </c>
      <c r="I7550" s="263">
        <v>45239.291666666664</v>
      </c>
      <c r="J7550" t="s">
        <v>304</v>
      </c>
      <c r="K7550">
        <v>61755</v>
      </c>
      <c r="L7550">
        <v>27.04</v>
      </c>
      <c r="M7550">
        <v>-0.22</v>
      </c>
      <c r="N7550">
        <v>0</v>
      </c>
      <c r="O7550">
        <v>1</v>
      </c>
      <c r="P7550" s="263">
        <v>45604.291666666664</v>
      </c>
      <c r="Q7550" t="s">
        <v>304</v>
      </c>
      <c r="R7550">
        <v>61755</v>
      </c>
      <c r="S7550">
        <v>27.41</v>
      </c>
      <c r="T7550">
        <v>-0.42</v>
      </c>
      <c r="U7550">
        <v>6.97</v>
      </c>
      <c r="V7550">
        <v>1</v>
      </c>
    </row>
    <row r="7551" spans="2:22" x14ac:dyDescent="0.25">
      <c r="B7551" s="263">
        <v>44874.333333333336</v>
      </c>
      <c r="C7551" t="s">
        <v>304</v>
      </c>
      <c r="D7551">
        <v>61755</v>
      </c>
      <c r="E7551">
        <v>32.04</v>
      </c>
      <c r="F7551">
        <v>0.87</v>
      </c>
      <c r="G7551">
        <v>0</v>
      </c>
      <c r="H7551">
        <v>1</v>
      </c>
      <c r="I7551" s="263">
        <v>45239.333333333336</v>
      </c>
      <c r="J7551" t="s">
        <v>304</v>
      </c>
      <c r="K7551">
        <v>61755</v>
      </c>
      <c r="L7551">
        <v>29.35</v>
      </c>
      <c r="M7551">
        <v>-0.12</v>
      </c>
      <c r="N7551">
        <v>0</v>
      </c>
      <c r="O7551">
        <v>1</v>
      </c>
      <c r="P7551" s="263">
        <v>45604.333333333336</v>
      </c>
      <c r="Q7551" t="s">
        <v>304</v>
      </c>
      <c r="R7551">
        <v>61755</v>
      </c>
      <c r="S7551">
        <v>18.82</v>
      </c>
      <c r="T7551">
        <v>-0.51</v>
      </c>
      <c r="U7551">
        <v>10.4</v>
      </c>
      <c r="V7551">
        <v>1</v>
      </c>
    </row>
    <row r="7552" spans="2:22" x14ac:dyDescent="0.25">
      <c r="B7552" s="263">
        <v>44874.375</v>
      </c>
      <c r="C7552" t="s">
        <v>304</v>
      </c>
      <c r="D7552">
        <v>61755</v>
      </c>
      <c r="E7552">
        <v>32.57</v>
      </c>
      <c r="F7552">
        <v>0.7</v>
      </c>
      <c r="G7552">
        <v>0</v>
      </c>
      <c r="H7552">
        <v>1</v>
      </c>
      <c r="I7552" s="263">
        <v>45239.375</v>
      </c>
      <c r="J7552" t="s">
        <v>304</v>
      </c>
      <c r="K7552">
        <v>61755</v>
      </c>
      <c r="L7552">
        <v>28.32</v>
      </c>
      <c r="M7552">
        <v>0.03</v>
      </c>
      <c r="N7552">
        <v>0</v>
      </c>
      <c r="O7552">
        <v>1</v>
      </c>
      <c r="P7552" s="263">
        <v>45604.375</v>
      </c>
      <c r="Q7552" t="s">
        <v>304</v>
      </c>
      <c r="R7552">
        <v>61755</v>
      </c>
      <c r="S7552">
        <v>9.86</v>
      </c>
      <c r="T7552">
        <v>-0.43</v>
      </c>
      <c r="U7552">
        <v>13.52</v>
      </c>
      <c r="V7552">
        <v>1</v>
      </c>
    </row>
    <row r="7553" spans="2:22" x14ac:dyDescent="0.25">
      <c r="B7553" s="263">
        <v>44874.416666666664</v>
      </c>
      <c r="C7553" t="s">
        <v>304</v>
      </c>
      <c r="D7553">
        <v>61755</v>
      </c>
      <c r="E7553">
        <v>33.78</v>
      </c>
      <c r="F7553">
        <v>0.85</v>
      </c>
      <c r="G7553">
        <v>0</v>
      </c>
      <c r="H7553">
        <v>1</v>
      </c>
      <c r="I7553" s="263">
        <v>45239.416666666664</v>
      </c>
      <c r="J7553" t="s">
        <v>304</v>
      </c>
      <c r="K7553">
        <v>61755</v>
      </c>
      <c r="L7553">
        <v>28.44</v>
      </c>
      <c r="M7553">
        <v>0.14000000000000001</v>
      </c>
      <c r="N7553">
        <v>0</v>
      </c>
      <c r="O7553">
        <v>1</v>
      </c>
      <c r="P7553" s="263">
        <v>45604.416666666664</v>
      </c>
      <c r="Q7553" t="s">
        <v>304</v>
      </c>
      <c r="R7553">
        <v>61755</v>
      </c>
      <c r="S7553">
        <v>8.33</v>
      </c>
      <c r="T7553">
        <v>-0.41</v>
      </c>
      <c r="U7553">
        <v>14.1</v>
      </c>
      <c r="V7553">
        <v>1</v>
      </c>
    </row>
    <row r="7554" spans="2:22" x14ac:dyDescent="0.25">
      <c r="B7554" s="263">
        <v>44874.458333333336</v>
      </c>
      <c r="C7554" t="s">
        <v>304</v>
      </c>
      <c r="D7554">
        <v>61755</v>
      </c>
      <c r="E7554">
        <v>31.07</v>
      </c>
      <c r="F7554">
        <v>0.76</v>
      </c>
      <c r="G7554">
        <v>0</v>
      </c>
      <c r="H7554">
        <v>1</v>
      </c>
      <c r="I7554" s="263">
        <v>45239.458333333336</v>
      </c>
      <c r="J7554" t="s">
        <v>304</v>
      </c>
      <c r="K7554">
        <v>61755</v>
      </c>
      <c r="L7554">
        <v>28.49</v>
      </c>
      <c r="M7554">
        <v>0.17</v>
      </c>
      <c r="N7554">
        <v>0</v>
      </c>
      <c r="O7554">
        <v>1</v>
      </c>
      <c r="P7554" s="263">
        <v>45604.458333333336</v>
      </c>
      <c r="Q7554" t="s">
        <v>304</v>
      </c>
      <c r="R7554">
        <v>61755</v>
      </c>
      <c r="S7554">
        <v>7.04</v>
      </c>
      <c r="T7554">
        <v>-0.39</v>
      </c>
      <c r="U7554">
        <v>15.38</v>
      </c>
      <c r="V7554">
        <v>1</v>
      </c>
    </row>
    <row r="7555" spans="2:22" x14ac:dyDescent="0.25">
      <c r="B7555" s="263">
        <v>44874.5</v>
      </c>
      <c r="C7555" t="s">
        <v>304</v>
      </c>
      <c r="D7555">
        <v>61755</v>
      </c>
      <c r="E7555">
        <v>29.14</v>
      </c>
      <c r="F7555">
        <v>0.77</v>
      </c>
      <c r="G7555">
        <v>0</v>
      </c>
      <c r="H7555">
        <v>1</v>
      </c>
      <c r="I7555" s="263">
        <v>45239.5</v>
      </c>
      <c r="J7555" t="s">
        <v>304</v>
      </c>
      <c r="K7555">
        <v>61755</v>
      </c>
      <c r="L7555">
        <v>28.49</v>
      </c>
      <c r="M7555">
        <v>0.2</v>
      </c>
      <c r="N7555">
        <v>0</v>
      </c>
      <c r="O7555">
        <v>1</v>
      </c>
      <c r="P7555" s="263">
        <v>45604.5</v>
      </c>
      <c r="Q7555" t="s">
        <v>304</v>
      </c>
      <c r="R7555">
        <v>61755</v>
      </c>
      <c r="S7555">
        <v>6.27</v>
      </c>
      <c r="T7555">
        <v>-0.4</v>
      </c>
      <c r="U7555">
        <v>16.75</v>
      </c>
      <c r="V7555">
        <v>1</v>
      </c>
    </row>
    <row r="7556" spans="2:22" x14ac:dyDescent="0.25">
      <c r="B7556" s="263">
        <v>44874.541666666664</v>
      </c>
      <c r="C7556" t="s">
        <v>304</v>
      </c>
      <c r="D7556">
        <v>61755</v>
      </c>
      <c r="E7556">
        <v>26</v>
      </c>
      <c r="F7556">
        <v>0.56000000000000005</v>
      </c>
      <c r="G7556">
        <v>0</v>
      </c>
      <c r="H7556">
        <v>1</v>
      </c>
      <c r="I7556" s="263">
        <v>45239.541666666664</v>
      </c>
      <c r="J7556" t="s">
        <v>304</v>
      </c>
      <c r="K7556">
        <v>61755</v>
      </c>
      <c r="L7556">
        <v>28.46</v>
      </c>
      <c r="M7556">
        <v>0.11</v>
      </c>
      <c r="N7556">
        <v>0</v>
      </c>
      <c r="O7556">
        <v>1</v>
      </c>
      <c r="P7556" s="263">
        <v>45604.541666666664</v>
      </c>
      <c r="Q7556" t="s">
        <v>304</v>
      </c>
      <c r="R7556">
        <v>61755</v>
      </c>
      <c r="S7556">
        <v>6.45</v>
      </c>
      <c r="T7556">
        <v>-0.42</v>
      </c>
      <c r="U7556">
        <v>17.579999999999998</v>
      </c>
      <c r="V7556">
        <v>1</v>
      </c>
    </row>
    <row r="7557" spans="2:22" x14ac:dyDescent="0.25">
      <c r="B7557" s="263">
        <v>44874.583333333336</v>
      </c>
      <c r="C7557" t="s">
        <v>304</v>
      </c>
      <c r="D7557">
        <v>61755</v>
      </c>
      <c r="E7557">
        <v>24.88</v>
      </c>
      <c r="F7557">
        <v>0.39</v>
      </c>
      <c r="G7557">
        <v>0</v>
      </c>
      <c r="H7557">
        <v>1</v>
      </c>
      <c r="I7557" s="263">
        <v>45239.583333333336</v>
      </c>
      <c r="J7557" t="s">
        <v>304</v>
      </c>
      <c r="K7557">
        <v>61755</v>
      </c>
      <c r="L7557">
        <v>28.15</v>
      </c>
      <c r="M7557">
        <v>0.03</v>
      </c>
      <c r="N7557">
        <v>0</v>
      </c>
      <c r="O7557">
        <v>1</v>
      </c>
      <c r="P7557" s="263">
        <v>45604.583333333336</v>
      </c>
      <c r="Q7557" t="s">
        <v>304</v>
      </c>
      <c r="R7557">
        <v>61755</v>
      </c>
      <c r="S7557">
        <v>7.06</v>
      </c>
      <c r="T7557">
        <v>-0.52</v>
      </c>
      <c r="U7557">
        <v>19.82</v>
      </c>
      <c r="V7557">
        <v>1</v>
      </c>
    </row>
    <row r="7558" spans="2:22" x14ac:dyDescent="0.25">
      <c r="B7558" s="263">
        <v>44874.625</v>
      </c>
      <c r="C7558" t="s">
        <v>304</v>
      </c>
      <c r="D7558">
        <v>61755</v>
      </c>
      <c r="E7558">
        <v>22.93</v>
      </c>
      <c r="F7558">
        <v>0.38</v>
      </c>
      <c r="G7558">
        <v>0</v>
      </c>
      <c r="H7558">
        <v>1</v>
      </c>
      <c r="I7558" s="263">
        <v>45239.625</v>
      </c>
      <c r="J7558" t="s">
        <v>304</v>
      </c>
      <c r="K7558">
        <v>61755</v>
      </c>
      <c r="L7558">
        <v>27.13</v>
      </c>
      <c r="M7558">
        <v>-0.08</v>
      </c>
      <c r="N7558">
        <v>0</v>
      </c>
      <c r="O7558">
        <v>1</v>
      </c>
      <c r="P7558" s="263">
        <v>45604.625</v>
      </c>
      <c r="Q7558" t="s">
        <v>304</v>
      </c>
      <c r="R7558">
        <v>61755</v>
      </c>
      <c r="S7558">
        <v>8.06</v>
      </c>
      <c r="T7558">
        <v>-0.59</v>
      </c>
      <c r="U7558">
        <v>22.14</v>
      </c>
      <c r="V7558">
        <v>1</v>
      </c>
    </row>
    <row r="7559" spans="2:22" x14ac:dyDescent="0.25">
      <c r="B7559" s="263">
        <v>44874.666666666664</v>
      </c>
      <c r="C7559" t="s">
        <v>304</v>
      </c>
      <c r="D7559">
        <v>61755</v>
      </c>
      <c r="E7559">
        <v>18.100000000000001</v>
      </c>
      <c r="F7559">
        <v>0.34</v>
      </c>
      <c r="G7559">
        <v>0</v>
      </c>
      <c r="H7559">
        <v>1</v>
      </c>
      <c r="I7559" s="263">
        <v>45239.666666666664</v>
      </c>
      <c r="J7559" t="s">
        <v>304</v>
      </c>
      <c r="K7559">
        <v>61755</v>
      </c>
      <c r="L7559">
        <v>28.21</v>
      </c>
      <c r="M7559">
        <v>-0.17</v>
      </c>
      <c r="N7559">
        <v>0</v>
      </c>
      <c r="O7559">
        <v>1</v>
      </c>
      <c r="P7559" s="263">
        <v>45604.666666666664</v>
      </c>
      <c r="Q7559" t="s">
        <v>304</v>
      </c>
      <c r="R7559">
        <v>61755</v>
      </c>
      <c r="S7559">
        <v>21</v>
      </c>
      <c r="T7559">
        <v>-0.69</v>
      </c>
      <c r="U7559">
        <v>14.64</v>
      </c>
      <c r="V7559">
        <v>1</v>
      </c>
    </row>
    <row r="7560" spans="2:22" x14ac:dyDescent="0.25">
      <c r="B7560" s="263">
        <v>44874.708333333336</v>
      </c>
      <c r="C7560" t="s">
        <v>304</v>
      </c>
      <c r="D7560">
        <v>61755</v>
      </c>
      <c r="E7560">
        <v>32.33</v>
      </c>
      <c r="F7560">
        <v>0.45</v>
      </c>
      <c r="G7560">
        <v>0</v>
      </c>
      <c r="H7560">
        <v>1</v>
      </c>
      <c r="I7560" s="263">
        <v>45239.708333333336</v>
      </c>
      <c r="J7560" t="s">
        <v>304</v>
      </c>
      <c r="K7560">
        <v>61755</v>
      </c>
      <c r="L7560">
        <v>28.1</v>
      </c>
      <c r="M7560">
        <v>-0.4</v>
      </c>
      <c r="N7560">
        <v>0</v>
      </c>
      <c r="O7560">
        <v>1</v>
      </c>
      <c r="P7560" s="263">
        <v>45604.708333333336</v>
      </c>
      <c r="Q7560" t="s">
        <v>304</v>
      </c>
      <c r="R7560">
        <v>61755</v>
      </c>
      <c r="S7560">
        <v>37.299999999999997</v>
      </c>
      <c r="T7560">
        <v>-0.66</v>
      </c>
      <c r="U7560">
        <v>8.9600000000000009</v>
      </c>
      <c r="V7560">
        <v>1</v>
      </c>
    </row>
    <row r="7561" spans="2:22" x14ac:dyDescent="0.25">
      <c r="B7561" s="263">
        <v>44874.75</v>
      </c>
      <c r="C7561" t="s">
        <v>304</v>
      </c>
      <c r="D7561">
        <v>61755</v>
      </c>
      <c r="E7561">
        <v>16.32</v>
      </c>
      <c r="F7561">
        <v>0.19</v>
      </c>
      <c r="G7561">
        <v>0</v>
      </c>
      <c r="H7561">
        <v>1</v>
      </c>
      <c r="I7561" s="263">
        <v>45239.75</v>
      </c>
      <c r="J7561" t="s">
        <v>304</v>
      </c>
      <c r="K7561">
        <v>61755</v>
      </c>
      <c r="L7561">
        <v>28.1</v>
      </c>
      <c r="M7561">
        <v>-0.4</v>
      </c>
      <c r="N7561">
        <v>0</v>
      </c>
      <c r="O7561">
        <v>1</v>
      </c>
      <c r="P7561" s="263">
        <v>45604.75</v>
      </c>
      <c r="Q7561" t="s">
        <v>304</v>
      </c>
      <c r="R7561">
        <v>61755</v>
      </c>
      <c r="S7561">
        <v>21.5</v>
      </c>
      <c r="T7561">
        <v>-0.74</v>
      </c>
      <c r="U7561">
        <v>16.72</v>
      </c>
      <c r="V7561">
        <v>1</v>
      </c>
    </row>
    <row r="7562" spans="2:22" x14ac:dyDescent="0.25">
      <c r="B7562" s="263">
        <v>44874.791666666664</v>
      </c>
      <c r="C7562" t="s">
        <v>304</v>
      </c>
      <c r="D7562">
        <v>61755</v>
      </c>
      <c r="E7562">
        <v>16.22</v>
      </c>
      <c r="F7562">
        <v>0.14000000000000001</v>
      </c>
      <c r="G7562">
        <v>0</v>
      </c>
      <c r="H7562">
        <v>1</v>
      </c>
      <c r="I7562" s="263">
        <v>45239.791666666664</v>
      </c>
      <c r="J7562" t="s">
        <v>304</v>
      </c>
      <c r="K7562">
        <v>61755</v>
      </c>
      <c r="L7562">
        <v>27.38</v>
      </c>
      <c r="M7562">
        <v>-0.25</v>
      </c>
      <c r="N7562">
        <v>0</v>
      </c>
      <c r="O7562">
        <v>1</v>
      </c>
      <c r="P7562" s="263">
        <v>45604.791666666664</v>
      </c>
      <c r="Q7562" t="s">
        <v>304</v>
      </c>
      <c r="R7562">
        <v>61755</v>
      </c>
      <c r="S7562">
        <v>21.37</v>
      </c>
      <c r="T7562">
        <v>-0.65</v>
      </c>
      <c r="U7562">
        <v>12.04</v>
      </c>
      <c r="V7562">
        <v>1</v>
      </c>
    </row>
    <row r="7563" spans="2:22" x14ac:dyDescent="0.25">
      <c r="B7563" s="263">
        <v>44874.833333333336</v>
      </c>
      <c r="C7563" t="s">
        <v>304</v>
      </c>
      <c r="D7563">
        <v>61755</v>
      </c>
      <c r="E7563">
        <v>12.02</v>
      </c>
      <c r="F7563">
        <v>0.11</v>
      </c>
      <c r="G7563">
        <v>0</v>
      </c>
      <c r="H7563">
        <v>1</v>
      </c>
      <c r="I7563" s="263">
        <v>45239.833333333336</v>
      </c>
      <c r="J7563" t="s">
        <v>304</v>
      </c>
      <c r="K7563">
        <v>61755</v>
      </c>
      <c r="L7563">
        <v>26.28</v>
      </c>
      <c r="M7563">
        <v>-0.35</v>
      </c>
      <c r="N7563">
        <v>0</v>
      </c>
      <c r="O7563">
        <v>1</v>
      </c>
      <c r="P7563" s="263">
        <v>45604.833333333336</v>
      </c>
      <c r="Q7563" t="s">
        <v>304</v>
      </c>
      <c r="R7563">
        <v>61755</v>
      </c>
      <c r="S7563">
        <v>24.45</v>
      </c>
      <c r="T7563">
        <v>-0.44</v>
      </c>
      <c r="U7563">
        <v>6.69</v>
      </c>
      <c r="V7563">
        <v>1</v>
      </c>
    </row>
    <row r="7564" spans="2:22" x14ac:dyDescent="0.25">
      <c r="B7564" s="263">
        <v>44874.875</v>
      </c>
      <c r="C7564" t="s">
        <v>304</v>
      </c>
      <c r="D7564">
        <v>61755</v>
      </c>
      <c r="E7564">
        <v>10.119999999999999</v>
      </c>
      <c r="F7564">
        <v>0.06</v>
      </c>
      <c r="G7564">
        <v>0</v>
      </c>
      <c r="H7564">
        <v>1</v>
      </c>
      <c r="I7564" s="263">
        <v>45239.875</v>
      </c>
      <c r="J7564" t="s">
        <v>304</v>
      </c>
      <c r="K7564">
        <v>61755</v>
      </c>
      <c r="L7564">
        <v>22.31</v>
      </c>
      <c r="M7564">
        <v>-0.34</v>
      </c>
      <c r="N7564">
        <v>0</v>
      </c>
      <c r="O7564">
        <v>1</v>
      </c>
      <c r="P7564" s="263">
        <v>45604.875</v>
      </c>
      <c r="Q7564" t="s">
        <v>304</v>
      </c>
      <c r="R7564">
        <v>61755</v>
      </c>
      <c r="S7564">
        <v>21</v>
      </c>
      <c r="T7564">
        <v>-0.45</v>
      </c>
      <c r="U7564">
        <v>6.77</v>
      </c>
      <c r="V7564">
        <v>1</v>
      </c>
    </row>
    <row r="7565" spans="2:22" x14ac:dyDescent="0.25">
      <c r="B7565" s="263">
        <v>44874.916666666664</v>
      </c>
      <c r="C7565" t="s">
        <v>304</v>
      </c>
      <c r="D7565">
        <v>61755</v>
      </c>
      <c r="E7565">
        <v>7.06</v>
      </c>
      <c r="F7565">
        <v>0.01</v>
      </c>
      <c r="G7565">
        <v>0</v>
      </c>
      <c r="H7565">
        <v>1</v>
      </c>
      <c r="I7565" s="263">
        <v>45239.916666666664</v>
      </c>
      <c r="J7565" t="s">
        <v>304</v>
      </c>
      <c r="K7565">
        <v>61755</v>
      </c>
      <c r="L7565">
        <v>17.52</v>
      </c>
      <c r="M7565">
        <v>-0.41</v>
      </c>
      <c r="N7565">
        <v>2.8</v>
      </c>
      <c r="O7565">
        <v>1</v>
      </c>
      <c r="P7565" s="263">
        <v>45604.916666666664</v>
      </c>
      <c r="Q7565" t="s">
        <v>304</v>
      </c>
      <c r="R7565">
        <v>61755</v>
      </c>
      <c r="S7565">
        <v>21</v>
      </c>
      <c r="T7565">
        <v>-0.42</v>
      </c>
      <c r="U7565">
        <v>3.51</v>
      </c>
      <c r="V7565">
        <v>1</v>
      </c>
    </row>
    <row r="7566" spans="2:22" x14ac:dyDescent="0.25">
      <c r="B7566" s="263">
        <v>44874.958333333336</v>
      </c>
      <c r="C7566" t="s">
        <v>304</v>
      </c>
      <c r="D7566">
        <v>61755</v>
      </c>
      <c r="E7566">
        <v>8.48</v>
      </c>
      <c r="F7566">
        <v>-0.03</v>
      </c>
      <c r="G7566">
        <v>0</v>
      </c>
      <c r="H7566">
        <v>1</v>
      </c>
      <c r="I7566" s="263">
        <v>45239.958333333336</v>
      </c>
      <c r="J7566" t="s">
        <v>304</v>
      </c>
      <c r="K7566">
        <v>61755</v>
      </c>
      <c r="L7566">
        <v>15.2</v>
      </c>
      <c r="M7566">
        <v>-0.35</v>
      </c>
      <c r="N7566">
        <v>3.09</v>
      </c>
      <c r="O7566">
        <v>1</v>
      </c>
      <c r="P7566" s="263">
        <v>45604.958333333336</v>
      </c>
      <c r="Q7566" t="s">
        <v>304</v>
      </c>
      <c r="R7566">
        <v>61755</v>
      </c>
      <c r="S7566">
        <v>22.45</v>
      </c>
      <c r="T7566">
        <v>-0.37</v>
      </c>
      <c r="U7566">
        <v>0</v>
      </c>
      <c r="V7566">
        <v>1</v>
      </c>
    </row>
    <row r="7567" spans="2:22" x14ac:dyDescent="0.25">
      <c r="B7567" s="263">
        <v>44875</v>
      </c>
      <c r="C7567" t="s">
        <v>304</v>
      </c>
      <c r="D7567">
        <v>61755</v>
      </c>
      <c r="E7567">
        <v>8.6199999999999992</v>
      </c>
      <c r="F7567">
        <v>-0.08</v>
      </c>
      <c r="G7567">
        <v>0</v>
      </c>
      <c r="H7567">
        <v>1</v>
      </c>
      <c r="I7567" s="263">
        <v>45240</v>
      </c>
      <c r="J7567" t="s">
        <v>304</v>
      </c>
      <c r="K7567">
        <v>61755</v>
      </c>
      <c r="L7567">
        <v>15.87</v>
      </c>
      <c r="M7567">
        <v>-0.42</v>
      </c>
      <c r="N7567">
        <v>4.66</v>
      </c>
      <c r="O7567">
        <v>1</v>
      </c>
      <c r="P7567" s="263">
        <v>45605</v>
      </c>
      <c r="Q7567" t="s">
        <v>304</v>
      </c>
      <c r="R7567">
        <v>61755</v>
      </c>
      <c r="S7567">
        <v>22.66</v>
      </c>
      <c r="T7567">
        <v>-0.09</v>
      </c>
      <c r="U7567">
        <v>0</v>
      </c>
      <c r="V7567">
        <v>1</v>
      </c>
    </row>
    <row r="7568" spans="2:22" x14ac:dyDescent="0.25">
      <c r="B7568" s="263">
        <v>44875.041666666664</v>
      </c>
      <c r="C7568" t="s">
        <v>304</v>
      </c>
      <c r="D7568">
        <v>61755</v>
      </c>
      <c r="E7568">
        <v>7.97</v>
      </c>
      <c r="F7568">
        <v>-0.08</v>
      </c>
      <c r="G7568">
        <v>0</v>
      </c>
      <c r="H7568">
        <v>1</v>
      </c>
      <c r="I7568" s="263">
        <v>45240.041666666664</v>
      </c>
      <c r="J7568" t="s">
        <v>304</v>
      </c>
      <c r="K7568">
        <v>61755</v>
      </c>
      <c r="L7568">
        <v>14.48</v>
      </c>
      <c r="M7568">
        <v>-0.38</v>
      </c>
      <c r="N7568">
        <v>4.3899999999999997</v>
      </c>
      <c r="O7568">
        <v>1</v>
      </c>
      <c r="P7568" s="263">
        <v>45605.041666666664</v>
      </c>
      <c r="Q7568" t="s">
        <v>304</v>
      </c>
      <c r="R7568">
        <v>61755</v>
      </c>
      <c r="S7568">
        <v>21.28</v>
      </c>
      <c r="T7568">
        <v>-0.02</v>
      </c>
      <c r="U7568">
        <v>0</v>
      </c>
      <c r="V7568">
        <v>1</v>
      </c>
    </row>
    <row r="7569" spans="2:22" x14ac:dyDescent="0.25">
      <c r="B7569" s="263">
        <v>44875.083333333336</v>
      </c>
      <c r="C7569" t="s">
        <v>304</v>
      </c>
      <c r="D7569">
        <v>61755</v>
      </c>
      <c r="E7569">
        <v>7.53</v>
      </c>
      <c r="F7569">
        <v>-7.0000000000000007E-2</v>
      </c>
      <c r="G7569">
        <v>0</v>
      </c>
      <c r="H7569">
        <v>1</v>
      </c>
      <c r="I7569" s="263">
        <v>45240.083333333336</v>
      </c>
      <c r="J7569" t="s">
        <v>304</v>
      </c>
      <c r="K7569">
        <v>61755</v>
      </c>
      <c r="L7569">
        <v>14.42</v>
      </c>
      <c r="M7569">
        <v>-0.38</v>
      </c>
      <c r="N7569">
        <v>4.37</v>
      </c>
      <c r="O7569">
        <v>1</v>
      </c>
      <c r="P7569" s="263">
        <v>45605.083333333336</v>
      </c>
      <c r="Q7569" t="s">
        <v>304</v>
      </c>
      <c r="R7569">
        <v>61755</v>
      </c>
      <c r="S7569">
        <v>20.74</v>
      </c>
      <c r="T7569">
        <v>-0.02</v>
      </c>
      <c r="U7569">
        <v>0</v>
      </c>
      <c r="V7569">
        <v>1</v>
      </c>
    </row>
    <row r="7570" spans="2:22" x14ac:dyDescent="0.25">
      <c r="B7570" s="263">
        <v>44875.125</v>
      </c>
      <c r="C7570" t="s">
        <v>304</v>
      </c>
      <c r="D7570">
        <v>61755</v>
      </c>
      <c r="E7570">
        <v>7.98</v>
      </c>
      <c r="F7570">
        <v>-7.0000000000000007E-2</v>
      </c>
      <c r="G7570">
        <v>0</v>
      </c>
      <c r="H7570">
        <v>1</v>
      </c>
      <c r="I7570" s="263">
        <v>45240.125</v>
      </c>
      <c r="J7570" t="s">
        <v>304</v>
      </c>
      <c r="K7570">
        <v>61755</v>
      </c>
      <c r="L7570">
        <v>14</v>
      </c>
      <c r="M7570">
        <v>-0.37</v>
      </c>
      <c r="N7570">
        <v>4.28</v>
      </c>
      <c r="O7570">
        <v>1</v>
      </c>
      <c r="P7570" s="263">
        <v>45605.125</v>
      </c>
      <c r="Q7570" t="s">
        <v>304</v>
      </c>
      <c r="R7570">
        <v>61755</v>
      </c>
      <c r="S7570">
        <v>20.2</v>
      </c>
      <c r="T7570">
        <v>0</v>
      </c>
      <c r="U7570">
        <v>0</v>
      </c>
      <c r="V7570">
        <v>1</v>
      </c>
    </row>
    <row r="7571" spans="2:22" x14ac:dyDescent="0.25">
      <c r="B7571" s="263">
        <v>44875.166666666664</v>
      </c>
      <c r="C7571" t="s">
        <v>304</v>
      </c>
      <c r="D7571">
        <v>61755</v>
      </c>
      <c r="E7571">
        <v>7.97</v>
      </c>
      <c r="F7571">
        <v>-0.1</v>
      </c>
      <c r="G7571">
        <v>0</v>
      </c>
      <c r="H7571">
        <v>1</v>
      </c>
      <c r="I7571" s="263">
        <v>45240.166666666664</v>
      </c>
      <c r="J7571" t="s">
        <v>304</v>
      </c>
      <c r="K7571">
        <v>61755</v>
      </c>
      <c r="L7571">
        <v>14.44</v>
      </c>
      <c r="M7571">
        <v>-0.4</v>
      </c>
      <c r="N7571">
        <v>4.37</v>
      </c>
      <c r="O7571">
        <v>1</v>
      </c>
      <c r="P7571" s="263">
        <v>45605.166666666664</v>
      </c>
      <c r="Q7571" t="s">
        <v>304</v>
      </c>
      <c r="R7571">
        <v>61755</v>
      </c>
      <c r="S7571">
        <v>21.19</v>
      </c>
      <c r="T7571">
        <v>0.04</v>
      </c>
      <c r="U7571">
        <v>0</v>
      </c>
      <c r="V7571">
        <v>1</v>
      </c>
    </row>
    <row r="7572" spans="2:22" x14ac:dyDescent="0.25">
      <c r="B7572" s="263">
        <v>44875.208333333336</v>
      </c>
      <c r="C7572" t="s">
        <v>304</v>
      </c>
      <c r="D7572">
        <v>61755</v>
      </c>
      <c r="E7572">
        <v>9.32</v>
      </c>
      <c r="F7572">
        <v>-0.14000000000000001</v>
      </c>
      <c r="G7572">
        <v>0</v>
      </c>
      <c r="H7572">
        <v>1</v>
      </c>
      <c r="I7572" s="263">
        <v>45240.208333333336</v>
      </c>
      <c r="J7572" t="s">
        <v>304</v>
      </c>
      <c r="K7572">
        <v>61755</v>
      </c>
      <c r="L7572">
        <v>17.03</v>
      </c>
      <c r="M7572">
        <v>-0.47</v>
      </c>
      <c r="N7572">
        <v>4.8899999999999997</v>
      </c>
      <c r="O7572">
        <v>1</v>
      </c>
      <c r="P7572" s="263">
        <v>45605.208333333336</v>
      </c>
      <c r="Q7572" t="s">
        <v>304</v>
      </c>
      <c r="R7572">
        <v>61755</v>
      </c>
      <c r="S7572">
        <v>22.14</v>
      </c>
      <c r="T7572">
        <v>0.11</v>
      </c>
      <c r="U7572">
        <v>0</v>
      </c>
      <c r="V7572">
        <v>1</v>
      </c>
    </row>
    <row r="7573" spans="2:22" x14ac:dyDescent="0.25">
      <c r="B7573" s="263">
        <v>44875.25</v>
      </c>
      <c r="C7573" t="s">
        <v>304</v>
      </c>
      <c r="D7573">
        <v>61755</v>
      </c>
      <c r="E7573">
        <v>11.88</v>
      </c>
      <c r="F7573">
        <v>-0.19</v>
      </c>
      <c r="G7573">
        <v>0</v>
      </c>
      <c r="H7573">
        <v>1</v>
      </c>
      <c r="I7573" s="263">
        <v>45240.25</v>
      </c>
      <c r="J7573" t="s">
        <v>304</v>
      </c>
      <c r="K7573">
        <v>61755</v>
      </c>
      <c r="L7573">
        <v>20.82</v>
      </c>
      <c r="M7573">
        <v>-0.56999999999999995</v>
      </c>
      <c r="N7573">
        <v>5.65</v>
      </c>
      <c r="O7573">
        <v>1</v>
      </c>
      <c r="P7573" s="263">
        <v>45605.25</v>
      </c>
      <c r="Q7573" t="s">
        <v>304</v>
      </c>
      <c r="R7573">
        <v>61755</v>
      </c>
      <c r="S7573">
        <v>26.77</v>
      </c>
      <c r="T7573">
        <v>0.37</v>
      </c>
      <c r="U7573">
        <v>0</v>
      </c>
      <c r="V7573">
        <v>1</v>
      </c>
    </row>
    <row r="7574" spans="2:22" x14ac:dyDescent="0.25">
      <c r="B7574" s="263">
        <v>44875.291666666664</v>
      </c>
      <c r="C7574" t="s">
        <v>304</v>
      </c>
      <c r="D7574">
        <v>61755</v>
      </c>
      <c r="E7574">
        <v>14.16</v>
      </c>
      <c r="F7574">
        <v>-0.23</v>
      </c>
      <c r="G7574">
        <v>0</v>
      </c>
      <c r="H7574">
        <v>1</v>
      </c>
      <c r="I7574" s="263">
        <v>45240.291666666664</v>
      </c>
      <c r="J7574" t="s">
        <v>304</v>
      </c>
      <c r="K7574">
        <v>61755</v>
      </c>
      <c r="L7574">
        <v>21.71</v>
      </c>
      <c r="M7574">
        <v>-0.84</v>
      </c>
      <c r="N7574">
        <v>6.28</v>
      </c>
      <c r="O7574">
        <v>1</v>
      </c>
      <c r="P7574" s="263">
        <v>45605.291666666664</v>
      </c>
      <c r="Q7574" t="s">
        <v>304</v>
      </c>
      <c r="R7574">
        <v>61755</v>
      </c>
      <c r="S7574">
        <v>31.23</v>
      </c>
      <c r="T7574">
        <v>0.52</v>
      </c>
      <c r="U7574">
        <v>0</v>
      </c>
      <c r="V7574">
        <v>1</v>
      </c>
    </row>
    <row r="7575" spans="2:22" x14ac:dyDescent="0.25">
      <c r="B7575" s="263">
        <v>44875.333333333336</v>
      </c>
      <c r="C7575" t="s">
        <v>304</v>
      </c>
      <c r="D7575">
        <v>61755</v>
      </c>
      <c r="E7575">
        <v>14.52</v>
      </c>
      <c r="F7575">
        <v>-0.21</v>
      </c>
      <c r="G7575">
        <v>0</v>
      </c>
      <c r="H7575">
        <v>1</v>
      </c>
      <c r="I7575" s="263">
        <v>45240.333333333336</v>
      </c>
      <c r="J7575" t="s">
        <v>304</v>
      </c>
      <c r="K7575">
        <v>61755</v>
      </c>
      <c r="L7575">
        <v>21.66</v>
      </c>
      <c r="M7575">
        <v>-0.69</v>
      </c>
      <c r="N7575">
        <v>6.26</v>
      </c>
      <c r="O7575">
        <v>1</v>
      </c>
      <c r="P7575" s="263">
        <v>45605.333333333336</v>
      </c>
      <c r="Q7575" t="s">
        <v>304</v>
      </c>
      <c r="R7575">
        <v>61755</v>
      </c>
      <c r="S7575">
        <v>26.17</v>
      </c>
      <c r="T7575">
        <v>0.41</v>
      </c>
      <c r="U7575">
        <v>0</v>
      </c>
      <c r="V7575">
        <v>1</v>
      </c>
    </row>
    <row r="7576" spans="2:22" x14ac:dyDescent="0.25">
      <c r="B7576" s="263">
        <v>44875.375</v>
      </c>
      <c r="C7576" t="s">
        <v>304</v>
      </c>
      <c r="D7576">
        <v>61755</v>
      </c>
      <c r="E7576">
        <v>14.54</v>
      </c>
      <c r="F7576">
        <v>-0.09</v>
      </c>
      <c r="G7576">
        <v>0</v>
      </c>
      <c r="H7576">
        <v>1</v>
      </c>
      <c r="I7576" s="263">
        <v>45240.375</v>
      </c>
      <c r="J7576" t="s">
        <v>304</v>
      </c>
      <c r="K7576">
        <v>61755</v>
      </c>
      <c r="L7576">
        <v>21.02</v>
      </c>
      <c r="M7576">
        <v>-0.67</v>
      </c>
      <c r="N7576">
        <v>6.12</v>
      </c>
      <c r="O7576">
        <v>1</v>
      </c>
      <c r="P7576" s="263">
        <v>45605.375</v>
      </c>
      <c r="Q7576" t="s">
        <v>304</v>
      </c>
      <c r="R7576">
        <v>61755</v>
      </c>
      <c r="S7576">
        <v>21.57</v>
      </c>
      <c r="T7576">
        <v>0.36</v>
      </c>
      <c r="U7576">
        <v>0</v>
      </c>
      <c r="V7576">
        <v>1</v>
      </c>
    </row>
    <row r="7577" spans="2:22" x14ac:dyDescent="0.25">
      <c r="B7577" s="263">
        <v>44875.416666666664</v>
      </c>
      <c r="C7577" t="s">
        <v>304</v>
      </c>
      <c r="D7577">
        <v>61755</v>
      </c>
      <c r="E7577">
        <v>16.059999999999999</v>
      </c>
      <c r="F7577">
        <v>-0.05</v>
      </c>
      <c r="G7577">
        <v>0</v>
      </c>
      <c r="H7577">
        <v>1</v>
      </c>
      <c r="I7577" s="263">
        <v>45240.416666666664</v>
      </c>
      <c r="J7577" t="s">
        <v>304</v>
      </c>
      <c r="K7577">
        <v>61755</v>
      </c>
      <c r="L7577">
        <v>21.78</v>
      </c>
      <c r="M7577">
        <v>-0.53</v>
      </c>
      <c r="N7577">
        <v>4.38</v>
      </c>
      <c r="O7577">
        <v>1</v>
      </c>
      <c r="P7577" s="263">
        <v>45605.416666666664</v>
      </c>
      <c r="Q7577" t="s">
        <v>304</v>
      </c>
      <c r="R7577">
        <v>61755</v>
      </c>
      <c r="S7577">
        <v>20.5</v>
      </c>
      <c r="T7577">
        <v>0.32</v>
      </c>
      <c r="U7577">
        <v>0</v>
      </c>
      <c r="V7577">
        <v>1</v>
      </c>
    </row>
    <row r="7578" spans="2:22" x14ac:dyDescent="0.25">
      <c r="B7578" s="263">
        <v>44875.458333333336</v>
      </c>
      <c r="C7578" t="s">
        <v>304</v>
      </c>
      <c r="D7578">
        <v>61755</v>
      </c>
      <c r="E7578">
        <v>15.1</v>
      </c>
      <c r="F7578">
        <v>-0.11</v>
      </c>
      <c r="G7578">
        <v>0</v>
      </c>
      <c r="H7578">
        <v>1</v>
      </c>
      <c r="I7578" s="263">
        <v>45240.458333333336</v>
      </c>
      <c r="J7578" t="s">
        <v>304</v>
      </c>
      <c r="K7578">
        <v>61755</v>
      </c>
      <c r="L7578">
        <v>25.8</v>
      </c>
      <c r="M7578">
        <v>-0.5</v>
      </c>
      <c r="N7578">
        <v>0</v>
      </c>
      <c r="O7578">
        <v>1</v>
      </c>
      <c r="P7578" s="263">
        <v>45605.458333333336</v>
      </c>
      <c r="Q7578" t="s">
        <v>304</v>
      </c>
      <c r="R7578">
        <v>61755</v>
      </c>
      <c r="S7578">
        <v>20.260000000000002</v>
      </c>
      <c r="T7578">
        <v>0.36</v>
      </c>
      <c r="U7578">
        <v>0</v>
      </c>
      <c r="V7578">
        <v>1</v>
      </c>
    </row>
    <row r="7579" spans="2:22" x14ac:dyDescent="0.25">
      <c r="B7579" s="263">
        <v>44875.5</v>
      </c>
      <c r="C7579" t="s">
        <v>304</v>
      </c>
      <c r="D7579">
        <v>61755</v>
      </c>
      <c r="E7579">
        <v>14.57</v>
      </c>
      <c r="F7579">
        <v>-0.13</v>
      </c>
      <c r="G7579">
        <v>0</v>
      </c>
      <c r="H7579">
        <v>1</v>
      </c>
      <c r="I7579" s="263">
        <v>45240.5</v>
      </c>
      <c r="J7579" t="s">
        <v>304</v>
      </c>
      <c r="K7579">
        <v>61755</v>
      </c>
      <c r="L7579">
        <v>25.91</v>
      </c>
      <c r="M7579">
        <v>-0.47</v>
      </c>
      <c r="N7579">
        <v>0</v>
      </c>
      <c r="O7579">
        <v>1</v>
      </c>
      <c r="P7579" s="263">
        <v>45605.5</v>
      </c>
      <c r="Q7579" t="s">
        <v>304</v>
      </c>
      <c r="R7579">
        <v>61755</v>
      </c>
      <c r="S7579">
        <v>20.3</v>
      </c>
      <c r="T7579">
        <v>0.36</v>
      </c>
      <c r="U7579">
        <v>0</v>
      </c>
      <c r="V7579">
        <v>1</v>
      </c>
    </row>
    <row r="7580" spans="2:22" x14ac:dyDescent="0.25">
      <c r="B7580" s="263">
        <v>44875.541666666664</v>
      </c>
      <c r="C7580" t="s">
        <v>304</v>
      </c>
      <c r="D7580">
        <v>61755</v>
      </c>
      <c r="E7580">
        <v>15.01</v>
      </c>
      <c r="F7580">
        <v>-0.17</v>
      </c>
      <c r="G7580">
        <v>0</v>
      </c>
      <c r="H7580">
        <v>1</v>
      </c>
      <c r="I7580" s="263">
        <v>45240.541666666664</v>
      </c>
      <c r="J7580" t="s">
        <v>304</v>
      </c>
      <c r="K7580">
        <v>61755</v>
      </c>
      <c r="L7580">
        <v>25.26</v>
      </c>
      <c r="M7580">
        <v>-0.38</v>
      </c>
      <c r="N7580">
        <v>0</v>
      </c>
      <c r="O7580">
        <v>1</v>
      </c>
      <c r="P7580" s="263">
        <v>45605.541666666664</v>
      </c>
      <c r="Q7580" t="s">
        <v>304</v>
      </c>
      <c r="R7580">
        <v>61755</v>
      </c>
      <c r="S7580">
        <v>20.57</v>
      </c>
      <c r="T7580">
        <v>0.28000000000000003</v>
      </c>
      <c r="U7580">
        <v>0</v>
      </c>
      <c r="V7580">
        <v>1</v>
      </c>
    </row>
    <row r="7581" spans="2:22" x14ac:dyDescent="0.25">
      <c r="B7581" s="263">
        <v>44875.583333333336</v>
      </c>
      <c r="C7581" t="s">
        <v>304</v>
      </c>
      <c r="D7581">
        <v>61755</v>
      </c>
      <c r="E7581">
        <v>15.87</v>
      </c>
      <c r="F7581">
        <v>-0.31</v>
      </c>
      <c r="G7581">
        <v>0</v>
      </c>
      <c r="H7581">
        <v>1</v>
      </c>
      <c r="I7581" s="263">
        <v>45240.583333333336</v>
      </c>
      <c r="J7581" t="s">
        <v>304</v>
      </c>
      <c r="K7581">
        <v>61755</v>
      </c>
      <c r="L7581">
        <v>24.92</v>
      </c>
      <c r="M7581">
        <v>-0.28000000000000003</v>
      </c>
      <c r="N7581">
        <v>0</v>
      </c>
      <c r="O7581">
        <v>1</v>
      </c>
      <c r="P7581" s="263">
        <v>45605.583333333336</v>
      </c>
      <c r="Q7581" t="s">
        <v>304</v>
      </c>
      <c r="R7581">
        <v>61755</v>
      </c>
      <c r="S7581">
        <v>22.97</v>
      </c>
      <c r="T7581">
        <v>0.45</v>
      </c>
      <c r="U7581">
        <v>0</v>
      </c>
      <c r="V7581">
        <v>1</v>
      </c>
    </row>
    <row r="7582" spans="2:22" x14ac:dyDescent="0.25">
      <c r="B7582" s="263">
        <v>44875.625</v>
      </c>
      <c r="C7582" t="s">
        <v>304</v>
      </c>
      <c r="D7582">
        <v>61755</v>
      </c>
      <c r="E7582">
        <v>12.55</v>
      </c>
      <c r="F7582">
        <v>-0.26</v>
      </c>
      <c r="G7582">
        <v>2.4500000000000002</v>
      </c>
      <c r="H7582">
        <v>1</v>
      </c>
      <c r="I7582" s="263">
        <v>45240.625</v>
      </c>
      <c r="J7582" t="s">
        <v>304</v>
      </c>
      <c r="K7582">
        <v>61755</v>
      </c>
      <c r="L7582">
        <v>26.48</v>
      </c>
      <c r="M7582">
        <v>-0.28999999999999998</v>
      </c>
      <c r="N7582">
        <v>0</v>
      </c>
      <c r="O7582">
        <v>1</v>
      </c>
      <c r="P7582" s="263">
        <v>45605.625</v>
      </c>
      <c r="Q7582" t="s">
        <v>304</v>
      </c>
      <c r="R7582">
        <v>61755</v>
      </c>
      <c r="S7582">
        <v>27.32</v>
      </c>
      <c r="T7582">
        <v>0.35</v>
      </c>
      <c r="U7582">
        <v>0</v>
      </c>
      <c r="V7582">
        <v>1</v>
      </c>
    </row>
    <row r="7583" spans="2:22" x14ac:dyDescent="0.25">
      <c r="B7583" s="263">
        <v>44875.666666666664</v>
      </c>
      <c r="C7583" t="s">
        <v>304</v>
      </c>
      <c r="D7583">
        <v>61755</v>
      </c>
      <c r="E7583">
        <v>13.24</v>
      </c>
      <c r="F7583">
        <v>-0.34</v>
      </c>
      <c r="G7583">
        <v>2.66</v>
      </c>
      <c r="H7583">
        <v>1</v>
      </c>
      <c r="I7583" s="263">
        <v>45240.666666666664</v>
      </c>
      <c r="J7583" t="s">
        <v>304</v>
      </c>
      <c r="K7583">
        <v>61755</v>
      </c>
      <c r="L7583">
        <v>28.44</v>
      </c>
      <c r="M7583">
        <v>-0.38</v>
      </c>
      <c r="N7583">
        <v>0</v>
      </c>
      <c r="O7583">
        <v>1</v>
      </c>
      <c r="P7583" s="263">
        <v>45605.666666666664</v>
      </c>
      <c r="Q7583" t="s">
        <v>304</v>
      </c>
      <c r="R7583">
        <v>61755</v>
      </c>
      <c r="S7583">
        <v>35.26</v>
      </c>
      <c r="T7583">
        <v>0.66</v>
      </c>
      <c r="U7583">
        <v>0</v>
      </c>
      <c r="V7583">
        <v>1</v>
      </c>
    </row>
    <row r="7584" spans="2:22" x14ac:dyDescent="0.25">
      <c r="B7584" s="263">
        <v>44875.708333333336</v>
      </c>
      <c r="C7584" t="s">
        <v>304</v>
      </c>
      <c r="D7584">
        <v>61755</v>
      </c>
      <c r="E7584">
        <v>13.25</v>
      </c>
      <c r="F7584">
        <v>-0.37</v>
      </c>
      <c r="G7584">
        <v>2.65</v>
      </c>
      <c r="H7584">
        <v>1</v>
      </c>
      <c r="I7584" s="263">
        <v>45240.708333333336</v>
      </c>
      <c r="J7584" t="s">
        <v>304</v>
      </c>
      <c r="K7584">
        <v>61755</v>
      </c>
      <c r="L7584">
        <v>35.9</v>
      </c>
      <c r="M7584">
        <v>-0.33</v>
      </c>
      <c r="N7584">
        <v>0</v>
      </c>
      <c r="O7584">
        <v>1</v>
      </c>
      <c r="P7584" s="263">
        <v>45605.708333333336</v>
      </c>
      <c r="Q7584" t="s">
        <v>304</v>
      </c>
      <c r="R7584">
        <v>61755</v>
      </c>
      <c r="S7584">
        <v>45.78</v>
      </c>
      <c r="T7584">
        <v>0.72</v>
      </c>
      <c r="U7584">
        <v>0</v>
      </c>
      <c r="V7584">
        <v>1</v>
      </c>
    </row>
    <row r="7585" spans="2:22" x14ac:dyDescent="0.25">
      <c r="B7585" s="263">
        <v>44875.75</v>
      </c>
      <c r="C7585" t="s">
        <v>304</v>
      </c>
      <c r="D7585">
        <v>61755</v>
      </c>
      <c r="E7585">
        <v>12.79</v>
      </c>
      <c r="F7585">
        <v>-0.28000000000000003</v>
      </c>
      <c r="G7585">
        <v>2.58</v>
      </c>
      <c r="H7585">
        <v>1</v>
      </c>
      <c r="I7585" s="263">
        <v>45240.75</v>
      </c>
      <c r="J7585" t="s">
        <v>304</v>
      </c>
      <c r="K7585">
        <v>61755</v>
      </c>
      <c r="L7585">
        <v>32.33</v>
      </c>
      <c r="M7585">
        <v>-0.23</v>
      </c>
      <c r="N7585">
        <v>0</v>
      </c>
      <c r="O7585">
        <v>1</v>
      </c>
      <c r="P7585" s="263">
        <v>45605.75</v>
      </c>
      <c r="Q7585" t="s">
        <v>304</v>
      </c>
      <c r="R7585">
        <v>61755</v>
      </c>
      <c r="S7585">
        <v>41.39</v>
      </c>
      <c r="T7585">
        <v>0.81</v>
      </c>
      <c r="U7585">
        <v>0</v>
      </c>
      <c r="V7585">
        <v>1</v>
      </c>
    </row>
    <row r="7586" spans="2:22" x14ac:dyDescent="0.25">
      <c r="B7586" s="263">
        <v>44875.791666666664</v>
      </c>
      <c r="C7586" t="s">
        <v>304</v>
      </c>
      <c r="D7586">
        <v>61755</v>
      </c>
      <c r="E7586">
        <v>11.47</v>
      </c>
      <c r="F7586">
        <v>-0.28000000000000003</v>
      </c>
      <c r="G7586">
        <v>2.3199999999999998</v>
      </c>
      <c r="H7586">
        <v>1</v>
      </c>
      <c r="I7586" s="263">
        <v>45240.791666666664</v>
      </c>
      <c r="J7586" t="s">
        <v>304</v>
      </c>
      <c r="K7586">
        <v>61755</v>
      </c>
      <c r="L7586">
        <v>28.41</v>
      </c>
      <c r="M7586">
        <v>-0.17</v>
      </c>
      <c r="N7586">
        <v>0</v>
      </c>
      <c r="O7586">
        <v>1</v>
      </c>
      <c r="P7586" s="263">
        <v>45605.791666666664</v>
      </c>
      <c r="Q7586" t="s">
        <v>304</v>
      </c>
      <c r="R7586">
        <v>61755</v>
      </c>
      <c r="S7586">
        <v>36.39</v>
      </c>
      <c r="T7586">
        <v>0.64</v>
      </c>
      <c r="U7586">
        <v>0</v>
      </c>
      <c r="V7586">
        <v>1</v>
      </c>
    </row>
    <row r="7587" spans="2:22" x14ac:dyDescent="0.25">
      <c r="B7587" s="263">
        <v>44875.833333333336</v>
      </c>
      <c r="C7587" t="s">
        <v>304</v>
      </c>
      <c r="D7587">
        <v>61755</v>
      </c>
      <c r="E7587">
        <v>10.76</v>
      </c>
      <c r="F7587">
        <v>-0.24</v>
      </c>
      <c r="G7587">
        <v>2.15</v>
      </c>
      <c r="H7587">
        <v>1</v>
      </c>
      <c r="I7587" s="263">
        <v>45240.833333333336</v>
      </c>
      <c r="J7587" t="s">
        <v>304</v>
      </c>
      <c r="K7587">
        <v>61755</v>
      </c>
      <c r="L7587">
        <v>27.26</v>
      </c>
      <c r="M7587">
        <v>0.03</v>
      </c>
      <c r="N7587">
        <v>0</v>
      </c>
      <c r="O7587">
        <v>1</v>
      </c>
      <c r="P7587" s="263">
        <v>45605.833333333336</v>
      </c>
      <c r="Q7587" t="s">
        <v>304</v>
      </c>
      <c r="R7587">
        <v>61755</v>
      </c>
      <c r="S7587">
        <v>32.83</v>
      </c>
      <c r="T7587">
        <v>0.64</v>
      </c>
      <c r="U7587">
        <v>0</v>
      </c>
      <c r="V7587">
        <v>1</v>
      </c>
    </row>
    <row r="7588" spans="2:22" x14ac:dyDescent="0.25">
      <c r="B7588" s="263">
        <v>44875.875</v>
      </c>
      <c r="C7588" t="s">
        <v>304</v>
      </c>
      <c r="D7588">
        <v>61755</v>
      </c>
      <c r="E7588">
        <v>9.7799999999999994</v>
      </c>
      <c r="F7588">
        <v>-0.17</v>
      </c>
      <c r="G7588">
        <v>1.96</v>
      </c>
      <c r="H7588">
        <v>1</v>
      </c>
      <c r="I7588" s="263">
        <v>45240.875</v>
      </c>
      <c r="J7588" t="s">
        <v>304</v>
      </c>
      <c r="K7588">
        <v>61755</v>
      </c>
      <c r="L7588">
        <v>26.36</v>
      </c>
      <c r="M7588">
        <v>0.13</v>
      </c>
      <c r="N7588">
        <v>0</v>
      </c>
      <c r="O7588">
        <v>1</v>
      </c>
      <c r="P7588" s="263">
        <v>45605.875</v>
      </c>
      <c r="Q7588" t="s">
        <v>304</v>
      </c>
      <c r="R7588">
        <v>61755</v>
      </c>
      <c r="S7588">
        <v>29.01</v>
      </c>
      <c r="T7588">
        <v>0.37</v>
      </c>
      <c r="U7588">
        <v>0</v>
      </c>
      <c r="V7588">
        <v>1</v>
      </c>
    </row>
    <row r="7589" spans="2:22" x14ac:dyDescent="0.25">
      <c r="B7589" s="263">
        <v>44875.916666666664</v>
      </c>
      <c r="C7589" t="s">
        <v>304</v>
      </c>
      <c r="D7589">
        <v>61755</v>
      </c>
      <c r="E7589">
        <v>8.31</v>
      </c>
      <c r="F7589">
        <v>-0.16</v>
      </c>
      <c r="G7589">
        <v>1.66</v>
      </c>
      <c r="H7589">
        <v>1</v>
      </c>
      <c r="I7589" s="263">
        <v>45240.916666666664</v>
      </c>
      <c r="J7589" t="s">
        <v>304</v>
      </c>
      <c r="K7589">
        <v>61755</v>
      </c>
      <c r="L7589">
        <v>26.11</v>
      </c>
      <c r="M7589">
        <v>0.26</v>
      </c>
      <c r="N7589">
        <v>0</v>
      </c>
      <c r="O7589">
        <v>1</v>
      </c>
      <c r="P7589" s="263">
        <v>45605.916666666664</v>
      </c>
      <c r="Q7589" t="s">
        <v>304</v>
      </c>
      <c r="R7589">
        <v>61755</v>
      </c>
      <c r="S7589">
        <v>25.88</v>
      </c>
      <c r="T7589">
        <v>0.23</v>
      </c>
      <c r="U7589">
        <v>0</v>
      </c>
      <c r="V7589">
        <v>1</v>
      </c>
    </row>
    <row r="7590" spans="2:22" x14ac:dyDescent="0.25">
      <c r="B7590" s="263">
        <v>44875.958333333336</v>
      </c>
      <c r="C7590" t="s">
        <v>304</v>
      </c>
      <c r="D7590">
        <v>61755</v>
      </c>
      <c r="E7590">
        <v>7.34</v>
      </c>
      <c r="F7590">
        <v>-0.17</v>
      </c>
      <c r="G7590">
        <v>1.46</v>
      </c>
      <c r="H7590">
        <v>1</v>
      </c>
      <c r="I7590" s="263">
        <v>45240.958333333336</v>
      </c>
      <c r="J7590" t="s">
        <v>304</v>
      </c>
      <c r="K7590">
        <v>61755</v>
      </c>
      <c r="L7590">
        <v>24.68</v>
      </c>
      <c r="M7590">
        <v>0.22</v>
      </c>
      <c r="N7590">
        <v>0</v>
      </c>
      <c r="O7590">
        <v>1</v>
      </c>
      <c r="P7590" s="263">
        <v>45605.958333333336</v>
      </c>
      <c r="Q7590" t="s">
        <v>304</v>
      </c>
      <c r="R7590">
        <v>61755</v>
      </c>
      <c r="S7590">
        <v>23.69</v>
      </c>
      <c r="T7590">
        <v>0.37</v>
      </c>
      <c r="U7590">
        <v>0</v>
      </c>
      <c r="V7590">
        <v>1</v>
      </c>
    </row>
    <row r="7591" spans="2:22" x14ac:dyDescent="0.25">
      <c r="B7591" s="263">
        <v>44876</v>
      </c>
      <c r="C7591" t="s">
        <v>304</v>
      </c>
      <c r="D7591">
        <v>61755</v>
      </c>
      <c r="E7591">
        <v>2.9</v>
      </c>
      <c r="F7591">
        <v>-7.0000000000000007E-2</v>
      </c>
      <c r="G7591">
        <v>0</v>
      </c>
      <c r="H7591">
        <v>1</v>
      </c>
      <c r="I7591" s="263">
        <v>45241</v>
      </c>
      <c r="J7591" t="s">
        <v>304</v>
      </c>
      <c r="K7591">
        <v>61755</v>
      </c>
      <c r="L7591">
        <v>28.16</v>
      </c>
      <c r="M7591">
        <v>0.2</v>
      </c>
      <c r="N7591">
        <v>0</v>
      </c>
      <c r="O7591">
        <v>1</v>
      </c>
      <c r="P7591" s="263">
        <v>45606</v>
      </c>
      <c r="Q7591" t="s">
        <v>304</v>
      </c>
      <c r="R7591">
        <v>61755</v>
      </c>
      <c r="S7591">
        <v>22.51</v>
      </c>
      <c r="T7591">
        <v>0.14000000000000001</v>
      </c>
      <c r="U7591">
        <v>0</v>
      </c>
      <c r="V7591">
        <v>1</v>
      </c>
    </row>
    <row r="7592" spans="2:22" x14ac:dyDescent="0.25">
      <c r="B7592" s="263">
        <v>44876.041666666664</v>
      </c>
      <c r="C7592" t="s">
        <v>304</v>
      </c>
      <c r="D7592">
        <v>61755</v>
      </c>
      <c r="E7592">
        <v>2.52</v>
      </c>
      <c r="F7592">
        <v>-0.05</v>
      </c>
      <c r="G7592">
        <v>0</v>
      </c>
      <c r="H7592">
        <v>1</v>
      </c>
      <c r="I7592" s="263">
        <v>45241.041666666664</v>
      </c>
      <c r="J7592" t="s">
        <v>304</v>
      </c>
      <c r="K7592">
        <v>61755</v>
      </c>
      <c r="L7592">
        <v>27.03</v>
      </c>
      <c r="M7592">
        <v>0.19</v>
      </c>
      <c r="N7592">
        <v>0</v>
      </c>
      <c r="O7592">
        <v>1</v>
      </c>
      <c r="P7592" s="263">
        <v>45606.041666666664</v>
      </c>
      <c r="Q7592" t="s">
        <v>304</v>
      </c>
      <c r="R7592">
        <v>61755</v>
      </c>
      <c r="S7592">
        <v>21.53</v>
      </c>
      <c r="T7592">
        <v>0.19</v>
      </c>
      <c r="U7592">
        <v>0</v>
      </c>
      <c r="V7592">
        <v>1</v>
      </c>
    </row>
    <row r="7593" spans="2:22" x14ac:dyDescent="0.25">
      <c r="B7593" s="263">
        <v>44876.083333333336</v>
      </c>
      <c r="C7593" t="s">
        <v>304</v>
      </c>
      <c r="D7593">
        <v>61755</v>
      </c>
      <c r="E7593">
        <v>1.75</v>
      </c>
      <c r="F7593">
        <v>-0.03</v>
      </c>
      <c r="G7593">
        <v>0</v>
      </c>
      <c r="H7593">
        <v>1</v>
      </c>
      <c r="I7593" s="263">
        <v>45241.083333333336</v>
      </c>
      <c r="J7593" t="s">
        <v>304</v>
      </c>
      <c r="K7593">
        <v>61755</v>
      </c>
      <c r="L7593">
        <v>25.9</v>
      </c>
      <c r="M7593">
        <v>0.31</v>
      </c>
      <c r="N7593">
        <v>0</v>
      </c>
      <c r="O7593">
        <v>1</v>
      </c>
      <c r="P7593" s="263">
        <v>45606.083333333336</v>
      </c>
      <c r="Q7593" t="s">
        <v>304</v>
      </c>
      <c r="R7593">
        <v>61755</v>
      </c>
      <c r="S7593">
        <v>20.71</v>
      </c>
      <c r="T7593">
        <v>0.28999999999999998</v>
      </c>
      <c r="U7593">
        <v>0</v>
      </c>
      <c r="V7593">
        <v>1</v>
      </c>
    </row>
    <row r="7594" spans="2:22" x14ac:dyDescent="0.25">
      <c r="B7594" s="263">
        <v>44876.125</v>
      </c>
      <c r="C7594" t="s">
        <v>304</v>
      </c>
      <c r="D7594">
        <v>61755</v>
      </c>
      <c r="E7594">
        <v>1.77</v>
      </c>
      <c r="F7594">
        <v>-0.02</v>
      </c>
      <c r="G7594">
        <v>0</v>
      </c>
      <c r="H7594">
        <v>1</v>
      </c>
      <c r="I7594" s="263">
        <v>45241.125</v>
      </c>
      <c r="J7594" t="s">
        <v>304</v>
      </c>
      <c r="K7594">
        <v>61755</v>
      </c>
      <c r="L7594">
        <v>24.4</v>
      </c>
      <c r="M7594">
        <v>0.34</v>
      </c>
      <c r="N7594">
        <v>0</v>
      </c>
      <c r="O7594">
        <v>1</v>
      </c>
      <c r="P7594" s="263">
        <v>45606.125</v>
      </c>
      <c r="Q7594" t="s">
        <v>304</v>
      </c>
      <c r="R7594">
        <v>61755</v>
      </c>
      <c r="S7594">
        <v>20.34</v>
      </c>
      <c r="T7594">
        <v>0.26</v>
      </c>
      <c r="U7594">
        <v>0</v>
      </c>
      <c r="V7594">
        <v>1</v>
      </c>
    </row>
    <row r="7595" spans="2:22" x14ac:dyDescent="0.25">
      <c r="B7595" s="263">
        <v>44876.166666666664</v>
      </c>
      <c r="C7595" t="s">
        <v>304</v>
      </c>
      <c r="D7595">
        <v>61755</v>
      </c>
      <c r="E7595">
        <v>4.5</v>
      </c>
      <c r="F7595">
        <v>-0.05</v>
      </c>
      <c r="G7595">
        <v>0</v>
      </c>
      <c r="H7595">
        <v>1</v>
      </c>
      <c r="I7595" s="263">
        <v>45241.166666666664</v>
      </c>
      <c r="J7595" t="s">
        <v>304</v>
      </c>
      <c r="K7595">
        <v>61755</v>
      </c>
      <c r="L7595">
        <v>26.18</v>
      </c>
      <c r="M7595">
        <v>0.34</v>
      </c>
      <c r="N7595">
        <v>0</v>
      </c>
      <c r="O7595">
        <v>1</v>
      </c>
      <c r="P7595" s="263">
        <v>45606.166666666664</v>
      </c>
      <c r="Q7595" t="s">
        <v>304</v>
      </c>
      <c r="R7595">
        <v>61755</v>
      </c>
      <c r="S7595">
        <v>20.95</v>
      </c>
      <c r="T7595">
        <v>0.28999999999999998</v>
      </c>
      <c r="U7595">
        <v>0</v>
      </c>
      <c r="V7595">
        <v>1</v>
      </c>
    </row>
    <row r="7596" spans="2:22" x14ac:dyDescent="0.25">
      <c r="B7596" s="263">
        <v>44876.208333333336</v>
      </c>
      <c r="C7596" t="s">
        <v>304</v>
      </c>
      <c r="D7596">
        <v>61755</v>
      </c>
      <c r="E7596">
        <v>4.71</v>
      </c>
      <c r="F7596">
        <v>-0.04</v>
      </c>
      <c r="G7596">
        <v>0</v>
      </c>
      <c r="H7596">
        <v>1</v>
      </c>
      <c r="I7596" s="263">
        <v>45241.208333333336</v>
      </c>
      <c r="J7596" t="s">
        <v>304</v>
      </c>
      <c r="K7596">
        <v>61755</v>
      </c>
      <c r="L7596">
        <v>26.99</v>
      </c>
      <c r="M7596">
        <v>0.27</v>
      </c>
      <c r="N7596">
        <v>0</v>
      </c>
      <c r="O7596">
        <v>1</v>
      </c>
      <c r="P7596" s="263">
        <v>45606.208333333336</v>
      </c>
      <c r="Q7596" t="s">
        <v>304</v>
      </c>
      <c r="R7596">
        <v>61755</v>
      </c>
      <c r="S7596">
        <v>22.69</v>
      </c>
      <c r="T7596">
        <v>0.28999999999999998</v>
      </c>
      <c r="U7596">
        <v>0</v>
      </c>
      <c r="V7596">
        <v>1</v>
      </c>
    </row>
    <row r="7597" spans="2:22" x14ac:dyDescent="0.25">
      <c r="B7597" s="263">
        <v>44876.25</v>
      </c>
      <c r="C7597" t="s">
        <v>304</v>
      </c>
      <c r="D7597">
        <v>61755</v>
      </c>
      <c r="E7597">
        <v>9.61</v>
      </c>
      <c r="F7597">
        <v>-0.1</v>
      </c>
      <c r="G7597">
        <v>0</v>
      </c>
      <c r="H7597">
        <v>1</v>
      </c>
      <c r="I7597" s="263">
        <v>45241.25</v>
      </c>
      <c r="J7597" t="s">
        <v>304</v>
      </c>
      <c r="K7597">
        <v>61755</v>
      </c>
      <c r="L7597">
        <v>28.9</v>
      </c>
      <c r="M7597">
        <v>0.12</v>
      </c>
      <c r="N7597">
        <v>0</v>
      </c>
      <c r="O7597">
        <v>1</v>
      </c>
      <c r="P7597" s="263">
        <v>45606.25</v>
      </c>
      <c r="Q7597" t="s">
        <v>304</v>
      </c>
      <c r="R7597">
        <v>61755</v>
      </c>
      <c r="S7597">
        <v>26.11</v>
      </c>
      <c r="T7597">
        <v>0.31</v>
      </c>
      <c r="U7597">
        <v>0</v>
      </c>
      <c r="V7597">
        <v>1</v>
      </c>
    </row>
    <row r="7598" spans="2:22" x14ac:dyDescent="0.25">
      <c r="B7598" s="263">
        <v>44876.291666666664</v>
      </c>
      <c r="C7598" t="s">
        <v>304</v>
      </c>
      <c r="D7598">
        <v>61755</v>
      </c>
      <c r="E7598">
        <v>16.18</v>
      </c>
      <c r="F7598">
        <v>0</v>
      </c>
      <c r="G7598">
        <v>0</v>
      </c>
      <c r="H7598">
        <v>1</v>
      </c>
      <c r="I7598" s="263">
        <v>45241.291666666664</v>
      </c>
      <c r="J7598" t="s">
        <v>304</v>
      </c>
      <c r="K7598">
        <v>61755</v>
      </c>
      <c r="L7598">
        <v>28.17</v>
      </c>
      <c r="M7598">
        <v>0.08</v>
      </c>
      <c r="N7598">
        <v>0</v>
      </c>
      <c r="O7598">
        <v>1</v>
      </c>
      <c r="P7598" s="263">
        <v>45606.291666666664</v>
      </c>
      <c r="Q7598" t="s">
        <v>304</v>
      </c>
      <c r="R7598">
        <v>61755</v>
      </c>
      <c r="S7598">
        <v>25.73</v>
      </c>
      <c r="T7598">
        <v>0.25</v>
      </c>
      <c r="U7598">
        <v>0</v>
      </c>
      <c r="V7598">
        <v>1</v>
      </c>
    </row>
    <row r="7599" spans="2:22" x14ac:dyDescent="0.25">
      <c r="B7599" s="263">
        <v>44876.333333333336</v>
      </c>
      <c r="C7599" t="s">
        <v>304</v>
      </c>
      <c r="D7599">
        <v>61755</v>
      </c>
      <c r="E7599">
        <v>19.71</v>
      </c>
      <c r="F7599">
        <v>-0.06</v>
      </c>
      <c r="G7599">
        <v>0</v>
      </c>
      <c r="H7599">
        <v>1</v>
      </c>
      <c r="I7599" s="263">
        <v>45241.333333333336</v>
      </c>
      <c r="J7599" t="s">
        <v>304</v>
      </c>
      <c r="K7599">
        <v>61755</v>
      </c>
      <c r="L7599">
        <v>28.58</v>
      </c>
      <c r="M7599">
        <v>0.11</v>
      </c>
      <c r="N7599">
        <v>0</v>
      </c>
      <c r="O7599">
        <v>1</v>
      </c>
      <c r="P7599" s="263">
        <v>45606.333333333336</v>
      </c>
      <c r="Q7599" t="s">
        <v>304</v>
      </c>
      <c r="R7599">
        <v>61755</v>
      </c>
      <c r="S7599">
        <v>25.19</v>
      </c>
      <c r="T7599">
        <v>0.08</v>
      </c>
      <c r="U7599">
        <v>0</v>
      </c>
      <c r="V7599">
        <v>1</v>
      </c>
    </row>
    <row r="7600" spans="2:22" x14ac:dyDescent="0.25">
      <c r="B7600" s="263">
        <v>44876.375</v>
      </c>
      <c r="C7600" t="s">
        <v>304</v>
      </c>
      <c r="D7600">
        <v>61755</v>
      </c>
      <c r="E7600">
        <v>26.41</v>
      </c>
      <c r="F7600">
        <v>0.05</v>
      </c>
      <c r="G7600">
        <v>0</v>
      </c>
      <c r="H7600">
        <v>1</v>
      </c>
      <c r="I7600" s="263">
        <v>45241.375</v>
      </c>
      <c r="J7600" t="s">
        <v>304</v>
      </c>
      <c r="K7600">
        <v>61755</v>
      </c>
      <c r="L7600">
        <v>28.39</v>
      </c>
      <c r="M7600">
        <v>0.06</v>
      </c>
      <c r="N7600">
        <v>0</v>
      </c>
      <c r="O7600">
        <v>1</v>
      </c>
      <c r="P7600" s="263">
        <v>45606.375</v>
      </c>
      <c r="Q7600" t="s">
        <v>304</v>
      </c>
      <c r="R7600">
        <v>61755</v>
      </c>
      <c r="S7600">
        <v>22.62</v>
      </c>
      <c r="T7600">
        <v>0.18</v>
      </c>
      <c r="U7600">
        <v>0</v>
      </c>
      <c r="V7600">
        <v>1</v>
      </c>
    </row>
    <row r="7601" spans="2:22" x14ac:dyDescent="0.25">
      <c r="B7601" s="263">
        <v>44876.416666666664</v>
      </c>
      <c r="C7601" t="s">
        <v>304</v>
      </c>
      <c r="D7601">
        <v>61755</v>
      </c>
      <c r="E7601">
        <v>31.76</v>
      </c>
      <c r="F7601">
        <v>0.28000000000000003</v>
      </c>
      <c r="G7601">
        <v>0</v>
      </c>
      <c r="H7601">
        <v>1</v>
      </c>
      <c r="I7601" s="263">
        <v>45241.416666666664</v>
      </c>
      <c r="J7601" t="s">
        <v>304</v>
      </c>
      <c r="K7601">
        <v>61755</v>
      </c>
      <c r="L7601">
        <v>27.62</v>
      </c>
      <c r="M7601">
        <v>0.27</v>
      </c>
      <c r="N7601">
        <v>0</v>
      </c>
      <c r="O7601">
        <v>1</v>
      </c>
      <c r="P7601" s="263">
        <v>45606.416666666664</v>
      </c>
      <c r="Q7601" t="s">
        <v>304</v>
      </c>
      <c r="R7601">
        <v>61755</v>
      </c>
      <c r="S7601">
        <v>22.54</v>
      </c>
      <c r="T7601">
        <v>0.28999999999999998</v>
      </c>
      <c r="U7601">
        <v>0</v>
      </c>
      <c r="V7601">
        <v>1</v>
      </c>
    </row>
    <row r="7602" spans="2:22" x14ac:dyDescent="0.25">
      <c r="B7602" s="263">
        <v>44876.458333333336</v>
      </c>
      <c r="C7602" t="s">
        <v>304</v>
      </c>
      <c r="D7602">
        <v>61755</v>
      </c>
      <c r="E7602">
        <v>28.9</v>
      </c>
      <c r="F7602">
        <v>0.14000000000000001</v>
      </c>
      <c r="G7602">
        <v>0</v>
      </c>
      <c r="H7602">
        <v>1</v>
      </c>
      <c r="I7602" s="263">
        <v>45241.458333333336</v>
      </c>
      <c r="J7602" t="s">
        <v>304</v>
      </c>
      <c r="K7602">
        <v>61755</v>
      </c>
      <c r="L7602">
        <v>26.7</v>
      </c>
      <c r="M7602">
        <v>0.24</v>
      </c>
      <c r="N7602">
        <v>0</v>
      </c>
      <c r="O7602">
        <v>1</v>
      </c>
      <c r="P7602" s="263">
        <v>45606.458333333336</v>
      </c>
      <c r="Q7602" t="s">
        <v>304</v>
      </c>
      <c r="R7602">
        <v>61755</v>
      </c>
      <c r="S7602">
        <v>22.58</v>
      </c>
      <c r="T7602">
        <v>0.28999999999999998</v>
      </c>
      <c r="U7602">
        <v>0</v>
      </c>
      <c r="V7602">
        <v>1</v>
      </c>
    </row>
    <row r="7603" spans="2:22" x14ac:dyDescent="0.25">
      <c r="B7603" s="263">
        <v>44876.5</v>
      </c>
      <c r="C7603" t="s">
        <v>304</v>
      </c>
      <c r="D7603">
        <v>61755</v>
      </c>
      <c r="E7603">
        <v>27.92</v>
      </c>
      <c r="F7603">
        <v>0.14000000000000001</v>
      </c>
      <c r="G7603">
        <v>0</v>
      </c>
      <c r="H7603">
        <v>1</v>
      </c>
      <c r="I7603" s="263">
        <v>45241.5</v>
      </c>
      <c r="J7603" t="s">
        <v>304</v>
      </c>
      <c r="K7603">
        <v>61755</v>
      </c>
      <c r="L7603">
        <v>25.38</v>
      </c>
      <c r="M7603">
        <v>0.18</v>
      </c>
      <c r="N7603">
        <v>0</v>
      </c>
      <c r="O7603">
        <v>1</v>
      </c>
      <c r="P7603" s="263">
        <v>45606.5</v>
      </c>
      <c r="Q7603" t="s">
        <v>304</v>
      </c>
      <c r="R7603">
        <v>61755</v>
      </c>
      <c r="S7603">
        <v>23.74</v>
      </c>
      <c r="T7603">
        <v>0.33</v>
      </c>
      <c r="U7603">
        <v>0</v>
      </c>
      <c r="V7603">
        <v>1</v>
      </c>
    </row>
    <row r="7604" spans="2:22" x14ac:dyDescent="0.25">
      <c r="B7604" s="263">
        <v>44876.541666666664</v>
      </c>
      <c r="C7604" t="s">
        <v>304</v>
      </c>
      <c r="D7604">
        <v>61755</v>
      </c>
      <c r="E7604">
        <v>28.35</v>
      </c>
      <c r="F7604">
        <v>0.09</v>
      </c>
      <c r="G7604">
        <v>0</v>
      </c>
      <c r="H7604">
        <v>1</v>
      </c>
      <c r="I7604" s="263">
        <v>45241.541666666664</v>
      </c>
      <c r="J7604" t="s">
        <v>304</v>
      </c>
      <c r="K7604">
        <v>61755</v>
      </c>
      <c r="L7604">
        <v>25.8</v>
      </c>
      <c r="M7604">
        <v>0.15</v>
      </c>
      <c r="N7604">
        <v>0</v>
      </c>
      <c r="O7604">
        <v>1</v>
      </c>
      <c r="P7604" s="263">
        <v>45606.541666666664</v>
      </c>
      <c r="Q7604" t="s">
        <v>304</v>
      </c>
      <c r="R7604">
        <v>61755</v>
      </c>
      <c r="S7604">
        <v>26.65</v>
      </c>
      <c r="T7604">
        <v>0.39</v>
      </c>
      <c r="U7604">
        <v>0</v>
      </c>
      <c r="V7604">
        <v>1</v>
      </c>
    </row>
    <row r="7605" spans="2:22" x14ac:dyDescent="0.25">
      <c r="B7605" s="263">
        <v>44876.583333333336</v>
      </c>
      <c r="C7605" t="s">
        <v>304</v>
      </c>
      <c r="D7605">
        <v>61755</v>
      </c>
      <c r="E7605">
        <v>27.54</v>
      </c>
      <c r="F7605">
        <v>0.06</v>
      </c>
      <c r="G7605">
        <v>0</v>
      </c>
      <c r="H7605">
        <v>1</v>
      </c>
      <c r="I7605" s="263">
        <v>45241.583333333336</v>
      </c>
      <c r="J7605" t="s">
        <v>304</v>
      </c>
      <c r="K7605">
        <v>61755</v>
      </c>
      <c r="L7605">
        <v>26.14</v>
      </c>
      <c r="M7605">
        <v>0.1</v>
      </c>
      <c r="N7605">
        <v>0</v>
      </c>
      <c r="O7605">
        <v>1</v>
      </c>
      <c r="P7605" s="263">
        <v>45606.583333333336</v>
      </c>
      <c r="Q7605" t="s">
        <v>304</v>
      </c>
      <c r="R7605">
        <v>61755</v>
      </c>
      <c r="S7605">
        <v>29.27</v>
      </c>
      <c r="T7605">
        <v>0.46</v>
      </c>
      <c r="U7605">
        <v>0</v>
      </c>
      <c r="V7605">
        <v>1</v>
      </c>
    </row>
    <row r="7606" spans="2:22" x14ac:dyDescent="0.25">
      <c r="B7606" s="263">
        <v>44876.625</v>
      </c>
      <c r="C7606" t="s">
        <v>304</v>
      </c>
      <c r="D7606">
        <v>61755</v>
      </c>
      <c r="E7606">
        <v>24.31</v>
      </c>
      <c r="F7606">
        <v>0</v>
      </c>
      <c r="G7606">
        <v>0</v>
      </c>
      <c r="H7606">
        <v>1</v>
      </c>
      <c r="I7606" s="263">
        <v>45241.625</v>
      </c>
      <c r="J7606" t="s">
        <v>304</v>
      </c>
      <c r="K7606">
        <v>61755</v>
      </c>
      <c r="L7606">
        <v>27.4</v>
      </c>
      <c r="M7606">
        <v>0</v>
      </c>
      <c r="N7606">
        <v>0</v>
      </c>
      <c r="O7606">
        <v>1</v>
      </c>
      <c r="P7606" s="263">
        <v>45606.625</v>
      </c>
      <c r="Q7606" t="s">
        <v>304</v>
      </c>
      <c r="R7606">
        <v>61755</v>
      </c>
      <c r="S7606">
        <v>33.81</v>
      </c>
      <c r="T7606">
        <v>0.4</v>
      </c>
      <c r="U7606">
        <v>0</v>
      </c>
      <c r="V7606">
        <v>1</v>
      </c>
    </row>
    <row r="7607" spans="2:22" x14ac:dyDescent="0.25">
      <c r="B7607" s="263">
        <v>44876.666666666664</v>
      </c>
      <c r="C7607" t="s">
        <v>304</v>
      </c>
      <c r="D7607">
        <v>61755</v>
      </c>
      <c r="E7607">
        <v>27.29</v>
      </c>
      <c r="F7607">
        <v>0.16</v>
      </c>
      <c r="G7607">
        <v>0</v>
      </c>
      <c r="H7607">
        <v>1</v>
      </c>
      <c r="I7607" s="263">
        <v>45241.666666666664</v>
      </c>
      <c r="J7607" t="s">
        <v>304</v>
      </c>
      <c r="K7607">
        <v>61755</v>
      </c>
      <c r="L7607">
        <v>31.27</v>
      </c>
      <c r="M7607">
        <v>-0.13</v>
      </c>
      <c r="N7607">
        <v>0</v>
      </c>
      <c r="O7607">
        <v>1</v>
      </c>
      <c r="P7607" s="263">
        <v>45606.666666666664</v>
      </c>
      <c r="Q7607" t="s">
        <v>304</v>
      </c>
      <c r="R7607">
        <v>61755</v>
      </c>
      <c r="S7607">
        <v>35.630000000000003</v>
      </c>
      <c r="T7607">
        <v>0.21</v>
      </c>
      <c r="U7607">
        <v>0</v>
      </c>
      <c r="V7607">
        <v>1</v>
      </c>
    </row>
    <row r="7608" spans="2:22" x14ac:dyDescent="0.25">
      <c r="B7608" s="263">
        <v>44876.708333333336</v>
      </c>
      <c r="C7608" t="s">
        <v>304</v>
      </c>
      <c r="D7608">
        <v>61755</v>
      </c>
      <c r="E7608">
        <v>34.94</v>
      </c>
      <c r="F7608">
        <v>0.28000000000000003</v>
      </c>
      <c r="G7608">
        <v>0</v>
      </c>
      <c r="H7608">
        <v>1</v>
      </c>
      <c r="I7608" s="263">
        <v>45241.708333333336</v>
      </c>
      <c r="J7608" t="s">
        <v>304</v>
      </c>
      <c r="K7608">
        <v>61755</v>
      </c>
      <c r="L7608">
        <v>41.99</v>
      </c>
      <c r="M7608">
        <v>-0.04</v>
      </c>
      <c r="N7608">
        <v>0</v>
      </c>
      <c r="O7608">
        <v>1</v>
      </c>
      <c r="P7608" s="263">
        <v>45606.708333333336</v>
      </c>
      <c r="Q7608" t="s">
        <v>304</v>
      </c>
      <c r="R7608">
        <v>61755</v>
      </c>
      <c r="S7608">
        <v>45.98</v>
      </c>
      <c r="T7608">
        <v>0.09</v>
      </c>
      <c r="U7608">
        <v>0</v>
      </c>
      <c r="V7608">
        <v>1</v>
      </c>
    </row>
    <row r="7609" spans="2:22" x14ac:dyDescent="0.25">
      <c r="B7609" s="263">
        <v>44876.75</v>
      </c>
      <c r="C7609" t="s">
        <v>304</v>
      </c>
      <c r="D7609">
        <v>61755</v>
      </c>
      <c r="E7609">
        <v>26.99</v>
      </c>
      <c r="F7609">
        <v>0.11</v>
      </c>
      <c r="G7609">
        <v>0</v>
      </c>
      <c r="H7609">
        <v>1</v>
      </c>
      <c r="I7609" s="263">
        <v>45241.75</v>
      </c>
      <c r="J7609" t="s">
        <v>304</v>
      </c>
      <c r="K7609">
        <v>61755</v>
      </c>
      <c r="L7609">
        <v>39.68</v>
      </c>
      <c r="M7609">
        <v>0.12</v>
      </c>
      <c r="N7609">
        <v>0</v>
      </c>
      <c r="O7609">
        <v>1</v>
      </c>
      <c r="P7609" s="263">
        <v>45606.75</v>
      </c>
      <c r="Q7609" t="s">
        <v>304</v>
      </c>
      <c r="R7609">
        <v>61755</v>
      </c>
      <c r="S7609">
        <v>39.97</v>
      </c>
      <c r="T7609">
        <v>-0.16</v>
      </c>
      <c r="U7609">
        <v>0</v>
      </c>
      <c r="V7609">
        <v>1</v>
      </c>
    </row>
    <row r="7610" spans="2:22" x14ac:dyDescent="0.25">
      <c r="B7610" s="263">
        <v>44876.791666666664</v>
      </c>
      <c r="C7610" t="s">
        <v>304</v>
      </c>
      <c r="D7610">
        <v>61755</v>
      </c>
      <c r="E7610">
        <v>18.989999999999998</v>
      </c>
      <c r="F7610">
        <v>-0.04</v>
      </c>
      <c r="G7610">
        <v>0</v>
      </c>
      <c r="H7610">
        <v>1</v>
      </c>
      <c r="I7610" s="263">
        <v>45241.791666666664</v>
      </c>
      <c r="J7610" t="s">
        <v>304</v>
      </c>
      <c r="K7610">
        <v>61755</v>
      </c>
      <c r="L7610">
        <v>36.5</v>
      </c>
      <c r="M7610">
        <v>7.0000000000000007E-2</v>
      </c>
      <c r="N7610">
        <v>0</v>
      </c>
      <c r="O7610">
        <v>1</v>
      </c>
      <c r="P7610" s="263">
        <v>45606.791666666664</v>
      </c>
      <c r="Q7610" t="s">
        <v>304</v>
      </c>
      <c r="R7610">
        <v>61755</v>
      </c>
      <c r="S7610">
        <v>35.04</v>
      </c>
      <c r="T7610">
        <v>-0.18</v>
      </c>
      <c r="U7610">
        <v>0</v>
      </c>
      <c r="V7610">
        <v>1</v>
      </c>
    </row>
    <row r="7611" spans="2:22" x14ac:dyDescent="0.25">
      <c r="B7611" s="263">
        <v>44876.833333333336</v>
      </c>
      <c r="C7611" t="s">
        <v>304</v>
      </c>
      <c r="D7611">
        <v>61755</v>
      </c>
      <c r="E7611">
        <v>16.16</v>
      </c>
      <c r="F7611">
        <v>-0.03</v>
      </c>
      <c r="G7611">
        <v>0</v>
      </c>
      <c r="H7611">
        <v>1</v>
      </c>
      <c r="I7611" s="263">
        <v>45241.833333333336</v>
      </c>
      <c r="J7611" t="s">
        <v>304</v>
      </c>
      <c r="K7611">
        <v>61755</v>
      </c>
      <c r="L7611">
        <v>33.07</v>
      </c>
      <c r="M7611">
        <v>0.03</v>
      </c>
      <c r="N7611">
        <v>0</v>
      </c>
      <c r="O7611">
        <v>1</v>
      </c>
      <c r="P7611" s="263">
        <v>45606.833333333336</v>
      </c>
      <c r="Q7611" t="s">
        <v>304</v>
      </c>
      <c r="R7611">
        <v>61755</v>
      </c>
      <c r="S7611">
        <v>32.36</v>
      </c>
      <c r="T7611">
        <v>0.1</v>
      </c>
      <c r="U7611">
        <v>0</v>
      </c>
      <c r="V7611">
        <v>1</v>
      </c>
    </row>
    <row r="7612" spans="2:22" x14ac:dyDescent="0.25">
      <c r="B7612" s="263">
        <v>44876.875</v>
      </c>
      <c r="C7612" t="s">
        <v>304</v>
      </c>
      <c r="D7612">
        <v>61755</v>
      </c>
      <c r="E7612">
        <v>16.16</v>
      </c>
      <c r="F7612">
        <v>-0.03</v>
      </c>
      <c r="G7612">
        <v>0</v>
      </c>
      <c r="H7612">
        <v>1</v>
      </c>
      <c r="I7612" s="263">
        <v>45241.875</v>
      </c>
      <c r="J7612" t="s">
        <v>304</v>
      </c>
      <c r="K7612">
        <v>61755</v>
      </c>
      <c r="L7612">
        <v>30.44</v>
      </c>
      <c r="M7612">
        <v>0.06</v>
      </c>
      <c r="N7612">
        <v>0</v>
      </c>
      <c r="O7612">
        <v>1</v>
      </c>
      <c r="P7612" s="263">
        <v>45606.875</v>
      </c>
      <c r="Q7612" t="s">
        <v>304</v>
      </c>
      <c r="R7612">
        <v>61755</v>
      </c>
      <c r="S7612">
        <v>27.1</v>
      </c>
      <c r="T7612">
        <v>0.16</v>
      </c>
      <c r="U7612">
        <v>0</v>
      </c>
      <c r="V7612">
        <v>1</v>
      </c>
    </row>
    <row r="7613" spans="2:22" x14ac:dyDescent="0.25">
      <c r="B7613" s="263">
        <v>44876.916666666664</v>
      </c>
      <c r="C7613" t="s">
        <v>304</v>
      </c>
      <c r="D7613">
        <v>61755</v>
      </c>
      <c r="E7613">
        <v>16.16</v>
      </c>
      <c r="F7613">
        <v>-0.03</v>
      </c>
      <c r="G7613">
        <v>0</v>
      </c>
      <c r="H7613">
        <v>1</v>
      </c>
      <c r="I7613" s="263">
        <v>45241.916666666664</v>
      </c>
      <c r="J7613" t="s">
        <v>304</v>
      </c>
      <c r="K7613">
        <v>61755</v>
      </c>
      <c r="L7613">
        <v>28.61</v>
      </c>
      <c r="M7613">
        <v>0.2</v>
      </c>
      <c r="N7613">
        <v>0</v>
      </c>
      <c r="O7613">
        <v>1</v>
      </c>
      <c r="P7613" s="263">
        <v>45606.916666666664</v>
      </c>
      <c r="Q7613" t="s">
        <v>304</v>
      </c>
      <c r="R7613">
        <v>61755</v>
      </c>
      <c r="S7613">
        <v>25</v>
      </c>
      <c r="T7613">
        <v>0.08</v>
      </c>
      <c r="U7613">
        <v>0</v>
      </c>
      <c r="V7613">
        <v>1</v>
      </c>
    </row>
    <row r="7614" spans="2:22" x14ac:dyDescent="0.25">
      <c r="B7614" s="263">
        <v>44876.958333333336</v>
      </c>
      <c r="C7614" t="s">
        <v>304</v>
      </c>
      <c r="D7614">
        <v>61755</v>
      </c>
      <c r="E7614">
        <v>12.07</v>
      </c>
      <c r="F7614">
        <v>-0.05</v>
      </c>
      <c r="G7614">
        <v>0</v>
      </c>
      <c r="H7614">
        <v>1</v>
      </c>
      <c r="I7614" s="263">
        <v>45241.958333333336</v>
      </c>
      <c r="J7614" t="s">
        <v>304</v>
      </c>
      <c r="K7614">
        <v>61755</v>
      </c>
      <c r="L7614">
        <v>28.3</v>
      </c>
      <c r="M7614">
        <v>0.31</v>
      </c>
      <c r="N7614">
        <v>0</v>
      </c>
      <c r="O7614">
        <v>1</v>
      </c>
      <c r="P7614" s="263">
        <v>45606.958333333336</v>
      </c>
      <c r="Q7614" t="s">
        <v>304</v>
      </c>
      <c r="R7614">
        <v>61755</v>
      </c>
      <c r="S7614">
        <v>21.78</v>
      </c>
      <c r="T7614">
        <v>0.09</v>
      </c>
      <c r="U7614">
        <v>0</v>
      </c>
      <c r="V7614">
        <v>1</v>
      </c>
    </row>
    <row r="7615" spans="2:22" x14ac:dyDescent="0.25">
      <c r="B7615" s="263">
        <v>44877</v>
      </c>
      <c r="C7615" t="s">
        <v>304</v>
      </c>
      <c r="D7615">
        <v>61755</v>
      </c>
      <c r="E7615">
        <v>8.14</v>
      </c>
      <c r="F7615">
        <v>0.02</v>
      </c>
      <c r="G7615">
        <v>0</v>
      </c>
      <c r="H7615">
        <v>1</v>
      </c>
      <c r="I7615" s="263">
        <v>45242</v>
      </c>
      <c r="J7615" t="s">
        <v>304</v>
      </c>
      <c r="K7615">
        <v>61755</v>
      </c>
      <c r="L7615">
        <v>28.69</v>
      </c>
      <c r="M7615">
        <v>0.31</v>
      </c>
      <c r="N7615">
        <v>0</v>
      </c>
      <c r="O7615">
        <v>1</v>
      </c>
      <c r="P7615" s="263">
        <v>45607</v>
      </c>
      <c r="Q7615" t="s">
        <v>304</v>
      </c>
      <c r="R7615">
        <v>61755</v>
      </c>
      <c r="S7615">
        <v>20.28</v>
      </c>
      <c r="T7615">
        <v>-0.14000000000000001</v>
      </c>
      <c r="U7615">
        <v>0</v>
      </c>
      <c r="V7615">
        <v>1</v>
      </c>
    </row>
    <row r="7616" spans="2:22" x14ac:dyDescent="0.25">
      <c r="B7616" s="263">
        <v>44877.041666666664</v>
      </c>
      <c r="C7616" t="s">
        <v>304</v>
      </c>
      <c r="D7616">
        <v>61755</v>
      </c>
      <c r="E7616">
        <v>4.0199999999999996</v>
      </c>
      <c r="F7616">
        <v>0.04</v>
      </c>
      <c r="G7616">
        <v>0</v>
      </c>
      <c r="H7616">
        <v>1</v>
      </c>
      <c r="I7616" s="263">
        <v>45242.041666666664</v>
      </c>
      <c r="J7616" t="s">
        <v>304</v>
      </c>
      <c r="K7616">
        <v>61755</v>
      </c>
      <c r="L7616">
        <v>28.56</v>
      </c>
      <c r="M7616">
        <v>0.31</v>
      </c>
      <c r="N7616">
        <v>0</v>
      </c>
      <c r="O7616">
        <v>1</v>
      </c>
      <c r="P7616" s="263">
        <v>45607.041666666664</v>
      </c>
      <c r="Q7616" t="s">
        <v>304</v>
      </c>
      <c r="R7616">
        <v>61755</v>
      </c>
      <c r="S7616">
        <v>18.71</v>
      </c>
      <c r="T7616">
        <v>-0.15</v>
      </c>
      <c r="U7616">
        <v>0</v>
      </c>
      <c r="V7616">
        <v>1</v>
      </c>
    </row>
    <row r="7617" spans="2:22" x14ac:dyDescent="0.25">
      <c r="B7617" s="263">
        <v>44877.083333333336</v>
      </c>
      <c r="C7617" t="s">
        <v>304</v>
      </c>
      <c r="D7617">
        <v>61755</v>
      </c>
      <c r="E7617">
        <v>4.59</v>
      </c>
      <c r="F7617">
        <v>0.06</v>
      </c>
      <c r="G7617">
        <v>0</v>
      </c>
      <c r="H7617">
        <v>1</v>
      </c>
      <c r="I7617" s="263">
        <v>45242.083333333336</v>
      </c>
      <c r="J7617" t="s">
        <v>304</v>
      </c>
      <c r="K7617">
        <v>61755</v>
      </c>
      <c r="L7617">
        <v>28.51</v>
      </c>
      <c r="M7617">
        <v>0.48</v>
      </c>
      <c r="N7617">
        <v>0</v>
      </c>
      <c r="O7617">
        <v>1</v>
      </c>
      <c r="P7617" s="263">
        <v>45607.083333333336</v>
      </c>
      <c r="Q7617" t="s">
        <v>304</v>
      </c>
      <c r="R7617">
        <v>61755</v>
      </c>
      <c r="S7617">
        <v>18.66</v>
      </c>
      <c r="T7617">
        <v>-0.25</v>
      </c>
      <c r="U7617">
        <v>0.01</v>
      </c>
      <c r="V7617">
        <v>1</v>
      </c>
    </row>
    <row r="7618" spans="2:22" x14ac:dyDescent="0.25">
      <c r="B7618" s="263">
        <v>44877.125</v>
      </c>
      <c r="C7618" t="s">
        <v>304</v>
      </c>
      <c r="D7618">
        <v>61755</v>
      </c>
      <c r="E7618">
        <v>3.3</v>
      </c>
      <c r="F7618">
        <v>0.05</v>
      </c>
      <c r="G7618">
        <v>0</v>
      </c>
      <c r="H7618">
        <v>1</v>
      </c>
      <c r="I7618" s="263">
        <v>45242.125</v>
      </c>
      <c r="J7618" t="s">
        <v>304</v>
      </c>
      <c r="K7618">
        <v>61755</v>
      </c>
      <c r="L7618">
        <v>28.51</v>
      </c>
      <c r="M7618">
        <v>0.53</v>
      </c>
      <c r="N7618">
        <v>0</v>
      </c>
      <c r="O7618">
        <v>1</v>
      </c>
      <c r="P7618" s="263">
        <v>45607.125</v>
      </c>
      <c r="Q7618" t="s">
        <v>304</v>
      </c>
      <c r="R7618">
        <v>61755</v>
      </c>
      <c r="S7618">
        <v>13.75</v>
      </c>
      <c r="T7618">
        <v>-0.25</v>
      </c>
      <c r="U7618">
        <v>4.08</v>
      </c>
      <c r="V7618">
        <v>1</v>
      </c>
    </row>
    <row r="7619" spans="2:22" x14ac:dyDescent="0.25">
      <c r="B7619" s="263">
        <v>44877.166666666664</v>
      </c>
      <c r="C7619" t="s">
        <v>304</v>
      </c>
      <c r="D7619">
        <v>61755</v>
      </c>
      <c r="E7619">
        <v>5.28</v>
      </c>
      <c r="F7619">
        <v>7.0000000000000007E-2</v>
      </c>
      <c r="G7619">
        <v>0</v>
      </c>
      <c r="H7619">
        <v>1</v>
      </c>
      <c r="I7619" s="263">
        <v>45242.166666666664</v>
      </c>
      <c r="J7619" t="s">
        <v>304</v>
      </c>
      <c r="K7619">
        <v>61755</v>
      </c>
      <c r="L7619">
        <v>28.2</v>
      </c>
      <c r="M7619">
        <v>0.5</v>
      </c>
      <c r="N7619">
        <v>0</v>
      </c>
      <c r="O7619">
        <v>1</v>
      </c>
      <c r="P7619" s="263">
        <v>45607.166666666664</v>
      </c>
      <c r="Q7619" t="s">
        <v>304</v>
      </c>
      <c r="R7619">
        <v>61755</v>
      </c>
      <c r="S7619">
        <v>10</v>
      </c>
      <c r="T7619">
        <v>-0.28999999999999998</v>
      </c>
      <c r="U7619">
        <v>9.23</v>
      </c>
      <c r="V7619">
        <v>1</v>
      </c>
    </row>
    <row r="7620" spans="2:22" x14ac:dyDescent="0.25">
      <c r="B7620" s="263">
        <v>44877.208333333336</v>
      </c>
      <c r="C7620" t="s">
        <v>304</v>
      </c>
      <c r="D7620">
        <v>61755</v>
      </c>
      <c r="E7620">
        <v>7.05</v>
      </c>
      <c r="F7620">
        <v>0.09</v>
      </c>
      <c r="G7620">
        <v>0</v>
      </c>
      <c r="H7620">
        <v>1</v>
      </c>
      <c r="I7620" s="263">
        <v>45242.208333333336</v>
      </c>
      <c r="J7620" t="s">
        <v>304</v>
      </c>
      <c r="K7620">
        <v>61755</v>
      </c>
      <c r="L7620">
        <v>28.49</v>
      </c>
      <c r="M7620">
        <v>0.36</v>
      </c>
      <c r="N7620">
        <v>0</v>
      </c>
      <c r="O7620">
        <v>1</v>
      </c>
      <c r="P7620" s="263">
        <v>45607.208333333336</v>
      </c>
      <c r="Q7620" t="s">
        <v>304</v>
      </c>
      <c r="R7620">
        <v>61755</v>
      </c>
      <c r="S7620">
        <v>10</v>
      </c>
      <c r="T7620">
        <v>-0.26</v>
      </c>
      <c r="U7620">
        <v>9.9700000000000006</v>
      </c>
      <c r="V7620">
        <v>1</v>
      </c>
    </row>
    <row r="7621" spans="2:22" x14ac:dyDescent="0.25">
      <c r="B7621" s="263">
        <v>44877.25</v>
      </c>
      <c r="C7621" t="s">
        <v>304</v>
      </c>
      <c r="D7621">
        <v>61755</v>
      </c>
      <c r="E7621">
        <v>8.07</v>
      </c>
      <c r="F7621">
        <v>0.11</v>
      </c>
      <c r="G7621">
        <v>0</v>
      </c>
      <c r="H7621">
        <v>1</v>
      </c>
      <c r="I7621" s="263">
        <v>45242.25</v>
      </c>
      <c r="J7621" t="s">
        <v>304</v>
      </c>
      <c r="K7621">
        <v>61755</v>
      </c>
      <c r="L7621">
        <v>28.96</v>
      </c>
      <c r="M7621">
        <v>0.26</v>
      </c>
      <c r="N7621">
        <v>0</v>
      </c>
      <c r="O7621">
        <v>1</v>
      </c>
      <c r="P7621" s="263">
        <v>45607.25</v>
      </c>
      <c r="Q7621" t="s">
        <v>304</v>
      </c>
      <c r="R7621">
        <v>61755</v>
      </c>
      <c r="S7621">
        <v>10</v>
      </c>
      <c r="T7621">
        <v>-0.32</v>
      </c>
      <c r="U7621">
        <v>19.12</v>
      </c>
      <c r="V7621">
        <v>1</v>
      </c>
    </row>
    <row r="7622" spans="2:22" x14ac:dyDescent="0.25">
      <c r="B7622" s="263">
        <v>44877.291666666664</v>
      </c>
      <c r="C7622" t="s">
        <v>304</v>
      </c>
      <c r="D7622">
        <v>61755</v>
      </c>
      <c r="E7622">
        <v>6.19</v>
      </c>
      <c r="F7622">
        <v>0.05</v>
      </c>
      <c r="G7622">
        <v>0</v>
      </c>
      <c r="H7622">
        <v>1</v>
      </c>
      <c r="I7622" s="263">
        <v>45242.291666666664</v>
      </c>
      <c r="J7622" t="s">
        <v>304</v>
      </c>
      <c r="K7622">
        <v>61755</v>
      </c>
      <c r="L7622">
        <v>28.54</v>
      </c>
      <c r="M7622">
        <v>0.37</v>
      </c>
      <c r="N7622">
        <v>0</v>
      </c>
      <c r="O7622">
        <v>1</v>
      </c>
      <c r="P7622" s="263">
        <v>45607.291666666664</v>
      </c>
      <c r="Q7622" t="s">
        <v>304</v>
      </c>
      <c r="R7622">
        <v>61755</v>
      </c>
      <c r="S7622">
        <v>25.4</v>
      </c>
      <c r="T7622">
        <v>-0.36</v>
      </c>
      <c r="U7622">
        <v>7.47</v>
      </c>
      <c r="V7622">
        <v>1</v>
      </c>
    </row>
    <row r="7623" spans="2:22" x14ac:dyDescent="0.25">
      <c r="B7623" s="263">
        <v>44877.333333333336</v>
      </c>
      <c r="C7623" t="s">
        <v>304</v>
      </c>
      <c r="D7623">
        <v>61755</v>
      </c>
      <c r="E7623">
        <v>5.64</v>
      </c>
      <c r="F7623">
        <v>0.02</v>
      </c>
      <c r="G7623">
        <v>0</v>
      </c>
      <c r="H7623">
        <v>1</v>
      </c>
      <c r="I7623" s="263">
        <v>45242.333333333336</v>
      </c>
      <c r="J7623" t="s">
        <v>304</v>
      </c>
      <c r="K7623">
        <v>61755</v>
      </c>
      <c r="L7623">
        <v>28.63</v>
      </c>
      <c r="M7623">
        <v>0.34</v>
      </c>
      <c r="N7623">
        <v>0</v>
      </c>
      <c r="O7623">
        <v>1</v>
      </c>
      <c r="P7623" s="263">
        <v>45607.333333333336</v>
      </c>
      <c r="Q7623" t="s">
        <v>304</v>
      </c>
      <c r="R7623">
        <v>61755</v>
      </c>
      <c r="S7623">
        <v>10</v>
      </c>
      <c r="T7623">
        <v>-0.38</v>
      </c>
      <c r="U7623">
        <v>18.989999999999998</v>
      </c>
      <c r="V7623">
        <v>1</v>
      </c>
    </row>
    <row r="7624" spans="2:22" x14ac:dyDescent="0.25">
      <c r="B7624" s="263">
        <v>44877.375</v>
      </c>
      <c r="C7624" t="s">
        <v>304</v>
      </c>
      <c r="D7624">
        <v>61755</v>
      </c>
      <c r="E7624">
        <v>9.52</v>
      </c>
      <c r="F7624">
        <v>0</v>
      </c>
      <c r="G7624">
        <v>0</v>
      </c>
      <c r="H7624">
        <v>1</v>
      </c>
      <c r="I7624" s="263">
        <v>45242.375</v>
      </c>
      <c r="J7624" t="s">
        <v>304</v>
      </c>
      <c r="K7624">
        <v>61755</v>
      </c>
      <c r="L7624">
        <v>27.65</v>
      </c>
      <c r="M7624">
        <v>0.54</v>
      </c>
      <c r="N7624">
        <v>0</v>
      </c>
      <c r="O7624">
        <v>1</v>
      </c>
      <c r="P7624" s="263">
        <v>45607.375</v>
      </c>
      <c r="Q7624" t="s">
        <v>304</v>
      </c>
      <c r="R7624">
        <v>61755</v>
      </c>
      <c r="S7624">
        <v>20.59</v>
      </c>
      <c r="T7624">
        <v>-0.35</v>
      </c>
      <c r="U7624">
        <v>5.73</v>
      </c>
      <c r="V7624">
        <v>1</v>
      </c>
    </row>
    <row r="7625" spans="2:22" x14ac:dyDescent="0.25">
      <c r="B7625" s="263">
        <v>44877.416666666664</v>
      </c>
      <c r="C7625" t="s">
        <v>304</v>
      </c>
      <c r="D7625">
        <v>61755</v>
      </c>
      <c r="E7625">
        <v>7.35</v>
      </c>
      <c r="F7625">
        <v>-0.1</v>
      </c>
      <c r="G7625">
        <v>0</v>
      </c>
      <c r="H7625">
        <v>1</v>
      </c>
      <c r="I7625" s="263">
        <v>45242.416666666664</v>
      </c>
      <c r="J7625" t="s">
        <v>304</v>
      </c>
      <c r="K7625">
        <v>61755</v>
      </c>
      <c r="L7625">
        <v>25.6</v>
      </c>
      <c r="M7625">
        <v>0.45</v>
      </c>
      <c r="N7625">
        <v>0</v>
      </c>
      <c r="O7625">
        <v>1</v>
      </c>
      <c r="P7625" s="263">
        <v>45607.416666666664</v>
      </c>
      <c r="Q7625" t="s">
        <v>304</v>
      </c>
      <c r="R7625">
        <v>61755</v>
      </c>
      <c r="S7625">
        <v>20.47</v>
      </c>
      <c r="T7625">
        <v>-0.28999999999999998</v>
      </c>
      <c r="U7625">
        <v>5.7</v>
      </c>
      <c r="V7625">
        <v>1</v>
      </c>
    </row>
    <row r="7626" spans="2:22" x14ac:dyDescent="0.25">
      <c r="B7626" s="263">
        <v>44877.458333333336</v>
      </c>
      <c r="C7626" t="s">
        <v>304</v>
      </c>
      <c r="D7626">
        <v>61755</v>
      </c>
      <c r="E7626">
        <v>5.58</v>
      </c>
      <c r="F7626">
        <v>-0.15</v>
      </c>
      <c r="G7626">
        <v>0</v>
      </c>
      <c r="H7626">
        <v>1</v>
      </c>
      <c r="I7626" s="263">
        <v>45242.458333333336</v>
      </c>
      <c r="J7626" t="s">
        <v>304</v>
      </c>
      <c r="K7626">
        <v>61755</v>
      </c>
      <c r="L7626">
        <v>25.8</v>
      </c>
      <c r="M7626">
        <v>0.51</v>
      </c>
      <c r="N7626">
        <v>0</v>
      </c>
      <c r="O7626">
        <v>1</v>
      </c>
      <c r="P7626" s="263">
        <v>45607.458333333336</v>
      </c>
      <c r="Q7626" t="s">
        <v>304</v>
      </c>
      <c r="R7626">
        <v>61755</v>
      </c>
      <c r="S7626">
        <v>20.420000000000002</v>
      </c>
      <c r="T7626">
        <v>-0.28999999999999998</v>
      </c>
      <c r="U7626">
        <v>5.69</v>
      </c>
      <c r="V7626">
        <v>1</v>
      </c>
    </row>
    <row r="7627" spans="2:22" x14ac:dyDescent="0.25">
      <c r="B7627" s="263">
        <v>44877.5</v>
      </c>
      <c r="C7627" t="s">
        <v>304</v>
      </c>
      <c r="D7627">
        <v>61755</v>
      </c>
      <c r="E7627">
        <v>5.58</v>
      </c>
      <c r="F7627">
        <v>-0.17</v>
      </c>
      <c r="G7627">
        <v>0</v>
      </c>
      <c r="H7627">
        <v>1</v>
      </c>
      <c r="I7627" s="263">
        <v>45242.5</v>
      </c>
      <c r="J7627" t="s">
        <v>304</v>
      </c>
      <c r="K7627">
        <v>61755</v>
      </c>
      <c r="L7627">
        <v>25.77</v>
      </c>
      <c r="M7627">
        <v>0.48</v>
      </c>
      <c r="N7627">
        <v>0</v>
      </c>
      <c r="O7627">
        <v>1</v>
      </c>
      <c r="P7627" s="263">
        <v>45607.5</v>
      </c>
      <c r="Q7627" t="s">
        <v>304</v>
      </c>
      <c r="R7627">
        <v>61755</v>
      </c>
      <c r="S7627">
        <v>21.23</v>
      </c>
      <c r="T7627">
        <v>-0.27</v>
      </c>
      <c r="U7627">
        <v>5.85</v>
      </c>
      <c r="V7627">
        <v>1</v>
      </c>
    </row>
    <row r="7628" spans="2:22" x14ac:dyDescent="0.25">
      <c r="B7628" s="263">
        <v>44877.541666666664</v>
      </c>
      <c r="C7628" t="s">
        <v>304</v>
      </c>
      <c r="D7628">
        <v>61755</v>
      </c>
      <c r="E7628">
        <v>5.62</v>
      </c>
      <c r="F7628">
        <v>-0.16</v>
      </c>
      <c r="G7628">
        <v>0</v>
      </c>
      <c r="H7628">
        <v>1</v>
      </c>
      <c r="I7628" s="263">
        <v>45242.541666666664</v>
      </c>
      <c r="J7628" t="s">
        <v>304</v>
      </c>
      <c r="K7628">
        <v>61755</v>
      </c>
      <c r="L7628">
        <v>26.09</v>
      </c>
      <c r="M7628">
        <v>0.46</v>
      </c>
      <c r="N7628">
        <v>0</v>
      </c>
      <c r="O7628">
        <v>1</v>
      </c>
      <c r="P7628" s="263">
        <v>45607.541666666664</v>
      </c>
      <c r="Q7628" t="s">
        <v>304</v>
      </c>
      <c r="R7628">
        <v>61755</v>
      </c>
      <c r="S7628">
        <v>23.02</v>
      </c>
      <c r="T7628">
        <v>-0.32</v>
      </c>
      <c r="U7628">
        <v>6.22</v>
      </c>
      <c r="V7628">
        <v>1</v>
      </c>
    </row>
    <row r="7629" spans="2:22" x14ac:dyDescent="0.25">
      <c r="B7629" s="263">
        <v>44877.583333333336</v>
      </c>
      <c r="C7629" t="s">
        <v>304</v>
      </c>
      <c r="D7629">
        <v>61755</v>
      </c>
      <c r="E7629">
        <v>5.72</v>
      </c>
      <c r="F7629">
        <v>-0.12</v>
      </c>
      <c r="G7629">
        <v>0</v>
      </c>
      <c r="H7629">
        <v>1</v>
      </c>
      <c r="I7629" s="263">
        <v>45242.583333333336</v>
      </c>
      <c r="J7629" t="s">
        <v>304</v>
      </c>
      <c r="K7629">
        <v>61755</v>
      </c>
      <c r="L7629">
        <v>26.6</v>
      </c>
      <c r="M7629">
        <v>0.47</v>
      </c>
      <c r="N7629">
        <v>0</v>
      </c>
      <c r="O7629">
        <v>1</v>
      </c>
      <c r="P7629" s="263">
        <v>45607.583333333336</v>
      </c>
      <c r="Q7629" t="s">
        <v>304</v>
      </c>
      <c r="R7629">
        <v>61755</v>
      </c>
      <c r="S7629">
        <v>24.09</v>
      </c>
      <c r="T7629">
        <v>-0.34</v>
      </c>
      <c r="U7629">
        <v>6.44</v>
      </c>
      <c r="V7629">
        <v>1</v>
      </c>
    </row>
    <row r="7630" spans="2:22" x14ac:dyDescent="0.25">
      <c r="B7630" s="263">
        <v>44877.625</v>
      </c>
      <c r="C7630" t="s">
        <v>304</v>
      </c>
      <c r="D7630">
        <v>61755</v>
      </c>
      <c r="E7630">
        <v>6.17</v>
      </c>
      <c r="F7630">
        <v>-0.12</v>
      </c>
      <c r="G7630">
        <v>0</v>
      </c>
      <c r="H7630">
        <v>1</v>
      </c>
      <c r="I7630" s="263">
        <v>45242.625</v>
      </c>
      <c r="J7630" t="s">
        <v>304</v>
      </c>
      <c r="K7630">
        <v>61755</v>
      </c>
      <c r="L7630">
        <v>28.61</v>
      </c>
      <c r="M7630">
        <v>0.25</v>
      </c>
      <c r="N7630">
        <v>0</v>
      </c>
      <c r="O7630">
        <v>1</v>
      </c>
      <c r="P7630" s="263">
        <v>45607.625</v>
      </c>
      <c r="Q7630" t="s">
        <v>304</v>
      </c>
      <c r="R7630">
        <v>61755</v>
      </c>
      <c r="S7630">
        <v>27.76</v>
      </c>
      <c r="T7630">
        <v>-0.47</v>
      </c>
      <c r="U7630">
        <v>5.67</v>
      </c>
      <c r="V7630">
        <v>1</v>
      </c>
    </row>
    <row r="7631" spans="2:22" x14ac:dyDescent="0.25">
      <c r="B7631" s="263">
        <v>44877.666666666664</v>
      </c>
      <c r="C7631" t="s">
        <v>304</v>
      </c>
      <c r="D7631">
        <v>61755</v>
      </c>
      <c r="E7631">
        <v>6.76</v>
      </c>
      <c r="F7631">
        <v>-0.16</v>
      </c>
      <c r="G7631">
        <v>0</v>
      </c>
      <c r="H7631">
        <v>1</v>
      </c>
      <c r="I7631" s="263">
        <v>45242.666666666664</v>
      </c>
      <c r="J7631" t="s">
        <v>304</v>
      </c>
      <c r="K7631">
        <v>61755</v>
      </c>
      <c r="L7631">
        <v>37.58</v>
      </c>
      <c r="M7631">
        <v>0.23</v>
      </c>
      <c r="N7631">
        <v>0</v>
      </c>
      <c r="O7631">
        <v>1</v>
      </c>
      <c r="P7631" s="263">
        <v>45607.666666666664</v>
      </c>
      <c r="Q7631" t="s">
        <v>304</v>
      </c>
      <c r="R7631">
        <v>61755</v>
      </c>
      <c r="S7631">
        <v>37.450000000000003</v>
      </c>
      <c r="T7631">
        <v>-0.46</v>
      </c>
      <c r="U7631">
        <v>0.4</v>
      </c>
      <c r="V7631">
        <v>1</v>
      </c>
    </row>
    <row r="7632" spans="2:22" x14ac:dyDescent="0.25">
      <c r="B7632" s="263">
        <v>44877.708333333336</v>
      </c>
      <c r="C7632" t="s">
        <v>304</v>
      </c>
      <c r="D7632">
        <v>61755</v>
      </c>
      <c r="E7632">
        <v>11.13</v>
      </c>
      <c r="F7632">
        <v>-0.2</v>
      </c>
      <c r="G7632">
        <v>0</v>
      </c>
      <c r="H7632">
        <v>1</v>
      </c>
      <c r="I7632" s="263">
        <v>45242.708333333336</v>
      </c>
      <c r="J7632" t="s">
        <v>304</v>
      </c>
      <c r="K7632">
        <v>61755</v>
      </c>
      <c r="L7632">
        <v>46.28</v>
      </c>
      <c r="M7632">
        <v>0.37</v>
      </c>
      <c r="N7632">
        <v>0</v>
      </c>
      <c r="O7632">
        <v>1</v>
      </c>
      <c r="P7632" s="263">
        <v>45607.708333333336</v>
      </c>
      <c r="Q7632" t="s">
        <v>304</v>
      </c>
      <c r="R7632">
        <v>61755</v>
      </c>
      <c r="S7632">
        <v>46.89</v>
      </c>
      <c r="T7632">
        <v>-0.56000000000000005</v>
      </c>
      <c r="U7632">
        <v>3.75</v>
      </c>
      <c r="V7632">
        <v>1</v>
      </c>
    </row>
    <row r="7633" spans="2:22" x14ac:dyDescent="0.25">
      <c r="B7633" s="263">
        <v>44877.75</v>
      </c>
      <c r="C7633" t="s">
        <v>304</v>
      </c>
      <c r="D7633">
        <v>61755</v>
      </c>
      <c r="E7633">
        <v>11.58</v>
      </c>
      <c r="F7633">
        <v>-0.15</v>
      </c>
      <c r="G7633">
        <v>0</v>
      </c>
      <c r="H7633">
        <v>1</v>
      </c>
      <c r="I7633" s="263">
        <v>45242.75</v>
      </c>
      <c r="J7633" t="s">
        <v>304</v>
      </c>
      <c r="K7633">
        <v>61755</v>
      </c>
      <c r="L7633">
        <v>44.03</v>
      </c>
      <c r="M7633">
        <v>0.48</v>
      </c>
      <c r="N7633">
        <v>0</v>
      </c>
      <c r="O7633">
        <v>1</v>
      </c>
      <c r="P7633" s="263">
        <v>45607.75</v>
      </c>
      <c r="Q7633" t="s">
        <v>304</v>
      </c>
      <c r="R7633">
        <v>61755</v>
      </c>
      <c r="S7633">
        <v>33.700000000000003</v>
      </c>
      <c r="T7633">
        <v>-0.39</v>
      </c>
      <c r="U7633">
        <v>9.1999999999999993</v>
      </c>
      <c r="V7633">
        <v>1</v>
      </c>
    </row>
    <row r="7634" spans="2:22" x14ac:dyDescent="0.25">
      <c r="B7634" s="263">
        <v>44877.791666666664</v>
      </c>
      <c r="C7634" t="s">
        <v>304</v>
      </c>
      <c r="D7634">
        <v>61755</v>
      </c>
      <c r="E7634">
        <v>16.510000000000002</v>
      </c>
      <c r="F7634">
        <v>-0.2</v>
      </c>
      <c r="G7634">
        <v>0</v>
      </c>
      <c r="H7634">
        <v>1</v>
      </c>
      <c r="I7634" s="263">
        <v>45242.791666666664</v>
      </c>
      <c r="J7634" t="s">
        <v>304</v>
      </c>
      <c r="K7634">
        <v>61755</v>
      </c>
      <c r="L7634">
        <v>38.85</v>
      </c>
      <c r="M7634">
        <v>0.54</v>
      </c>
      <c r="N7634">
        <v>0</v>
      </c>
      <c r="O7634">
        <v>1</v>
      </c>
      <c r="P7634" s="263">
        <v>45607.791666666664</v>
      </c>
      <c r="Q7634" t="s">
        <v>304</v>
      </c>
      <c r="R7634">
        <v>61755</v>
      </c>
      <c r="S7634">
        <v>15</v>
      </c>
      <c r="T7634">
        <v>-0.48</v>
      </c>
      <c r="U7634">
        <v>21.3</v>
      </c>
      <c r="V7634">
        <v>1</v>
      </c>
    </row>
    <row r="7635" spans="2:22" x14ac:dyDescent="0.25">
      <c r="B7635" s="263">
        <v>44877.833333333336</v>
      </c>
      <c r="C7635" t="s">
        <v>304</v>
      </c>
      <c r="D7635">
        <v>61755</v>
      </c>
      <c r="E7635">
        <v>17.11</v>
      </c>
      <c r="F7635">
        <v>-0.19</v>
      </c>
      <c r="G7635">
        <v>0</v>
      </c>
      <c r="H7635">
        <v>1</v>
      </c>
      <c r="I7635" s="263">
        <v>45242.833333333336</v>
      </c>
      <c r="J7635" t="s">
        <v>304</v>
      </c>
      <c r="K7635">
        <v>61755</v>
      </c>
      <c r="L7635">
        <v>34.36</v>
      </c>
      <c r="M7635">
        <v>0.41</v>
      </c>
      <c r="N7635">
        <v>0</v>
      </c>
      <c r="O7635">
        <v>1</v>
      </c>
      <c r="P7635" s="263">
        <v>45607.833333333336</v>
      </c>
      <c r="Q7635" t="s">
        <v>304</v>
      </c>
      <c r="R7635">
        <v>61755</v>
      </c>
      <c r="S7635">
        <v>21.08</v>
      </c>
      <c r="T7635">
        <v>-0.38</v>
      </c>
      <c r="U7635">
        <v>13.01</v>
      </c>
      <c r="V7635">
        <v>1</v>
      </c>
    </row>
    <row r="7636" spans="2:22" x14ac:dyDescent="0.25">
      <c r="B7636" s="263">
        <v>44877.875</v>
      </c>
      <c r="C7636" t="s">
        <v>304</v>
      </c>
      <c r="D7636">
        <v>61755</v>
      </c>
      <c r="E7636">
        <v>17.93</v>
      </c>
      <c r="F7636">
        <v>-0.15</v>
      </c>
      <c r="G7636">
        <v>0</v>
      </c>
      <c r="H7636">
        <v>1</v>
      </c>
      <c r="I7636" s="263">
        <v>45242.875</v>
      </c>
      <c r="J7636" t="s">
        <v>304</v>
      </c>
      <c r="K7636">
        <v>61755</v>
      </c>
      <c r="L7636">
        <v>32.06</v>
      </c>
      <c r="M7636">
        <v>0.44</v>
      </c>
      <c r="N7636">
        <v>0</v>
      </c>
      <c r="O7636">
        <v>1</v>
      </c>
      <c r="P7636" s="263">
        <v>45607.875</v>
      </c>
      <c r="Q7636" t="s">
        <v>304</v>
      </c>
      <c r="R7636">
        <v>61755</v>
      </c>
      <c r="S7636">
        <v>15.68</v>
      </c>
      <c r="T7636">
        <v>-0.32</v>
      </c>
      <c r="U7636">
        <v>12.94</v>
      </c>
      <c r="V7636">
        <v>1</v>
      </c>
    </row>
    <row r="7637" spans="2:22" x14ac:dyDescent="0.25">
      <c r="B7637" s="263">
        <v>44877.916666666664</v>
      </c>
      <c r="C7637" t="s">
        <v>304</v>
      </c>
      <c r="D7637">
        <v>61755</v>
      </c>
      <c r="E7637">
        <v>16.91</v>
      </c>
      <c r="F7637">
        <v>-0.03</v>
      </c>
      <c r="G7637">
        <v>0</v>
      </c>
      <c r="H7637">
        <v>1</v>
      </c>
      <c r="I7637" s="263">
        <v>45242.916666666664</v>
      </c>
      <c r="J7637" t="s">
        <v>304</v>
      </c>
      <c r="K7637">
        <v>61755</v>
      </c>
      <c r="L7637">
        <v>29.27</v>
      </c>
      <c r="M7637">
        <v>0.28999999999999998</v>
      </c>
      <c r="N7637">
        <v>0</v>
      </c>
      <c r="O7637">
        <v>1</v>
      </c>
      <c r="P7637" s="263">
        <v>45607.916666666664</v>
      </c>
      <c r="Q7637" t="s">
        <v>304</v>
      </c>
      <c r="R7637">
        <v>61755</v>
      </c>
      <c r="S7637">
        <v>20.76</v>
      </c>
      <c r="T7637">
        <v>-0.25</v>
      </c>
      <c r="U7637">
        <v>4.25</v>
      </c>
      <c r="V7637">
        <v>1</v>
      </c>
    </row>
    <row r="7638" spans="2:22" x14ac:dyDescent="0.25">
      <c r="B7638" s="263">
        <v>44877.958333333336</v>
      </c>
      <c r="C7638" t="s">
        <v>304</v>
      </c>
      <c r="D7638">
        <v>61755</v>
      </c>
      <c r="E7638">
        <v>11.9</v>
      </c>
      <c r="F7638">
        <v>-0.01</v>
      </c>
      <c r="G7638">
        <v>0</v>
      </c>
      <c r="H7638">
        <v>1</v>
      </c>
      <c r="I7638" s="263">
        <v>45242.958333333336</v>
      </c>
      <c r="J7638" t="s">
        <v>304</v>
      </c>
      <c r="K7638">
        <v>61755</v>
      </c>
      <c r="L7638">
        <v>28.75</v>
      </c>
      <c r="M7638">
        <v>0.28000000000000003</v>
      </c>
      <c r="N7638">
        <v>0</v>
      </c>
      <c r="O7638">
        <v>1</v>
      </c>
      <c r="P7638" s="263">
        <v>45607.958333333336</v>
      </c>
      <c r="Q7638" t="s">
        <v>304</v>
      </c>
      <c r="R7638">
        <v>61755</v>
      </c>
      <c r="S7638">
        <v>18.73</v>
      </c>
      <c r="T7638">
        <v>-0.23</v>
      </c>
      <c r="U7638">
        <v>3.82</v>
      </c>
      <c r="V7638">
        <v>1</v>
      </c>
    </row>
    <row r="7639" spans="2:22" x14ac:dyDescent="0.25">
      <c r="B7639" s="263">
        <v>44878</v>
      </c>
      <c r="C7639" t="s">
        <v>304</v>
      </c>
      <c r="D7639">
        <v>61755</v>
      </c>
      <c r="E7639">
        <v>15.37</v>
      </c>
      <c r="F7639">
        <v>0.27</v>
      </c>
      <c r="G7639">
        <v>0</v>
      </c>
      <c r="H7639">
        <v>1</v>
      </c>
      <c r="I7639" s="263">
        <v>45243</v>
      </c>
      <c r="J7639" t="s">
        <v>304</v>
      </c>
      <c r="K7639">
        <v>61755</v>
      </c>
      <c r="L7639">
        <v>30.13</v>
      </c>
      <c r="M7639">
        <v>0.15</v>
      </c>
      <c r="N7639">
        <v>0</v>
      </c>
      <c r="O7639">
        <v>1</v>
      </c>
      <c r="P7639" s="263">
        <v>45608</v>
      </c>
      <c r="Q7639" t="s">
        <v>304</v>
      </c>
      <c r="R7639">
        <v>61755</v>
      </c>
      <c r="S7639">
        <v>19.760000000000002</v>
      </c>
      <c r="T7639">
        <v>-0.24</v>
      </c>
      <c r="U7639">
        <v>0</v>
      </c>
      <c r="V7639">
        <v>1</v>
      </c>
    </row>
    <row r="7640" spans="2:22" x14ac:dyDescent="0.25">
      <c r="B7640" s="263">
        <v>44878.041666666664</v>
      </c>
      <c r="C7640" t="s">
        <v>304</v>
      </c>
      <c r="D7640">
        <v>61755</v>
      </c>
      <c r="E7640">
        <v>15.4</v>
      </c>
      <c r="F7640">
        <v>0.24</v>
      </c>
      <c r="G7640">
        <v>0</v>
      </c>
      <c r="H7640">
        <v>1</v>
      </c>
      <c r="I7640" s="263">
        <v>45243.041666666664</v>
      </c>
      <c r="J7640" t="s">
        <v>304</v>
      </c>
      <c r="K7640">
        <v>61755</v>
      </c>
      <c r="L7640">
        <v>28.9</v>
      </c>
      <c r="M7640">
        <v>0.12</v>
      </c>
      <c r="N7640">
        <v>0</v>
      </c>
      <c r="O7640">
        <v>1</v>
      </c>
      <c r="P7640" s="263">
        <v>45608.041666666664</v>
      </c>
      <c r="Q7640" t="s">
        <v>304</v>
      </c>
      <c r="R7640">
        <v>61755</v>
      </c>
      <c r="S7640">
        <v>19.420000000000002</v>
      </c>
      <c r="T7640">
        <v>-0.2</v>
      </c>
      <c r="U7640">
        <v>0</v>
      </c>
      <c r="V7640">
        <v>1</v>
      </c>
    </row>
    <row r="7641" spans="2:22" x14ac:dyDescent="0.25">
      <c r="B7641" s="263">
        <v>44878.083333333336</v>
      </c>
      <c r="C7641" t="s">
        <v>304</v>
      </c>
      <c r="D7641">
        <v>61755</v>
      </c>
      <c r="E7641">
        <v>12.59</v>
      </c>
      <c r="F7641">
        <v>0.12</v>
      </c>
      <c r="G7641">
        <v>0</v>
      </c>
      <c r="H7641">
        <v>1</v>
      </c>
      <c r="I7641" s="263">
        <v>45243.083333333336</v>
      </c>
      <c r="J7641" t="s">
        <v>304</v>
      </c>
      <c r="K7641">
        <v>61755</v>
      </c>
      <c r="L7641">
        <v>28.63</v>
      </c>
      <c r="M7641">
        <v>0.28000000000000003</v>
      </c>
      <c r="N7641">
        <v>0</v>
      </c>
      <c r="O7641">
        <v>1</v>
      </c>
      <c r="P7641" s="263">
        <v>45608.083333333336</v>
      </c>
      <c r="Q7641" t="s">
        <v>304</v>
      </c>
      <c r="R7641">
        <v>61755</v>
      </c>
      <c r="S7641">
        <v>18.34</v>
      </c>
      <c r="T7641">
        <v>-0.28000000000000003</v>
      </c>
      <c r="U7641">
        <v>0</v>
      </c>
      <c r="V7641">
        <v>1</v>
      </c>
    </row>
    <row r="7642" spans="2:22" x14ac:dyDescent="0.25">
      <c r="B7642" s="263">
        <v>44878.125</v>
      </c>
      <c r="C7642" t="s">
        <v>304</v>
      </c>
      <c r="D7642">
        <v>61755</v>
      </c>
      <c r="E7642">
        <v>12.64</v>
      </c>
      <c r="F7642">
        <v>0.14000000000000001</v>
      </c>
      <c r="G7642">
        <v>0</v>
      </c>
      <c r="H7642">
        <v>1</v>
      </c>
      <c r="I7642" s="263">
        <v>45243.125</v>
      </c>
      <c r="J7642" t="s">
        <v>304</v>
      </c>
      <c r="K7642">
        <v>61755</v>
      </c>
      <c r="L7642">
        <v>28.64</v>
      </c>
      <c r="M7642">
        <v>0.17</v>
      </c>
      <c r="N7642">
        <v>0</v>
      </c>
      <c r="O7642">
        <v>1</v>
      </c>
      <c r="P7642" s="263">
        <v>45608.125</v>
      </c>
      <c r="Q7642" t="s">
        <v>304</v>
      </c>
      <c r="R7642">
        <v>61755</v>
      </c>
      <c r="S7642">
        <v>17.88</v>
      </c>
      <c r="T7642">
        <v>-0.31</v>
      </c>
      <c r="U7642">
        <v>0</v>
      </c>
      <c r="V7642">
        <v>1</v>
      </c>
    </row>
    <row r="7643" spans="2:22" x14ac:dyDescent="0.25">
      <c r="B7643" s="263">
        <v>44878.166666666664</v>
      </c>
      <c r="C7643" t="s">
        <v>304</v>
      </c>
      <c r="D7643">
        <v>61755</v>
      </c>
      <c r="E7643">
        <v>12.77</v>
      </c>
      <c r="F7643">
        <v>0.16</v>
      </c>
      <c r="G7643">
        <v>0</v>
      </c>
      <c r="H7643">
        <v>1</v>
      </c>
      <c r="I7643" s="263">
        <v>45243.166666666664</v>
      </c>
      <c r="J7643" t="s">
        <v>304</v>
      </c>
      <c r="K7643">
        <v>61755</v>
      </c>
      <c r="L7643">
        <v>28.61</v>
      </c>
      <c r="M7643">
        <v>0.11</v>
      </c>
      <c r="N7643">
        <v>0</v>
      </c>
      <c r="O7643">
        <v>1</v>
      </c>
      <c r="P7643" s="263">
        <v>45608.166666666664</v>
      </c>
      <c r="Q7643" t="s">
        <v>304</v>
      </c>
      <c r="R7643">
        <v>61755</v>
      </c>
      <c r="S7643">
        <v>14.63</v>
      </c>
      <c r="T7643">
        <v>-0.21</v>
      </c>
      <c r="U7643">
        <v>4.5599999999999996</v>
      </c>
      <c r="V7643">
        <v>1</v>
      </c>
    </row>
    <row r="7644" spans="2:22" x14ac:dyDescent="0.25">
      <c r="B7644" s="263">
        <v>44878.208333333336</v>
      </c>
      <c r="C7644" t="s">
        <v>304</v>
      </c>
      <c r="D7644">
        <v>61755</v>
      </c>
      <c r="E7644">
        <v>15.02</v>
      </c>
      <c r="F7644">
        <v>0.22</v>
      </c>
      <c r="G7644">
        <v>0</v>
      </c>
      <c r="H7644">
        <v>1</v>
      </c>
      <c r="I7644" s="263">
        <v>45243.208333333336</v>
      </c>
      <c r="J7644" t="s">
        <v>304</v>
      </c>
      <c r="K7644">
        <v>61755</v>
      </c>
      <c r="L7644">
        <v>31.17</v>
      </c>
      <c r="M7644">
        <v>0.19</v>
      </c>
      <c r="N7644">
        <v>0</v>
      </c>
      <c r="O7644">
        <v>1</v>
      </c>
      <c r="P7644" s="263">
        <v>45608.208333333336</v>
      </c>
      <c r="Q7644" t="s">
        <v>304</v>
      </c>
      <c r="R7644">
        <v>61755</v>
      </c>
      <c r="S7644">
        <v>20</v>
      </c>
      <c r="T7644">
        <v>-0.25</v>
      </c>
      <c r="U7644">
        <v>0.5</v>
      </c>
      <c r="V7644">
        <v>1</v>
      </c>
    </row>
    <row r="7645" spans="2:22" x14ac:dyDescent="0.25">
      <c r="B7645" s="263">
        <v>44878.25</v>
      </c>
      <c r="C7645" t="s">
        <v>304</v>
      </c>
      <c r="D7645">
        <v>61755</v>
      </c>
      <c r="E7645">
        <v>15.44</v>
      </c>
      <c r="F7645">
        <v>0.21</v>
      </c>
      <c r="G7645">
        <v>0</v>
      </c>
      <c r="H7645">
        <v>1</v>
      </c>
      <c r="I7645" s="263">
        <v>45243.25</v>
      </c>
      <c r="J7645" t="s">
        <v>304</v>
      </c>
      <c r="K7645">
        <v>61755</v>
      </c>
      <c r="L7645">
        <v>36.049999999999997</v>
      </c>
      <c r="M7645">
        <v>0.25</v>
      </c>
      <c r="N7645">
        <v>0</v>
      </c>
      <c r="O7645">
        <v>1</v>
      </c>
      <c r="P7645" s="263">
        <v>45608.25</v>
      </c>
      <c r="Q7645" t="s">
        <v>304</v>
      </c>
      <c r="R7645">
        <v>61755</v>
      </c>
      <c r="S7645">
        <v>23.95</v>
      </c>
      <c r="T7645">
        <v>-0.25</v>
      </c>
      <c r="U7645">
        <v>6.54</v>
      </c>
      <c r="V7645">
        <v>1</v>
      </c>
    </row>
    <row r="7646" spans="2:22" x14ac:dyDescent="0.25">
      <c r="B7646" s="263">
        <v>44878.291666666664</v>
      </c>
      <c r="C7646" t="s">
        <v>304</v>
      </c>
      <c r="D7646">
        <v>61755</v>
      </c>
      <c r="E7646">
        <v>12.37</v>
      </c>
      <c r="F7646">
        <v>0.17</v>
      </c>
      <c r="G7646">
        <v>0</v>
      </c>
      <c r="H7646">
        <v>1</v>
      </c>
      <c r="I7646" s="263">
        <v>45243.291666666664</v>
      </c>
      <c r="J7646" t="s">
        <v>304</v>
      </c>
      <c r="K7646">
        <v>61755</v>
      </c>
      <c r="L7646">
        <v>45.4</v>
      </c>
      <c r="M7646">
        <v>0.71</v>
      </c>
      <c r="N7646">
        <v>0</v>
      </c>
      <c r="O7646">
        <v>1</v>
      </c>
      <c r="P7646" s="263">
        <v>45608.291666666664</v>
      </c>
      <c r="Q7646" t="s">
        <v>304</v>
      </c>
      <c r="R7646">
        <v>61755</v>
      </c>
      <c r="S7646">
        <v>27.71</v>
      </c>
      <c r="T7646">
        <v>-0.28000000000000003</v>
      </c>
      <c r="U7646">
        <v>7.3</v>
      </c>
      <c r="V7646">
        <v>1</v>
      </c>
    </row>
    <row r="7647" spans="2:22" x14ac:dyDescent="0.25">
      <c r="B7647" s="263">
        <v>44878.333333333336</v>
      </c>
      <c r="C7647" t="s">
        <v>304</v>
      </c>
      <c r="D7647">
        <v>61755</v>
      </c>
      <c r="E7647">
        <v>12.35</v>
      </c>
      <c r="F7647">
        <v>0.21</v>
      </c>
      <c r="G7647">
        <v>0</v>
      </c>
      <c r="H7647">
        <v>1</v>
      </c>
      <c r="I7647" s="263">
        <v>45243.333333333336</v>
      </c>
      <c r="J7647" t="s">
        <v>304</v>
      </c>
      <c r="K7647">
        <v>61755</v>
      </c>
      <c r="L7647">
        <v>33.86</v>
      </c>
      <c r="M7647">
        <v>0.47</v>
      </c>
      <c r="N7647">
        <v>0</v>
      </c>
      <c r="O7647">
        <v>1</v>
      </c>
      <c r="P7647" s="263">
        <v>45608.333333333336</v>
      </c>
      <c r="Q7647" t="s">
        <v>304</v>
      </c>
      <c r="R7647">
        <v>61755</v>
      </c>
      <c r="S7647">
        <v>24.64</v>
      </c>
      <c r="T7647">
        <v>-0.3</v>
      </c>
      <c r="U7647">
        <v>5.12</v>
      </c>
      <c r="V7647">
        <v>1</v>
      </c>
    </row>
    <row r="7648" spans="2:22" x14ac:dyDescent="0.25">
      <c r="B7648" s="263">
        <v>44878.375</v>
      </c>
      <c r="C7648" t="s">
        <v>304</v>
      </c>
      <c r="D7648">
        <v>61755</v>
      </c>
      <c r="E7648">
        <v>11.77</v>
      </c>
      <c r="F7648">
        <v>0.13</v>
      </c>
      <c r="G7648">
        <v>0</v>
      </c>
      <c r="H7648">
        <v>1</v>
      </c>
      <c r="I7648" s="263">
        <v>45243.375</v>
      </c>
      <c r="J7648" t="s">
        <v>304</v>
      </c>
      <c r="K7648">
        <v>61755</v>
      </c>
      <c r="L7648">
        <v>31.75</v>
      </c>
      <c r="M7648">
        <v>0.28000000000000003</v>
      </c>
      <c r="N7648">
        <v>0</v>
      </c>
      <c r="O7648">
        <v>1</v>
      </c>
      <c r="P7648" s="263">
        <v>45608.375</v>
      </c>
      <c r="Q7648" t="s">
        <v>304</v>
      </c>
      <c r="R7648">
        <v>61755</v>
      </c>
      <c r="S7648">
        <v>26.07</v>
      </c>
      <c r="T7648">
        <v>-0.21</v>
      </c>
      <c r="U7648">
        <v>0</v>
      </c>
      <c r="V7648">
        <v>1</v>
      </c>
    </row>
    <row r="7649" spans="2:22" x14ac:dyDescent="0.25">
      <c r="B7649" s="263">
        <v>44878.416666666664</v>
      </c>
      <c r="C7649" t="s">
        <v>304</v>
      </c>
      <c r="D7649">
        <v>61755</v>
      </c>
      <c r="E7649">
        <v>11.71</v>
      </c>
      <c r="F7649">
        <v>7.0000000000000007E-2</v>
      </c>
      <c r="G7649">
        <v>0</v>
      </c>
      <c r="H7649">
        <v>1</v>
      </c>
      <c r="I7649" s="263">
        <v>45243.416666666664</v>
      </c>
      <c r="J7649" t="s">
        <v>304</v>
      </c>
      <c r="K7649">
        <v>61755</v>
      </c>
      <c r="L7649">
        <v>28.72</v>
      </c>
      <c r="M7649">
        <v>0.26</v>
      </c>
      <c r="N7649">
        <v>0</v>
      </c>
      <c r="O7649">
        <v>1</v>
      </c>
      <c r="P7649" s="263">
        <v>45608.416666666664</v>
      </c>
      <c r="Q7649" t="s">
        <v>304</v>
      </c>
      <c r="R7649">
        <v>61755</v>
      </c>
      <c r="S7649">
        <v>24.58</v>
      </c>
      <c r="T7649">
        <v>-0.25</v>
      </c>
      <c r="U7649">
        <v>0</v>
      </c>
      <c r="V7649">
        <v>1</v>
      </c>
    </row>
    <row r="7650" spans="2:22" x14ac:dyDescent="0.25">
      <c r="B7650" s="263">
        <v>44878.458333333336</v>
      </c>
      <c r="C7650" t="s">
        <v>304</v>
      </c>
      <c r="D7650">
        <v>61755</v>
      </c>
      <c r="E7650">
        <v>10.19</v>
      </c>
      <c r="F7650">
        <v>0.04</v>
      </c>
      <c r="G7650">
        <v>0</v>
      </c>
      <c r="H7650">
        <v>1</v>
      </c>
      <c r="I7650" s="263">
        <v>45243.458333333336</v>
      </c>
      <c r="J7650" t="s">
        <v>304</v>
      </c>
      <c r="K7650">
        <v>61755</v>
      </c>
      <c r="L7650">
        <v>28.54</v>
      </c>
      <c r="M7650">
        <v>0.39</v>
      </c>
      <c r="N7650">
        <v>0</v>
      </c>
      <c r="O7650">
        <v>1</v>
      </c>
      <c r="P7650" s="263">
        <v>45608.458333333336</v>
      </c>
      <c r="Q7650" t="s">
        <v>304</v>
      </c>
      <c r="R7650">
        <v>61755</v>
      </c>
      <c r="S7650">
        <v>23.51</v>
      </c>
      <c r="T7650">
        <v>-0.24</v>
      </c>
      <c r="U7650">
        <v>0</v>
      </c>
      <c r="V7650">
        <v>1</v>
      </c>
    </row>
    <row r="7651" spans="2:22" x14ac:dyDescent="0.25">
      <c r="B7651" s="263">
        <v>44878.5</v>
      </c>
      <c r="C7651" t="s">
        <v>304</v>
      </c>
      <c r="D7651">
        <v>61755</v>
      </c>
      <c r="E7651">
        <v>7.12</v>
      </c>
      <c r="F7651">
        <v>0.02</v>
      </c>
      <c r="G7651">
        <v>0</v>
      </c>
      <c r="H7651">
        <v>1</v>
      </c>
      <c r="I7651" s="263">
        <v>45243.5</v>
      </c>
      <c r="J7651" t="s">
        <v>304</v>
      </c>
      <c r="K7651">
        <v>61755</v>
      </c>
      <c r="L7651">
        <v>28.75</v>
      </c>
      <c r="M7651">
        <v>0.34</v>
      </c>
      <c r="N7651">
        <v>0</v>
      </c>
      <c r="O7651">
        <v>1</v>
      </c>
      <c r="P7651" s="263">
        <v>45608.5</v>
      </c>
      <c r="Q7651" t="s">
        <v>304</v>
      </c>
      <c r="R7651">
        <v>61755</v>
      </c>
      <c r="S7651">
        <v>23.51</v>
      </c>
      <c r="T7651">
        <v>-0.19</v>
      </c>
      <c r="U7651">
        <v>0</v>
      </c>
      <c r="V7651">
        <v>1</v>
      </c>
    </row>
    <row r="7652" spans="2:22" x14ac:dyDescent="0.25">
      <c r="B7652" s="263">
        <v>44878.541666666664</v>
      </c>
      <c r="C7652" t="s">
        <v>304</v>
      </c>
      <c r="D7652">
        <v>61755</v>
      </c>
      <c r="E7652">
        <v>6.38</v>
      </c>
      <c r="F7652">
        <v>0.01</v>
      </c>
      <c r="G7652">
        <v>0</v>
      </c>
      <c r="H7652">
        <v>1</v>
      </c>
      <c r="I7652" s="263">
        <v>45243.541666666664</v>
      </c>
      <c r="J7652" t="s">
        <v>304</v>
      </c>
      <c r="K7652">
        <v>61755</v>
      </c>
      <c r="L7652">
        <v>28.72</v>
      </c>
      <c r="M7652">
        <v>0.31</v>
      </c>
      <c r="N7652">
        <v>0</v>
      </c>
      <c r="O7652">
        <v>1</v>
      </c>
      <c r="P7652" s="263">
        <v>45608.541666666664</v>
      </c>
      <c r="Q7652" t="s">
        <v>304</v>
      </c>
      <c r="R7652">
        <v>61755</v>
      </c>
      <c r="S7652">
        <v>23.91</v>
      </c>
      <c r="T7652">
        <v>-0.19</v>
      </c>
      <c r="U7652">
        <v>0</v>
      </c>
      <c r="V7652">
        <v>1</v>
      </c>
    </row>
    <row r="7653" spans="2:22" x14ac:dyDescent="0.25">
      <c r="B7653" s="263">
        <v>44878.583333333336</v>
      </c>
      <c r="C7653" t="s">
        <v>304</v>
      </c>
      <c r="D7653">
        <v>61755</v>
      </c>
      <c r="E7653">
        <v>8.4700000000000006</v>
      </c>
      <c r="F7653">
        <v>-0.03</v>
      </c>
      <c r="G7653">
        <v>0</v>
      </c>
      <c r="H7653">
        <v>1</v>
      </c>
      <c r="I7653" s="263">
        <v>45243.583333333336</v>
      </c>
      <c r="J7653" t="s">
        <v>304</v>
      </c>
      <c r="K7653">
        <v>61755</v>
      </c>
      <c r="L7653">
        <v>28.66</v>
      </c>
      <c r="M7653">
        <v>0.31</v>
      </c>
      <c r="N7653">
        <v>0</v>
      </c>
      <c r="O7653">
        <v>1</v>
      </c>
      <c r="P7653" s="263">
        <v>45608.583333333336</v>
      </c>
      <c r="Q7653" t="s">
        <v>304</v>
      </c>
      <c r="R7653">
        <v>61755</v>
      </c>
      <c r="S7653">
        <v>25.37</v>
      </c>
      <c r="T7653">
        <v>-0.18</v>
      </c>
      <c r="U7653">
        <v>0</v>
      </c>
      <c r="V7653">
        <v>1</v>
      </c>
    </row>
    <row r="7654" spans="2:22" x14ac:dyDescent="0.25">
      <c r="B7654" s="263">
        <v>44878.625</v>
      </c>
      <c r="C7654" t="s">
        <v>304</v>
      </c>
      <c r="D7654">
        <v>61755</v>
      </c>
      <c r="E7654">
        <v>13.06</v>
      </c>
      <c r="F7654">
        <v>-0.05</v>
      </c>
      <c r="G7654">
        <v>0</v>
      </c>
      <c r="H7654">
        <v>1</v>
      </c>
      <c r="I7654" s="263">
        <v>45243.625</v>
      </c>
      <c r="J7654" t="s">
        <v>304</v>
      </c>
      <c r="K7654">
        <v>61755</v>
      </c>
      <c r="L7654">
        <v>28.66</v>
      </c>
      <c r="M7654">
        <v>0.26</v>
      </c>
      <c r="N7654">
        <v>0</v>
      </c>
      <c r="O7654">
        <v>1</v>
      </c>
      <c r="P7654" s="263">
        <v>45608.625</v>
      </c>
      <c r="Q7654" t="s">
        <v>304</v>
      </c>
      <c r="R7654">
        <v>61755</v>
      </c>
      <c r="S7654">
        <v>31.37</v>
      </c>
      <c r="T7654">
        <v>-0.09</v>
      </c>
      <c r="U7654">
        <v>0</v>
      </c>
      <c r="V7654">
        <v>1</v>
      </c>
    </row>
    <row r="7655" spans="2:22" x14ac:dyDescent="0.25">
      <c r="B7655" s="263">
        <v>44878.666666666664</v>
      </c>
      <c r="C7655" t="s">
        <v>304</v>
      </c>
      <c r="D7655">
        <v>61755</v>
      </c>
      <c r="E7655">
        <v>18.21</v>
      </c>
      <c r="F7655">
        <v>0.05</v>
      </c>
      <c r="G7655">
        <v>0</v>
      </c>
      <c r="H7655">
        <v>1</v>
      </c>
      <c r="I7655" s="263">
        <v>45243.666666666664</v>
      </c>
      <c r="J7655" t="s">
        <v>304</v>
      </c>
      <c r="K7655">
        <v>61755</v>
      </c>
      <c r="L7655">
        <v>33</v>
      </c>
      <c r="M7655">
        <v>0.26</v>
      </c>
      <c r="N7655">
        <v>0</v>
      </c>
      <c r="O7655">
        <v>1</v>
      </c>
      <c r="P7655" s="263">
        <v>45608.666666666664</v>
      </c>
      <c r="Q7655" t="s">
        <v>304</v>
      </c>
      <c r="R7655">
        <v>61755</v>
      </c>
      <c r="S7655">
        <v>42.79</v>
      </c>
      <c r="T7655">
        <v>-0.04</v>
      </c>
      <c r="U7655">
        <v>0</v>
      </c>
      <c r="V7655">
        <v>1</v>
      </c>
    </row>
    <row r="7656" spans="2:22" x14ac:dyDescent="0.25">
      <c r="B7656" s="263">
        <v>44878.708333333336</v>
      </c>
      <c r="C7656" t="s">
        <v>304</v>
      </c>
      <c r="D7656">
        <v>61755</v>
      </c>
      <c r="E7656">
        <v>22.98</v>
      </c>
      <c r="F7656">
        <v>-0.09</v>
      </c>
      <c r="G7656">
        <v>0</v>
      </c>
      <c r="H7656">
        <v>1</v>
      </c>
      <c r="I7656" s="263">
        <v>45243.708333333336</v>
      </c>
      <c r="J7656" t="s">
        <v>304</v>
      </c>
      <c r="K7656">
        <v>61755</v>
      </c>
      <c r="L7656">
        <v>41.52</v>
      </c>
      <c r="M7656">
        <v>0.41</v>
      </c>
      <c r="N7656">
        <v>0</v>
      </c>
      <c r="O7656">
        <v>1</v>
      </c>
      <c r="P7656" s="263">
        <v>45608.708333333336</v>
      </c>
      <c r="Q7656" t="s">
        <v>304</v>
      </c>
      <c r="R7656">
        <v>61755</v>
      </c>
      <c r="S7656">
        <v>55.09</v>
      </c>
      <c r="T7656">
        <v>-0.06</v>
      </c>
      <c r="U7656">
        <v>0</v>
      </c>
      <c r="V7656">
        <v>1</v>
      </c>
    </row>
    <row r="7657" spans="2:22" x14ac:dyDescent="0.25">
      <c r="B7657" s="263">
        <v>44878.75</v>
      </c>
      <c r="C7657" t="s">
        <v>304</v>
      </c>
      <c r="D7657">
        <v>61755</v>
      </c>
      <c r="E7657">
        <v>22.09</v>
      </c>
      <c r="F7657">
        <v>-0.25</v>
      </c>
      <c r="G7657">
        <v>0</v>
      </c>
      <c r="H7657">
        <v>1</v>
      </c>
      <c r="I7657" s="263">
        <v>45243.75</v>
      </c>
      <c r="J7657" t="s">
        <v>304</v>
      </c>
      <c r="K7657">
        <v>61755</v>
      </c>
      <c r="L7657">
        <v>28.67</v>
      </c>
      <c r="M7657">
        <v>0.17</v>
      </c>
      <c r="N7657">
        <v>0</v>
      </c>
      <c r="O7657">
        <v>1</v>
      </c>
      <c r="P7657" s="263">
        <v>45608.75</v>
      </c>
      <c r="Q7657" t="s">
        <v>304</v>
      </c>
      <c r="R7657">
        <v>61755</v>
      </c>
      <c r="S7657">
        <v>48.45</v>
      </c>
      <c r="T7657">
        <v>0.24</v>
      </c>
      <c r="U7657">
        <v>0</v>
      </c>
      <c r="V7657">
        <v>1</v>
      </c>
    </row>
    <row r="7658" spans="2:22" x14ac:dyDescent="0.25">
      <c r="B7658" s="263">
        <v>44878.791666666664</v>
      </c>
      <c r="C7658" t="s">
        <v>304</v>
      </c>
      <c r="D7658">
        <v>61755</v>
      </c>
      <c r="E7658">
        <v>21.66</v>
      </c>
      <c r="F7658">
        <v>-0.4</v>
      </c>
      <c r="G7658">
        <v>0</v>
      </c>
      <c r="H7658">
        <v>1</v>
      </c>
      <c r="I7658" s="263">
        <v>45243.791666666664</v>
      </c>
      <c r="J7658" t="s">
        <v>304</v>
      </c>
      <c r="K7658">
        <v>61755</v>
      </c>
      <c r="L7658">
        <v>28.61</v>
      </c>
      <c r="M7658">
        <v>0.11</v>
      </c>
      <c r="N7658">
        <v>0</v>
      </c>
      <c r="O7658">
        <v>1</v>
      </c>
      <c r="P7658" s="263">
        <v>45608.791666666664</v>
      </c>
      <c r="Q7658" t="s">
        <v>304</v>
      </c>
      <c r="R7658">
        <v>61755</v>
      </c>
      <c r="S7658">
        <v>40.94</v>
      </c>
      <c r="T7658">
        <v>0.32</v>
      </c>
      <c r="U7658">
        <v>0</v>
      </c>
      <c r="V7658">
        <v>1</v>
      </c>
    </row>
    <row r="7659" spans="2:22" x14ac:dyDescent="0.25">
      <c r="B7659" s="263">
        <v>44878.833333333336</v>
      </c>
      <c r="C7659" t="s">
        <v>304</v>
      </c>
      <c r="D7659">
        <v>61755</v>
      </c>
      <c r="E7659">
        <v>21.8</v>
      </c>
      <c r="F7659">
        <v>-0.44</v>
      </c>
      <c r="G7659">
        <v>0</v>
      </c>
      <c r="H7659">
        <v>1</v>
      </c>
      <c r="I7659" s="263">
        <v>45243.833333333336</v>
      </c>
      <c r="J7659" t="s">
        <v>304</v>
      </c>
      <c r="K7659">
        <v>61755</v>
      </c>
      <c r="L7659">
        <v>29.23</v>
      </c>
      <c r="M7659">
        <v>0.15</v>
      </c>
      <c r="N7659">
        <v>0</v>
      </c>
      <c r="O7659">
        <v>1</v>
      </c>
      <c r="P7659" s="263">
        <v>45608.833333333336</v>
      </c>
      <c r="Q7659" t="s">
        <v>304</v>
      </c>
      <c r="R7659">
        <v>61755</v>
      </c>
      <c r="S7659">
        <v>36.93</v>
      </c>
      <c r="T7659">
        <v>0.47</v>
      </c>
      <c r="U7659">
        <v>0</v>
      </c>
      <c r="V7659">
        <v>1</v>
      </c>
    </row>
    <row r="7660" spans="2:22" x14ac:dyDescent="0.25">
      <c r="B7660" s="263">
        <v>44878.875</v>
      </c>
      <c r="C7660" t="s">
        <v>304</v>
      </c>
      <c r="D7660">
        <v>61755</v>
      </c>
      <c r="E7660">
        <v>10.69</v>
      </c>
      <c r="F7660">
        <v>-0.2</v>
      </c>
      <c r="G7660">
        <v>0</v>
      </c>
      <c r="H7660">
        <v>1</v>
      </c>
      <c r="I7660" s="263">
        <v>45243.875</v>
      </c>
      <c r="J7660" t="s">
        <v>304</v>
      </c>
      <c r="K7660">
        <v>61755</v>
      </c>
      <c r="L7660">
        <v>28.52</v>
      </c>
      <c r="M7660">
        <v>0.11</v>
      </c>
      <c r="N7660">
        <v>0</v>
      </c>
      <c r="O7660">
        <v>1</v>
      </c>
      <c r="P7660" s="263">
        <v>45608.875</v>
      </c>
      <c r="Q7660" t="s">
        <v>304</v>
      </c>
      <c r="R7660">
        <v>61755</v>
      </c>
      <c r="S7660">
        <v>32.880000000000003</v>
      </c>
      <c r="T7660">
        <v>0.57999999999999996</v>
      </c>
      <c r="U7660">
        <v>0</v>
      </c>
      <c r="V7660">
        <v>1</v>
      </c>
    </row>
    <row r="7661" spans="2:22" x14ac:dyDescent="0.25">
      <c r="B7661" s="263">
        <v>44878.916666666664</v>
      </c>
      <c r="C7661" t="s">
        <v>304</v>
      </c>
      <c r="D7661">
        <v>61755</v>
      </c>
      <c r="E7661">
        <v>15.86</v>
      </c>
      <c r="F7661">
        <v>-0.28999999999999998</v>
      </c>
      <c r="G7661">
        <v>0</v>
      </c>
      <c r="H7661">
        <v>1</v>
      </c>
      <c r="I7661" s="263">
        <v>45243.916666666664</v>
      </c>
      <c r="J7661" t="s">
        <v>304</v>
      </c>
      <c r="K7661">
        <v>61755</v>
      </c>
      <c r="L7661">
        <v>28.44</v>
      </c>
      <c r="M7661">
        <v>0.06</v>
      </c>
      <c r="N7661">
        <v>0</v>
      </c>
      <c r="O7661">
        <v>1</v>
      </c>
      <c r="P7661" s="263">
        <v>45608.916666666664</v>
      </c>
      <c r="Q7661" t="s">
        <v>304</v>
      </c>
      <c r="R7661">
        <v>61755</v>
      </c>
      <c r="S7661">
        <v>29.74</v>
      </c>
      <c r="T7661">
        <v>0.55000000000000004</v>
      </c>
      <c r="U7661">
        <v>0</v>
      </c>
      <c r="V7661">
        <v>1</v>
      </c>
    </row>
    <row r="7662" spans="2:22" x14ac:dyDescent="0.25">
      <c r="B7662" s="263">
        <v>44878.958333333336</v>
      </c>
      <c r="C7662" t="s">
        <v>304</v>
      </c>
      <c r="D7662">
        <v>61755</v>
      </c>
      <c r="E7662">
        <v>17.07</v>
      </c>
      <c r="F7662">
        <v>-0.51</v>
      </c>
      <c r="G7662">
        <v>0</v>
      </c>
      <c r="H7662">
        <v>1</v>
      </c>
      <c r="I7662" s="263">
        <v>45243.958333333336</v>
      </c>
      <c r="J7662" t="s">
        <v>304</v>
      </c>
      <c r="K7662">
        <v>61755</v>
      </c>
      <c r="L7662">
        <v>27.66</v>
      </c>
      <c r="M7662">
        <v>0.08</v>
      </c>
      <c r="N7662">
        <v>0</v>
      </c>
      <c r="O7662">
        <v>1</v>
      </c>
      <c r="P7662" s="263">
        <v>45608.958333333336</v>
      </c>
      <c r="Q7662" t="s">
        <v>304</v>
      </c>
      <c r="R7662">
        <v>61755</v>
      </c>
      <c r="S7662">
        <v>27.19</v>
      </c>
      <c r="T7662">
        <v>0.45</v>
      </c>
      <c r="U7662">
        <v>0</v>
      </c>
      <c r="V7662">
        <v>1</v>
      </c>
    </row>
    <row r="7663" spans="2:22" x14ac:dyDescent="0.25">
      <c r="B7663" s="263">
        <v>44879</v>
      </c>
      <c r="C7663" t="s">
        <v>304</v>
      </c>
      <c r="D7663">
        <v>61755</v>
      </c>
      <c r="E7663">
        <v>11.7</v>
      </c>
      <c r="F7663">
        <v>-0.41</v>
      </c>
      <c r="G7663">
        <v>0</v>
      </c>
      <c r="H7663">
        <v>1</v>
      </c>
      <c r="I7663" s="263">
        <v>45244</v>
      </c>
      <c r="J7663" t="s">
        <v>304</v>
      </c>
      <c r="K7663">
        <v>61755</v>
      </c>
      <c r="L7663">
        <v>28.72</v>
      </c>
      <c r="M7663">
        <v>0.26</v>
      </c>
      <c r="N7663">
        <v>0</v>
      </c>
      <c r="O7663">
        <v>1</v>
      </c>
      <c r="P7663" s="263">
        <v>45609</v>
      </c>
      <c r="Q7663" t="s">
        <v>304</v>
      </c>
      <c r="R7663">
        <v>61755</v>
      </c>
      <c r="S7663">
        <v>25.09</v>
      </c>
      <c r="T7663">
        <v>-0.28000000000000003</v>
      </c>
      <c r="U7663">
        <v>0</v>
      </c>
      <c r="V7663">
        <v>1</v>
      </c>
    </row>
    <row r="7664" spans="2:22" x14ac:dyDescent="0.25">
      <c r="B7664" s="263">
        <v>44879.041666666664</v>
      </c>
      <c r="C7664" t="s">
        <v>304</v>
      </c>
      <c r="D7664">
        <v>61755</v>
      </c>
      <c r="E7664">
        <v>8.51</v>
      </c>
      <c r="F7664">
        <v>-0.37</v>
      </c>
      <c r="G7664">
        <v>1.56</v>
      </c>
      <c r="H7664">
        <v>1</v>
      </c>
      <c r="I7664" s="263">
        <v>45244.041666666664</v>
      </c>
      <c r="J7664" t="s">
        <v>304</v>
      </c>
      <c r="K7664">
        <v>61755</v>
      </c>
      <c r="L7664">
        <v>28.78</v>
      </c>
      <c r="M7664">
        <v>0.34</v>
      </c>
      <c r="N7664">
        <v>0</v>
      </c>
      <c r="O7664">
        <v>1</v>
      </c>
      <c r="P7664" s="263">
        <v>45609.041666666664</v>
      </c>
      <c r="Q7664" t="s">
        <v>304</v>
      </c>
      <c r="R7664">
        <v>61755</v>
      </c>
      <c r="S7664">
        <v>25.7</v>
      </c>
      <c r="T7664">
        <v>0.53</v>
      </c>
      <c r="U7664">
        <v>0</v>
      </c>
      <c r="V7664">
        <v>1</v>
      </c>
    </row>
    <row r="7665" spans="2:22" x14ac:dyDescent="0.25">
      <c r="B7665" s="263">
        <v>44879.083333333336</v>
      </c>
      <c r="C7665" t="s">
        <v>304</v>
      </c>
      <c r="D7665">
        <v>61755</v>
      </c>
      <c r="E7665">
        <v>9.99</v>
      </c>
      <c r="F7665">
        <v>-0.4</v>
      </c>
      <c r="G7665">
        <v>1.83</v>
      </c>
      <c r="H7665">
        <v>1</v>
      </c>
      <c r="I7665" s="263">
        <v>45244.083333333336</v>
      </c>
      <c r="J7665" t="s">
        <v>304</v>
      </c>
      <c r="K7665">
        <v>61755</v>
      </c>
      <c r="L7665">
        <v>28.72</v>
      </c>
      <c r="M7665">
        <v>0.31</v>
      </c>
      <c r="N7665">
        <v>0</v>
      </c>
      <c r="O7665">
        <v>1</v>
      </c>
      <c r="P7665" s="263">
        <v>45609.083333333336</v>
      </c>
      <c r="Q7665" t="s">
        <v>304</v>
      </c>
      <c r="R7665">
        <v>61755</v>
      </c>
      <c r="S7665">
        <v>25.35</v>
      </c>
      <c r="T7665">
        <v>0.55000000000000004</v>
      </c>
      <c r="U7665">
        <v>0</v>
      </c>
      <c r="V7665">
        <v>1</v>
      </c>
    </row>
    <row r="7666" spans="2:22" x14ac:dyDescent="0.25">
      <c r="B7666" s="263">
        <v>44879.125</v>
      </c>
      <c r="C7666" t="s">
        <v>304</v>
      </c>
      <c r="D7666">
        <v>61755</v>
      </c>
      <c r="E7666">
        <v>9.23</v>
      </c>
      <c r="F7666">
        <v>-0.38</v>
      </c>
      <c r="G7666">
        <v>1.69</v>
      </c>
      <c r="H7666">
        <v>1</v>
      </c>
      <c r="I7666" s="263">
        <v>45244.125</v>
      </c>
      <c r="J7666" t="s">
        <v>304</v>
      </c>
      <c r="K7666">
        <v>61755</v>
      </c>
      <c r="L7666">
        <v>28.69</v>
      </c>
      <c r="M7666">
        <v>0.31</v>
      </c>
      <c r="N7666">
        <v>0</v>
      </c>
      <c r="O7666">
        <v>1</v>
      </c>
      <c r="P7666" s="263">
        <v>45609.125</v>
      </c>
      <c r="Q7666" t="s">
        <v>304</v>
      </c>
      <c r="R7666">
        <v>61755</v>
      </c>
      <c r="S7666">
        <v>25.68</v>
      </c>
      <c r="T7666">
        <v>0.55000000000000004</v>
      </c>
      <c r="U7666">
        <v>0</v>
      </c>
      <c r="V7666">
        <v>1</v>
      </c>
    </row>
    <row r="7667" spans="2:22" x14ac:dyDescent="0.25">
      <c r="B7667" s="263">
        <v>44879.166666666664</v>
      </c>
      <c r="C7667" t="s">
        <v>304</v>
      </c>
      <c r="D7667">
        <v>61755</v>
      </c>
      <c r="E7667">
        <v>14.03</v>
      </c>
      <c r="F7667">
        <v>-0.53</v>
      </c>
      <c r="G7667">
        <v>2.58</v>
      </c>
      <c r="H7667">
        <v>1</v>
      </c>
      <c r="I7667" s="263">
        <v>45244.166666666664</v>
      </c>
      <c r="J7667" t="s">
        <v>304</v>
      </c>
      <c r="K7667">
        <v>61755</v>
      </c>
      <c r="L7667">
        <v>28.64</v>
      </c>
      <c r="M7667">
        <v>0.28000000000000003</v>
      </c>
      <c r="N7667">
        <v>0</v>
      </c>
      <c r="O7667">
        <v>1</v>
      </c>
      <c r="P7667" s="263">
        <v>45609.166666666664</v>
      </c>
      <c r="Q7667" t="s">
        <v>304</v>
      </c>
      <c r="R7667">
        <v>61755</v>
      </c>
      <c r="S7667">
        <v>26.82</v>
      </c>
      <c r="T7667">
        <v>0.57999999999999996</v>
      </c>
      <c r="U7667">
        <v>0</v>
      </c>
      <c r="V7667">
        <v>1</v>
      </c>
    </row>
    <row r="7668" spans="2:22" x14ac:dyDescent="0.25">
      <c r="B7668" s="263">
        <v>44879.208333333336</v>
      </c>
      <c r="C7668" t="s">
        <v>304</v>
      </c>
      <c r="D7668">
        <v>61755</v>
      </c>
      <c r="E7668">
        <v>15.88</v>
      </c>
      <c r="F7668">
        <v>-0.6</v>
      </c>
      <c r="G7668">
        <v>2.92</v>
      </c>
      <c r="H7668">
        <v>1</v>
      </c>
      <c r="I7668" s="263">
        <v>45244.208333333336</v>
      </c>
      <c r="J7668" t="s">
        <v>304</v>
      </c>
      <c r="K7668">
        <v>61755</v>
      </c>
      <c r="L7668">
        <v>28.7</v>
      </c>
      <c r="M7668">
        <v>0.17</v>
      </c>
      <c r="N7668">
        <v>0</v>
      </c>
      <c r="O7668">
        <v>1</v>
      </c>
      <c r="P7668" s="263">
        <v>45609.208333333336</v>
      </c>
      <c r="Q7668" t="s">
        <v>304</v>
      </c>
      <c r="R7668">
        <v>61755</v>
      </c>
      <c r="S7668">
        <v>30.76</v>
      </c>
      <c r="T7668">
        <v>0.56999999999999995</v>
      </c>
      <c r="U7668">
        <v>0</v>
      </c>
      <c r="V7668">
        <v>1</v>
      </c>
    </row>
    <row r="7669" spans="2:22" x14ac:dyDescent="0.25">
      <c r="B7669" s="263">
        <v>44879.25</v>
      </c>
      <c r="C7669" t="s">
        <v>304</v>
      </c>
      <c r="D7669">
        <v>61755</v>
      </c>
      <c r="E7669">
        <v>21.43</v>
      </c>
      <c r="F7669">
        <v>-0.94</v>
      </c>
      <c r="G7669">
        <v>4.43</v>
      </c>
      <c r="H7669">
        <v>1</v>
      </c>
      <c r="I7669" s="263">
        <v>45244.25</v>
      </c>
      <c r="J7669" t="s">
        <v>304</v>
      </c>
      <c r="K7669">
        <v>61755</v>
      </c>
      <c r="L7669">
        <v>36.06</v>
      </c>
      <c r="M7669">
        <v>0.39</v>
      </c>
      <c r="N7669">
        <v>0</v>
      </c>
      <c r="O7669">
        <v>1</v>
      </c>
      <c r="P7669" s="263">
        <v>45609.25</v>
      </c>
      <c r="Q7669" t="s">
        <v>304</v>
      </c>
      <c r="R7669">
        <v>61755</v>
      </c>
      <c r="S7669">
        <v>51.25</v>
      </c>
      <c r="T7669">
        <v>0.66</v>
      </c>
      <c r="U7669">
        <v>0</v>
      </c>
      <c r="V7669">
        <v>1</v>
      </c>
    </row>
    <row r="7670" spans="2:22" x14ac:dyDescent="0.25">
      <c r="B7670" s="263">
        <v>44879.291666666664</v>
      </c>
      <c r="C7670" t="s">
        <v>304</v>
      </c>
      <c r="D7670">
        <v>61755</v>
      </c>
      <c r="E7670">
        <v>34.840000000000003</v>
      </c>
      <c r="F7670">
        <v>-1.41</v>
      </c>
      <c r="G7670">
        <v>0</v>
      </c>
      <c r="H7670">
        <v>1</v>
      </c>
      <c r="I7670" s="263">
        <v>45244.291666666664</v>
      </c>
      <c r="J7670" t="s">
        <v>304</v>
      </c>
      <c r="K7670">
        <v>61755</v>
      </c>
      <c r="L7670">
        <v>40.380000000000003</v>
      </c>
      <c r="M7670">
        <v>0.6</v>
      </c>
      <c r="N7670">
        <v>0</v>
      </c>
      <c r="O7670">
        <v>1</v>
      </c>
      <c r="P7670" s="263">
        <v>45609.291666666664</v>
      </c>
      <c r="Q7670" t="s">
        <v>304</v>
      </c>
      <c r="R7670">
        <v>61755</v>
      </c>
      <c r="S7670">
        <v>54.52</v>
      </c>
      <c r="T7670">
        <v>0.81</v>
      </c>
      <c r="U7670">
        <v>0</v>
      </c>
      <c r="V7670">
        <v>1</v>
      </c>
    </row>
    <row r="7671" spans="2:22" x14ac:dyDescent="0.25">
      <c r="B7671" s="263">
        <v>44879.333333333336</v>
      </c>
      <c r="C7671" t="s">
        <v>304</v>
      </c>
      <c r="D7671">
        <v>61755</v>
      </c>
      <c r="E7671">
        <v>29.44</v>
      </c>
      <c r="F7671">
        <v>-1.41</v>
      </c>
      <c r="G7671">
        <v>5.4</v>
      </c>
      <c r="H7671">
        <v>1</v>
      </c>
      <c r="I7671" s="263">
        <v>45244.333333333336</v>
      </c>
      <c r="J7671" t="s">
        <v>304</v>
      </c>
      <c r="K7671">
        <v>61755</v>
      </c>
      <c r="L7671">
        <v>35.659999999999997</v>
      </c>
      <c r="M7671">
        <v>0.42</v>
      </c>
      <c r="N7671">
        <v>0</v>
      </c>
      <c r="O7671">
        <v>1</v>
      </c>
      <c r="P7671" s="263">
        <v>45609.333333333336</v>
      </c>
      <c r="Q7671" t="s">
        <v>304</v>
      </c>
      <c r="R7671">
        <v>61755</v>
      </c>
      <c r="S7671">
        <v>37.1</v>
      </c>
      <c r="T7671">
        <v>0.19</v>
      </c>
      <c r="U7671">
        <v>0</v>
      </c>
      <c r="V7671">
        <v>1</v>
      </c>
    </row>
    <row r="7672" spans="2:22" x14ac:dyDescent="0.25">
      <c r="B7672" s="263">
        <v>44879.375</v>
      </c>
      <c r="C7672" t="s">
        <v>304</v>
      </c>
      <c r="D7672">
        <v>61755</v>
      </c>
      <c r="E7672">
        <v>29.44</v>
      </c>
      <c r="F7672">
        <v>-1.3</v>
      </c>
      <c r="G7672">
        <v>5.34</v>
      </c>
      <c r="H7672">
        <v>1</v>
      </c>
      <c r="I7672" s="263">
        <v>45244.375</v>
      </c>
      <c r="J7672" t="s">
        <v>304</v>
      </c>
      <c r="K7672">
        <v>61755</v>
      </c>
      <c r="L7672">
        <v>34.65</v>
      </c>
      <c r="M7672">
        <v>0.24</v>
      </c>
      <c r="N7672">
        <v>0</v>
      </c>
      <c r="O7672">
        <v>1</v>
      </c>
      <c r="P7672" s="263">
        <v>45609.375</v>
      </c>
      <c r="Q7672" t="s">
        <v>304</v>
      </c>
      <c r="R7672">
        <v>61755</v>
      </c>
      <c r="S7672">
        <v>30.91</v>
      </c>
      <c r="T7672">
        <v>0.49</v>
      </c>
      <c r="U7672">
        <v>0</v>
      </c>
      <c r="V7672">
        <v>1</v>
      </c>
    </row>
    <row r="7673" spans="2:22" x14ac:dyDescent="0.25">
      <c r="B7673" s="263">
        <v>44879.416666666664</v>
      </c>
      <c r="C7673" t="s">
        <v>304</v>
      </c>
      <c r="D7673">
        <v>61755</v>
      </c>
      <c r="E7673">
        <v>29.54</v>
      </c>
      <c r="F7673">
        <v>-1.3</v>
      </c>
      <c r="G7673">
        <v>5.37</v>
      </c>
      <c r="H7673">
        <v>1</v>
      </c>
      <c r="I7673" s="263">
        <v>45244.416666666664</v>
      </c>
      <c r="J7673" t="s">
        <v>304</v>
      </c>
      <c r="K7673">
        <v>61755</v>
      </c>
      <c r="L7673">
        <v>31.38</v>
      </c>
      <c r="M7673">
        <v>0.22</v>
      </c>
      <c r="N7673">
        <v>0</v>
      </c>
      <c r="O7673">
        <v>1</v>
      </c>
      <c r="P7673" s="263">
        <v>45609.416666666664</v>
      </c>
      <c r="Q7673" t="s">
        <v>304</v>
      </c>
      <c r="R7673">
        <v>61755</v>
      </c>
      <c r="S7673">
        <v>26.61</v>
      </c>
      <c r="T7673">
        <v>0.39</v>
      </c>
      <c r="U7673">
        <v>0</v>
      </c>
      <c r="V7673">
        <v>1</v>
      </c>
    </row>
    <row r="7674" spans="2:22" x14ac:dyDescent="0.25">
      <c r="B7674" s="263">
        <v>44879.458333333336</v>
      </c>
      <c r="C7674" t="s">
        <v>304</v>
      </c>
      <c r="D7674">
        <v>61755</v>
      </c>
      <c r="E7674">
        <v>29.67</v>
      </c>
      <c r="F7674">
        <v>-1.1599999999999999</v>
      </c>
      <c r="G7674">
        <v>5.39</v>
      </c>
      <c r="H7674">
        <v>1</v>
      </c>
      <c r="I7674" s="263">
        <v>45244.458333333336</v>
      </c>
      <c r="J7674" t="s">
        <v>304</v>
      </c>
      <c r="K7674">
        <v>61755</v>
      </c>
      <c r="L7674">
        <v>30.67</v>
      </c>
      <c r="M7674">
        <v>0.21</v>
      </c>
      <c r="N7674">
        <v>0</v>
      </c>
      <c r="O7674">
        <v>1</v>
      </c>
      <c r="P7674" s="263">
        <v>45609.458333333336</v>
      </c>
      <c r="Q7674" t="s">
        <v>304</v>
      </c>
      <c r="R7674">
        <v>61755</v>
      </c>
      <c r="S7674">
        <v>24.96</v>
      </c>
      <c r="T7674">
        <v>0.37</v>
      </c>
      <c r="U7674">
        <v>0</v>
      </c>
      <c r="V7674">
        <v>1</v>
      </c>
    </row>
    <row r="7675" spans="2:22" x14ac:dyDescent="0.25">
      <c r="B7675" s="263">
        <v>44879.5</v>
      </c>
      <c r="C7675" t="s">
        <v>304</v>
      </c>
      <c r="D7675">
        <v>61755</v>
      </c>
      <c r="E7675">
        <v>29.9</v>
      </c>
      <c r="F7675">
        <v>-1.23</v>
      </c>
      <c r="G7675">
        <v>5.09</v>
      </c>
      <c r="H7675">
        <v>1</v>
      </c>
      <c r="I7675" s="263">
        <v>45244.5</v>
      </c>
      <c r="J7675" t="s">
        <v>304</v>
      </c>
      <c r="K7675">
        <v>61755</v>
      </c>
      <c r="L7675">
        <v>30.43</v>
      </c>
      <c r="M7675">
        <v>0.24</v>
      </c>
      <c r="N7675">
        <v>0</v>
      </c>
      <c r="O7675">
        <v>1</v>
      </c>
      <c r="P7675" s="263">
        <v>45609.5</v>
      </c>
      <c r="Q7675" t="s">
        <v>304</v>
      </c>
      <c r="R7675">
        <v>61755</v>
      </c>
      <c r="S7675">
        <v>24.69</v>
      </c>
      <c r="T7675">
        <v>0.34</v>
      </c>
      <c r="U7675">
        <v>0</v>
      </c>
      <c r="V7675">
        <v>1</v>
      </c>
    </row>
    <row r="7676" spans="2:22" x14ac:dyDescent="0.25">
      <c r="B7676" s="263">
        <v>44879.541666666664</v>
      </c>
      <c r="C7676" t="s">
        <v>304</v>
      </c>
      <c r="D7676">
        <v>61755</v>
      </c>
      <c r="E7676">
        <v>29.84</v>
      </c>
      <c r="F7676">
        <v>-1.27</v>
      </c>
      <c r="G7676">
        <v>5.08</v>
      </c>
      <c r="H7676">
        <v>1</v>
      </c>
      <c r="I7676" s="263">
        <v>45244.541666666664</v>
      </c>
      <c r="J7676" t="s">
        <v>304</v>
      </c>
      <c r="K7676">
        <v>61755</v>
      </c>
      <c r="L7676">
        <v>29.76</v>
      </c>
      <c r="M7676">
        <v>0.06</v>
      </c>
      <c r="N7676">
        <v>0</v>
      </c>
      <c r="O7676">
        <v>1</v>
      </c>
      <c r="P7676" s="263">
        <v>45609.541666666664</v>
      </c>
      <c r="Q7676" t="s">
        <v>304</v>
      </c>
      <c r="R7676">
        <v>61755</v>
      </c>
      <c r="S7676">
        <v>25.91</v>
      </c>
      <c r="T7676">
        <v>0.38</v>
      </c>
      <c r="U7676">
        <v>0</v>
      </c>
      <c r="V7676">
        <v>1</v>
      </c>
    </row>
    <row r="7677" spans="2:22" x14ac:dyDescent="0.25">
      <c r="B7677" s="263">
        <v>44879.583333333336</v>
      </c>
      <c r="C7677" t="s">
        <v>304</v>
      </c>
      <c r="D7677">
        <v>61755</v>
      </c>
      <c r="E7677">
        <v>29.5</v>
      </c>
      <c r="F7677">
        <v>-1.1599999999999999</v>
      </c>
      <c r="G7677">
        <v>5.45</v>
      </c>
      <c r="H7677">
        <v>1</v>
      </c>
      <c r="I7677" s="263">
        <v>45244.583333333336</v>
      </c>
      <c r="J7677" t="s">
        <v>304</v>
      </c>
      <c r="K7677">
        <v>61755</v>
      </c>
      <c r="L7677">
        <v>30.42</v>
      </c>
      <c r="M7677">
        <v>0.18</v>
      </c>
      <c r="N7677">
        <v>0</v>
      </c>
      <c r="O7677">
        <v>1</v>
      </c>
      <c r="P7677" s="263">
        <v>45609.583333333336</v>
      </c>
      <c r="Q7677" t="s">
        <v>304</v>
      </c>
      <c r="R7677">
        <v>61755</v>
      </c>
      <c r="S7677">
        <v>27.98</v>
      </c>
      <c r="T7677">
        <v>0.39</v>
      </c>
      <c r="U7677">
        <v>0</v>
      </c>
      <c r="V7677">
        <v>1</v>
      </c>
    </row>
    <row r="7678" spans="2:22" x14ac:dyDescent="0.25">
      <c r="B7678" s="263">
        <v>44879.625</v>
      </c>
      <c r="C7678" t="s">
        <v>304</v>
      </c>
      <c r="D7678">
        <v>61755</v>
      </c>
      <c r="E7678">
        <v>32.159999999999997</v>
      </c>
      <c r="F7678">
        <v>-1.2</v>
      </c>
      <c r="G7678">
        <v>0</v>
      </c>
      <c r="H7678">
        <v>1</v>
      </c>
      <c r="I7678" s="263">
        <v>45244.625</v>
      </c>
      <c r="J7678" t="s">
        <v>304</v>
      </c>
      <c r="K7678">
        <v>61755</v>
      </c>
      <c r="L7678">
        <v>32.979999999999997</v>
      </c>
      <c r="M7678">
        <v>0.23</v>
      </c>
      <c r="N7678">
        <v>0</v>
      </c>
      <c r="O7678">
        <v>1</v>
      </c>
      <c r="P7678" s="263">
        <v>45609.625</v>
      </c>
      <c r="Q7678" t="s">
        <v>304</v>
      </c>
      <c r="R7678">
        <v>61755</v>
      </c>
      <c r="S7678">
        <v>36.18</v>
      </c>
      <c r="T7678">
        <v>0.6</v>
      </c>
      <c r="U7678">
        <v>0</v>
      </c>
      <c r="V7678">
        <v>1</v>
      </c>
    </row>
    <row r="7679" spans="2:22" x14ac:dyDescent="0.25">
      <c r="B7679" s="263">
        <v>44879.666666666664</v>
      </c>
      <c r="C7679" t="s">
        <v>304</v>
      </c>
      <c r="D7679">
        <v>61755</v>
      </c>
      <c r="E7679">
        <v>38.26</v>
      </c>
      <c r="F7679">
        <v>-1.1000000000000001</v>
      </c>
      <c r="G7679">
        <v>0</v>
      </c>
      <c r="H7679">
        <v>1</v>
      </c>
      <c r="I7679" s="263">
        <v>45244.666666666664</v>
      </c>
      <c r="J7679" t="s">
        <v>304</v>
      </c>
      <c r="K7679">
        <v>61755</v>
      </c>
      <c r="L7679">
        <v>40.85</v>
      </c>
      <c r="M7679">
        <v>0.28999999999999998</v>
      </c>
      <c r="N7679">
        <v>0</v>
      </c>
      <c r="O7679">
        <v>1</v>
      </c>
      <c r="P7679" s="263">
        <v>45609.666666666664</v>
      </c>
      <c r="Q7679" t="s">
        <v>304</v>
      </c>
      <c r="R7679">
        <v>61755</v>
      </c>
      <c r="S7679">
        <v>43.5</v>
      </c>
      <c r="T7679">
        <v>0.3</v>
      </c>
      <c r="U7679">
        <v>0</v>
      </c>
      <c r="V7679">
        <v>1</v>
      </c>
    </row>
    <row r="7680" spans="2:22" x14ac:dyDescent="0.25">
      <c r="B7680" s="263">
        <v>44879.708333333336</v>
      </c>
      <c r="C7680" t="s">
        <v>304</v>
      </c>
      <c r="D7680">
        <v>61755</v>
      </c>
      <c r="E7680">
        <v>47.96</v>
      </c>
      <c r="F7680">
        <v>-1.64</v>
      </c>
      <c r="G7680">
        <v>0</v>
      </c>
      <c r="H7680">
        <v>1</v>
      </c>
      <c r="I7680" s="263">
        <v>45244.708333333336</v>
      </c>
      <c r="J7680" t="s">
        <v>304</v>
      </c>
      <c r="K7680">
        <v>61755</v>
      </c>
      <c r="L7680">
        <v>48.03</v>
      </c>
      <c r="M7680">
        <v>-0.05</v>
      </c>
      <c r="N7680">
        <v>0</v>
      </c>
      <c r="O7680">
        <v>1</v>
      </c>
      <c r="P7680" s="263">
        <v>45609.708333333336</v>
      </c>
      <c r="Q7680" t="s">
        <v>304</v>
      </c>
      <c r="R7680">
        <v>61755</v>
      </c>
      <c r="S7680">
        <v>56.02</v>
      </c>
      <c r="T7680">
        <v>-0.06</v>
      </c>
      <c r="U7680">
        <v>0</v>
      </c>
      <c r="V7680">
        <v>1</v>
      </c>
    </row>
    <row r="7681" spans="2:22" x14ac:dyDescent="0.25">
      <c r="B7681" s="263">
        <v>44879.75</v>
      </c>
      <c r="C7681" t="s">
        <v>304</v>
      </c>
      <c r="D7681">
        <v>61755</v>
      </c>
      <c r="E7681">
        <v>47.14</v>
      </c>
      <c r="F7681">
        <v>-1.31</v>
      </c>
      <c r="G7681">
        <v>0</v>
      </c>
      <c r="H7681">
        <v>1</v>
      </c>
      <c r="I7681" s="263">
        <v>45244.75</v>
      </c>
      <c r="J7681" t="s">
        <v>304</v>
      </c>
      <c r="K7681">
        <v>61755</v>
      </c>
      <c r="L7681">
        <v>46.31</v>
      </c>
      <c r="M7681">
        <v>0.41</v>
      </c>
      <c r="N7681">
        <v>0</v>
      </c>
      <c r="O7681">
        <v>1</v>
      </c>
      <c r="P7681" s="263">
        <v>45609.75</v>
      </c>
      <c r="Q7681" t="s">
        <v>304</v>
      </c>
      <c r="R7681">
        <v>61755</v>
      </c>
      <c r="S7681">
        <v>49.83</v>
      </c>
      <c r="T7681">
        <v>0.05</v>
      </c>
      <c r="U7681">
        <v>0</v>
      </c>
      <c r="V7681">
        <v>1</v>
      </c>
    </row>
    <row r="7682" spans="2:22" x14ac:dyDescent="0.25">
      <c r="B7682" s="263">
        <v>44879.791666666664</v>
      </c>
      <c r="C7682" t="s">
        <v>304</v>
      </c>
      <c r="D7682">
        <v>61755</v>
      </c>
      <c r="E7682">
        <v>45.21</v>
      </c>
      <c r="F7682">
        <v>-1.21</v>
      </c>
      <c r="G7682">
        <v>0</v>
      </c>
      <c r="H7682">
        <v>1</v>
      </c>
      <c r="I7682" s="263">
        <v>45244.791666666664</v>
      </c>
      <c r="J7682" t="s">
        <v>304</v>
      </c>
      <c r="K7682">
        <v>61755</v>
      </c>
      <c r="L7682">
        <v>42.79</v>
      </c>
      <c r="M7682">
        <v>0.47</v>
      </c>
      <c r="N7682">
        <v>0</v>
      </c>
      <c r="O7682">
        <v>1</v>
      </c>
      <c r="P7682" s="263">
        <v>45609.791666666664</v>
      </c>
      <c r="Q7682" t="s">
        <v>304</v>
      </c>
      <c r="R7682">
        <v>61755</v>
      </c>
      <c r="S7682">
        <v>43.9</v>
      </c>
      <c r="T7682">
        <v>-0.04</v>
      </c>
      <c r="U7682">
        <v>0</v>
      </c>
      <c r="V7682">
        <v>1</v>
      </c>
    </row>
    <row r="7683" spans="2:22" x14ac:dyDescent="0.25">
      <c r="B7683" s="263">
        <v>44879.833333333336</v>
      </c>
      <c r="C7683" t="s">
        <v>304</v>
      </c>
      <c r="D7683">
        <v>61755</v>
      </c>
      <c r="E7683">
        <v>36.04</v>
      </c>
      <c r="F7683">
        <v>-0.66</v>
      </c>
      <c r="G7683">
        <v>0</v>
      </c>
      <c r="H7683">
        <v>1</v>
      </c>
      <c r="I7683" s="263">
        <v>45244.833333333336</v>
      </c>
      <c r="J7683" t="s">
        <v>304</v>
      </c>
      <c r="K7683">
        <v>61755</v>
      </c>
      <c r="L7683">
        <v>35.409999999999997</v>
      </c>
      <c r="M7683">
        <v>0.32</v>
      </c>
      <c r="N7683">
        <v>0</v>
      </c>
      <c r="O7683">
        <v>1</v>
      </c>
      <c r="P7683" s="263">
        <v>45609.833333333336</v>
      </c>
      <c r="Q7683" t="s">
        <v>304</v>
      </c>
      <c r="R7683">
        <v>61755</v>
      </c>
      <c r="S7683">
        <v>38.93</v>
      </c>
      <c r="T7683">
        <v>0.19</v>
      </c>
      <c r="U7683">
        <v>0</v>
      </c>
      <c r="V7683">
        <v>1</v>
      </c>
    </row>
    <row r="7684" spans="2:22" x14ac:dyDescent="0.25">
      <c r="B7684" s="263">
        <v>44879.875</v>
      </c>
      <c r="C7684" t="s">
        <v>304</v>
      </c>
      <c r="D7684">
        <v>61755</v>
      </c>
      <c r="E7684">
        <v>35.299999999999997</v>
      </c>
      <c r="F7684">
        <v>-0.43</v>
      </c>
      <c r="G7684">
        <v>0</v>
      </c>
      <c r="H7684">
        <v>1</v>
      </c>
      <c r="I7684" s="263">
        <v>45244.875</v>
      </c>
      <c r="J7684" t="s">
        <v>304</v>
      </c>
      <c r="K7684">
        <v>61755</v>
      </c>
      <c r="L7684">
        <v>32.14</v>
      </c>
      <c r="M7684">
        <v>0.28999999999999998</v>
      </c>
      <c r="N7684">
        <v>0</v>
      </c>
      <c r="O7684">
        <v>1</v>
      </c>
      <c r="P7684" s="263">
        <v>45609.875</v>
      </c>
      <c r="Q7684" t="s">
        <v>304</v>
      </c>
      <c r="R7684">
        <v>61755</v>
      </c>
      <c r="S7684">
        <v>33.65</v>
      </c>
      <c r="T7684">
        <v>0.2</v>
      </c>
      <c r="U7684">
        <v>0</v>
      </c>
      <c r="V7684">
        <v>1</v>
      </c>
    </row>
    <row r="7685" spans="2:22" x14ac:dyDescent="0.25">
      <c r="B7685" s="263">
        <v>44879.916666666664</v>
      </c>
      <c r="C7685" t="s">
        <v>304</v>
      </c>
      <c r="D7685">
        <v>61755</v>
      </c>
      <c r="E7685">
        <v>35.82</v>
      </c>
      <c r="F7685">
        <v>-0.11</v>
      </c>
      <c r="G7685">
        <v>0</v>
      </c>
      <c r="H7685">
        <v>1</v>
      </c>
      <c r="I7685" s="263">
        <v>45244.916666666664</v>
      </c>
      <c r="J7685" t="s">
        <v>304</v>
      </c>
      <c r="K7685">
        <v>61755</v>
      </c>
      <c r="L7685">
        <v>30</v>
      </c>
      <c r="M7685">
        <v>0.18</v>
      </c>
      <c r="N7685">
        <v>0</v>
      </c>
      <c r="O7685">
        <v>1</v>
      </c>
      <c r="P7685" s="263">
        <v>45609.916666666664</v>
      </c>
      <c r="Q7685" t="s">
        <v>304</v>
      </c>
      <c r="R7685">
        <v>61755</v>
      </c>
      <c r="S7685">
        <v>29.56</v>
      </c>
      <c r="T7685">
        <v>0.09</v>
      </c>
      <c r="U7685">
        <v>0</v>
      </c>
      <c r="V7685">
        <v>1</v>
      </c>
    </row>
    <row r="7686" spans="2:22" x14ac:dyDescent="0.25">
      <c r="B7686" s="263">
        <v>44879.958333333336</v>
      </c>
      <c r="C7686" t="s">
        <v>304</v>
      </c>
      <c r="D7686">
        <v>61755</v>
      </c>
      <c r="E7686">
        <v>30.64</v>
      </c>
      <c r="F7686">
        <v>0.03</v>
      </c>
      <c r="G7686">
        <v>0</v>
      </c>
      <c r="H7686">
        <v>1</v>
      </c>
      <c r="I7686" s="263">
        <v>45244.958333333336</v>
      </c>
      <c r="J7686" t="s">
        <v>304</v>
      </c>
      <c r="K7686">
        <v>61755</v>
      </c>
      <c r="L7686">
        <v>28.61</v>
      </c>
      <c r="M7686">
        <v>0.11</v>
      </c>
      <c r="N7686">
        <v>0</v>
      </c>
      <c r="O7686">
        <v>1</v>
      </c>
      <c r="P7686" s="263">
        <v>45609.958333333336</v>
      </c>
      <c r="Q7686" t="s">
        <v>304</v>
      </c>
      <c r="R7686">
        <v>61755</v>
      </c>
      <c r="S7686">
        <v>27.63</v>
      </c>
      <c r="T7686">
        <v>0.11</v>
      </c>
      <c r="U7686">
        <v>0</v>
      </c>
      <c r="V7686">
        <v>1</v>
      </c>
    </row>
    <row r="7687" spans="2:22" x14ac:dyDescent="0.25">
      <c r="B7687" s="263">
        <v>44880</v>
      </c>
      <c r="C7687" t="s">
        <v>304</v>
      </c>
      <c r="D7687">
        <v>61755</v>
      </c>
      <c r="E7687">
        <v>28.11</v>
      </c>
      <c r="F7687">
        <v>0.39</v>
      </c>
      <c r="G7687">
        <v>0</v>
      </c>
      <c r="H7687">
        <v>1</v>
      </c>
      <c r="I7687" s="263">
        <v>45245</v>
      </c>
      <c r="J7687" t="s">
        <v>304</v>
      </c>
      <c r="K7687">
        <v>61755</v>
      </c>
      <c r="L7687">
        <v>23.86</v>
      </c>
      <c r="M7687">
        <v>-1.41</v>
      </c>
      <c r="N7687">
        <v>-0.14000000000000001</v>
      </c>
      <c r="O7687">
        <v>1</v>
      </c>
      <c r="P7687" s="263">
        <v>45610</v>
      </c>
      <c r="Q7687" t="s">
        <v>304</v>
      </c>
      <c r="R7687">
        <v>61755</v>
      </c>
      <c r="S7687">
        <v>27.16</v>
      </c>
      <c r="T7687">
        <v>0.21</v>
      </c>
      <c r="U7687">
        <v>0</v>
      </c>
      <c r="V7687">
        <v>1</v>
      </c>
    </row>
    <row r="7688" spans="2:22" x14ac:dyDescent="0.25">
      <c r="B7688" s="263">
        <v>44880.041666666664</v>
      </c>
      <c r="C7688" t="s">
        <v>304</v>
      </c>
      <c r="D7688">
        <v>61755</v>
      </c>
      <c r="E7688">
        <v>27.02</v>
      </c>
      <c r="F7688">
        <v>0.48</v>
      </c>
      <c r="G7688">
        <v>0</v>
      </c>
      <c r="H7688">
        <v>1</v>
      </c>
      <c r="I7688" s="263">
        <v>45245.041666666664</v>
      </c>
      <c r="J7688" t="s">
        <v>304</v>
      </c>
      <c r="K7688">
        <v>61755</v>
      </c>
      <c r="L7688">
        <v>22.44</v>
      </c>
      <c r="M7688">
        <v>-1.55</v>
      </c>
      <c r="N7688">
        <v>-0.15</v>
      </c>
      <c r="O7688">
        <v>1</v>
      </c>
      <c r="P7688" s="263">
        <v>45610.041666666664</v>
      </c>
      <c r="Q7688" t="s">
        <v>304</v>
      </c>
      <c r="R7688">
        <v>61755</v>
      </c>
      <c r="S7688">
        <v>27.2</v>
      </c>
      <c r="T7688">
        <v>0.21</v>
      </c>
      <c r="U7688">
        <v>0</v>
      </c>
      <c r="V7688">
        <v>1</v>
      </c>
    </row>
    <row r="7689" spans="2:22" x14ac:dyDescent="0.25">
      <c r="B7689" s="263">
        <v>44880.083333333336</v>
      </c>
      <c r="C7689" t="s">
        <v>304</v>
      </c>
      <c r="D7689">
        <v>61755</v>
      </c>
      <c r="E7689">
        <v>26.36</v>
      </c>
      <c r="F7689">
        <v>0.52</v>
      </c>
      <c r="G7689">
        <v>0</v>
      </c>
      <c r="H7689">
        <v>1</v>
      </c>
      <c r="I7689" s="263">
        <v>45245.083333333336</v>
      </c>
      <c r="J7689" t="s">
        <v>304</v>
      </c>
      <c r="K7689">
        <v>61755</v>
      </c>
      <c r="L7689">
        <v>20.93</v>
      </c>
      <c r="M7689">
        <v>-1.71</v>
      </c>
      <c r="N7689">
        <v>-0.19</v>
      </c>
      <c r="O7689">
        <v>1</v>
      </c>
      <c r="P7689" s="263">
        <v>45610.083333333336</v>
      </c>
      <c r="Q7689" t="s">
        <v>304</v>
      </c>
      <c r="R7689">
        <v>61755</v>
      </c>
      <c r="S7689">
        <v>26.04</v>
      </c>
      <c r="T7689">
        <v>0.18</v>
      </c>
      <c r="U7689">
        <v>0</v>
      </c>
      <c r="V7689">
        <v>1</v>
      </c>
    </row>
    <row r="7690" spans="2:22" x14ac:dyDescent="0.25">
      <c r="B7690" s="263">
        <v>44880.125</v>
      </c>
      <c r="C7690" t="s">
        <v>304</v>
      </c>
      <c r="D7690">
        <v>61755</v>
      </c>
      <c r="E7690">
        <v>26.57</v>
      </c>
      <c r="F7690">
        <v>0.49</v>
      </c>
      <c r="G7690">
        <v>0</v>
      </c>
      <c r="H7690">
        <v>1</v>
      </c>
      <c r="I7690" s="263">
        <v>45245.125</v>
      </c>
      <c r="J7690" t="s">
        <v>304</v>
      </c>
      <c r="K7690">
        <v>61755</v>
      </c>
      <c r="L7690">
        <v>15.59</v>
      </c>
      <c r="M7690">
        <v>-1.35</v>
      </c>
      <c r="N7690">
        <v>-0.42</v>
      </c>
      <c r="O7690">
        <v>1</v>
      </c>
      <c r="P7690" s="263">
        <v>45610.125</v>
      </c>
      <c r="Q7690" t="s">
        <v>304</v>
      </c>
      <c r="R7690">
        <v>61755</v>
      </c>
      <c r="S7690">
        <v>26.02</v>
      </c>
      <c r="T7690">
        <v>0.26</v>
      </c>
      <c r="U7690">
        <v>0</v>
      </c>
      <c r="V7690">
        <v>1</v>
      </c>
    </row>
    <row r="7691" spans="2:22" x14ac:dyDescent="0.25">
      <c r="B7691" s="263">
        <v>44880.166666666664</v>
      </c>
      <c r="C7691" t="s">
        <v>304</v>
      </c>
      <c r="D7691">
        <v>61755</v>
      </c>
      <c r="E7691">
        <v>27.01</v>
      </c>
      <c r="F7691">
        <v>0.53</v>
      </c>
      <c r="G7691">
        <v>0</v>
      </c>
      <c r="H7691">
        <v>1</v>
      </c>
      <c r="I7691" s="263">
        <v>45245.166666666664</v>
      </c>
      <c r="J7691" t="s">
        <v>304</v>
      </c>
      <c r="K7691">
        <v>61755</v>
      </c>
      <c r="L7691">
        <v>15.8</v>
      </c>
      <c r="M7691">
        <v>-1.59</v>
      </c>
      <c r="N7691">
        <v>-0.44</v>
      </c>
      <c r="O7691">
        <v>1</v>
      </c>
      <c r="P7691" s="263">
        <v>45610.166666666664</v>
      </c>
      <c r="Q7691" t="s">
        <v>304</v>
      </c>
      <c r="R7691">
        <v>61755</v>
      </c>
      <c r="S7691">
        <v>27.18</v>
      </c>
      <c r="T7691">
        <v>0.24</v>
      </c>
      <c r="U7691">
        <v>0</v>
      </c>
      <c r="V7691">
        <v>1</v>
      </c>
    </row>
    <row r="7692" spans="2:22" x14ac:dyDescent="0.25">
      <c r="B7692" s="263">
        <v>44880.208333333336</v>
      </c>
      <c r="C7692" t="s">
        <v>304</v>
      </c>
      <c r="D7692">
        <v>61755</v>
      </c>
      <c r="E7692">
        <v>31.88</v>
      </c>
      <c r="F7692">
        <v>0.72</v>
      </c>
      <c r="G7692">
        <v>0</v>
      </c>
      <c r="H7692">
        <v>1</v>
      </c>
      <c r="I7692" s="263">
        <v>45245.208333333336</v>
      </c>
      <c r="J7692" t="s">
        <v>304</v>
      </c>
      <c r="K7692">
        <v>61755</v>
      </c>
      <c r="L7692">
        <v>17.91</v>
      </c>
      <c r="M7692">
        <v>-1.74</v>
      </c>
      <c r="N7692">
        <v>-0.51</v>
      </c>
      <c r="O7692">
        <v>1</v>
      </c>
      <c r="P7692" s="263">
        <v>45610.208333333336</v>
      </c>
      <c r="Q7692" t="s">
        <v>304</v>
      </c>
      <c r="R7692">
        <v>61755</v>
      </c>
      <c r="S7692">
        <v>32.07</v>
      </c>
      <c r="T7692">
        <v>0.5</v>
      </c>
      <c r="U7692">
        <v>0</v>
      </c>
      <c r="V7692">
        <v>1</v>
      </c>
    </row>
    <row r="7693" spans="2:22" x14ac:dyDescent="0.25">
      <c r="B7693" s="263">
        <v>44880.25</v>
      </c>
      <c r="C7693" t="s">
        <v>304</v>
      </c>
      <c r="D7693">
        <v>61755</v>
      </c>
      <c r="E7693">
        <v>36.78</v>
      </c>
      <c r="F7693">
        <v>0.72</v>
      </c>
      <c r="G7693">
        <v>0</v>
      </c>
      <c r="H7693">
        <v>1</v>
      </c>
      <c r="I7693" s="263">
        <v>45245.25</v>
      </c>
      <c r="J7693" t="s">
        <v>304</v>
      </c>
      <c r="K7693">
        <v>61755</v>
      </c>
      <c r="L7693">
        <v>25.52</v>
      </c>
      <c r="M7693">
        <v>-2.5299999999999998</v>
      </c>
      <c r="N7693">
        <v>-0.56000000000000005</v>
      </c>
      <c r="O7693">
        <v>1</v>
      </c>
      <c r="P7693" s="263">
        <v>45610.25</v>
      </c>
      <c r="Q7693" t="s">
        <v>304</v>
      </c>
      <c r="R7693">
        <v>61755</v>
      </c>
      <c r="S7693">
        <v>44.7</v>
      </c>
      <c r="T7693">
        <v>0.7</v>
      </c>
      <c r="U7693">
        <v>0</v>
      </c>
      <c r="V7693">
        <v>1</v>
      </c>
    </row>
    <row r="7694" spans="2:22" x14ac:dyDescent="0.25">
      <c r="B7694" s="263">
        <v>44880.291666666664</v>
      </c>
      <c r="C7694" t="s">
        <v>304</v>
      </c>
      <c r="D7694">
        <v>61755</v>
      </c>
      <c r="E7694">
        <v>54.44</v>
      </c>
      <c r="F7694">
        <v>0.81</v>
      </c>
      <c r="G7694">
        <v>0</v>
      </c>
      <c r="H7694">
        <v>1</v>
      </c>
      <c r="I7694" s="263">
        <v>45245.291666666664</v>
      </c>
      <c r="J7694" t="s">
        <v>304</v>
      </c>
      <c r="K7694">
        <v>61755</v>
      </c>
      <c r="L7694">
        <v>25.14</v>
      </c>
      <c r="M7694">
        <v>-1.89</v>
      </c>
      <c r="N7694">
        <v>-0.82</v>
      </c>
      <c r="O7694">
        <v>1</v>
      </c>
      <c r="P7694" s="263">
        <v>45610.291666666664</v>
      </c>
      <c r="Q7694" t="s">
        <v>304</v>
      </c>
      <c r="R7694">
        <v>61755</v>
      </c>
      <c r="S7694">
        <v>51.03</v>
      </c>
      <c r="T7694">
        <v>0.95</v>
      </c>
      <c r="U7694">
        <v>0</v>
      </c>
      <c r="V7694">
        <v>1</v>
      </c>
    </row>
    <row r="7695" spans="2:22" x14ac:dyDescent="0.25">
      <c r="B7695" s="263">
        <v>44880.333333333336</v>
      </c>
      <c r="C7695" t="s">
        <v>304</v>
      </c>
      <c r="D7695">
        <v>61755</v>
      </c>
      <c r="E7695">
        <v>55.73</v>
      </c>
      <c r="F7695">
        <v>0.44</v>
      </c>
      <c r="G7695">
        <v>0</v>
      </c>
      <c r="H7695">
        <v>1</v>
      </c>
      <c r="I7695" s="263">
        <v>45245.333333333336</v>
      </c>
      <c r="J7695" t="s">
        <v>304</v>
      </c>
      <c r="K7695">
        <v>61755</v>
      </c>
      <c r="L7695">
        <v>25.76</v>
      </c>
      <c r="M7695">
        <v>-2.0099999999999998</v>
      </c>
      <c r="N7695">
        <v>-0.59</v>
      </c>
      <c r="O7695">
        <v>1</v>
      </c>
      <c r="P7695" s="263">
        <v>45610.333333333336</v>
      </c>
      <c r="Q7695" t="s">
        <v>304</v>
      </c>
      <c r="R7695">
        <v>61755</v>
      </c>
      <c r="S7695">
        <v>38.35</v>
      </c>
      <c r="T7695">
        <v>0.68</v>
      </c>
      <c r="U7695">
        <v>0</v>
      </c>
      <c r="V7695">
        <v>1</v>
      </c>
    </row>
    <row r="7696" spans="2:22" x14ac:dyDescent="0.25">
      <c r="B7696" s="263">
        <v>44880.375</v>
      </c>
      <c r="C7696" t="s">
        <v>304</v>
      </c>
      <c r="D7696">
        <v>61755</v>
      </c>
      <c r="E7696">
        <v>40.98</v>
      </c>
      <c r="F7696">
        <v>0.04</v>
      </c>
      <c r="G7696">
        <v>0</v>
      </c>
      <c r="H7696">
        <v>1</v>
      </c>
      <c r="I7696" s="263">
        <v>45245.375</v>
      </c>
      <c r="J7696" t="s">
        <v>304</v>
      </c>
      <c r="K7696">
        <v>61755</v>
      </c>
      <c r="L7696">
        <v>22.1</v>
      </c>
      <c r="M7696">
        <v>-1.97</v>
      </c>
      <c r="N7696">
        <v>-0.39</v>
      </c>
      <c r="O7696">
        <v>1</v>
      </c>
      <c r="P7696" s="263">
        <v>45610.375</v>
      </c>
      <c r="Q7696" t="s">
        <v>304</v>
      </c>
      <c r="R7696">
        <v>61755</v>
      </c>
      <c r="S7696">
        <v>33.21</v>
      </c>
      <c r="T7696">
        <v>0.59</v>
      </c>
      <c r="U7696">
        <v>0</v>
      </c>
      <c r="V7696">
        <v>1</v>
      </c>
    </row>
    <row r="7697" spans="2:22" x14ac:dyDescent="0.25">
      <c r="B7697" s="263">
        <v>44880.416666666664</v>
      </c>
      <c r="C7697" t="s">
        <v>304</v>
      </c>
      <c r="D7697">
        <v>61755</v>
      </c>
      <c r="E7697">
        <v>37.22</v>
      </c>
      <c r="F7697">
        <v>7.0000000000000007E-2</v>
      </c>
      <c r="G7697">
        <v>0</v>
      </c>
      <c r="H7697">
        <v>1</v>
      </c>
      <c r="I7697" s="263">
        <v>45245.416666666664</v>
      </c>
      <c r="J7697" t="s">
        <v>304</v>
      </c>
      <c r="K7697">
        <v>61755</v>
      </c>
      <c r="L7697">
        <v>23.52</v>
      </c>
      <c r="M7697">
        <v>-2.06</v>
      </c>
      <c r="N7697">
        <v>-0.12</v>
      </c>
      <c r="O7697">
        <v>1</v>
      </c>
      <c r="P7697" s="263">
        <v>45610.416666666664</v>
      </c>
      <c r="Q7697" t="s">
        <v>304</v>
      </c>
      <c r="R7697">
        <v>61755</v>
      </c>
      <c r="S7697">
        <v>32.33</v>
      </c>
      <c r="T7697">
        <v>0.54</v>
      </c>
      <c r="U7697">
        <v>0</v>
      </c>
      <c r="V7697">
        <v>1</v>
      </c>
    </row>
    <row r="7698" spans="2:22" x14ac:dyDescent="0.25">
      <c r="B7698" s="263">
        <v>44880.458333333336</v>
      </c>
      <c r="C7698" t="s">
        <v>304</v>
      </c>
      <c r="D7698">
        <v>61755</v>
      </c>
      <c r="E7698">
        <v>37.369999999999997</v>
      </c>
      <c r="F7698">
        <v>0.15</v>
      </c>
      <c r="G7698">
        <v>0</v>
      </c>
      <c r="H7698">
        <v>1</v>
      </c>
      <c r="I7698" s="263">
        <v>45245.458333333336</v>
      </c>
      <c r="J7698" t="s">
        <v>304</v>
      </c>
      <c r="K7698">
        <v>61755</v>
      </c>
      <c r="L7698">
        <v>22.58</v>
      </c>
      <c r="M7698">
        <v>-2.39</v>
      </c>
      <c r="N7698">
        <v>-0.08</v>
      </c>
      <c r="O7698">
        <v>1</v>
      </c>
      <c r="P7698" s="263">
        <v>45610.458333333336</v>
      </c>
      <c r="Q7698" t="s">
        <v>304</v>
      </c>
      <c r="R7698">
        <v>61755</v>
      </c>
      <c r="S7698">
        <v>30.99</v>
      </c>
      <c r="T7698">
        <v>0.43</v>
      </c>
      <c r="U7698">
        <v>0</v>
      </c>
      <c r="V7698">
        <v>1</v>
      </c>
    </row>
    <row r="7699" spans="2:22" x14ac:dyDescent="0.25">
      <c r="B7699" s="263">
        <v>44880.5</v>
      </c>
      <c r="C7699" t="s">
        <v>304</v>
      </c>
      <c r="D7699">
        <v>61755</v>
      </c>
      <c r="E7699">
        <v>36.61</v>
      </c>
      <c r="F7699">
        <v>0.44</v>
      </c>
      <c r="G7699">
        <v>0</v>
      </c>
      <c r="H7699">
        <v>1</v>
      </c>
      <c r="I7699" s="263">
        <v>45245.5</v>
      </c>
      <c r="J7699" t="s">
        <v>304</v>
      </c>
      <c r="K7699">
        <v>61755</v>
      </c>
      <c r="L7699">
        <v>19.68</v>
      </c>
      <c r="M7699">
        <v>-2</v>
      </c>
      <c r="N7699">
        <v>-0.22</v>
      </c>
      <c r="O7699">
        <v>1</v>
      </c>
      <c r="P7699" s="263">
        <v>45610.5</v>
      </c>
      <c r="Q7699" t="s">
        <v>304</v>
      </c>
      <c r="R7699">
        <v>61755</v>
      </c>
      <c r="S7699">
        <v>31.01</v>
      </c>
      <c r="T7699">
        <v>0.46</v>
      </c>
      <c r="U7699">
        <v>0</v>
      </c>
      <c r="V7699">
        <v>1</v>
      </c>
    </row>
    <row r="7700" spans="2:22" x14ac:dyDescent="0.25">
      <c r="B7700" s="263">
        <v>44880.541666666664</v>
      </c>
      <c r="C7700" t="s">
        <v>304</v>
      </c>
      <c r="D7700">
        <v>61755</v>
      </c>
      <c r="E7700">
        <v>36.57</v>
      </c>
      <c r="F7700">
        <v>0.44</v>
      </c>
      <c r="G7700">
        <v>0</v>
      </c>
      <c r="H7700">
        <v>1</v>
      </c>
      <c r="I7700" s="263">
        <v>45245.541666666664</v>
      </c>
      <c r="J7700" t="s">
        <v>304</v>
      </c>
      <c r="K7700">
        <v>61755</v>
      </c>
      <c r="L7700">
        <v>20.02</v>
      </c>
      <c r="M7700">
        <v>-1.93</v>
      </c>
      <c r="N7700">
        <v>-0.24</v>
      </c>
      <c r="O7700">
        <v>1</v>
      </c>
      <c r="P7700" s="263">
        <v>45610.541666666664</v>
      </c>
      <c r="Q7700" t="s">
        <v>304</v>
      </c>
      <c r="R7700">
        <v>61755</v>
      </c>
      <c r="S7700">
        <v>31.64</v>
      </c>
      <c r="T7700">
        <v>0.4</v>
      </c>
      <c r="U7700">
        <v>0</v>
      </c>
      <c r="V7700">
        <v>1</v>
      </c>
    </row>
    <row r="7701" spans="2:22" x14ac:dyDescent="0.25">
      <c r="B7701" s="263">
        <v>44880.583333333336</v>
      </c>
      <c r="C7701" t="s">
        <v>304</v>
      </c>
      <c r="D7701">
        <v>61755</v>
      </c>
      <c r="E7701">
        <v>36.42</v>
      </c>
      <c r="F7701">
        <v>0.25</v>
      </c>
      <c r="G7701">
        <v>0</v>
      </c>
      <c r="H7701">
        <v>1</v>
      </c>
      <c r="I7701" s="263">
        <v>45245.583333333336</v>
      </c>
      <c r="J7701" t="s">
        <v>304</v>
      </c>
      <c r="K7701">
        <v>61755</v>
      </c>
      <c r="L7701">
        <v>20.16</v>
      </c>
      <c r="M7701">
        <v>-2.09</v>
      </c>
      <c r="N7701">
        <v>-0.23</v>
      </c>
      <c r="O7701">
        <v>1</v>
      </c>
      <c r="P7701" s="263">
        <v>45610.583333333336</v>
      </c>
      <c r="Q7701" t="s">
        <v>304</v>
      </c>
      <c r="R7701">
        <v>61755</v>
      </c>
      <c r="S7701">
        <v>34.92</v>
      </c>
      <c r="T7701">
        <v>0.52</v>
      </c>
      <c r="U7701">
        <v>0</v>
      </c>
      <c r="V7701">
        <v>1</v>
      </c>
    </row>
    <row r="7702" spans="2:22" x14ac:dyDescent="0.25">
      <c r="B7702" s="263">
        <v>44880.625</v>
      </c>
      <c r="C7702" t="s">
        <v>304</v>
      </c>
      <c r="D7702">
        <v>61755</v>
      </c>
      <c r="E7702">
        <v>36.39</v>
      </c>
      <c r="F7702">
        <v>0.54</v>
      </c>
      <c r="G7702">
        <v>0</v>
      </c>
      <c r="H7702">
        <v>1</v>
      </c>
      <c r="I7702" s="263">
        <v>45245.625</v>
      </c>
      <c r="J7702" t="s">
        <v>304</v>
      </c>
      <c r="K7702">
        <v>61755</v>
      </c>
      <c r="L7702">
        <v>22.21</v>
      </c>
      <c r="M7702">
        <v>-2.4900000000000002</v>
      </c>
      <c r="N7702">
        <v>-0.26</v>
      </c>
      <c r="O7702">
        <v>1</v>
      </c>
      <c r="P7702" s="263">
        <v>45610.625</v>
      </c>
      <c r="Q7702" t="s">
        <v>304</v>
      </c>
      <c r="R7702">
        <v>61755</v>
      </c>
      <c r="S7702">
        <v>38.51</v>
      </c>
      <c r="T7702">
        <v>0.49</v>
      </c>
      <c r="U7702">
        <v>0</v>
      </c>
      <c r="V7702">
        <v>1</v>
      </c>
    </row>
    <row r="7703" spans="2:22" x14ac:dyDescent="0.25">
      <c r="B7703" s="263">
        <v>44880.666666666664</v>
      </c>
      <c r="C7703" t="s">
        <v>304</v>
      </c>
      <c r="D7703">
        <v>61755</v>
      </c>
      <c r="E7703">
        <v>36.6</v>
      </c>
      <c r="F7703">
        <v>0.51</v>
      </c>
      <c r="G7703">
        <v>0</v>
      </c>
      <c r="H7703">
        <v>1</v>
      </c>
      <c r="I7703" s="263">
        <v>45245.666666666664</v>
      </c>
      <c r="J7703" t="s">
        <v>304</v>
      </c>
      <c r="K7703">
        <v>61755</v>
      </c>
      <c r="L7703">
        <v>25.39</v>
      </c>
      <c r="M7703">
        <v>-3.18</v>
      </c>
      <c r="N7703">
        <v>-0.4</v>
      </c>
      <c r="O7703">
        <v>1</v>
      </c>
      <c r="P7703" s="263">
        <v>45610.666666666664</v>
      </c>
      <c r="Q7703" t="s">
        <v>304</v>
      </c>
      <c r="R7703">
        <v>61755</v>
      </c>
      <c r="S7703">
        <v>43.84</v>
      </c>
      <c r="T7703">
        <v>0.52</v>
      </c>
      <c r="U7703">
        <v>0</v>
      </c>
      <c r="V7703">
        <v>1</v>
      </c>
    </row>
    <row r="7704" spans="2:22" x14ac:dyDescent="0.25">
      <c r="B7704" s="263">
        <v>44880.708333333336</v>
      </c>
      <c r="C7704" t="s">
        <v>304</v>
      </c>
      <c r="D7704">
        <v>61755</v>
      </c>
      <c r="E7704">
        <v>50.3</v>
      </c>
      <c r="F7704">
        <v>0.15</v>
      </c>
      <c r="G7704">
        <v>0</v>
      </c>
      <c r="H7704">
        <v>1</v>
      </c>
      <c r="I7704" s="263">
        <v>45245.708333333336</v>
      </c>
      <c r="J7704" t="s">
        <v>304</v>
      </c>
      <c r="K7704">
        <v>61755</v>
      </c>
      <c r="L7704">
        <v>12</v>
      </c>
      <c r="M7704">
        <v>-3.97</v>
      </c>
      <c r="N7704">
        <v>16.059999999999999</v>
      </c>
      <c r="O7704">
        <v>1</v>
      </c>
      <c r="P7704" s="263">
        <v>45610.708333333336</v>
      </c>
      <c r="Q7704" t="s">
        <v>304</v>
      </c>
      <c r="R7704">
        <v>61755</v>
      </c>
      <c r="S7704">
        <v>54.5</v>
      </c>
      <c r="T7704">
        <v>0.65</v>
      </c>
      <c r="U7704">
        <v>0</v>
      </c>
      <c r="V7704">
        <v>1</v>
      </c>
    </row>
    <row r="7705" spans="2:22" x14ac:dyDescent="0.25">
      <c r="B7705" s="263">
        <v>44880.75</v>
      </c>
      <c r="C7705" t="s">
        <v>304</v>
      </c>
      <c r="D7705">
        <v>61755</v>
      </c>
      <c r="E7705">
        <v>45.69</v>
      </c>
      <c r="F7705">
        <v>0.23</v>
      </c>
      <c r="G7705">
        <v>0</v>
      </c>
      <c r="H7705">
        <v>1</v>
      </c>
      <c r="I7705" s="263">
        <v>45245.75</v>
      </c>
      <c r="J7705" t="s">
        <v>304</v>
      </c>
      <c r="K7705">
        <v>61755</v>
      </c>
      <c r="L7705">
        <v>2.61</v>
      </c>
      <c r="M7705">
        <v>-3.54</v>
      </c>
      <c r="N7705">
        <v>21.94</v>
      </c>
      <c r="O7705">
        <v>1</v>
      </c>
      <c r="P7705" s="263">
        <v>45610.75</v>
      </c>
      <c r="Q7705" t="s">
        <v>304</v>
      </c>
      <c r="R7705">
        <v>61755</v>
      </c>
      <c r="S7705">
        <v>46.45</v>
      </c>
      <c r="T7705">
        <v>0.41</v>
      </c>
      <c r="U7705">
        <v>0</v>
      </c>
      <c r="V7705">
        <v>1</v>
      </c>
    </row>
    <row r="7706" spans="2:22" x14ac:dyDescent="0.25">
      <c r="B7706" s="263">
        <v>44880.791666666664</v>
      </c>
      <c r="C7706" t="s">
        <v>304</v>
      </c>
      <c r="D7706">
        <v>61755</v>
      </c>
      <c r="E7706">
        <v>36.35</v>
      </c>
      <c r="F7706">
        <v>0.15</v>
      </c>
      <c r="G7706">
        <v>0</v>
      </c>
      <c r="H7706">
        <v>1</v>
      </c>
      <c r="I7706" s="263">
        <v>45245.791666666664</v>
      </c>
      <c r="J7706" t="s">
        <v>304</v>
      </c>
      <c r="K7706">
        <v>61755</v>
      </c>
      <c r="L7706">
        <v>2.37</v>
      </c>
      <c r="M7706">
        <v>-3.24</v>
      </c>
      <c r="N7706">
        <v>19.68</v>
      </c>
      <c r="O7706">
        <v>1</v>
      </c>
      <c r="P7706" s="263">
        <v>45610.791666666664</v>
      </c>
      <c r="Q7706" t="s">
        <v>304</v>
      </c>
      <c r="R7706">
        <v>61755</v>
      </c>
      <c r="S7706">
        <v>42.76</v>
      </c>
      <c r="T7706">
        <v>0.67</v>
      </c>
      <c r="U7706">
        <v>0</v>
      </c>
      <c r="V7706">
        <v>1</v>
      </c>
    </row>
    <row r="7707" spans="2:22" x14ac:dyDescent="0.25">
      <c r="B7707" s="263">
        <v>44880.833333333336</v>
      </c>
      <c r="C7707" t="s">
        <v>304</v>
      </c>
      <c r="D7707">
        <v>61755</v>
      </c>
      <c r="E7707">
        <v>36.14</v>
      </c>
      <c r="F7707">
        <v>0.25</v>
      </c>
      <c r="G7707">
        <v>0</v>
      </c>
      <c r="H7707">
        <v>1</v>
      </c>
      <c r="I7707" s="263">
        <v>45245.833333333336</v>
      </c>
      <c r="J7707" t="s">
        <v>304</v>
      </c>
      <c r="K7707">
        <v>61755</v>
      </c>
      <c r="L7707">
        <v>3.94</v>
      </c>
      <c r="M7707">
        <v>-3.17</v>
      </c>
      <c r="N7707">
        <v>18.66</v>
      </c>
      <c r="O7707">
        <v>1</v>
      </c>
      <c r="P7707" s="263">
        <v>45610.833333333336</v>
      </c>
      <c r="Q7707" t="s">
        <v>304</v>
      </c>
      <c r="R7707">
        <v>61755</v>
      </c>
      <c r="S7707">
        <v>38.4</v>
      </c>
      <c r="T7707">
        <v>0.64</v>
      </c>
      <c r="U7707">
        <v>0</v>
      </c>
      <c r="V7707">
        <v>1</v>
      </c>
    </row>
    <row r="7708" spans="2:22" x14ac:dyDescent="0.25">
      <c r="B7708" s="263">
        <v>44880.875</v>
      </c>
      <c r="C7708" t="s">
        <v>304</v>
      </c>
      <c r="D7708">
        <v>61755</v>
      </c>
      <c r="E7708">
        <v>32.4</v>
      </c>
      <c r="F7708">
        <v>0.26</v>
      </c>
      <c r="G7708">
        <v>0</v>
      </c>
      <c r="H7708">
        <v>1</v>
      </c>
      <c r="I7708" s="263">
        <v>45245.875</v>
      </c>
      <c r="J7708" t="s">
        <v>304</v>
      </c>
      <c r="K7708">
        <v>61755</v>
      </c>
      <c r="L7708">
        <v>2.2999999999999998</v>
      </c>
      <c r="M7708">
        <v>-3.05</v>
      </c>
      <c r="N7708">
        <v>18.489999999999998</v>
      </c>
      <c r="O7708">
        <v>1</v>
      </c>
      <c r="P7708" s="263">
        <v>45610.875</v>
      </c>
      <c r="Q7708" t="s">
        <v>304</v>
      </c>
      <c r="R7708">
        <v>61755</v>
      </c>
      <c r="S7708">
        <v>34.979999999999997</v>
      </c>
      <c r="T7708">
        <v>0.55000000000000004</v>
      </c>
      <c r="U7708">
        <v>0</v>
      </c>
      <c r="V7708">
        <v>1</v>
      </c>
    </row>
    <row r="7709" spans="2:22" x14ac:dyDescent="0.25">
      <c r="B7709" s="263">
        <v>44880.916666666664</v>
      </c>
      <c r="C7709" t="s">
        <v>304</v>
      </c>
      <c r="D7709">
        <v>61755</v>
      </c>
      <c r="E7709">
        <v>30.04</v>
      </c>
      <c r="F7709">
        <v>0.3</v>
      </c>
      <c r="G7709">
        <v>0</v>
      </c>
      <c r="H7709">
        <v>1</v>
      </c>
      <c r="I7709" s="263">
        <v>45245.916666666664</v>
      </c>
      <c r="J7709" t="s">
        <v>304</v>
      </c>
      <c r="K7709">
        <v>61755</v>
      </c>
      <c r="L7709">
        <v>1.68</v>
      </c>
      <c r="M7709">
        <v>-2.4300000000000002</v>
      </c>
      <c r="N7709">
        <v>13.61</v>
      </c>
      <c r="O7709">
        <v>1</v>
      </c>
      <c r="P7709" s="263">
        <v>45610.916666666664</v>
      </c>
      <c r="Q7709" t="s">
        <v>304</v>
      </c>
      <c r="R7709">
        <v>61755</v>
      </c>
      <c r="S7709">
        <v>31.4</v>
      </c>
      <c r="T7709">
        <v>0.49</v>
      </c>
      <c r="U7709">
        <v>0</v>
      </c>
      <c r="V7709">
        <v>1</v>
      </c>
    </row>
    <row r="7710" spans="2:22" x14ac:dyDescent="0.25">
      <c r="B7710" s="263">
        <v>44880.958333333336</v>
      </c>
      <c r="C7710" t="s">
        <v>304</v>
      </c>
      <c r="D7710">
        <v>61755</v>
      </c>
      <c r="E7710">
        <v>24</v>
      </c>
      <c r="F7710">
        <v>0.14000000000000001</v>
      </c>
      <c r="G7710">
        <v>0</v>
      </c>
      <c r="H7710">
        <v>1</v>
      </c>
      <c r="I7710" s="263">
        <v>45245.958333333336</v>
      </c>
      <c r="J7710" t="s">
        <v>304</v>
      </c>
      <c r="K7710">
        <v>61755</v>
      </c>
      <c r="L7710">
        <v>1.69</v>
      </c>
      <c r="M7710">
        <v>-2.37</v>
      </c>
      <c r="N7710">
        <v>13.46</v>
      </c>
      <c r="O7710">
        <v>1</v>
      </c>
      <c r="P7710" s="263">
        <v>45610.958333333336</v>
      </c>
      <c r="Q7710" t="s">
        <v>304</v>
      </c>
      <c r="R7710">
        <v>61755</v>
      </c>
      <c r="S7710">
        <v>31.65</v>
      </c>
      <c r="T7710">
        <v>0.41</v>
      </c>
      <c r="U7710">
        <v>0</v>
      </c>
      <c r="V7710">
        <v>1</v>
      </c>
    </row>
    <row r="7711" spans="2:22" x14ac:dyDescent="0.25">
      <c r="B7711" s="263">
        <v>44881</v>
      </c>
      <c r="C7711" t="s">
        <v>304</v>
      </c>
      <c r="D7711">
        <v>61755</v>
      </c>
      <c r="E7711">
        <v>32.799999999999997</v>
      </c>
      <c r="F7711">
        <v>0.23</v>
      </c>
      <c r="G7711">
        <v>0</v>
      </c>
      <c r="H7711">
        <v>1</v>
      </c>
      <c r="I7711" s="263">
        <v>45246</v>
      </c>
      <c r="J7711" t="s">
        <v>304</v>
      </c>
      <c r="K7711">
        <v>61755</v>
      </c>
      <c r="L7711">
        <v>1</v>
      </c>
      <c r="M7711">
        <v>-3.61</v>
      </c>
      <c r="N7711">
        <v>19.28</v>
      </c>
      <c r="O7711">
        <v>1</v>
      </c>
      <c r="P7711" s="263">
        <v>45611</v>
      </c>
      <c r="Q7711" t="s">
        <v>304</v>
      </c>
      <c r="R7711">
        <v>61755</v>
      </c>
      <c r="S7711">
        <v>29.05</v>
      </c>
      <c r="T7711">
        <v>0.4</v>
      </c>
      <c r="U7711">
        <v>0</v>
      </c>
      <c r="V7711">
        <v>1</v>
      </c>
    </row>
    <row r="7712" spans="2:22" x14ac:dyDescent="0.25">
      <c r="B7712" s="263">
        <v>44881.041666666664</v>
      </c>
      <c r="C7712" t="s">
        <v>304</v>
      </c>
      <c r="D7712">
        <v>61755</v>
      </c>
      <c r="E7712">
        <v>25.32</v>
      </c>
      <c r="F7712">
        <v>0.15</v>
      </c>
      <c r="G7712">
        <v>0</v>
      </c>
      <c r="H7712">
        <v>1</v>
      </c>
      <c r="I7712" s="263">
        <v>45246.041666666664</v>
      </c>
      <c r="J7712" t="s">
        <v>304</v>
      </c>
      <c r="K7712">
        <v>61755</v>
      </c>
      <c r="L7712">
        <v>1.05</v>
      </c>
      <c r="M7712">
        <v>-2.67</v>
      </c>
      <c r="N7712">
        <v>13.41</v>
      </c>
      <c r="O7712">
        <v>1</v>
      </c>
      <c r="P7712" s="263">
        <v>45611.041666666664</v>
      </c>
      <c r="Q7712" t="s">
        <v>304</v>
      </c>
      <c r="R7712">
        <v>61755</v>
      </c>
      <c r="S7712">
        <v>27.87</v>
      </c>
      <c r="T7712">
        <v>0.49</v>
      </c>
      <c r="U7712">
        <v>0</v>
      </c>
      <c r="V7712">
        <v>1</v>
      </c>
    </row>
    <row r="7713" spans="2:22" x14ac:dyDescent="0.25">
      <c r="B7713" s="263">
        <v>44881.083333333336</v>
      </c>
      <c r="C7713" t="s">
        <v>304</v>
      </c>
      <c r="D7713">
        <v>61755</v>
      </c>
      <c r="E7713">
        <v>25.79</v>
      </c>
      <c r="F7713">
        <v>0.15</v>
      </c>
      <c r="G7713">
        <v>0</v>
      </c>
      <c r="H7713">
        <v>1</v>
      </c>
      <c r="I7713" s="263">
        <v>45246.083333333336</v>
      </c>
      <c r="J7713" t="s">
        <v>304</v>
      </c>
      <c r="K7713">
        <v>61755</v>
      </c>
      <c r="L7713">
        <v>1.18</v>
      </c>
      <c r="M7713">
        <v>-2.59</v>
      </c>
      <c r="N7713">
        <v>12.65</v>
      </c>
      <c r="O7713">
        <v>1</v>
      </c>
      <c r="P7713" s="263">
        <v>45611.083333333336</v>
      </c>
      <c r="Q7713" t="s">
        <v>304</v>
      </c>
      <c r="R7713">
        <v>61755</v>
      </c>
      <c r="S7713">
        <v>28.55</v>
      </c>
      <c r="T7713">
        <v>0.48</v>
      </c>
      <c r="U7713">
        <v>0</v>
      </c>
      <c r="V7713">
        <v>1</v>
      </c>
    </row>
    <row r="7714" spans="2:22" x14ac:dyDescent="0.25">
      <c r="B7714" s="263">
        <v>44881.125</v>
      </c>
      <c r="C7714" t="s">
        <v>304</v>
      </c>
      <c r="D7714">
        <v>61755</v>
      </c>
      <c r="E7714">
        <v>25.98</v>
      </c>
      <c r="F7714">
        <v>0.13</v>
      </c>
      <c r="G7714">
        <v>0</v>
      </c>
      <c r="H7714">
        <v>1</v>
      </c>
      <c r="I7714" s="263">
        <v>45246.125</v>
      </c>
      <c r="J7714" t="s">
        <v>304</v>
      </c>
      <c r="K7714">
        <v>61755</v>
      </c>
      <c r="L7714">
        <v>10.71</v>
      </c>
      <c r="M7714">
        <v>-1.91</v>
      </c>
      <c r="N7714">
        <v>-0.46</v>
      </c>
      <c r="O7714">
        <v>1</v>
      </c>
      <c r="P7714" s="263">
        <v>45611.125</v>
      </c>
      <c r="Q7714" t="s">
        <v>304</v>
      </c>
      <c r="R7714">
        <v>61755</v>
      </c>
      <c r="S7714">
        <v>27.84</v>
      </c>
      <c r="T7714">
        <v>0.49</v>
      </c>
      <c r="U7714">
        <v>0</v>
      </c>
      <c r="V7714">
        <v>1</v>
      </c>
    </row>
    <row r="7715" spans="2:22" x14ac:dyDescent="0.25">
      <c r="B7715" s="263">
        <v>44881.166666666664</v>
      </c>
      <c r="C7715" t="s">
        <v>304</v>
      </c>
      <c r="D7715">
        <v>61755</v>
      </c>
      <c r="E7715">
        <v>25.78</v>
      </c>
      <c r="F7715">
        <v>0.13</v>
      </c>
      <c r="G7715">
        <v>0</v>
      </c>
      <c r="H7715">
        <v>1</v>
      </c>
      <c r="I7715" s="263">
        <v>45246.166666666664</v>
      </c>
      <c r="J7715" t="s">
        <v>304</v>
      </c>
      <c r="K7715">
        <v>61755</v>
      </c>
      <c r="L7715">
        <v>12.01</v>
      </c>
      <c r="M7715">
        <v>-3.15</v>
      </c>
      <c r="N7715">
        <v>3.04</v>
      </c>
      <c r="O7715">
        <v>1</v>
      </c>
      <c r="P7715" s="263">
        <v>45611.166666666664</v>
      </c>
      <c r="Q7715" t="s">
        <v>304</v>
      </c>
      <c r="R7715">
        <v>61755</v>
      </c>
      <c r="S7715">
        <v>27.95</v>
      </c>
      <c r="T7715">
        <v>0.55000000000000004</v>
      </c>
      <c r="U7715">
        <v>0</v>
      </c>
      <c r="V7715">
        <v>1</v>
      </c>
    </row>
    <row r="7716" spans="2:22" x14ac:dyDescent="0.25">
      <c r="B7716" s="263">
        <v>44881.208333333336</v>
      </c>
      <c r="C7716" t="s">
        <v>304</v>
      </c>
      <c r="D7716">
        <v>61755</v>
      </c>
      <c r="E7716">
        <v>34.479999999999997</v>
      </c>
      <c r="F7716">
        <v>0.21</v>
      </c>
      <c r="G7716">
        <v>0</v>
      </c>
      <c r="H7716">
        <v>1</v>
      </c>
      <c r="I7716" s="263">
        <v>45246.208333333336</v>
      </c>
      <c r="J7716" t="s">
        <v>304</v>
      </c>
      <c r="K7716">
        <v>61755</v>
      </c>
      <c r="L7716">
        <v>22.17</v>
      </c>
      <c r="M7716">
        <v>-4.38</v>
      </c>
      <c r="N7716">
        <v>0</v>
      </c>
      <c r="O7716">
        <v>1</v>
      </c>
      <c r="P7716" s="263">
        <v>45611.208333333336</v>
      </c>
      <c r="Q7716" t="s">
        <v>304</v>
      </c>
      <c r="R7716">
        <v>61755</v>
      </c>
      <c r="S7716">
        <v>31.22</v>
      </c>
      <c r="T7716">
        <v>0.7</v>
      </c>
      <c r="U7716">
        <v>0</v>
      </c>
      <c r="V7716">
        <v>1</v>
      </c>
    </row>
    <row r="7717" spans="2:22" x14ac:dyDescent="0.25">
      <c r="B7717" s="263">
        <v>44881.25</v>
      </c>
      <c r="C7717" t="s">
        <v>304</v>
      </c>
      <c r="D7717">
        <v>61755</v>
      </c>
      <c r="E7717">
        <v>28.66</v>
      </c>
      <c r="F7717">
        <v>0.45</v>
      </c>
      <c r="G7717">
        <v>0</v>
      </c>
      <c r="H7717">
        <v>1</v>
      </c>
      <c r="I7717" s="263">
        <v>45246.25</v>
      </c>
      <c r="J7717" t="s">
        <v>304</v>
      </c>
      <c r="K7717">
        <v>61755</v>
      </c>
      <c r="L7717">
        <v>32.1</v>
      </c>
      <c r="M7717">
        <v>-4.41</v>
      </c>
      <c r="N7717">
        <v>-7.0000000000000007E-2</v>
      </c>
      <c r="O7717">
        <v>1</v>
      </c>
      <c r="P7717" s="263">
        <v>45611.25</v>
      </c>
      <c r="Q7717" t="s">
        <v>304</v>
      </c>
      <c r="R7717">
        <v>61755</v>
      </c>
      <c r="S7717">
        <v>43.97</v>
      </c>
      <c r="T7717">
        <v>1.07</v>
      </c>
      <c r="U7717">
        <v>0</v>
      </c>
      <c r="V7717">
        <v>1</v>
      </c>
    </row>
    <row r="7718" spans="2:22" x14ac:dyDescent="0.25">
      <c r="B7718" s="263">
        <v>44881.291666666664</v>
      </c>
      <c r="C7718" t="s">
        <v>304</v>
      </c>
      <c r="D7718">
        <v>61755</v>
      </c>
      <c r="E7718">
        <v>32.729999999999997</v>
      </c>
      <c r="F7718">
        <v>0.13</v>
      </c>
      <c r="G7718">
        <v>0</v>
      </c>
      <c r="H7718">
        <v>1</v>
      </c>
      <c r="I7718" s="263">
        <v>45246.291666666664</v>
      </c>
      <c r="J7718" t="s">
        <v>304</v>
      </c>
      <c r="K7718">
        <v>61755</v>
      </c>
      <c r="L7718">
        <v>35.57</v>
      </c>
      <c r="M7718">
        <v>-4.3899999999999997</v>
      </c>
      <c r="N7718">
        <v>-0.09</v>
      </c>
      <c r="O7718">
        <v>1</v>
      </c>
      <c r="P7718" s="263">
        <v>45611.291666666664</v>
      </c>
      <c r="Q7718" t="s">
        <v>304</v>
      </c>
      <c r="R7718">
        <v>61755</v>
      </c>
      <c r="S7718">
        <v>53.06</v>
      </c>
      <c r="T7718">
        <v>1.1399999999999999</v>
      </c>
      <c r="U7718">
        <v>0</v>
      </c>
      <c r="V7718">
        <v>1</v>
      </c>
    </row>
    <row r="7719" spans="2:22" x14ac:dyDescent="0.25">
      <c r="B7719" s="263">
        <v>44881.333333333336</v>
      </c>
      <c r="C7719" t="s">
        <v>304</v>
      </c>
      <c r="D7719">
        <v>61755</v>
      </c>
      <c r="E7719">
        <v>39.68</v>
      </c>
      <c r="F7719">
        <v>-0.12</v>
      </c>
      <c r="G7719">
        <v>0</v>
      </c>
      <c r="H7719">
        <v>1</v>
      </c>
      <c r="I7719" s="263">
        <v>45246.333333333336</v>
      </c>
      <c r="J7719" t="s">
        <v>304</v>
      </c>
      <c r="K7719">
        <v>61755</v>
      </c>
      <c r="L7719">
        <v>30.28</v>
      </c>
      <c r="M7719">
        <v>-3.93</v>
      </c>
      <c r="N7719">
        <v>0</v>
      </c>
      <c r="O7719">
        <v>1</v>
      </c>
      <c r="P7719" s="263">
        <v>45611.333333333336</v>
      </c>
      <c r="Q7719" t="s">
        <v>304</v>
      </c>
      <c r="R7719">
        <v>61755</v>
      </c>
      <c r="S7719">
        <v>40.31</v>
      </c>
      <c r="T7719">
        <v>0.79</v>
      </c>
      <c r="U7719">
        <v>0</v>
      </c>
      <c r="V7719">
        <v>1</v>
      </c>
    </row>
    <row r="7720" spans="2:22" x14ac:dyDescent="0.25">
      <c r="B7720" s="263">
        <v>44881.375</v>
      </c>
      <c r="C7720" t="s">
        <v>304</v>
      </c>
      <c r="D7720">
        <v>61755</v>
      </c>
      <c r="E7720">
        <v>36.25</v>
      </c>
      <c r="F7720">
        <v>-0.04</v>
      </c>
      <c r="G7720">
        <v>0</v>
      </c>
      <c r="H7720">
        <v>1</v>
      </c>
      <c r="I7720" s="263">
        <v>45246.375</v>
      </c>
      <c r="J7720" t="s">
        <v>304</v>
      </c>
      <c r="K7720">
        <v>61755</v>
      </c>
      <c r="L7720">
        <v>24.82</v>
      </c>
      <c r="M7720">
        <v>-3.45</v>
      </c>
      <c r="N7720">
        <v>0</v>
      </c>
      <c r="O7720">
        <v>1</v>
      </c>
      <c r="P7720" s="263">
        <v>45611.375</v>
      </c>
      <c r="Q7720" t="s">
        <v>304</v>
      </c>
      <c r="R7720">
        <v>61755</v>
      </c>
      <c r="S7720">
        <v>31.78</v>
      </c>
      <c r="T7720">
        <v>0.65</v>
      </c>
      <c r="U7720">
        <v>0</v>
      </c>
      <c r="V7720">
        <v>1</v>
      </c>
    </row>
    <row r="7721" spans="2:22" x14ac:dyDescent="0.25">
      <c r="B7721" s="263">
        <v>44881.416666666664</v>
      </c>
      <c r="C7721" t="s">
        <v>304</v>
      </c>
      <c r="D7721">
        <v>61755</v>
      </c>
      <c r="E7721">
        <v>36.43</v>
      </c>
      <c r="F7721">
        <v>0</v>
      </c>
      <c r="G7721">
        <v>0</v>
      </c>
      <c r="H7721">
        <v>1</v>
      </c>
      <c r="I7721" s="263">
        <v>45246.416666666664</v>
      </c>
      <c r="J7721" t="s">
        <v>304</v>
      </c>
      <c r="K7721">
        <v>61755</v>
      </c>
      <c r="L7721">
        <v>22.68</v>
      </c>
      <c r="M7721">
        <v>-3.03</v>
      </c>
      <c r="N7721">
        <v>0</v>
      </c>
      <c r="O7721">
        <v>1</v>
      </c>
      <c r="P7721" s="263">
        <v>45611.416666666664</v>
      </c>
      <c r="Q7721" t="s">
        <v>304</v>
      </c>
      <c r="R7721">
        <v>61755</v>
      </c>
      <c r="S7721">
        <v>29.14</v>
      </c>
      <c r="T7721">
        <v>0.56999999999999995</v>
      </c>
      <c r="U7721">
        <v>0</v>
      </c>
      <c r="V7721">
        <v>1</v>
      </c>
    </row>
    <row r="7722" spans="2:22" x14ac:dyDescent="0.25">
      <c r="B7722" s="263">
        <v>44881.458333333336</v>
      </c>
      <c r="C7722" t="s">
        <v>304</v>
      </c>
      <c r="D7722">
        <v>61755</v>
      </c>
      <c r="E7722">
        <v>36.43</v>
      </c>
      <c r="F7722">
        <v>0.18</v>
      </c>
      <c r="G7722">
        <v>0</v>
      </c>
      <c r="H7722">
        <v>1</v>
      </c>
      <c r="I7722" s="263">
        <v>45246.458333333336</v>
      </c>
      <c r="J7722" t="s">
        <v>304</v>
      </c>
      <c r="K7722">
        <v>61755</v>
      </c>
      <c r="L7722">
        <v>21.71</v>
      </c>
      <c r="M7722">
        <v>-2.65</v>
      </c>
      <c r="N7722">
        <v>0</v>
      </c>
      <c r="O7722">
        <v>1</v>
      </c>
      <c r="P7722" s="263">
        <v>45611.458333333336</v>
      </c>
      <c r="Q7722" t="s">
        <v>304</v>
      </c>
      <c r="R7722">
        <v>61755</v>
      </c>
      <c r="S7722">
        <v>27.48</v>
      </c>
      <c r="T7722">
        <v>0.49</v>
      </c>
      <c r="U7722">
        <v>0</v>
      </c>
      <c r="V7722">
        <v>1</v>
      </c>
    </row>
    <row r="7723" spans="2:22" x14ac:dyDescent="0.25">
      <c r="B7723" s="263">
        <v>44881.5</v>
      </c>
      <c r="C7723" t="s">
        <v>304</v>
      </c>
      <c r="D7723">
        <v>61755</v>
      </c>
      <c r="E7723">
        <v>36.840000000000003</v>
      </c>
      <c r="F7723">
        <v>0.22</v>
      </c>
      <c r="G7723">
        <v>0</v>
      </c>
      <c r="H7723">
        <v>1</v>
      </c>
      <c r="I7723" s="263">
        <v>45246.5</v>
      </c>
      <c r="J7723" t="s">
        <v>304</v>
      </c>
      <c r="K7723">
        <v>61755</v>
      </c>
      <c r="L7723">
        <v>20.74</v>
      </c>
      <c r="M7723">
        <v>-2.62</v>
      </c>
      <c r="N7723">
        <v>0</v>
      </c>
      <c r="O7723">
        <v>1</v>
      </c>
      <c r="P7723" s="263">
        <v>45611.5</v>
      </c>
      <c r="Q7723" t="s">
        <v>304</v>
      </c>
      <c r="R7723">
        <v>61755</v>
      </c>
      <c r="S7723">
        <v>27.2</v>
      </c>
      <c r="T7723">
        <v>0.4</v>
      </c>
      <c r="U7723">
        <v>0</v>
      </c>
      <c r="V7723">
        <v>1</v>
      </c>
    </row>
    <row r="7724" spans="2:22" x14ac:dyDescent="0.25">
      <c r="B7724" s="263">
        <v>44881.541666666664</v>
      </c>
      <c r="C7724" t="s">
        <v>304</v>
      </c>
      <c r="D7724">
        <v>61755</v>
      </c>
      <c r="E7724">
        <v>37.119999999999997</v>
      </c>
      <c r="F7724">
        <v>0.33</v>
      </c>
      <c r="G7724">
        <v>0</v>
      </c>
      <c r="H7724">
        <v>1</v>
      </c>
      <c r="I7724" s="263">
        <v>45246.541666666664</v>
      </c>
      <c r="J7724" t="s">
        <v>304</v>
      </c>
      <c r="K7724">
        <v>61755</v>
      </c>
      <c r="L7724">
        <v>20.6</v>
      </c>
      <c r="M7724">
        <v>-3.13</v>
      </c>
      <c r="N7724">
        <v>0</v>
      </c>
      <c r="O7724">
        <v>1</v>
      </c>
      <c r="P7724" s="263">
        <v>45611.541666666664</v>
      </c>
      <c r="Q7724" t="s">
        <v>304</v>
      </c>
      <c r="R7724">
        <v>61755</v>
      </c>
      <c r="S7724">
        <v>27.68</v>
      </c>
      <c r="T7724">
        <v>0.33</v>
      </c>
      <c r="U7724">
        <v>0</v>
      </c>
      <c r="V7724">
        <v>1</v>
      </c>
    </row>
    <row r="7725" spans="2:22" x14ac:dyDescent="0.25">
      <c r="B7725" s="263">
        <v>44881.583333333336</v>
      </c>
      <c r="C7725" t="s">
        <v>304</v>
      </c>
      <c r="D7725">
        <v>61755</v>
      </c>
      <c r="E7725">
        <v>36.32</v>
      </c>
      <c r="F7725">
        <v>0.28999999999999998</v>
      </c>
      <c r="G7725">
        <v>0</v>
      </c>
      <c r="H7725">
        <v>1</v>
      </c>
      <c r="I7725" s="263">
        <v>45246.583333333336</v>
      </c>
      <c r="J7725" t="s">
        <v>304</v>
      </c>
      <c r="K7725">
        <v>61755</v>
      </c>
      <c r="L7725">
        <v>21.85</v>
      </c>
      <c r="M7725">
        <v>-3.07</v>
      </c>
      <c r="N7725">
        <v>0</v>
      </c>
      <c r="O7725">
        <v>1</v>
      </c>
      <c r="P7725" s="263">
        <v>45611.583333333336</v>
      </c>
      <c r="Q7725" t="s">
        <v>304</v>
      </c>
      <c r="R7725">
        <v>61755</v>
      </c>
      <c r="S7725">
        <v>29.02</v>
      </c>
      <c r="T7725">
        <v>0.32</v>
      </c>
      <c r="U7725">
        <v>0</v>
      </c>
      <c r="V7725">
        <v>1</v>
      </c>
    </row>
    <row r="7726" spans="2:22" x14ac:dyDescent="0.25">
      <c r="B7726" s="263">
        <v>44881.625</v>
      </c>
      <c r="C7726" t="s">
        <v>304</v>
      </c>
      <c r="D7726">
        <v>61755</v>
      </c>
      <c r="E7726">
        <v>36.21</v>
      </c>
      <c r="F7726">
        <v>0.18</v>
      </c>
      <c r="G7726">
        <v>0</v>
      </c>
      <c r="H7726">
        <v>1</v>
      </c>
      <c r="I7726" s="263">
        <v>45246.625</v>
      </c>
      <c r="J7726" t="s">
        <v>304</v>
      </c>
      <c r="K7726">
        <v>61755</v>
      </c>
      <c r="L7726">
        <v>24.32</v>
      </c>
      <c r="M7726">
        <v>-3.19</v>
      </c>
      <c r="N7726">
        <v>0</v>
      </c>
      <c r="O7726">
        <v>1</v>
      </c>
      <c r="P7726" s="263">
        <v>45611.625</v>
      </c>
      <c r="Q7726" t="s">
        <v>304</v>
      </c>
      <c r="R7726">
        <v>61755</v>
      </c>
      <c r="S7726">
        <v>32.89</v>
      </c>
      <c r="T7726">
        <v>0.33</v>
      </c>
      <c r="U7726">
        <v>0</v>
      </c>
      <c r="V7726">
        <v>1</v>
      </c>
    </row>
    <row r="7727" spans="2:22" x14ac:dyDescent="0.25">
      <c r="B7727" s="263">
        <v>44881.666666666664</v>
      </c>
      <c r="C7727" t="s">
        <v>304</v>
      </c>
      <c r="D7727">
        <v>61755</v>
      </c>
      <c r="E7727">
        <v>36.47</v>
      </c>
      <c r="F7727">
        <v>0.15</v>
      </c>
      <c r="G7727">
        <v>0</v>
      </c>
      <c r="H7727">
        <v>1</v>
      </c>
      <c r="I7727" s="263">
        <v>45246.666666666664</v>
      </c>
      <c r="J7727" t="s">
        <v>304</v>
      </c>
      <c r="K7727">
        <v>61755</v>
      </c>
      <c r="L7727">
        <v>28.98</v>
      </c>
      <c r="M7727">
        <v>-3.11</v>
      </c>
      <c r="N7727">
        <v>-0.04</v>
      </c>
      <c r="O7727">
        <v>1</v>
      </c>
      <c r="P7727" s="263">
        <v>45611.666666666664</v>
      </c>
      <c r="Q7727" t="s">
        <v>304</v>
      </c>
      <c r="R7727">
        <v>61755</v>
      </c>
      <c r="S7727">
        <v>39.409999999999997</v>
      </c>
      <c r="T7727">
        <v>0.39</v>
      </c>
      <c r="U7727">
        <v>0</v>
      </c>
      <c r="V7727">
        <v>1</v>
      </c>
    </row>
    <row r="7728" spans="2:22" x14ac:dyDescent="0.25">
      <c r="B7728" s="263">
        <v>44881.708333333336</v>
      </c>
      <c r="C7728" t="s">
        <v>304</v>
      </c>
      <c r="D7728">
        <v>61755</v>
      </c>
      <c r="E7728">
        <v>54.37</v>
      </c>
      <c r="F7728">
        <v>-0.05</v>
      </c>
      <c r="G7728">
        <v>0</v>
      </c>
      <c r="H7728">
        <v>1</v>
      </c>
      <c r="I7728" s="263">
        <v>45246.708333333336</v>
      </c>
      <c r="J7728" t="s">
        <v>304</v>
      </c>
      <c r="K7728">
        <v>61755</v>
      </c>
      <c r="L7728">
        <v>30.95</v>
      </c>
      <c r="M7728">
        <v>-3.36</v>
      </c>
      <c r="N7728">
        <v>-0.33</v>
      </c>
      <c r="O7728">
        <v>1</v>
      </c>
      <c r="P7728" s="263">
        <v>45611.708333333336</v>
      </c>
      <c r="Q7728" t="s">
        <v>304</v>
      </c>
      <c r="R7728">
        <v>61755</v>
      </c>
      <c r="S7728">
        <v>48.22</v>
      </c>
      <c r="T7728">
        <v>0.19</v>
      </c>
      <c r="U7728">
        <v>0</v>
      </c>
      <c r="V7728">
        <v>1</v>
      </c>
    </row>
    <row r="7729" spans="2:22" x14ac:dyDescent="0.25">
      <c r="B7729" s="263">
        <v>44881.75</v>
      </c>
      <c r="C7729" t="s">
        <v>304</v>
      </c>
      <c r="D7729">
        <v>61755</v>
      </c>
      <c r="E7729">
        <v>37.619999999999997</v>
      </c>
      <c r="F7729">
        <v>-0.26</v>
      </c>
      <c r="G7729">
        <v>0</v>
      </c>
      <c r="H7729">
        <v>1</v>
      </c>
      <c r="I7729" s="263">
        <v>45246.75</v>
      </c>
      <c r="J7729" t="s">
        <v>304</v>
      </c>
      <c r="K7729">
        <v>61755</v>
      </c>
      <c r="L7729">
        <v>28.18</v>
      </c>
      <c r="M7729">
        <v>-3.1</v>
      </c>
      <c r="N7729">
        <v>-0.31</v>
      </c>
      <c r="O7729">
        <v>1</v>
      </c>
      <c r="P7729" s="263">
        <v>45611.75</v>
      </c>
      <c r="Q7729" t="s">
        <v>304</v>
      </c>
      <c r="R7729">
        <v>61755</v>
      </c>
      <c r="S7729">
        <v>41.63</v>
      </c>
      <c r="T7729">
        <v>0.21</v>
      </c>
      <c r="U7729">
        <v>0</v>
      </c>
      <c r="V7729">
        <v>1</v>
      </c>
    </row>
    <row r="7730" spans="2:22" x14ac:dyDescent="0.25">
      <c r="B7730" s="263">
        <v>44881.791666666664</v>
      </c>
      <c r="C7730" t="s">
        <v>304</v>
      </c>
      <c r="D7730">
        <v>61755</v>
      </c>
      <c r="E7730">
        <v>36.18</v>
      </c>
      <c r="F7730">
        <v>-0.11</v>
      </c>
      <c r="G7730">
        <v>0</v>
      </c>
      <c r="H7730">
        <v>1</v>
      </c>
      <c r="I7730" s="263">
        <v>45246.791666666664</v>
      </c>
      <c r="J7730" t="s">
        <v>304</v>
      </c>
      <c r="K7730">
        <v>61755</v>
      </c>
      <c r="L7730">
        <v>21.18</v>
      </c>
      <c r="M7730">
        <v>-3.22</v>
      </c>
      <c r="N7730">
        <v>-0.36</v>
      </c>
      <c r="O7730">
        <v>1</v>
      </c>
      <c r="P7730" s="263">
        <v>45611.791666666664</v>
      </c>
      <c r="Q7730" t="s">
        <v>304</v>
      </c>
      <c r="R7730">
        <v>61755</v>
      </c>
      <c r="S7730">
        <v>37.090000000000003</v>
      </c>
      <c r="T7730">
        <v>0.28999999999999998</v>
      </c>
      <c r="U7730">
        <v>0</v>
      </c>
      <c r="V7730">
        <v>1</v>
      </c>
    </row>
    <row r="7731" spans="2:22" x14ac:dyDescent="0.25">
      <c r="B7731" s="263">
        <v>44881.833333333336</v>
      </c>
      <c r="C7731" t="s">
        <v>304</v>
      </c>
      <c r="D7731">
        <v>61755</v>
      </c>
      <c r="E7731">
        <v>35.93</v>
      </c>
      <c r="F7731">
        <v>-7.0000000000000007E-2</v>
      </c>
      <c r="G7731">
        <v>0</v>
      </c>
      <c r="H7731">
        <v>1</v>
      </c>
      <c r="I7731" s="263">
        <v>45246.833333333336</v>
      </c>
      <c r="J7731" t="s">
        <v>304</v>
      </c>
      <c r="K7731">
        <v>61755</v>
      </c>
      <c r="L7731">
        <v>2.72</v>
      </c>
      <c r="M7731">
        <v>-2.38</v>
      </c>
      <c r="N7731">
        <v>13.38</v>
      </c>
      <c r="O7731">
        <v>1</v>
      </c>
      <c r="P7731" s="263">
        <v>45611.833333333336</v>
      </c>
      <c r="Q7731" t="s">
        <v>304</v>
      </c>
      <c r="R7731">
        <v>61755</v>
      </c>
      <c r="S7731">
        <v>33.549999999999997</v>
      </c>
      <c r="T7731">
        <v>0.27</v>
      </c>
      <c r="U7731">
        <v>0</v>
      </c>
      <c r="V7731">
        <v>1</v>
      </c>
    </row>
    <row r="7732" spans="2:22" x14ac:dyDescent="0.25">
      <c r="B7732" s="263">
        <v>44881.875</v>
      </c>
      <c r="C7732" t="s">
        <v>304</v>
      </c>
      <c r="D7732">
        <v>61755</v>
      </c>
      <c r="E7732">
        <v>33.01</v>
      </c>
      <c r="F7732">
        <v>-0.3</v>
      </c>
      <c r="G7732">
        <v>0</v>
      </c>
      <c r="H7732">
        <v>1</v>
      </c>
      <c r="I7732" s="263">
        <v>45246.875</v>
      </c>
      <c r="J7732" t="s">
        <v>304</v>
      </c>
      <c r="K7732">
        <v>61755</v>
      </c>
      <c r="L7732">
        <v>1.1299999999999999</v>
      </c>
      <c r="M7732">
        <v>-1.47</v>
      </c>
      <c r="N7732">
        <v>8.3000000000000007</v>
      </c>
      <c r="O7732">
        <v>1</v>
      </c>
      <c r="P7732" s="263">
        <v>45611.875</v>
      </c>
      <c r="Q7732" t="s">
        <v>304</v>
      </c>
      <c r="R7732">
        <v>61755</v>
      </c>
      <c r="S7732">
        <v>30.26</v>
      </c>
      <c r="T7732">
        <v>0.27</v>
      </c>
      <c r="U7732">
        <v>0</v>
      </c>
      <c r="V7732">
        <v>1</v>
      </c>
    </row>
    <row r="7733" spans="2:22" x14ac:dyDescent="0.25">
      <c r="B7733" s="263">
        <v>44881.916666666664</v>
      </c>
      <c r="C7733" t="s">
        <v>304</v>
      </c>
      <c r="D7733">
        <v>61755</v>
      </c>
      <c r="E7733">
        <v>32.51</v>
      </c>
      <c r="F7733">
        <v>-0.2</v>
      </c>
      <c r="G7733">
        <v>0</v>
      </c>
      <c r="H7733">
        <v>1</v>
      </c>
      <c r="I7733" s="263">
        <v>45246.916666666664</v>
      </c>
      <c r="J7733" t="s">
        <v>304</v>
      </c>
      <c r="K7733">
        <v>61755</v>
      </c>
      <c r="L7733">
        <v>0.71</v>
      </c>
      <c r="M7733">
        <v>-0.89</v>
      </c>
      <c r="N7733">
        <v>5.07</v>
      </c>
      <c r="O7733">
        <v>1</v>
      </c>
      <c r="P7733" s="263">
        <v>45611.916666666664</v>
      </c>
      <c r="Q7733" t="s">
        <v>304</v>
      </c>
      <c r="R7733">
        <v>61755</v>
      </c>
      <c r="S7733">
        <v>28.45</v>
      </c>
      <c r="T7733">
        <v>0.36</v>
      </c>
      <c r="U7733">
        <v>0</v>
      </c>
      <c r="V7733">
        <v>1</v>
      </c>
    </row>
    <row r="7734" spans="2:22" x14ac:dyDescent="0.25">
      <c r="B7734" s="263">
        <v>44881.958333333336</v>
      </c>
      <c r="C7734" t="s">
        <v>304</v>
      </c>
      <c r="D7734">
        <v>61755</v>
      </c>
      <c r="E7734">
        <v>30.56</v>
      </c>
      <c r="F7734">
        <v>-0.34</v>
      </c>
      <c r="G7734">
        <v>0</v>
      </c>
      <c r="H7734">
        <v>1</v>
      </c>
      <c r="I7734" s="263">
        <v>45246.958333333336</v>
      </c>
      <c r="J7734" t="s">
        <v>304</v>
      </c>
      <c r="K7734">
        <v>61755</v>
      </c>
      <c r="L7734">
        <v>0.33</v>
      </c>
      <c r="M7734">
        <v>-0.77</v>
      </c>
      <c r="N7734">
        <v>4.49</v>
      </c>
      <c r="O7734">
        <v>1</v>
      </c>
      <c r="P7734" s="263">
        <v>45611.958333333336</v>
      </c>
      <c r="Q7734" t="s">
        <v>304</v>
      </c>
      <c r="R7734">
        <v>61755</v>
      </c>
      <c r="S7734">
        <v>27.12</v>
      </c>
      <c r="T7734">
        <v>0.32</v>
      </c>
      <c r="U7734">
        <v>0</v>
      </c>
      <c r="V7734">
        <v>1</v>
      </c>
    </row>
    <row r="7735" spans="2:22" x14ac:dyDescent="0.25">
      <c r="B7735" s="263">
        <v>44882</v>
      </c>
      <c r="C7735" t="s">
        <v>304</v>
      </c>
      <c r="D7735">
        <v>61755</v>
      </c>
      <c r="E7735">
        <v>22.02</v>
      </c>
      <c r="F7735">
        <v>-0.31</v>
      </c>
      <c r="G7735">
        <v>0</v>
      </c>
      <c r="H7735">
        <v>1</v>
      </c>
      <c r="I7735" s="263">
        <v>45247</v>
      </c>
      <c r="J7735" t="s">
        <v>304</v>
      </c>
      <c r="K7735">
        <v>61755</v>
      </c>
      <c r="L7735">
        <v>0.7</v>
      </c>
      <c r="M7735">
        <v>-1.07</v>
      </c>
      <c r="N7735">
        <v>6.82</v>
      </c>
      <c r="O7735">
        <v>1</v>
      </c>
      <c r="P7735" s="263">
        <v>45612</v>
      </c>
      <c r="Q7735" t="s">
        <v>304</v>
      </c>
      <c r="R7735">
        <v>61755</v>
      </c>
      <c r="S7735">
        <v>24.44</v>
      </c>
      <c r="T7735">
        <v>-1.53</v>
      </c>
      <c r="U7735">
        <v>0</v>
      </c>
      <c r="V7735">
        <v>1</v>
      </c>
    </row>
    <row r="7736" spans="2:22" x14ac:dyDescent="0.25">
      <c r="B7736" s="263">
        <v>44882.041666666664</v>
      </c>
      <c r="C7736" t="s">
        <v>304</v>
      </c>
      <c r="D7736">
        <v>61755</v>
      </c>
      <c r="E7736">
        <v>21.24</v>
      </c>
      <c r="F7736">
        <v>-0.28000000000000003</v>
      </c>
      <c r="G7736">
        <v>0</v>
      </c>
      <c r="H7736">
        <v>1</v>
      </c>
      <c r="I7736" s="263">
        <v>45247.041666666664</v>
      </c>
      <c r="J7736" t="s">
        <v>304</v>
      </c>
      <c r="K7736">
        <v>61755</v>
      </c>
      <c r="L7736">
        <v>0.48</v>
      </c>
      <c r="M7736">
        <v>-1.03</v>
      </c>
      <c r="N7736">
        <v>6.66</v>
      </c>
      <c r="O7736">
        <v>1</v>
      </c>
      <c r="P7736" s="263">
        <v>45612.041666666664</v>
      </c>
      <c r="Q7736" t="s">
        <v>304</v>
      </c>
      <c r="R7736">
        <v>61755</v>
      </c>
      <c r="S7736">
        <v>23.32</v>
      </c>
      <c r="T7736">
        <v>-0.87</v>
      </c>
      <c r="U7736">
        <v>0</v>
      </c>
      <c r="V7736">
        <v>1</v>
      </c>
    </row>
    <row r="7737" spans="2:22" x14ac:dyDescent="0.25">
      <c r="B7737" s="263">
        <v>44882.083333333336</v>
      </c>
      <c r="C7737" t="s">
        <v>304</v>
      </c>
      <c r="D7737">
        <v>61755</v>
      </c>
      <c r="E7737">
        <v>20.66</v>
      </c>
      <c r="F7737">
        <v>-0.25</v>
      </c>
      <c r="G7737">
        <v>0</v>
      </c>
      <c r="H7737">
        <v>1</v>
      </c>
      <c r="I7737" s="263">
        <v>45247.083333333336</v>
      </c>
      <c r="J7737" t="s">
        <v>304</v>
      </c>
      <c r="K7737">
        <v>61755</v>
      </c>
      <c r="L7737">
        <v>0.41</v>
      </c>
      <c r="M7737">
        <v>-0.65</v>
      </c>
      <c r="N7737">
        <v>4.07</v>
      </c>
      <c r="O7737">
        <v>1</v>
      </c>
      <c r="P7737" s="263">
        <v>45612.083333333336</v>
      </c>
      <c r="Q7737" t="s">
        <v>304</v>
      </c>
      <c r="R7737">
        <v>61755</v>
      </c>
      <c r="S7737">
        <v>21.84</v>
      </c>
      <c r="T7737">
        <v>-0.93</v>
      </c>
      <c r="U7737">
        <v>0</v>
      </c>
      <c r="V7737">
        <v>1</v>
      </c>
    </row>
    <row r="7738" spans="2:22" x14ac:dyDescent="0.25">
      <c r="B7738" s="263">
        <v>44882.125</v>
      </c>
      <c r="C7738" t="s">
        <v>304</v>
      </c>
      <c r="D7738">
        <v>61755</v>
      </c>
      <c r="E7738">
        <v>20.46</v>
      </c>
      <c r="F7738">
        <v>-0.27</v>
      </c>
      <c r="G7738">
        <v>0</v>
      </c>
      <c r="H7738">
        <v>1</v>
      </c>
      <c r="I7738" s="263">
        <v>45247.125</v>
      </c>
      <c r="J7738" t="s">
        <v>304</v>
      </c>
      <c r="K7738">
        <v>61755</v>
      </c>
      <c r="L7738">
        <v>0.41</v>
      </c>
      <c r="M7738">
        <v>-0.65</v>
      </c>
      <c r="N7738">
        <v>4.16</v>
      </c>
      <c r="O7738">
        <v>1</v>
      </c>
      <c r="P7738" s="263">
        <v>45612.125</v>
      </c>
      <c r="Q7738" t="s">
        <v>304</v>
      </c>
      <c r="R7738">
        <v>61755</v>
      </c>
      <c r="S7738">
        <v>25.53</v>
      </c>
      <c r="T7738">
        <v>1.69</v>
      </c>
      <c r="U7738">
        <v>0</v>
      </c>
      <c r="V7738">
        <v>1</v>
      </c>
    </row>
    <row r="7739" spans="2:22" x14ac:dyDescent="0.25">
      <c r="B7739" s="263">
        <v>44882.166666666664</v>
      </c>
      <c r="C7739" t="s">
        <v>304</v>
      </c>
      <c r="D7739">
        <v>61755</v>
      </c>
      <c r="E7739">
        <v>20.03</v>
      </c>
      <c r="F7739">
        <v>-0.26</v>
      </c>
      <c r="G7739">
        <v>0</v>
      </c>
      <c r="H7739">
        <v>1</v>
      </c>
      <c r="I7739" s="263">
        <v>45247.166666666664</v>
      </c>
      <c r="J7739" t="s">
        <v>304</v>
      </c>
      <c r="K7739">
        <v>61755</v>
      </c>
      <c r="L7739">
        <v>0.31</v>
      </c>
      <c r="M7739">
        <v>-0.67</v>
      </c>
      <c r="N7739">
        <v>4.3099999999999996</v>
      </c>
      <c r="O7739">
        <v>1</v>
      </c>
      <c r="P7739" s="263">
        <v>45612.166666666664</v>
      </c>
      <c r="Q7739" t="s">
        <v>304</v>
      </c>
      <c r="R7739">
        <v>61755</v>
      </c>
      <c r="S7739">
        <v>21.83</v>
      </c>
      <c r="T7739">
        <v>-1.1200000000000001</v>
      </c>
      <c r="U7739">
        <v>0</v>
      </c>
      <c r="V7739">
        <v>1</v>
      </c>
    </row>
    <row r="7740" spans="2:22" x14ac:dyDescent="0.25">
      <c r="B7740" s="263">
        <v>44882.208333333336</v>
      </c>
      <c r="C7740" t="s">
        <v>304</v>
      </c>
      <c r="D7740">
        <v>61755</v>
      </c>
      <c r="E7740">
        <v>21.89</v>
      </c>
      <c r="F7740">
        <v>-0.28999999999999998</v>
      </c>
      <c r="G7740">
        <v>0</v>
      </c>
      <c r="H7740">
        <v>1</v>
      </c>
      <c r="I7740" s="263">
        <v>45247.208333333336</v>
      </c>
      <c r="J7740" t="s">
        <v>304</v>
      </c>
      <c r="K7740">
        <v>61755</v>
      </c>
      <c r="L7740">
        <v>0.34</v>
      </c>
      <c r="M7740">
        <v>-0.77</v>
      </c>
      <c r="N7740">
        <v>5.03</v>
      </c>
      <c r="O7740">
        <v>1</v>
      </c>
      <c r="P7740" s="263">
        <v>45612.208333333336</v>
      </c>
      <c r="Q7740" t="s">
        <v>304</v>
      </c>
      <c r="R7740">
        <v>61755</v>
      </c>
      <c r="S7740">
        <v>23.06</v>
      </c>
      <c r="T7740">
        <v>-1.47</v>
      </c>
      <c r="U7740">
        <v>0</v>
      </c>
      <c r="V7740">
        <v>1</v>
      </c>
    </row>
    <row r="7741" spans="2:22" x14ac:dyDescent="0.25">
      <c r="B7741" s="263">
        <v>44882.25</v>
      </c>
      <c r="C7741" t="s">
        <v>304</v>
      </c>
      <c r="D7741">
        <v>61755</v>
      </c>
      <c r="E7741">
        <v>24.97</v>
      </c>
      <c r="F7741">
        <v>-0.56000000000000005</v>
      </c>
      <c r="G7741">
        <v>0</v>
      </c>
      <c r="H7741">
        <v>1</v>
      </c>
      <c r="I7741" s="263">
        <v>45247.25</v>
      </c>
      <c r="J7741" t="s">
        <v>304</v>
      </c>
      <c r="K7741">
        <v>61755</v>
      </c>
      <c r="L7741">
        <v>1</v>
      </c>
      <c r="M7741">
        <v>-0.89</v>
      </c>
      <c r="N7741">
        <v>5.2</v>
      </c>
      <c r="O7741">
        <v>1</v>
      </c>
      <c r="P7741" s="263">
        <v>45612.25</v>
      </c>
      <c r="Q7741" t="s">
        <v>304</v>
      </c>
      <c r="R7741">
        <v>61755</v>
      </c>
      <c r="S7741">
        <v>26.23</v>
      </c>
      <c r="T7741">
        <v>-1.58</v>
      </c>
      <c r="U7741">
        <v>0</v>
      </c>
      <c r="V7741">
        <v>1</v>
      </c>
    </row>
    <row r="7742" spans="2:22" x14ac:dyDescent="0.25">
      <c r="B7742" s="263">
        <v>44882.291666666664</v>
      </c>
      <c r="C7742" t="s">
        <v>304</v>
      </c>
      <c r="D7742">
        <v>61755</v>
      </c>
      <c r="E7742">
        <v>34.33</v>
      </c>
      <c r="F7742">
        <v>-0.49</v>
      </c>
      <c r="G7742">
        <v>0</v>
      </c>
      <c r="H7742">
        <v>1</v>
      </c>
      <c r="I7742" s="263">
        <v>45247.291666666664</v>
      </c>
      <c r="J7742" t="s">
        <v>304</v>
      </c>
      <c r="K7742">
        <v>61755</v>
      </c>
      <c r="L7742">
        <v>1.1499999999999999</v>
      </c>
      <c r="M7742">
        <v>-0.85</v>
      </c>
      <c r="N7742">
        <v>4.74</v>
      </c>
      <c r="O7742">
        <v>1</v>
      </c>
      <c r="P7742" s="263">
        <v>45612.291666666664</v>
      </c>
      <c r="Q7742" t="s">
        <v>304</v>
      </c>
      <c r="R7742">
        <v>61755</v>
      </c>
      <c r="S7742">
        <v>28.94</v>
      </c>
      <c r="T7742">
        <v>-1.88</v>
      </c>
      <c r="U7742">
        <v>0</v>
      </c>
      <c r="V7742">
        <v>1</v>
      </c>
    </row>
    <row r="7743" spans="2:22" x14ac:dyDescent="0.25">
      <c r="B7743" s="263">
        <v>44882.333333333336</v>
      </c>
      <c r="C7743" t="s">
        <v>304</v>
      </c>
      <c r="D7743">
        <v>61755</v>
      </c>
      <c r="E7743">
        <v>26.23</v>
      </c>
      <c r="F7743">
        <v>-1.05</v>
      </c>
      <c r="G7743">
        <v>8.8000000000000007</v>
      </c>
      <c r="H7743">
        <v>1</v>
      </c>
      <c r="I7743" s="263">
        <v>45247.333333333336</v>
      </c>
      <c r="J7743" t="s">
        <v>304</v>
      </c>
      <c r="K7743">
        <v>61755</v>
      </c>
      <c r="L7743">
        <v>1</v>
      </c>
      <c r="M7743">
        <v>-2.75</v>
      </c>
      <c r="N7743">
        <v>18.399999999999999</v>
      </c>
      <c r="O7743">
        <v>1</v>
      </c>
      <c r="P7743" s="263">
        <v>45612.333333333336</v>
      </c>
      <c r="Q7743" t="s">
        <v>304</v>
      </c>
      <c r="R7743">
        <v>61755</v>
      </c>
      <c r="S7743">
        <v>26.25</v>
      </c>
      <c r="T7743">
        <v>-1.8</v>
      </c>
      <c r="U7743">
        <v>0</v>
      </c>
      <c r="V7743">
        <v>1</v>
      </c>
    </row>
    <row r="7744" spans="2:22" x14ac:dyDescent="0.25">
      <c r="B7744" s="263">
        <v>44882.375</v>
      </c>
      <c r="C7744" t="s">
        <v>304</v>
      </c>
      <c r="D7744">
        <v>61755</v>
      </c>
      <c r="E7744">
        <v>26.22</v>
      </c>
      <c r="F7744">
        <v>-0.94</v>
      </c>
      <c r="G7744">
        <v>8.81</v>
      </c>
      <c r="H7744">
        <v>1</v>
      </c>
      <c r="I7744" s="263">
        <v>45247.375</v>
      </c>
      <c r="J7744" t="s">
        <v>304</v>
      </c>
      <c r="K7744">
        <v>61755</v>
      </c>
      <c r="L7744">
        <v>1.23</v>
      </c>
      <c r="M7744">
        <v>-2.44</v>
      </c>
      <c r="N7744">
        <v>15.54</v>
      </c>
      <c r="O7744">
        <v>1</v>
      </c>
      <c r="P7744" s="263">
        <v>45612.375</v>
      </c>
      <c r="Q7744" t="s">
        <v>304</v>
      </c>
      <c r="R7744">
        <v>61755</v>
      </c>
      <c r="S7744">
        <v>23.01</v>
      </c>
      <c r="T7744">
        <v>-1.36</v>
      </c>
      <c r="U7744">
        <v>0</v>
      </c>
      <c r="V7744">
        <v>1</v>
      </c>
    </row>
    <row r="7745" spans="2:22" x14ac:dyDescent="0.25">
      <c r="B7745" s="263">
        <v>44882.416666666664</v>
      </c>
      <c r="C7745" t="s">
        <v>304</v>
      </c>
      <c r="D7745">
        <v>61755</v>
      </c>
      <c r="E7745">
        <v>25.22</v>
      </c>
      <c r="F7745">
        <v>-0.86</v>
      </c>
      <c r="G7745">
        <v>8.49</v>
      </c>
      <c r="H7745">
        <v>1</v>
      </c>
      <c r="I7745" s="263">
        <v>45247.416666666664</v>
      </c>
      <c r="J7745" t="s">
        <v>304</v>
      </c>
      <c r="K7745">
        <v>61755</v>
      </c>
      <c r="L7745">
        <v>1.23</v>
      </c>
      <c r="M7745">
        <v>-3.18</v>
      </c>
      <c r="N7745">
        <v>20.23</v>
      </c>
      <c r="O7745">
        <v>1</v>
      </c>
      <c r="P7745" s="263">
        <v>45612.416666666664</v>
      </c>
      <c r="Q7745" t="s">
        <v>304</v>
      </c>
      <c r="R7745">
        <v>61755</v>
      </c>
      <c r="S7745">
        <v>21.23</v>
      </c>
      <c r="T7745">
        <v>-1.57</v>
      </c>
      <c r="U7745">
        <v>0</v>
      </c>
      <c r="V7745">
        <v>1</v>
      </c>
    </row>
    <row r="7746" spans="2:22" x14ac:dyDescent="0.25">
      <c r="B7746" s="263">
        <v>44882.458333333336</v>
      </c>
      <c r="C7746" t="s">
        <v>304</v>
      </c>
      <c r="D7746">
        <v>61755</v>
      </c>
      <c r="E7746">
        <v>24.91</v>
      </c>
      <c r="F7746">
        <v>-0.74</v>
      </c>
      <c r="G7746">
        <v>8.11</v>
      </c>
      <c r="H7746">
        <v>1</v>
      </c>
      <c r="I7746" s="263">
        <v>45247.458333333336</v>
      </c>
      <c r="J7746" t="s">
        <v>304</v>
      </c>
      <c r="K7746">
        <v>61755</v>
      </c>
      <c r="L7746">
        <v>22.22</v>
      </c>
      <c r="M7746">
        <v>-3.03</v>
      </c>
      <c r="N7746">
        <v>0.01</v>
      </c>
      <c r="O7746">
        <v>1</v>
      </c>
      <c r="P7746" s="263">
        <v>45612.458333333336</v>
      </c>
      <c r="Q7746" t="s">
        <v>304</v>
      </c>
      <c r="R7746">
        <v>61755</v>
      </c>
      <c r="S7746">
        <v>20.34</v>
      </c>
      <c r="T7746">
        <v>-1.53</v>
      </c>
      <c r="U7746">
        <v>0</v>
      </c>
      <c r="V7746">
        <v>1</v>
      </c>
    </row>
    <row r="7747" spans="2:22" x14ac:dyDescent="0.25">
      <c r="B7747" s="263">
        <v>44882.5</v>
      </c>
      <c r="C7747" t="s">
        <v>304</v>
      </c>
      <c r="D7747">
        <v>61755</v>
      </c>
      <c r="E7747">
        <v>25.68</v>
      </c>
      <c r="F7747">
        <v>-0.83</v>
      </c>
      <c r="G7747">
        <v>8.07</v>
      </c>
      <c r="H7747">
        <v>1</v>
      </c>
      <c r="I7747" s="263">
        <v>45247.5</v>
      </c>
      <c r="J7747" t="s">
        <v>304</v>
      </c>
      <c r="K7747">
        <v>61755</v>
      </c>
      <c r="L7747">
        <v>22.24</v>
      </c>
      <c r="M7747">
        <v>-2.92</v>
      </c>
      <c r="N7747">
        <v>0</v>
      </c>
      <c r="O7747">
        <v>1</v>
      </c>
      <c r="P7747" s="263">
        <v>45612.5</v>
      </c>
      <c r="Q7747" t="s">
        <v>304</v>
      </c>
      <c r="R7747">
        <v>61755</v>
      </c>
      <c r="S7747">
        <v>19.66</v>
      </c>
      <c r="T7747">
        <v>-1.55</v>
      </c>
      <c r="U7747">
        <v>0</v>
      </c>
      <c r="V7747">
        <v>1</v>
      </c>
    </row>
    <row r="7748" spans="2:22" x14ac:dyDescent="0.25">
      <c r="B7748" s="263">
        <v>44882.541666666664</v>
      </c>
      <c r="C7748" t="s">
        <v>304</v>
      </c>
      <c r="D7748">
        <v>61755</v>
      </c>
      <c r="E7748">
        <v>24.14</v>
      </c>
      <c r="F7748">
        <v>-0.78</v>
      </c>
      <c r="G7748">
        <v>7.59</v>
      </c>
      <c r="H7748">
        <v>1</v>
      </c>
      <c r="I7748" s="263">
        <v>45247.541666666664</v>
      </c>
      <c r="J7748" t="s">
        <v>304</v>
      </c>
      <c r="K7748">
        <v>61755</v>
      </c>
      <c r="L7748">
        <v>19.54</v>
      </c>
      <c r="M7748">
        <v>-2.7</v>
      </c>
      <c r="N7748">
        <v>-0.15</v>
      </c>
      <c r="O7748">
        <v>1</v>
      </c>
      <c r="P7748" s="263">
        <v>45612.541666666664</v>
      </c>
      <c r="Q7748" t="s">
        <v>304</v>
      </c>
      <c r="R7748">
        <v>61755</v>
      </c>
      <c r="S7748">
        <v>19.57</v>
      </c>
      <c r="T7748">
        <v>-1.7</v>
      </c>
      <c r="U7748">
        <v>0</v>
      </c>
      <c r="V7748">
        <v>1</v>
      </c>
    </row>
    <row r="7749" spans="2:22" x14ac:dyDescent="0.25">
      <c r="B7749" s="263">
        <v>44882.583333333336</v>
      </c>
      <c r="C7749" t="s">
        <v>304</v>
      </c>
      <c r="D7749">
        <v>61755</v>
      </c>
      <c r="E7749">
        <v>23.82</v>
      </c>
      <c r="F7749">
        <v>-0.74</v>
      </c>
      <c r="G7749">
        <v>7.48</v>
      </c>
      <c r="H7749">
        <v>1</v>
      </c>
      <c r="I7749" s="263">
        <v>45247.583333333336</v>
      </c>
      <c r="J7749" t="s">
        <v>304</v>
      </c>
      <c r="K7749">
        <v>61755</v>
      </c>
      <c r="L7749">
        <v>20.25</v>
      </c>
      <c r="M7749">
        <v>-2.67</v>
      </c>
      <c r="N7749">
        <v>-0.11</v>
      </c>
      <c r="O7749">
        <v>1</v>
      </c>
      <c r="P7749" s="263">
        <v>45612.583333333336</v>
      </c>
      <c r="Q7749" t="s">
        <v>304</v>
      </c>
      <c r="R7749">
        <v>61755</v>
      </c>
      <c r="S7749">
        <v>20.64</v>
      </c>
      <c r="T7749">
        <v>-1.84</v>
      </c>
      <c r="U7749">
        <v>0</v>
      </c>
      <c r="V7749">
        <v>1</v>
      </c>
    </row>
    <row r="7750" spans="2:22" x14ac:dyDescent="0.25">
      <c r="B7750" s="263">
        <v>44882.625</v>
      </c>
      <c r="C7750" t="s">
        <v>304</v>
      </c>
      <c r="D7750">
        <v>61755</v>
      </c>
      <c r="E7750">
        <v>23.14</v>
      </c>
      <c r="F7750">
        <v>-0.71</v>
      </c>
      <c r="G7750">
        <v>7.25</v>
      </c>
      <c r="H7750">
        <v>1</v>
      </c>
      <c r="I7750" s="263">
        <v>45247.625</v>
      </c>
      <c r="J7750" t="s">
        <v>304</v>
      </c>
      <c r="K7750">
        <v>61755</v>
      </c>
      <c r="L7750">
        <v>21.61</v>
      </c>
      <c r="M7750">
        <v>-2.66</v>
      </c>
      <c r="N7750">
        <v>-0.12</v>
      </c>
      <c r="O7750">
        <v>1</v>
      </c>
      <c r="P7750" s="263">
        <v>45612.625</v>
      </c>
      <c r="Q7750" t="s">
        <v>304</v>
      </c>
      <c r="R7750">
        <v>61755</v>
      </c>
      <c r="S7750">
        <v>23.74</v>
      </c>
      <c r="T7750">
        <v>-2.3199999999999998</v>
      </c>
      <c r="U7750">
        <v>0</v>
      </c>
      <c r="V7750">
        <v>1</v>
      </c>
    </row>
    <row r="7751" spans="2:22" x14ac:dyDescent="0.25">
      <c r="B7751" s="263">
        <v>44882.666666666664</v>
      </c>
      <c r="C7751" t="s">
        <v>304</v>
      </c>
      <c r="D7751">
        <v>61755</v>
      </c>
      <c r="E7751">
        <v>27.9</v>
      </c>
      <c r="F7751">
        <v>-1.1000000000000001</v>
      </c>
      <c r="G7751">
        <v>5.24</v>
      </c>
      <c r="H7751">
        <v>1</v>
      </c>
      <c r="I7751" s="263">
        <v>45247.666666666664</v>
      </c>
      <c r="J7751" t="s">
        <v>304</v>
      </c>
      <c r="K7751">
        <v>61755</v>
      </c>
      <c r="L7751">
        <v>21.58</v>
      </c>
      <c r="M7751">
        <v>-2.35</v>
      </c>
      <c r="N7751">
        <v>-0.39</v>
      </c>
      <c r="O7751">
        <v>1</v>
      </c>
      <c r="P7751" s="263">
        <v>45612.666666666664</v>
      </c>
      <c r="Q7751" t="s">
        <v>304</v>
      </c>
      <c r="R7751">
        <v>61755</v>
      </c>
      <c r="S7751">
        <v>28.53</v>
      </c>
      <c r="T7751">
        <v>-3.35</v>
      </c>
      <c r="U7751">
        <v>0</v>
      </c>
      <c r="V7751">
        <v>1</v>
      </c>
    </row>
    <row r="7752" spans="2:22" x14ac:dyDescent="0.25">
      <c r="B7752" s="263">
        <v>44882.708333333336</v>
      </c>
      <c r="C7752" t="s">
        <v>304</v>
      </c>
      <c r="D7752">
        <v>61755</v>
      </c>
      <c r="E7752">
        <v>36.130000000000003</v>
      </c>
      <c r="F7752">
        <v>-1.43</v>
      </c>
      <c r="G7752">
        <v>0</v>
      </c>
      <c r="H7752">
        <v>1</v>
      </c>
      <c r="I7752" s="263">
        <v>45247.708333333336</v>
      </c>
      <c r="J7752" t="s">
        <v>304</v>
      </c>
      <c r="K7752">
        <v>61755</v>
      </c>
      <c r="L7752">
        <v>25.75</v>
      </c>
      <c r="M7752">
        <v>-2.52</v>
      </c>
      <c r="N7752">
        <v>-0.56000000000000005</v>
      </c>
      <c r="O7752">
        <v>1</v>
      </c>
      <c r="P7752" s="263">
        <v>45612.708333333336</v>
      </c>
      <c r="Q7752" t="s">
        <v>304</v>
      </c>
      <c r="R7752">
        <v>61755</v>
      </c>
      <c r="S7752">
        <v>35.590000000000003</v>
      </c>
      <c r="T7752">
        <v>-3.05</v>
      </c>
      <c r="U7752">
        <v>-0.02</v>
      </c>
      <c r="V7752">
        <v>1</v>
      </c>
    </row>
    <row r="7753" spans="2:22" x14ac:dyDescent="0.25">
      <c r="B7753" s="263">
        <v>44882.75</v>
      </c>
      <c r="C7753" t="s">
        <v>304</v>
      </c>
      <c r="D7753">
        <v>61755</v>
      </c>
      <c r="E7753">
        <v>36.17</v>
      </c>
      <c r="F7753">
        <v>-1.31</v>
      </c>
      <c r="G7753">
        <v>0</v>
      </c>
      <c r="H7753">
        <v>1</v>
      </c>
      <c r="I7753" s="263">
        <v>45247.75</v>
      </c>
      <c r="J7753" t="s">
        <v>304</v>
      </c>
      <c r="K7753">
        <v>61755</v>
      </c>
      <c r="L7753">
        <v>28.14</v>
      </c>
      <c r="M7753">
        <v>-2.46</v>
      </c>
      <c r="N7753">
        <v>-0.2</v>
      </c>
      <c r="O7753">
        <v>1</v>
      </c>
      <c r="P7753" s="263">
        <v>45612.75</v>
      </c>
      <c r="Q7753" t="s">
        <v>304</v>
      </c>
      <c r="R7753">
        <v>61755</v>
      </c>
      <c r="S7753">
        <v>31.55</v>
      </c>
      <c r="T7753">
        <v>-3.82</v>
      </c>
      <c r="U7753">
        <v>0</v>
      </c>
      <c r="V7753">
        <v>1</v>
      </c>
    </row>
    <row r="7754" spans="2:22" x14ac:dyDescent="0.25">
      <c r="B7754" s="263">
        <v>44882.791666666664</v>
      </c>
      <c r="C7754" t="s">
        <v>304</v>
      </c>
      <c r="D7754">
        <v>61755</v>
      </c>
      <c r="E7754">
        <v>35.229999999999997</v>
      </c>
      <c r="F7754">
        <v>-1.28</v>
      </c>
      <c r="G7754">
        <v>0</v>
      </c>
      <c r="H7754">
        <v>1</v>
      </c>
      <c r="I7754" s="263">
        <v>45247.791666666664</v>
      </c>
      <c r="J7754" t="s">
        <v>304</v>
      </c>
      <c r="K7754">
        <v>61755</v>
      </c>
      <c r="L7754">
        <v>26.57</v>
      </c>
      <c r="M7754">
        <v>-2.4700000000000002</v>
      </c>
      <c r="N7754">
        <v>0</v>
      </c>
      <c r="O7754">
        <v>1</v>
      </c>
      <c r="P7754" s="263">
        <v>45612.791666666664</v>
      </c>
      <c r="Q7754" t="s">
        <v>304</v>
      </c>
      <c r="R7754">
        <v>61755</v>
      </c>
      <c r="S7754">
        <v>29.21</v>
      </c>
      <c r="T7754">
        <v>-2.64</v>
      </c>
      <c r="U7754">
        <v>0</v>
      </c>
      <c r="V7754">
        <v>1</v>
      </c>
    </row>
    <row r="7755" spans="2:22" x14ac:dyDescent="0.25">
      <c r="B7755" s="263">
        <v>44882.833333333336</v>
      </c>
      <c r="C7755" t="s">
        <v>304</v>
      </c>
      <c r="D7755">
        <v>61755</v>
      </c>
      <c r="E7755">
        <v>35.18</v>
      </c>
      <c r="F7755">
        <v>-0.9</v>
      </c>
      <c r="G7755">
        <v>0</v>
      </c>
      <c r="H7755">
        <v>1</v>
      </c>
      <c r="I7755" s="263">
        <v>45247.833333333336</v>
      </c>
      <c r="J7755" t="s">
        <v>304</v>
      </c>
      <c r="K7755">
        <v>61755</v>
      </c>
      <c r="L7755">
        <v>25.04</v>
      </c>
      <c r="M7755">
        <v>-1.74</v>
      </c>
      <c r="N7755">
        <v>0</v>
      </c>
      <c r="O7755">
        <v>1</v>
      </c>
      <c r="P7755" s="263">
        <v>45612.833333333336</v>
      </c>
      <c r="Q7755" t="s">
        <v>304</v>
      </c>
      <c r="R7755">
        <v>61755</v>
      </c>
      <c r="S7755">
        <v>26.69</v>
      </c>
      <c r="T7755">
        <v>-2.29</v>
      </c>
      <c r="U7755">
        <v>0</v>
      </c>
      <c r="V7755">
        <v>1</v>
      </c>
    </row>
    <row r="7756" spans="2:22" x14ac:dyDescent="0.25">
      <c r="B7756" s="263">
        <v>44882.875</v>
      </c>
      <c r="C7756" t="s">
        <v>304</v>
      </c>
      <c r="D7756">
        <v>61755</v>
      </c>
      <c r="E7756">
        <v>33.86</v>
      </c>
      <c r="F7756">
        <v>-0.83</v>
      </c>
      <c r="G7756">
        <v>0</v>
      </c>
      <c r="H7756">
        <v>1</v>
      </c>
      <c r="I7756" s="263">
        <v>45247.875</v>
      </c>
      <c r="J7756" t="s">
        <v>304</v>
      </c>
      <c r="K7756">
        <v>61755</v>
      </c>
      <c r="L7756">
        <v>23.39</v>
      </c>
      <c r="M7756">
        <v>-1.55</v>
      </c>
      <c r="N7756">
        <v>0</v>
      </c>
      <c r="O7756">
        <v>1</v>
      </c>
      <c r="P7756" s="263">
        <v>45612.875</v>
      </c>
      <c r="Q7756" t="s">
        <v>304</v>
      </c>
      <c r="R7756">
        <v>61755</v>
      </c>
      <c r="S7756">
        <v>24.94</v>
      </c>
      <c r="T7756">
        <v>-1.73</v>
      </c>
      <c r="U7756">
        <v>0</v>
      </c>
      <c r="V7756">
        <v>1</v>
      </c>
    </row>
    <row r="7757" spans="2:22" x14ac:dyDescent="0.25">
      <c r="B7757" s="263">
        <v>44882.916666666664</v>
      </c>
      <c r="C7757" t="s">
        <v>304</v>
      </c>
      <c r="D7757">
        <v>61755</v>
      </c>
      <c r="E7757">
        <v>26.11</v>
      </c>
      <c r="F7757">
        <v>-0.28999999999999998</v>
      </c>
      <c r="G7757">
        <v>0</v>
      </c>
      <c r="H7757">
        <v>1</v>
      </c>
      <c r="I7757" s="263">
        <v>45247.916666666664</v>
      </c>
      <c r="J7757" t="s">
        <v>304</v>
      </c>
      <c r="K7757">
        <v>61755</v>
      </c>
      <c r="L7757">
        <v>24.16</v>
      </c>
      <c r="M7757">
        <v>-1.49</v>
      </c>
      <c r="N7757">
        <v>0</v>
      </c>
      <c r="O7757">
        <v>1</v>
      </c>
      <c r="P7757" s="263">
        <v>45612.916666666664</v>
      </c>
      <c r="Q7757" t="s">
        <v>304</v>
      </c>
      <c r="R7757">
        <v>61755</v>
      </c>
      <c r="S7757">
        <v>23.84</v>
      </c>
      <c r="T7757">
        <v>-1.36</v>
      </c>
      <c r="U7757">
        <v>0</v>
      </c>
      <c r="V7757">
        <v>1</v>
      </c>
    </row>
    <row r="7758" spans="2:22" x14ac:dyDescent="0.25">
      <c r="B7758" s="263">
        <v>44882.958333333336</v>
      </c>
      <c r="C7758" t="s">
        <v>304</v>
      </c>
      <c r="D7758">
        <v>61755</v>
      </c>
      <c r="E7758">
        <v>24</v>
      </c>
      <c r="F7758">
        <v>-0.32</v>
      </c>
      <c r="G7758">
        <v>0</v>
      </c>
      <c r="H7758">
        <v>1</v>
      </c>
      <c r="I7758" s="263">
        <v>45247.958333333336</v>
      </c>
      <c r="J7758" t="s">
        <v>304</v>
      </c>
      <c r="K7758">
        <v>61755</v>
      </c>
      <c r="L7758">
        <v>22.83</v>
      </c>
      <c r="M7758">
        <v>-1.28</v>
      </c>
      <c r="N7758">
        <v>0</v>
      </c>
      <c r="O7758">
        <v>1</v>
      </c>
      <c r="P7758" s="263">
        <v>45612.958333333336</v>
      </c>
      <c r="Q7758" t="s">
        <v>304</v>
      </c>
      <c r="R7758">
        <v>61755</v>
      </c>
      <c r="S7758">
        <v>24.58</v>
      </c>
      <c r="T7758">
        <v>-0.94</v>
      </c>
      <c r="U7758">
        <v>0</v>
      </c>
      <c r="V7758">
        <v>1</v>
      </c>
    </row>
    <row r="7759" spans="2:22" x14ac:dyDescent="0.25">
      <c r="B7759" s="263">
        <v>44883</v>
      </c>
      <c r="C7759" t="s">
        <v>304</v>
      </c>
      <c r="D7759">
        <v>61755</v>
      </c>
      <c r="E7759">
        <v>17.09</v>
      </c>
      <c r="F7759">
        <v>-0.09</v>
      </c>
      <c r="G7759">
        <v>0</v>
      </c>
      <c r="H7759">
        <v>1</v>
      </c>
      <c r="I7759" s="263">
        <v>45248</v>
      </c>
      <c r="J7759" t="s">
        <v>304</v>
      </c>
      <c r="K7759">
        <v>61755</v>
      </c>
      <c r="L7759">
        <v>24.54</v>
      </c>
      <c r="M7759">
        <v>-0.3</v>
      </c>
      <c r="N7759">
        <v>0</v>
      </c>
      <c r="O7759">
        <v>1</v>
      </c>
      <c r="P7759" s="263">
        <v>45613</v>
      </c>
      <c r="Q7759" t="s">
        <v>304</v>
      </c>
      <c r="R7759">
        <v>61755</v>
      </c>
      <c r="S7759">
        <v>23.81</v>
      </c>
      <c r="T7759">
        <v>-1.02</v>
      </c>
      <c r="U7759">
        <v>0</v>
      </c>
      <c r="V7759">
        <v>1</v>
      </c>
    </row>
    <row r="7760" spans="2:22" x14ac:dyDescent="0.25">
      <c r="B7760" s="263">
        <v>44883.041666666664</v>
      </c>
      <c r="C7760" t="s">
        <v>304</v>
      </c>
      <c r="D7760">
        <v>61755</v>
      </c>
      <c r="E7760">
        <v>16.45</v>
      </c>
      <c r="F7760">
        <v>-0.03</v>
      </c>
      <c r="G7760">
        <v>0</v>
      </c>
      <c r="H7760">
        <v>1</v>
      </c>
      <c r="I7760" s="263">
        <v>45248.041666666664</v>
      </c>
      <c r="J7760" t="s">
        <v>304</v>
      </c>
      <c r="K7760">
        <v>61755</v>
      </c>
      <c r="L7760">
        <v>23.48</v>
      </c>
      <c r="M7760">
        <v>-0.05</v>
      </c>
      <c r="N7760">
        <v>0</v>
      </c>
      <c r="O7760">
        <v>1</v>
      </c>
      <c r="P7760" s="263">
        <v>45613.041666666664</v>
      </c>
      <c r="Q7760" t="s">
        <v>304</v>
      </c>
      <c r="R7760">
        <v>61755</v>
      </c>
      <c r="S7760">
        <v>22.63</v>
      </c>
      <c r="T7760">
        <v>-0.49</v>
      </c>
      <c r="U7760">
        <v>0</v>
      </c>
      <c r="V7760">
        <v>1</v>
      </c>
    </row>
    <row r="7761" spans="2:22" x14ac:dyDescent="0.25">
      <c r="B7761" s="263">
        <v>44883.083333333336</v>
      </c>
      <c r="C7761" t="s">
        <v>304</v>
      </c>
      <c r="D7761">
        <v>61755</v>
      </c>
      <c r="E7761">
        <v>13.28</v>
      </c>
      <c r="F7761">
        <v>-0.01</v>
      </c>
      <c r="G7761">
        <v>0</v>
      </c>
      <c r="H7761">
        <v>1</v>
      </c>
      <c r="I7761" s="263">
        <v>45248.083333333336</v>
      </c>
      <c r="J7761" t="s">
        <v>304</v>
      </c>
      <c r="K7761">
        <v>61755</v>
      </c>
      <c r="L7761">
        <v>22.51</v>
      </c>
      <c r="M7761">
        <v>0.11</v>
      </c>
      <c r="N7761">
        <v>0</v>
      </c>
      <c r="O7761">
        <v>1</v>
      </c>
      <c r="P7761" s="263">
        <v>45613.083333333336</v>
      </c>
      <c r="Q7761" t="s">
        <v>304</v>
      </c>
      <c r="R7761">
        <v>61755</v>
      </c>
      <c r="S7761">
        <v>21.9</v>
      </c>
      <c r="T7761">
        <v>-0.51</v>
      </c>
      <c r="U7761">
        <v>0</v>
      </c>
      <c r="V7761">
        <v>1</v>
      </c>
    </row>
    <row r="7762" spans="2:22" x14ac:dyDescent="0.25">
      <c r="B7762" s="263">
        <v>44883.125</v>
      </c>
      <c r="C7762" t="s">
        <v>304</v>
      </c>
      <c r="D7762">
        <v>61755</v>
      </c>
      <c r="E7762">
        <v>14.98</v>
      </c>
      <c r="F7762">
        <v>0.03</v>
      </c>
      <c r="G7762">
        <v>0</v>
      </c>
      <c r="H7762">
        <v>1</v>
      </c>
      <c r="I7762" s="263">
        <v>45248.125</v>
      </c>
      <c r="J7762" t="s">
        <v>304</v>
      </c>
      <c r="K7762">
        <v>61755</v>
      </c>
      <c r="L7762">
        <v>22.25</v>
      </c>
      <c r="M7762">
        <v>0.02</v>
      </c>
      <c r="N7762">
        <v>0</v>
      </c>
      <c r="O7762">
        <v>1</v>
      </c>
      <c r="P7762" s="263">
        <v>45613.125</v>
      </c>
      <c r="Q7762" t="s">
        <v>304</v>
      </c>
      <c r="R7762">
        <v>61755</v>
      </c>
      <c r="S7762">
        <v>21.64</v>
      </c>
      <c r="T7762">
        <v>-0.57999999999999996</v>
      </c>
      <c r="U7762">
        <v>0</v>
      </c>
      <c r="V7762">
        <v>1</v>
      </c>
    </row>
    <row r="7763" spans="2:22" x14ac:dyDescent="0.25">
      <c r="B7763" s="263">
        <v>44883.166666666664</v>
      </c>
      <c r="C7763" t="s">
        <v>304</v>
      </c>
      <c r="D7763">
        <v>61755</v>
      </c>
      <c r="E7763">
        <v>15.44</v>
      </c>
      <c r="F7763">
        <v>0.11</v>
      </c>
      <c r="G7763">
        <v>0</v>
      </c>
      <c r="H7763">
        <v>1</v>
      </c>
      <c r="I7763" s="263">
        <v>45248.166666666664</v>
      </c>
      <c r="J7763" t="s">
        <v>304</v>
      </c>
      <c r="K7763">
        <v>61755</v>
      </c>
      <c r="L7763">
        <v>22.8</v>
      </c>
      <c r="M7763">
        <v>0.14000000000000001</v>
      </c>
      <c r="N7763">
        <v>0</v>
      </c>
      <c r="O7763">
        <v>1</v>
      </c>
      <c r="P7763" s="263">
        <v>45613.166666666664</v>
      </c>
      <c r="Q7763" t="s">
        <v>304</v>
      </c>
      <c r="R7763">
        <v>61755</v>
      </c>
      <c r="S7763">
        <v>22.09</v>
      </c>
      <c r="T7763">
        <v>-0.38</v>
      </c>
      <c r="U7763">
        <v>0</v>
      </c>
      <c r="V7763">
        <v>1</v>
      </c>
    </row>
    <row r="7764" spans="2:22" x14ac:dyDescent="0.25">
      <c r="B7764" s="263">
        <v>44883.208333333336</v>
      </c>
      <c r="C7764" t="s">
        <v>304</v>
      </c>
      <c r="D7764">
        <v>61755</v>
      </c>
      <c r="E7764">
        <v>19.86</v>
      </c>
      <c r="F7764">
        <v>0.06</v>
      </c>
      <c r="G7764">
        <v>0</v>
      </c>
      <c r="H7764">
        <v>1</v>
      </c>
      <c r="I7764" s="263">
        <v>45248.208333333336</v>
      </c>
      <c r="J7764" t="s">
        <v>304</v>
      </c>
      <c r="K7764">
        <v>61755</v>
      </c>
      <c r="L7764">
        <v>25.2</v>
      </c>
      <c r="M7764">
        <v>0.32</v>
      </c>
      <c r="N7764">
        <v>0</v>
      </c>
      <c r="O7764">
        <v>1</v>
      </c>
      <c r="P7764" s="263">
        <v>45613.208333333336</v>
      </c>
      <c r="Q7764" t="s">
        <v>304</v>
      </c>
      <c r="R7764">
        <v>61755</v>
      </c>
      <c r="S7764">
        <v>23.64</v>
      </c>
      <c r="T7764">
        <v>-0.22</v>
      </c>
      <c r="U7764">
        <v>0</v>
      </c>
      <c r="V7764">
        <v>1</v>
      </c>
    </row>
    <row r="7765" spans="2:22" x14ac:dyDescent="0.25">
      <c r="B7765" s="263">
        <v>44883.25</v>
      </c>
      <c r="C7765" t="s">
        <v>304</v>
      </c>
      <c r="D7765">
        <v>61755</v>
      </c>
      <c r="E7765">
        <v>23.02</v>
      </c>
      <c r="F7765">
        <v>-0.12</v>
      </c>
      <c r="G7765">
        <v>0</v>
      </c>
      <c r="H7765">
        <v>1</v>
      </c>
      <c r="I7765" s="263">
        <v>45248.25</v>
      </c>
      <c r="J7765" t="s">
        <v>304</v>
      </c>
      <c r="K7765">
        <v>61755</v>
      </c>
      <c r="L7765">
        <v>28.62</v>
      </c>
      <c r="M7765">
        <v>0.53</v>
      </c>
      <c r="N7765">
        <v>0</v>
      </c>
      <c r="O7765">
        <v>1</v>
      </c>
      <c r="P7765" s="263">
        <v>45613.25</v>
      </c>
      <c r="Q7765" t="s">
        <v>304</v>
      </c>
      <c r="R7765">
        <v>61755</v>
      </c>
      <c r="S7765">
        <v>27.24</v>
      </c>
      <c r="T7765">
        <v>0.11</v>
      </c>
      <c r="U7765">
        <v>0</v>
      </c>
      <c r="V7765">
        <v>1</v>
      </c>
    </row>
    <row r="7766" spans="2:22" x14ac:dyDescent="0.25">
      <c r="B7766" s="263">
        <v>44883.291666666664</v>
      </c>
      <c r="C7766" t="s">
        <v>304</v>
      </c>
      <c r="D7766">
        <v>61755</v>
      </c>
      <c r="E7766">
        <v>36.03</v>
      </c>
      <c r="F7766">
        <v>0.36</v>
      </c>
      <c r="G7766">
        <v>0</v>
      </c>
      <c r="H7766">
        <v>1</v>
      </c>
      <c r="I7766" s="263">
        <v>45248.291666666664</v>
      </c>
      <c r="J7766" t="s">
        <v>304</v>
      </c>
      <c r="K7766">
        <v>61755</v>
      </c>
      <c r="L7766">
        <v>30.18</v>
      </c>
      <c r="M7766">
        <v>0.71</v>
      </c>
      <c r="N7766">
        <v>0</v>
      </c>
      <c r="O7766">
        <v>1</v>
      </c>
      <c r="P7766" s="263">
        <v>45613.291666666664</v>
      </c>
      <c r="Q7766" t="s">
        <v>304</v>
      </c>
      <c r="R7766">
        <v>61755</v>
      </c>
      <c r="S7766">
        <v>28.19</v>
      </c>
      <c r="T7766">
        <v>0.08</v>
      </c>
      <c r="U7766">
        <v>0</v>
      </c>
      <c r="V7766">
        <v>1</v>
      </c>
    </row>
    <row r="7767" spans="2:22" x14ac:dyDescent="0.25">
      <c r="B7767" s="263">
        <v>44883.333333333336</v>
      </c>
      <c r="C7767" t="s">
        <v>304</v>
      </c>
      <c r="D7767">
        <v>61755</v>
      </c>
      <c r="E7767">
        <v>36.07</v>
      </c>
      <c r="F7767">
        <v>0.28000000000000003</v>
      </c>
      <c r="G7767">
        <v>0</v>
      </c>
      <c r="H7767">
        <v>1</v>
      </c>
      <c r="I7767" s="263">
        <v>45248.333333333336</v>
      </c>
      <c r="J7767" t="s">
        <v>304</v>
      </c>
      <c r="K7767">
        <v>61755</v>
      </c>
      <c r="L7767">
        <v>28.1</v>
      </c>
      <c r="M7767">
        <v>0.6</v>
      </c>
      <c r="N7767">
        <v>0</v>
      </c>
      <c r="O7767">
        <v>1</v>
      </c>
      <c r="P7767" s="263">
        <v>45613.333333333336</v>
      </c>
      <c r="Q7767" t="s">
        <v>304</v>
      </c>
      <c r="R7767">
        <v>61755</v>
      </c>
      <c r="S7767">
        <v>24.9</v>
      </c>
      <c r="T7767">
        <v>-7.0000000000000007E-2</v>
      </c>
      <c r="U7767">
        <v>0</v>
      </c>
      <c r="V7767">
        <v>1</v>
      </c>
    </row>
    <row r="7768" spans="2:22" x14ac:dyDescent="0.25">
      <c r="B7768" s="263">
        <v>44883.375</v>
      </c>
      <c r="C7768" t="s">
        <v>304</v>
      </c>
      <c r="D7768">
        <v>61755</v>
      </c>
      <c r="E7768">
        <v>31.54</v>
      </c>
      <c r="F7768">
        <v>0.34</v>
      </c>
      <c r="G7768">
        <v>0</v>
      </c>
      <c r="H7768">
        <v>1</v>
      </c>
      <c r="I7768" s="263">
        <v>45248.375</v>
      </c>
      <c r="J7768" t="s">
        <v>304</v>
      </c>
      <c r="K7768">
        <v>61755</v>
      </c>
      <c r="L7768">
        <v>31.35</v>
      </c>
      <c r="M7768">
        <v>0.91</v>
      </c>
      <c r="N7768">
        <v>0</v>
      </c>
      <c r="O7768">
        <v>1</v>
      </c>
      <c r="P7768" s="263">
        <v>45613.375</v>
      </c>
      <c r="Q7768" t="s">
        <v>304</v>
      </c>
      <c r="R7768">
        <v>61755</v>
      </c>
      <c r="S7768">
        <v>22.06</v>
      </c>
      <c r="T7768">
        <v>-0.15</v>
      </c>
      <c r="U7768">
        <v>0</v>
      </c>
      <c r="V7768">
        <v>1</v>
      </c>
    </row>
    <row r="7769" spans="2:22" x14ac:dyDescent="0.25">
      <c r="B7769" s="263">
        <v>44883.416666666664</v>
      </c>
      <c r="C7769" t="s">
        <v>304</v>
      </c>
      <c r="D7769">
        <v>61755</v>
      </c>
      <c r="E7769">
        <v>27.87</v>
      </c>
      <c r="F7769">
        <v>-0.06</v>
      </c>
      <c r="G7769">
        <v>0</v>
      </c>
      <c r="H7769">
        <v>1</v>
      </c>
      <c r="I7769" s="263">
        <v>45248.416666666664</v>
      </c>
      <c r="J7769" t="s">
        <v>304</v>
      </c>
      <c r="K7769">
        <v>61755</v>
      </c>
      <c r="L7769">
        <v>30.88</v>
      </c>
      <c r="M7769">
        <v>0.66</v>
      </c>
      <c r="N7769">
        <v>0</v>
      </c>
      <c r="O7769">
        <v>1</v>
      </c>
      <c r="P7769" s="263">
        <v>45613.416666666664</v>
      </c>
      <c r="Q7769" t="s">
        <v>304</v>
      </c>
      <c r="R7769">
        <v>61755</v>
      </c>
      <c r="S7769">
        <v>20.68</v>
      </c>
      <c r="T7769">
        <v>-0.19</v>
      </c>
      <c r="U7769">
        <v>0</v>
      </c>
      <c r="V7769">
        <v>1</v>
      </c>
    </row>
    <row r="7770" spans="2:22" x14ac:dyDescent="0.25">
      <c r="B7770" s="263">
        <v>44883.458333333336</v>
      </c>
      <c r="C7770" t="s">
        <v>304</v>
      </c>
      <c r="D7770">
        <v>61755</v>
      </c>
      <c r="E7770">
        <v>26.2</v>
      </c>
      <c r="F7770">
        <v>-0.1</v>
      </c>
      <c r="G7770">
        <v>0</v>
      </c>
      <c r="H7770">
        <v>1</v>
      </c>
      <c r="I7770" s="263">
        <v>45248.458333333336</v>
      </c>
      <c r="J7770" t="s">
        <v>304</v>
      </c>
      <c r="K7770">
        <v>61755</v>
      </c>
      <c r="L7770">
        <v>29.35</v>
      </c>
      <c r="M7770">
        <v>0.66</v>
      </c>
      <c r="N7770">
        <v>-0.01</v>
      </c>
      <c r="O7770">
        <v>1</v>
      </c>
      <c r="P7770" s="263">
        <v>45613.458333333336</v>
      </c>
      <c r="Q7770" t="s">
        <v>304</v>
      </c>
      <c r="R7770">
        <v>61755</v>
      </c>
      <c r="S7770">
        <v>19.850000000000001</v>
      </c>
      <c r="T7770">
        <v>-0.24</v>
      </c>
      <c r="U7770">
        <v>0</v>
      </c>
      <c r="V7770">
        <v>1</v>
      </c>
    </row>
    <row r="7771" spans="2:22" x14ac:dyDescent="0.25">
      <c r="B7771" s="263">
        <v>44883.5</v>
      </c>
      <c r="C7771" t="s">
        <v>304</v>
      </c>
      <c r="D7771">
        <v>61755</v>
      </c>
      <c r="E7771">
        <v>26.65</v>
      </c>
      <c r="F7771">
        <v>-0.11</v>
      </c>
      <c r="G7771">
        <v>0</v>
      </c>
      <c r="H7771">
        <v>1</v>
      </c>
      <c r="I7771" s="263">
        <v>45248.5</v>
      </c>
      <c r="J7771" t="s">
        <v>304</v>
      </c>
      <c r="K7771">
        <v>61755</v>
      </c>
      <c r="L7771">
        <v>26.7</v>
      </c>
      <c r="M7771">
        <v>0.13</v>
      </c>
      <c r="N7771">
        <v>-0.06</v>
      </c>
      <c r="O7771">
        <v>1</v>
      </c>
      <c r="P7771" s="263">
        <v>45613.5</v>
      </c>
      <c r="Q7771" t="s">
        <v>304</v>
      </c>
      <c r="R7771">
        <v>61755</v>
      </c>
      <c r="S7771">
        <v>19.760000000000002</v>
      </c>
      <c r="T7771">
        <v>-0.24</v>
      </c>
      <c r="U7771">
        <v>0</v>
      </c>
      <c r="V7771">
        <v>1</v>
      </c>
    </row>
    <row r="7772" spans="2:22" x14ac:dyDescent="0.25">
      <c r="B7772" s="263">
        <v>44883.541666666664</v>
      </c>
      <c r="C7772" t="s">
        <v>304</v>
      </c>
      <c r="D7772">
        <v>61755</v>
      </c>
      <c r="E7772">
        <v>26.31</v>
      </c>
      <c r="F7772">
        <v>-0.16</v>
      </c>
      <c r="G7772">
        <v>0</v>
      </c>
      <c r="H7772">
        <v>1</v>
      </c>
      <c r="I7772" s="263">
        <v>45248.541666666664</v>
      </c>
      <c r="J7772" t="s">
        <v>304</v>
      </c>
      <c r="K7772">
        <v>61755</v>
      </c>
      <c r="L7772">
        <v>23.56</v>
      </c>
      <c r="M7772">
        <v>-0.16</v>
      </c>
      <c r="N7772">
        <v>-0.16</v>
      </c>
      <c r="O7772">
        <v>1</v>
      </c>
      <c r="P7772" s="263">
        <v>45613.541666666664</v>
      </c>
      <c r="Q7772" t="s">
        <v>304</v>
      </c>
      <c r="R7772">
        <v>61755</v>
      </c>
      <c r="S7772">
        <v>21.64</v>
      </c>
      <c r="T7772">
        <v>-0.13</v>
      </c>
      <c r="U7772">
        <v>0</v>
      </c>
      <c r="V7772">
        <v>1</v>
      </c>
    </row>
    <row r="7773" spans="2:22" x14ac:dyDescent="0.25">
      <c r="B7773" s="263">
        <v>44883.583333333336</v>
      </c>
      <c r="C7773" t="s">
        <v>304</v>
      </c>
      <c r="D7773">
        <v>61755</v>
      </c>
      <c r="E7773">
        <v>26.35</v>
      </c>
      <c r="F7773">
        <v>-0.13</v>
      </c>
      <c r="G7773">
        <v>0</v>
      </c>
      <c r="H7773">
        <v>1</v>
      </c>
      <c r="I7773" s="263">
        <v>45248.583333333336</v>
      </c>
      <c r="J7773" t="s">
        <v>304</v>
      </c>
      <c r="K7773">
        <v>61755</v>
      </c>
      <c r="L7773">
        <v>22.58</v>
      </c>
      <c r="M7773">
        <v>-0.11</v>
      </c>
      <c r="N7773">
        <v>-0.24</v>
      </c>
      <c r="O7773">
        <v>1</v>
      </c>
      <c r="P7773" s="263">
        <v>45613.583333333336</v>
      </c>
      <c r="Q7773" t="s">
        <v>304</v>
      </c>
      <c r="R7773">
        <v>61755</v>
      </c>
      <c r="S7773">
        <v>24.71</v>
      </c>
      <c r="T7773">
        <v>0.2</v>
      </c>
      <c r="U7773">
        <v>0</v>
      </c>
      <c r="V7773">
        <v>1</v>
      </c>
    </row>
    <row r="7774" spans="2:22" x14ac:dyDescent="0.25">
      <c r="B7774" s="263">
        <v>44883.625</v>
      </c>
      <c r="C7774" t="s">
        <v>304</v>
      </c>
      <c r="D7774">
        <v>61755</v>
      </c>
      <c r="E7774">
        <v>33.64</v>
      </c>
      <c r="F7774">
        <v>-0.34</v>
      </c>
      <c r="G7774">
        <v>0</v>
      </c>
      <c r="H7774">
        <v>1</v>
      </c>
      <c r="I7774" s="263">
        <v>45248.625</v>
      </c>
      <c r="J7774" t="s">
        <v>304</v>
      </c>
      <c r="K7774">
        <v>61755</v>
      </c>
      <c r="L7774">
        <v>25.91</v>
      </c>
      <c r="M7774">
        <v>-0.21</v>
      </c>
      <c r="N7774">
        <v>-0.13</v>
      </c>
      <c r="O7774">
        <v>1</v>
      </c>
      <c r="P7774" s="263">
        <v>45613.625</v>
      </c>
      <c r="Q7774" t="s">
        <v>304</v>
      </c>
      <c r="R7774">
        <v>61755</v>
      </c>
      <c r="S7774">
        <v>29.03</v>
      </c>
      <c r="T7774">
        <v>0.28999999999999998</v>
      </c>
      <c r="U7774">
        <v>0</v>
      </c>
      <c r="V7774">
        <v>1</v>
      </c>
    </row>
    <row r="7775" spans="2:22" x14ac:dyDescent="0.25">
      <c r="B7775" s="263">
        <v>44883.666666666664</v>
      </c>
      <c r="C7775" t="s">
        <v>304</v>
      </c>
      <c r="D7775">
        <v>61755</v>
      </c>
      <c r="E7775">
        <v>33.54</v>
      </c>
      <c r="F7775">
        <v>0.03</v>
      </c>
      <c r="G7775">
        <v>0</v>
      </c>
      <c r="H7775">
        <v>1</v>
      </c>
      <c r="I7775" s="263">
        <v>45248.666666666664</v>
      </c>
      <c r="J7775" t="s">
        <v>304</v>
      </c>
      <c r="K7775">
        <v>61755</v>
      </c>
      <c r="L7775">
        <v>33.29</v>
      </c>
      <c r="M7775">
        <v>-0.47</v>
      </c>
      <c r="N7775">
        <v>0</v>
      </c>
      <c r="O7775">
        <v>1</v>
      </c>
      <c r="P7775" s="263">
        <v>45613.666666666664</v>
      </c>
      <c r="Q7775" t="s">
        <v>304</v>
      </c>
      <c r="R7775">
        <v>61755</v>
      </c>
      <c r="S7775">
        <v>34.58</v>
      </c>
      <c r="T7775">
        <v>0.91</v>
      </c>
      <c r="U7775">
        <v>0</v>
      </c>
      <c r="V7775">
        <v>1</v>
      </c>
    </row>
    <row r="7776" spans="2:22" x14ac:dyDescent="0.25">
      <c r="B7776" s="263">
        <v>44883.708333333336</v>
      </c>
      <c r="C7776" t="s">
        <v>304</v>
      </c>
      <c r="D7776">
        <v>61755</v>
      </c>
      <c r="E7776">
        <v>36.1</v>
      </c>
      <c r="F7776">
        <v>0.11</v>
      </c>
      <c r="G7776">
        <v>0</v>
      </c>
      <c r="H7776">
        <v>1</v>
      </c>
      <c r="I7776" s="263">
        <v>45248.708333333336</v>
      </c>
      <c r="J7776" t="s">
        <v>304</v>
      </c>
      <c r="K7776">
        <v>61755</v>
      </c>
      <c r="L7776">
        <v>41.83</v>
      </c>
      <c r="M7776">
        <v>0.5</v>
      </c>
      <c r="N7776">
        <v>-0.19</v>
      </c>
      <c r="O7776">
        <v>1</v>
      </c>
      <c r="P7776" s="263">
        <v>45613.708333333336</v>
      </c>
      <c r="Q7776" t="s">
        <v>304</v>
      </c>
      <c r="R7776">
        <v>61755</v>
      </c>
      <c r="S7776">
        <v>39.630000000000003</v>
      </c>
      <c r="T7776">
        <v>1.41</v>
      </c>
      <c r="U7776">
        <v>0</v>
      </c>
      <c r="V7776">
        <v>1</v>
      </c>
    </row>
    <row r="7777" spans="2:22" x14ac:dyDescent="0.25">
      <c r="B7777" s="263">
        <v>44883.75</v>
      </c>
      <c r="C7777" t="s">
        <v>304</v>
      </c>
      <c r="D7777">
        <v>61755</v>
      </c>
      <c r="E7777">
        <v>35.96</v>
      </c>
      <c r="F7777">
        <v>0.25</v>
      </c>
      <c r="G7777">
        <v>0</v>
      </c>
      <c r="H7777">
        <v>1</v>
      </c>
      <c r="I7777" s="263">
        <v>45248.75</v>
      </c>
      <c r="J7777" t="s">
        <v>304</v>
      </c>
      <c r="K7777">
        <v>61755</v>
      </c>
      <c r="L7777">
        <v>36.65</v>
      </c>
      <c r="M7777">
        <v>-0.67</v>
      </c>
      <c r="N7777">
        <v>-0.05</v>
      </c>
      <c r="O7777">
        <v>1</v>
      </c>
      <c r="P7777" s="263">
        <v>45613.75</v>
      </c>
      <c r="Q7777" t="s">
        <v>304</v>
      </c>
      <c r="R7777">
        <v>61755</v>
      </c>
      <c r="S7777">
        <v>34.24</v>
      </c>
      <c r="T7777">
        <v>0.03</v>
      </c>
      <c r="U7777">
        <v>0</v>
      </c>
      <c r="V7777">
        <v>1</v>
      </c>
    </row>
    <row r="7778" spans="2:22" x14ac:dyDescent="0.25">
      <c r="B7778" s="263">
        <v>44883.791666666664</v>
      </c>
      <c r="C7778" t="s">
        <v>304</v>
      </c>
      <c r="D7778">
        <v>61755</v>
      </c>
      <c r="E7778">
        <v>34.53</v>
      </c>
      <c r="F7778">
        <v>0.1</v>
      </c>
      <c r="G7778">
        <v>0</v>
      </c>
      <c r="H7778">
        <v>1</v>
      </c>
      <c r="I7778" s="263">
        <v>45248.791666666664</v>
      </c>
      <c r="J7778" t="s">
        <v>304</v>
      </c>
      <c r="K7778">
        <v>61755</v>
      </c>
      <c r="L7778">
        <v>32.33</v>
      </c>
      <c r="M7778">
        <v>-1.1000000000000001</v>
      </c>
      <c r="N7778">
        <v>-0.1</v>
      </c>
      <c r="O7778">
        <v>1</v>
      </c>
      <c r="P7778" s="263">
        <v>45613.791666666664</v>
      </c>
      <c r="Q7778" t="s">
        <v>304</v>
      </c>
      <c r="R7778">
        <v>61755</v>
      </c>
      <c r="S7778">
        <v>32.25</v>
      </c>
      <c r="T7778">
        <v>0.32</v>
      </c>
      <c r="U7778">
        <v>0</v>
      </c>
      <c r="V7778">
        <v>1</v>
      </c>
    </row>
    <row r="7779" spans="2:22" x14ac:dyDescent="0.25">
      <c r="B7779" s="263">
        <v>44883.833333333336</v>
      </c>
      <c r="C7779" t="s">
        <v>304</v>
      </c>
      <c r="D7779">
        <v>61755</v>
      </c>
      <c r="E7779">
        <v>31.78</v>
      </c>
      <c r="F7779">
        <v>0.25</v>
      </c>
      <c r="G7779">
        <v>0</v>
      </c>
      <c r="H7779">
        <v>1</v>
      </c>
      <c r="I7779" s="263">
        <v>45248.833333333336</v>
      </c>
      <c r="J7779" t="s">
        <v>304</v>
      </c>
      <c r="K7779">
        <v>61755</v>
      </c>
      <c r="L7779">
        <v>27.76</v>
      </c>
      <c r="M7779">
        <v>-1</v>
      </c>
      <c r="N7779">
        <v>-0.17</v>
      </c>
      <c r="O7779">
        <v>1</v>
      </c>
      <c r="P7779" s="263">
        <v>45613.833333333336</v>
      </c>
      <c r="Q7779" t="s">
        <v>304</v>
      </c>
      <c r="R7779">
        <v>61755</v>
      </c>
      <c r="S7779">
        <v>28.24</v>
      </c>
      <c r="T7779">
        <v>0.31</v>
      </c>
      <c r="U7779">
        <v>-0.04</v>
      </c>
      <c r="V7779">
        <v>1</v>
      </c>
    </row>
    <row r="7780" spans="2:22" x14ac:dyDescent="0.25">
      <c r="B7780" s="263">
        <v>44883.875</v>
      </c>
      <c r="C7780" t="s">
        <v>304</v>
      </c>
      <c r="D7780">
        <v>61755</v>
      </c>
      <c r="E7780">
        <v>24.81</v>
      </c>
      <c r="F7780">
        <v>0.15</v>
      </c>
      <c r="G7780">
        <v>0</v>
      </c>
      <c r="H7780">
        <v>1</v>
      </c>
      <c r="I7780" s="263">
        <v>45248.875</v>
      </c>
      <c r="J7780" t="s">
        <v>304</v>
      </c>
      <c r="K7780">
        <v>61755</v>
      </c>
      <c r="L7780">
        <v>25.97</v>
      </c>
      <c r="M7780">
        <v>-1.21</v>
      </c>
      <c r="N7780">
        <v>-0.2</v>
      </c>
      <c r="O7780">
        <v>1</v>
      </c>
      <c r="P7780" s="263">
        <v>45613.875</v>
      </c>
      <c r="Q7780" t="s">
        <v>304</v>
      </c>
      <c r="R7780">
        <v>61755</v>
      </c>
      <c r="S7780">
        <v>25.48</v>
      </c>
      <c r="T7780">
        <v>-0.47</v>
      </c>
      <c r="U7780">
        <v>0</v>
      </c>
      <c r="V7780">
        <v>1</v>
      </c>
    </row>
    <row r="7781" spans="2:22" x14ac:dyDescent="0.25">
      <c r="B7781" s="263">
        <v>44883.916666666664</v>
      </c>
      <c r="C7781" t="s">
        <v>304</v>
      </c>
      <c r="D7781">
        <v>61755</v>
      </c>
      <c r="E7781">
        <v>26.71</v>
      </c>
      <c r="F7781">
        <v>0.08</v>
      </c>
      <c r="G7781">
        <v>0</v>
      </c>
      <c r="H7781">
        <v>1</v>
      </c>
      <c r="I7781" s="263">
        <v>45248.916666666664</v>
      </c>
      <c r="J7781" t="s">
        <v>304</v>
      </c>
      <c r="K7781">
        <v>61755</v>
      </c>
      <c r="L7781">
        <v>19.61</v>
      </c>
      <c r="M7781">
        <v>-1.06</v>
      </c>
      <c r="N7781">
        <v>-0.37</v>
      </c>
      <c r="O7781">
        <v>1</v>
      </c>
      <c r="P7781" s="263">
        <v>45613.916666666664</v>
      </c>
      <c r="Q7781" t="s">
        <v>304</v>
      </c>
      <c r="R7781">
        <v>61755</v>
      </c>
      <c r="S7781">
        <v>23.05</v>
      </c>
      <c r="T7781">
        <v>-0.86</v>
      </c>
      <c r="U7781">
        <v>0</v>
      </c>
      <c r="V7781">
        <v>1</v>
      </c>
    </row>
    <row r="7782" spans="2:22" x14ac:dyDescent="0.25">
      <c r="B7782" s="263">
        <v>44883.958333333336</v>
      </c>
      <c r="C7782" t="s">
        <v>304</v>
      </c>
      <c r="D7782">
        <v>61755</v>
      </c>
      <c r="E7782">
        <v>18.98</v>
      </c>
      <c r="F7782">
        <v>0.08</v>
      </c>
      <c r="G7782">
        <v>0</v>
      </c>
      <c r="H7782">
        <v>1</v>
      </c>
      <c r="I7782" s="263">
        <v>45248.958333333336</v>
      </c>
      <c r="J7782" t="s">
        <v>304</v>
      </c>
      <c r="K7782">
        <v>61755</v>
      </c>
      <c r="L7782">
        <v>16.07</v>
      </c>
      <c r="M7782">
        <v>-0.98</v>
      </c>
      <c r="N7782">
        <v>-0.49</v>
      </c>
      <c r="O7782">
        <v>1</v>
      </c>
      <c r="P7782" s="263">
        <v>45613.958333333336</v>
      </c>
      <c r="Q7782" t="s">
        <v>304</v>
      </c>
      <c r="R7782">
        <v>61755</v>
      </c>
      <c r="S7782">
        <v>21.83</v>
      </c>
      <c r="T7782">
        <v>-0.98</v>
      </c>
      <c r="U7782">
        <v>0</v>
      </c>
      <c r="V7782">
        <v>1</v>
      </c>
    </row>
    <row r="7783" spans="2:22" x14ac:dyDescent="0.25">
      <c r="B7783" s="263">
        <v>44884</v>
      </c>
      <c r="C7783" t="s">
        <v>304</v>
      </c>
      <c r="D7783">
        <v>61755</v>
      </c>
      <c r="E7783">
        <v>20.53</v>
      </c>
      <c r="F7783">
        <v>0.24</v>
      </c>
      <c r="G7783">
        <v>0</v>
      </c>
      <c r="H7783">
        <v>1</v>
      </c>
      <c r="I7783" s="263">
        <v>45249</v>
      </c>
      <c r="J7783" t="s">
        <v>304</v>
      </c>
      <c r="K7783">
        <v>61755</v>
      </c>
      <c r="L7783">
        <v>15.13</v>
      </c>
      <c r="M7783">
        <v>-2.0699999999999998</v>
      </c>
      <c r="N7783">
        <v>-0.48</v>
      </c>
      <c r="O7783">
        <v>1</v>
      </c>
      <c r="P7783" s="263">
        <v>45614</v>
      </c>
      <c r="Q7783" t="s">
        <v>304</v>
      </c>
      <c r="R7783">
        <v>61755</v>
      </c>
      <c r="S7783">
        <v>23.72</v>
      </c>
      <c r="T7783">
        <v>-1.59</v>
      </c>
      <c r="U7783">
        <v>0</v>
      </c>
      <c r="V7783">
        <v>1</v>
      </c>
    </row>
    <row r="7784" spans="2:22" x14ac:dyDescent="0.25">
      <c r="B7784" s="263">
        <v>44884.041666666664</v>
      </c>
      <c r="C7784" t="s">
        <v>304</v>
      </c>
      <c r="D7784">
        <v>61755</v>
      </c>
      <c r="E7784">
        <v>12.24</v>
      </c>
      <c r="F7784">
        <v>0.15</v>
      </c>
      <c r="G7784">
        <v>0</v>
      </c>
      <c r="H7784">
        <v>1</v>
      </c>
      <c r="I7784" s="263">
        <v>45249.041666666664</v>
      </c>
      <c r="J7784" t="s">
        <v>304</v>
      </c>
      <c r="K7784">
        <v>61755</v>
      </c>
      <c r="L7784">
        <v>10.23</v>
      </c>
      <c r="M7784">
        <v>-1.1499999999999999</v>
      </c>
      <c r="N7784">
        <v>-0.7</v>
      </c>
      <c r="O7784">
        <v>1</v>
      </c>
      <c r="P7784" s="263">
        <v>45614.041666666664</v>
      </c>
      <c r="Q7784" t="s">
        <v>304</v>
      </c>
      <c r="R7784">
        <v>61755</v>
      </c>
      <c r="S7784">
        <v>22.17</v>
      </c>
      <c r="T7784">
        <v>-1.47</v>
      </c>
      <c r="U7784">
        <v>0</v>
      </c>
      <c r="V7784">
        <v>1</v>
      </c>
    </row>
    <row r="7785" spans="2:22" x14ac:dyDescent="0.25">
      <c r="B7785" s="263">
        <v>44884.083333333336</v>
      </c>
      <c r="C7785" t="s">
        <v>304</v>
      </c>
      <c r="D7785">
        <v>61755</v>
      </c>
      <c r="E7785">
        <v>8.6199999999999992</v>
      </c>
      <c r="F7785">
        <v>0.08</v>
      </c>
      <c r="G7785">
        <v>0</v>
      </c>
      <c r="H7785">
        <v>1</v>
      </c>
      <c r="I7785" s="263">
        <v>45249.083333333336</v>
      </c>
      <c r="J7785" t="s">
        <v>304</v>
      </c>
      <c r="K7785">
        <v>61755</v>
      </c>
      <c r="L7785">
        <v>10.53</v>
      </c>
      <c r="M7785">
        <v>-1.24</v>
      </c>
      <c r="N7785">
        <v>-0.61</v>
      </c>
      <c r="O7785">
        <v>1</v>
      </c>
      <c r="P7785" s="263">
        <v>45614.083333333336</v>
      </c>
      <c r="Q7785" t="s">
        <v>304</v>
      </c>
      <c r="R7785">
        <v>61755</v>
      </c>
      <c r="S7785">
        <v>21.36</v>
      </c>
      <c r="T7785">
        <v>-1.68</v>
      </c>
      <c r="U7785">
        <v>0</v>
      </c>
      <c r="V7785">
        <v>1</v>
      </c>
    </row>
    <row r="7786" spans="2:22" x14ac:dyDescent="0.25">
      <c r="B7786" s="263">
        <v>44884.125</v>
      </c>
      <c r="C7786" t="s">
        <v>304</v>
      </c>
      <c r="D7786">
        <v>61755</v>
      </c>
      <c r="E7786">
        <v>8.4700000000000006</v>
      </c>
      <c r="F7786">
        <v>0.08</v>
      </c>
      <c r="G7786">
        <v>0</v>
      </c>
      <c r="H7786">
        <v>1</v>
      </c>
      <c r="I7786" s="263">
        <v>45249.125</v>
      </c>
      <c r="J7786" t="s">
        <v>304</v>
      </c>
      <c r="K7786">
        <v>61755</v>
      </c>
      <c r="L7786">
        <v>10.42</v>
      </c>
      <c r="M7786">
        <v>-1.4</v>
      </c>
      <c r="N7786">
        <v>-0.61</v>
      </c>
      <c r="O7786">
        <v>1</v>
      </c>
      <c r="P7786" s="263">
        <v>45614.125</v>
      </c>
      <c r="Q7786" t="s">
        <v>304</v>
      </c>
      <c r="R7786">
        <v>61755</v>
      </c>
      <c r="S7786">
        <v>21.11</v>
      </c>
      <c r="T7786">
        <v>-1.84</v>
      </c>
      <c r="U7786">
        <v>0</v>
      </c>
      <c r="V7786">
        <v>1</v>
      </c>
    </row>
    <row r="7787" spans="2:22" x14ac:dyDescent="0.25">
      <c r="B7787" s="263">
        <v>44884.166666666664</v>
      </c>
      <c r="C7787" t="s">
        <v>304</v>
      </c>
      <c r="D7787">
        <v>61755</v>
      </c>
      <c r="E7787">
        <v>8.19</v>
      </c>
      <c r="F7787">
        <v>7.0000000000000007E-2</v>
      </c>
      <c r="G7787">
        <v>0</v>
      </c>
      <c r="H7787">
        <v>1</v>
      </c>
      <c r="I7787" s="263">
        <v>45249.166666666664</v>
      </c>
      <c r="J7787" t="s">
        <v>304</v>
      </c>
      <c r="K7787">
        <v>61755</v>
      </c>
      <c r="L7787">
        <v>10.5</v>
      </c>
      <c r="M7787">
        <v>-1.35</v>
      </c>
      <c r="N7787">
        <v>-0.62</v>
      </c>
      <c r="O7787">
        <v>1</v>
      </c>
      <c r="P7787" s="263">
        <v>45614.166666666664</v>
      </c>
      <c r="Q7787" t="s">
        <v>304</v>
      </c>
      <c r="R7787">
        <v>61755</v>
      </c>
      <c r="S7787">
        <v>21.78</v>
      </c>
      <c r="T7787">
        <v>-2.08</v>
      </c>
      <c r="U7787">
        <v>0</v>
      </c>
      <c r="V7787">
        <v>1</v>
      </c>
    </row>
    <row r="7788" spans="2:22" x14ac:dyDescent="0.25">
      <c r="B7788" s="263">
        <v>44884.208333333336</v>
      </c>
      <c r="C7788" t="s">
        <v>304</v>
      </c>
      <c r="D7788">
        <v>61755</v>
      </c>
      <c r="E7788">
        <v>10.01</v>
      </c>
      <c r="F7788">
        <v>0.08</v>
      </c>
      <c r="G7788">
        <v>0</v>
      </c>
      <c r="H7788">
        <v>1</v>
      </c>
      <c r="I7788" s="263">
        <v>45249.208333333336</v>
      </c>
      <c r="J7788" t="s">
        <v>304</v>
      </c>
      <c r="K7788">
        <v>61755</v>
      </c>
      <c r="L7788">
        <v>13.52</v>
      </c>
      <c r="M7788">
        <v>-1.85</v>
      </c>
      <c r="N7788">
        <v>-0.54</v>
      </c>
      <c r="O7788">
        <v>1</v>
      </c>
      <c r="P7788" s="263">
        <v>45614.208333333336</v>
      </c>
      <c r="Q7788" t="s">
        <v>304</v>
      </c>
      <c r="R7788">
        <v>61755</v>
      </c>
      <c r="S7788">
        <v>23.93</v>
      </c>
      <c r="T7788">
        <v>-1.5</v>
      </c>
      <c r="U7788">
        <v>0</v>
      </c>
      <c r="V7788">
        <v>1</v>
      </c>
    </row>
    <row r="7789" spans="2:22" x14ac:dyDescent="0.25">
      <c r="B7789" s="263">
        <v>44884.25</v>
      </c>
      <c r="C7789" t="s">
        <v>304</v>
      </c>
      <c r="D7789">
        <v>61755</v>
      </c>
      <c r="E7789">
        <v>9.6999999999999993</v>
      </c>
      <c r="F7789">
        <v>-0.02</v>
      </c>
      <c r="G7789">
        <v>0</v>
      </c>
      <c r="H7789">
        <v>1</v>
      </c>
      <c r="I7789" s="263">
        <v>45249.25</v>
      </c>
      <c r="J7789" t="s">
        <v>304</v>
      </c>
      <c r="K7789">
        <v>61755</v>
      </c>
      <c r="L7789">
        <v>17.350000000000001</v>
      </c>
      <c r="M7789">
        <v>-1.45</v>
      </c>
      <c r="N7789">
        <v>-0.47</v>
      </c>
      <c r="O7789">
        <v>1</v>
      </c>
      <c r="P7789" s="263">
        <v>45614.25</v>
      </c>
      <c r="Q7789" t="s">
        <v>304</v>
      </c>
      <c r="R7789">
        <v>61755</v>
      </c>
      <c r="S7789">
        <v>30.87</v>
      </c>
      <c r="T7789">
        <v>-2.15</v>
      </c>
      <c r="U7789">
        <v>0</v>
      </c>
      <c r="V7789">
        <v>1</v>
      </c>
    </row>
    <row r="7790" spans="2:22" x14ac:dyDescent="0.25">
      <c r="B7790" s="263">
        <v>44884.291666666664</v>
      </c>
      <c r="C7790" t="s">
        <v>304</v>
      </c>
      <c r="D7790">
        <v>61755</v>
      </c>
      <c r="E7790">
        <v>16.760000000000002</v>
      </c>
      <c r="F7790">
        <v>-0.02</v>
      </c>
      <c r="G7790">
        <v>0</v>
      </c>
      <c r="H7790">
        <v>1</v>
      </c>
      <c r="I7790" s="263">
        <v>45249.291666666664</v>
      </c>
      <c r="J7790" t="s">
        <v>304</v>
      </c>
      <c r="K7790">
        <v>61755</v>
      </c>
      <c r="L7790">
        <v>11</v>
      </c>
      <c r="M7790">
        <v>-0.67</v>
      </c>
      <c r="N7790">
        <v>-0.76</v>
      </c>
      <c r="O7790">
        <v>1</v>
      </c>
      <c r="P7790" s="263">
        <v>45614.291666666664</v>
      </c>
      <c r="Q7790" t="s">
        <v>304</v>
      </c>
      <c r="R7790">
        <v>61755</v>
      </c>
      <c r="S7790">
        <v>36.299999999999997</v>
      </c>
      <c r="T7790">
        <v>-2.36</v>
      </c>
      <c r="U7790">
        <v>0</v>
      </c>
      <c r="V7790">
        <v>1</v>
      </c>
    </row>
    <row r="7791" spans="2:22" x14ac:dyDescent="0.25">
      <c r="B7791" s="263">
        <v>44884.333333333336</v>
      </c>
      <c r="C7791" t="s">
        <v>304</v>
      </c>
      <c r="D7791">
        <v>61755</v>
      </c>
      <c r="E7791">
        <v>21.34</v>
      </c>
      <c r="F7791">
        <v>-0.37</v>
      </c>
      <c r="G7791">
        <v>0</v>
      </c>
      <c r="H7791">
        <v>1</v>
      </c>
      <c r="I7791" s="263">
        <v>45249.333333333336</v>
      </c>
      <c r="J7791" t="s">
        <v>304</v>
      </c>
      <c r="K7791">
        <v>61755</v>
      </c>
      <c r="L7791">
        <v>15</v>
      </c>
      <c r="M7791">
        <v>-1.23</v>
      </c>
      <c r="N7791">
        <v>-0.48</v>
      </c>
      <c r="O7791">
        <v>1</v>
      </c>
      <c r="P7791" s="263">
        <v>45614.333333333336</v>
      </c>
      <c r="Q7791" t="s">
        <v>304</v>
      </c>
      <c r="R7791">
        <v>61755</v>
      </c>
      <c r="S7791">
        <v>30.17</v>
      </c>
      <c r="T7791">
        <v>-2.59</v>
      </c>
      <c r="U7791">
        <v>0</v>
      </c>
      <c r="V7791">
        <v>1</v>
      </c>
    </row>
    <row r="7792" spans="2:22" x14ac:dyDescent="0.25">
      <c r="B7792" s="263">
        <v>44884.375</v>
      </c>
      <c r="C7792" t="s">
        <v>304</v>
      </c>
      <c r="D7792">
        <v>61755</v>
      </c>
      <c r="E7792">
        <v>20.16</v>
      </c>
      <c r="F7792">
        <v>-0.39</v>
      </c>
      <c r="G7792">
        <v>0</v>
      </c>
      <c r="H7792">
        <v>1</v>
      </c>
      <c r="I7792" s="263">
        <v>45249.375</v>
      </c>
      <c r="J7792" t="s">
        <v>304</v>
      </c>
      <c r="K7792">
        <v>61755</v>
      </c>
      <c r="L7792">
        <v>11.37</v>
      </c>
      <c r="M7792">
        <v>-0.94</v>
      </c>
      <c r="N7792">
        <v>-0.6</v>
      </c>
      <c r="O7792">
        <v>1</v>
      </c>
      <c r="P7792" s="263">
        <v>45614.375</v>
      </c>
      <c r="Q7792" t="s">
        <v>304</v>
      </c>
      <c r="R7792">
        <v>61755</v>
      </c>
      <c r="S7792">
        <v>23.5</v>
      </c>
      <c r="T7792">
        <v>-2.3199999999999998</v>
      </c>
      <c r="U7792">
        <v>0</v>
      </c>
      <c r="V7792">
        <v>1</v>
      </c>
    </row>
    <row r="7793" spans="2:22" x14ac:dyDescent="0.25">
      <c r="B7793" s="263">
        <v>44884.416666666664</v>
      </c>
      <c r="C7793" t="s">
        <v>304</v>
      </c>
      <c r="D7793">
        <v>61755</v>
      </c>
      <c r="E7793">
        <v>20.22</v>
      </c>
      <c r="F7793">
        <v>-0.35</v>
      </c>
      <c r="G7793">
        <v>0</v>
      </c>
      <c r="H7793">
        <v>1</v>
      </c>
      <c r="I7793" s="263">
        <v>45249.416666666664</v>
      </c>
      <c r="J7793" t="s">
        <v>304</v>
      </c>
      <c r="K7793">
        <v>61755</v>
      </c>
      <c r="L7793">
        <v>16.79</v>
      </c>
      <c r="M7793">
        <v>-1.49</v>
      </c>
      <c r="N7793">
        <v>-0.36</v>
      </c>
      <c r="O7793">
        <v>1</v>
      </c>
      <c r="P7793" s="263">
        <v>45614.416666666664</v>
      </c>
      <c r="Q7793" t="s">
        <v>304</v>
      </c>
      <c r="R7793">
        <v>61755</v>
      </c>
      <c r="S7793">
        <v>21.55</v>
      </c>
      <c r="T7793">
        <v>-2.13</v>
      </c>
      <c r="U7793">
        <v>0</v>
      </c>
      <c r="V7793">
        <v>1</v>
      </c>
    </row>
    <row r="7794" spans="2:22" x14ac:dyDescent="0.25">
      <c r="B7794" s="263">
        <v>44884.458333333336</v>
      </c>
      <c r="C7794" t="s">
        <v>304</v>
      </c>
      <c r="D7794">
        <v>61755</v>
      </c>
      <c r="E7794">
        <v>19.52</v>
      </c>
      <c r="F7794">
        <v>-0.22</v>
      </c>
      <c r="G7794">
        <v>0</v>
      </c>
      <c r="H7794">
        <v>1</v>
      </c>
      <c r="I7794" s="263">
        <v>45249.458333333336</v>
      </c>
      <c r="J7794" t="s">
        <v>304</v>
      </c>
      <c r="K7794">
        <v>61755</v>
      </c>
      <c r="L7794">
        <v>16.920000000000002</v>
      </c>
      <c r="M7794">
        <v>-1.42</v>
      </c>
      <c r="N7794">
        <v>-0.36</v>
      </c>
      <c r="O7794">
        <v>1</v>
      </c>
      <c r="P7794" s="263">
        <v>45614.458333333336</v>
      </c>
      <c r="Q7794" t="s">
        <v>304</v>
      </c>
      <c r="R7794">
        <v>61755</v>
      </c>
      <c r="S7794">
        <v>20.39</v>
      </c>
      <c r="T7794">
        <v>-2.17</v>
      </c>
      <c r="U7794">
        <v>0</v>
      </c>
      <c r="V7794">
        <v>1</v>
      </c>
    </row>
    <row r="7795" spans="2:22" x14ac:dyDescent="0.25">
      <c r="B7795" s="263">
        <v>44884.5</v>
      </c>
      <c r="C7795" t="s">
        <v>304</v>
      </c>
      <c r="D7795">
        <v>61755</v>
      </c>
      <c r="E7795">
        <v>20.22</v>
      </c>
      <c r="F7795">
        <v>-0.2</v>
      </c>
      <c r="G7795">
        <v>0</v>
      </c>
      <c r="H7795">
        <v>1</v>
      </c>
      <c r="I7795" s="263">
        <v>45249.5</v>
      </c>
      <c r="J7795" t="s">
        <v>304</v>
      </c>
      <c r="K7795">
        <v>61755</v>
      </c>
      <c r="L7795">
        <v>18.95</v>
      </c>
      <c r="M7795">
        <v>-1.78</v>
      </c>
      <c r="N7795">
        <v>-0.22</v>
      </c>
      <c r="O7795">
        <v>1</v>
      </c>
      <c r="P7795" s="263">
        <v>45614.5</v>
      </c>
      <c r="Q7795" t="s">
        <v>304</v>
      </c>
      <c r="R7795">
        <v>61755</v>
      </c>
      <c r="S7795">
        <v>17.77</v>
      </c>
      <c r="T7795">
        <v>-2.16</v>
      </c>
      <c r="U7795">
        <v>2.59</v>
      </c>
      <c r="V7795">
        <v>1</v>
      </c>
    </row>
    <row r="7796" spans="2:22" x14ac:dyDescent="0.25">
      <c r="B7796" s="263">
        <v>44884.541666666664</v>
      </c>
      <c r="C7796" t="s">
        <v>304</v>
      </c>
      <c r="D7796">
        <v>61755</v>
      </c>
      <c r="E7796">
        <v>20.13</v>
      </c>
      <c r="F7796">
        <v>-0.2</v>
      </c>
      <c r="G7796">
        <v>0</v>
      </c>
      <c r="H7796">
        <v>1</v>
      </c>
      <c r="I7796" s="263">
        <v>45249.541666666664</v>
      </c>
      <c r="J7796" t="s">
        <v>304</v>
      </c>
      <c r="K7796">
        <v>61755</v>
      </c>
      <c r="L7796">
        <v>17.600000000000001</v>
      </c>
      <c r="M7796">
        <v>-1.77</v>
      </c>
      <c r="N7796">
        <v>-0.28999999999999998</v>
      </c>
      <c r="O7796">
        <v>1</v>
      </c>
      <c r="P7796" s="263">
        <v>45614.541666666664</v>
      </c>
      <c r="Q7796" t="s">
        <v>304</v>
      </c>
      <c r="R7796">
        <v>61755</v>
      </c>
      <c r="S7796">
        <v>15.5</v>
      </c>
      <c r="T7796">
        <v>-2.09</v>
      </c>
      <c r="U7796">
        <v>5.17</v>
      </c>
      <c r="V7796">
        <v>1</v>
      </c>
    </row>
    <row r="7797" spans="2:22" x14ac:dyDescent="0.25">
      <c r="B7797" s="263">
        <v>44884.583333333336</v>
      </c>
      <c r="C7797" t="s">
        <v>304</v>
      </c>
      <c r="D7797">
        <v>61755</v>
      </c>
      <c r="E7797">
        <v>20.22</v>
      </c>
      <c r="F7797">
        <v>-0.35</v>
      </c>
      <c r="G7797">
        <v>0</v>
      </c>
      <c r="H7797">
        <v>1</v>
      </c>
      <c r="I7797" s="263">
        <v>45249.583333333336</v>
      </c>
      <c r="J7797" t="s">
        <v>304</v>
      </c>
      <c r="K7797">
        <v>61755</v>
      </c>
      <c r="L7797">
        <v>16.5</v>
      </c>
      <c r="M7797">
        <v>-1.65</v>
      </c>
      <c r="N7797">
        <v>-0.4</v>
      </c>
      <c r="O7797">
        <v>1</v>
      </c>
      <c r="P7797" s="263">
        <v>45614.583333333336</v>
      </c>
      <c r="Q7797" t="s">
        <v>304</v>
      </c>
      <c r="R7797">
        <v>61755</v>
      </c>
      <c r="S7797">
        <v>16.38</v>
      </c>
      <c r="T7797">
        <v>-2.13</v>
      </c>
      <c r="U7797">
        <v>5.38</v>
      </c>
      <c r="V7797">
        <v>1</v>
      </c>
    </row>
    <row r="7798" spans="2:22" x14ac:dyDescent="0.25">
      <c r="B7798" s="263">
        <v>44884.625</v>
      </c>
      <c r="C7798" t="s">
        <v>304</v>
      </c>
      <c r="D7798">
        <v>61755</v>
      </c>
      <c r="E7798">
        <v>20.18</v>
      </c>
      <c r="F7798">
        <v>-0.41</v>
      </c>
      <c r="G7798">
        <v>0</v>
      </c>
      <c r="H7798">
        <v>1</v>
      </c>
      <c r="I7798" s="263">
        <v>45249.625</v>
      </c>
      <c r="J7798" t="s">
        <v>304</v>
      </c>
      <c r="K7798">
        <v>61755</v>
      </c>
      <c r="L7798">
        <v>22.42</v>
      </c>
      <c r="M7798">
        <v>-2.31</v>
      </c>
      <c r="N7798">
        <v>-0.21</v>
      </c>
      <c r="O7798">
        <v>1</v>
      </c>
      <c r="P7798" s="263">
        <v>45614.625</v>
      </c>
      <c r="Q7798" t="s">
        <v>304</v>
      </c>
      <c r="R7798">
        <v>61755</v>
      </c>
      <c r="S7798">
        <v>19.82</v>
      </c>
      <c r="T7798">
        <v>-2.44</v>
      </c>
      <c r="U7798">
        <v>6.15</v>
      </c>
      <c r="V7798">
        <v>1</v>
      </c>
    </row>
    <row r="7799" spans="2:22" x14ac:dyDescent="0.25">
      <c r="B7799" s="263">
        <v>44884.666666666664</v>
      </c>
      <c r="C7799" t="s">
        <v>304</v>
      </c>
      <c r="D7799">
        <v>61755</v>
      </c>
      <c r="E7799">
        <v>22.91</v>
      </c>
      <c r="F7799">
        <v>-0.33</v>
      </c>
      <c r="G7799">
        <v>0</v>
      </c>
      <c r="H7799">
        <v>1</v>
      </c>
      <c r="I7799" s="263">
        <v>45249.666666666664</v>
      </c>
      <c r="J7799" t="s">
        <v>304</v>
      </c>
      <c r="K7799">
        <v>61755</v>
      </c>
      <c r="L7799">
        <v>30.16</v>
      </c>
      <c r="M7799">
        <v>-1.91</v>
      </c>
      <c r="N7799">
        <v>-0.27</v>
      </c>
      <c r="O7799">
        <v>1</v>
      </c>
      <c r="P7799" s="263">
        <v>45614.666666666664</v>
      </c>
      <c r="Q7799" t="s">
        <v>304</v>
      </c>
      <c r="R7799">
        <v>61755</v>
      </c>
      <c r="S7799">
        <v>28.12</v>
      </c>
      <c r="T7799">
        <v>-3.11</v>
      </c>
      <c r="U7799">
        <v>6.71</v>
      </c>
      <c r="V7799">
        <v>1</v>
      </c>
    </row>
    <row r="7800" spans="2:22" x14ac:dyDescent="0.25">
      <c r="B7800" s="263">
        <v>44884.708333333336</v>
      </c>
      <c r="C7800" t="s">
        <v>304</v>
      </c>
      <c r="D7800">
        <v>61755</v>
      </c>
      <c r="E7800">
        <v>26.18</v>
      </c>
      <c r="F7800">
        <v>-0.45</v>
      </c>
      <c r="G7800">
        <v>0</v>
      </c>
      <c r="H7800">
        <v>1</v>
      </c>
      <c r="I7800" s="263">
        <v>45249.708333333336</v>
      </c>
      <c r="J7800" t="s">
        <v>304</v>
      </c>
      <c r="K7800">
        <v>61755</v>
      </c>
      <c r="L7800">
        <v>39.29</v>
      </c>
      <c r="M7800">
        <v>-0.84</v>
      </c>
      <c r="N7800">
        <v>-0.38</v>
      </c>
      <c r="O7800">
        <v>1</v>
      </c>
      <c r="P7800" s="263">
        <v>45614.708333333336</v>
      </c>
      <c r="Q7800" t="s">
        <v>304</v>
      </c>
      <c r="R7800">
        <v>61755</v>
      </c>
      <c r="S7800">
        <v>40.9</v>
      </c>
      <c r="T7800">
        <v>-2.42</v>
      </c>
      <c r="U7800">
        <v>-0.06</v>
      </c>
      <c r="V7800">
        <v>1</v>
      </c>
    </row>
    <row r="7801" spans="2:22" x14ac:dyDescent="0.25">
      <c r="B7801" s="263">
        <v>44884.75</v>
      </c>
      <c r="C7801" t="s">
        <v>304</v>
      </c>
      <c r="D7801">
        <v>61755</v>
      </c>
      <c r="E7801">
        <v>24.34</v>
      </c>
      <c r="F7801">
        <v>-0.28999999999999998</v>
      </c>
      <c r="G7801">
        <v>0</v>
      </c>
      <c r="H7801">
        <v>1</v>
      </c>
      <c r="I7801" s="263">
        <v>45249.75</v>
      </c>
      <c r="J7801" t="s">
        <v>304</v>
      </c>
      <c r="K7801">
        <v>61755</v>
      </c>
      <c r="L7801">
        <v>41.34</v>
      </c>
      <c r="M7801">
        <v>-0.5</v>
      </c>
      <c r="N7801">
        <v>-0.08</v>
      </c>
      <c r="O7801">
        <v>1</v>
      </c>
      <c r="P7801" s="263">
        <v>45614.75</v>
      </c>
      <c r="Q7801" t="s">
        <v>304</v>
      </c>
      <c r="R7801">
        <v>61755</v>
      </c>
      <c r="S7801">
        <v>39.49</v>
      </c>
      <c r="T7801">
        <v>-2.2999999999999998</v>
      </c>
      <c r="U7801">
        <v>0</v>
      </c>
      <c r="V7801">
        <v>1</v>
      </c>
    </row>
    <row r="7802" spans="2:22" x14ac:dyDescent="0.25">
      <c r="B7802" s="263">
        <v>44884.791666666664</v>
      </c>
      <c r="C7802" t="s">
        <v>304</v>
      </c>
      <c r="D7802">
        <v>61755</v>
      </c>
      <c r="E7802">
        <v>21.66</v>
      </c>
      <c r="F7802">
        <v>-0.37</v>
      </c>
      <c r="G7802">
        <v>0</v>
      </c>
      <c r="H7802">
        <v>1</v>
      </c>
      <c r="I7802" s="263">
        <v>45249.791666666664</v>
      </c>
      <c r="J7802" t="s">
        <v>304</v>
      </c>
      <c r="K7802">
        <v>61755</v>
      </c>
      <c r="L7802">
        <v>37.08</v>
      </c>
      <c r="M7802">
        <v>-0.45</v>
      </c>
      <c r="N7802">
        <v>-0.16</v>
      </c>
      <c r="O7802">
        <v>1</v>
      </c>
      <c r="P7802" s="263">
        <v>45614.791666666664</v>
      </c>
      <c r="Q7802" t="s">
        <v>304</v>
      </c>
      <c r="R7802">
        <v>61755</v>
      </c>
      <c r="S7802">
        <v>34.89</v>
      </c>
      <c r="T7802">
        <v>-1.8</v>
      </c>
      <c r="U7802">
        <v>0</v>
      </c>
      <c r="V7802">
        <v>1</v>
      </c>
    </row>
    <row r="7803" spans="2:22" x14ac:dyDescent="0.25">
      <c r="B7803" s="263">
        <v>44884.833333333336</v>
      </c>
      <c r="C7803" t="s">
        <v>304</v>
      </c>
      <c r="D7803">
        <v>61755</v>
      </c>
      <c r="E7803">
        <v>21.62</v>
      </c>
      <c r="F7803">
        <v>-0.4</v>
      </c>
      <c r="G7803">
        <v>0</v>
      </c>
      <c r="H7803">
        <v>1</v>
      </c>
      <c r="I7803" s="263">
        <v>45249.833333333336</v>
      </c>
      <c r="J7803" t="s">
        <v>304</v>
      </c>
      <c r="K7803">
        <v>61755</v>
      </c>
      <c r="L7803">
        <v>34.9</v>
      </c>
      <c r="M7803">
        <v>-1.3</v>
      </c>
      <c r="N7803">
        <v>-7.0000000000000007E-2</v>
      </c>
      <c r="O7803">
        <v>1</v>
      </c>
      <c r="P7803" s="263">
        <v>45614.833333333336</v>
      </c>
      <c r="Q7803" t="s">
        <v>304</v>
      </c>
      <c r="R7803">
        <v>61755</v>
      </c>
      <c r="S7803">
        <v>32.51</v>
      </c>
      <c r="T7803">
        <v>-1.39</v>
      </c>
      <c r="U7803">
        <v>0</v>
      </c>
      <c r="V7803">
        <v>1</v>
      </c>
    </row>
    <row r="7804" spans="2:22" x14ac:dyDescent="0.25">
      <c r="B7804" s="263">
        <v>44884.875</v>
      </c>
      <c r="C7804" t="s">
        <v>304</v>
      </c>
      <c r="D7804">
        <v>61755</v>
      </c>
      <c r="E7804">
        <v>11.72</v>
      </c>
      <c r="F7804">
        <v>-0.14000000000000001</v>
      </c>
      <c r="G7804">
        <v>0</v>
      </c>
      <c r="H7804">
        <v>1</v>
      </c>
      <c r="I7804" s="263">
        <v>45249.875</v>
      </c>
      <c r="J7804" t="s">
        <v>304</v>
      </c>
      <c r="K7804">
        <v>61755</v>
      </c>
      <c r="L7804">
        <v>28.7</v>
      </c>
      <c r="M7804">
        <v>-1.5</v>
      </c>
      <c r="N7804">
        <v>-0.21</v>
      </c>
      <c r="O7804">
        <v>1</v>
      </c>
      <c r="P7804" s="263">
        <v>45614.875</v>
      </c>
      <c r="Q7804" t="s">
        <v>304</v>
      </c>
      <c r="R7804">
        <v>61755</v>
      </c>
      <c r="S7804">
        <v>27.46</v>
      </c>
      <c r="T7804">
        <v>-1.66</v>
      </c>
      <c r="U7804">
        <v>0</v>
      </c>
      <c r="V7804">
        <v>1</v>
      </c>
    </row>
    <row r="7805" spans="2:22" x14ac:dyDescent="0.25">
      <c r="B7805" s="263">
        <v>44884.916666666664</v>
      </c>
      <c r="C7805" t="s">
        <v>304</v>
      </c>
      <c r="D7805">
        <v>61755</v>
      </c>
      <c r="E7805">
        <v>9.92</v>
      </c>
      <c r="F7805">
        <v>-0.11</v>
      </c>
      <c r="G7805">
        <v>0</v>
      </c>
      <c r="H7805">
        <v>1</v>
      </c>
      <c r="I7805" s="263">
        <v>45249.916666666664</v>
      </c>
      <c r="J7805" t="s">
        <v>304</v>
      </c>
      <c r="K7805">
        <v>61755</v>
      </c>
      <c r="L7805">
        <v>29.83</v>
      </c>
      <c r="M7805">
        <v>-1.31</v>
      </c>
      <c r="N7805">
        <v>0</v>
      </c>
      <c r="O7805">
        <v>1</v>
      </c>
      <c r="P7805" s="263">
        <v>45614.916666666664</v>
      </c>
      <c r="Q7805" t="s">
        <v>304</v>
      </c>
      <c r="R7805">
        <v>61755</v>
      </c>
      <c r="S7805">
        <v>25.92</v>
      </c>
      <c r="T7805">
        <v>-0.83</v>
      </c>
      <c r="U7805">
        <v>0</v>
      </c>
      <c r="V7805">
        <v>1</v>
      </c>
    </row>
    <row r="7806" spans="2:22" x14ac:dyDescent="0.25">
      <c r="B7806" s="263">
        <v>44884.958333333336</v>
      </c>
      <c r="C7806" t="s">
        <v>304</v>
      </c>
      <c r="D7806">
        <v>61755</v>
      </c>
      <c r="E7806">
        <v>6.08</v>
      </c>
      <c r="F7806">
        <v>-0.04</v>
      </c>
      <c r="G7806">
        <v>0</v>
      </c>
      <c r="H7806">
        <v>1</v>
      </c>
      <c r="I7806" s="263">
        <v>45249.958333333336</v>
      </c>
      <c r="J7806" t="s">
        <v>304</v>
      </c>
      <c r="K7806">
        <v>61755</v>
      </c>
      <c r="L7806">
        <v>27.93</v>
      </c>
      <c r="M7806">
        <v>-0.89</v>
      </c>
      <c r="N7806">
        <v>0</v>
      </c>
      <c r="O7806">
        <v>1</v>
      </c>
      <c r="P7806" s="263">
        <v>45614.958333333336</v>
      </c>
      <c r="Q7806" t="s">
        <v>304</v>
      </c>
      <c r="R7806">
        <v>61755</v>
      </c>
      <c r="S7806">
        <v>24.08</v>
      </c>
      <c r="T7806">
        <v>-1.05</v>
      </c>
      <c r="U7806">
        <v>0</v>
      </c>
      <c r="V7806">
        <v>1</v>
      </c>
    </row>
    <row r="7807" spans="2:22" x14ac:dyDescent="0.25">
      <c r="B7807" s="263">
        <v>44885</v>
      </c>
      <c r="C7807" t="s">
        <v>304</v>
      </c>
      <c r="D7807">
        <v>61755</v>
      </c>
      <c r="E7807">
        <v>5.97</v>
      </c>
      <c r="F7807">
        <v>-0.03</v>
      </c>
      <c r="G7807">
        <v>0</v>
      </c>
      <c r="H7807">
        <v>1</v>
      </c>
      <c r="I7807" s="263">
        <v>45250</v>
      </c>
      <c r="J7807" t="s">
        <v>304</v>
      </c>
      <c r="K7807">
        <v>61755</v>
      </c>
      <c r="L7807">
        <v>27.44</v>
      </c>
      <c r="M7807">
        <v>-1.78</v>
      </c>
      <c r="N7807">
        <v>0</v>
      </c>
      <c r="O7807">
        <v>1</v>
      </c>
      <c r="P7807" s="263">
        <v>45615</v>
      </c>
      <c r="Q7807" t="s">
        <v>304</v>
      </c>
      <c r="R7807">
        <v>61755</v>
      </c>
      <c r="S7807">
        <v>25.38</v>
      </c>
      <c r="T7807">
        <v>-0.6</v>
      </c>
      <c r="U7807">
        <v>0</v>
      </c>
      <c r="V7807">
        <v>1</v>
      </c>
    </row>
    <row r="7808" spans="2:22" x14ac:dyDescent="0.25">
      <c r="B7808" s="263">
        <v>44885.041666666664</v>
      </c>
      <c r="C7808" t="s">
        <v>304</v>
      </c>
      <c r="D7808">
        <v>61755</v>
      </c>
      <c r="E7808">
        <v>5.1100000000000003</v>
      </c>
      <c r="F7808">
        <v>-0.05</v>
      </c>
      <c r="G7808">
        <v>0</v>
      </c>
      <c r="H7808">
        <v>1</v>
      </c>
      <c r="I7808" s="263">
        <v>45250.041666666664</v>
      </c>
      <c r="J7808" t="s">
        <v>304</v>
      </c>
      <c r="K7808">
        <v>61755</v>
      </c>
      <c r="L7808">
        <v>26.08</v>
      </c>
      <c r="M7808">
        <v>-1.7</v>
      </c>
      <c r="N7808">
        <v>0</v>
      </c>
      <c r="O7808">
        <v>1</v>
      </c>
      <c r="P7808" s="263">
        <v>45615.041666666664</v>
      </c>
      <c r="Q7808" t="s">
        <v>304</v>
      </c>
      <c r="R7808">
        <v>61755</v>
      </c>
      <c r="S7808">
        <v>24.39</v>
      </c>
      <c r="T7808">
        <v>-0.25</v>
      </c>
      <c r="U7808">
        <v>0</v>
      </c>
      <c r="V7808">
        <v>1</v>
      </c>
    </row>
    <row r="7809" spans="2:22" x14ac:dyDescent="0.25">
      <c r="B7809" s="263">
        <v>44885.083333333336</v>
      </c>
      <c r="C7809" t="s">
        <v>304</v>
      </c>
      <c r="D7809">
        <v>61755</v>
      </c>
      <c r="E7809">
        <v>5.4</v>
      </c>
      <c r="F7809">
        <v>-7.0000000000000007E-2</v>
      </c>
      <c r="G7809">
        <v>0</v>
      </c>
      <c r="H7809">
        <v>1</v>
      </c>
      <c r="I7809" s="263">
        <v>45250.083333333336</v>
      </c>
      <c r="J7809" t="s">
        <v>304</v>
      </c>
      <c r="K7809">
        <v>61755</v>
      </c>
      <c r="L7809">
        <v>26.06</v>
      </c>
      <c r="M7809">
        <v>-1.49</v>
      </c>
      <c r="N7809">
        <v>0</v>
      </c>
      <c r="O7809">
        <v>1</v>
      </c>
      <c r="P7809" s="263">
        <v>45615.083333333336</v>
      </c>
      <c r="Q7809" t="s">
        <v>304</v>
      </c>
      <c r="R7809">
        <v>61755</v>
      </c>
      <c r="S7809">
        <v>24.26</v>
      </c>
      <c r="T7809">
        <v>-0.15</v>
      </c>
      <c r="U7809">
        <v>0</v>
      </c>
      <c r="V7809">
        <v>1</v>
      </c>
    </row>
    <row r="7810" spans="2:22" x14ac:dyDescent="0.25">
      <c r="B7810" s="263">
        <v>44885.125</v>
      </c>
      <c r="C7810" t="s">
        <v>304</v>
      </c>
      <c r="D7810">
        <v>61755</v>
      </c>
      <c r="E7810">
        <v>5.52</v>
      </c>
      <c r="F7810">
        <v>-0.1</v>
      </c>
      <c r="G7810">
        <v>0</v>
      </c>
      <c r="H7810">
        <v>1</v>
      </c>
      <c r="I7810" s="263">
        <v>45250.125</v>
      </c>
      <c r="J7810" t="s">
        <v>304</v>
      </c>
      <c r="K7810">
        <v>61755</v>
      </c>
      <c r="L7810">
        <v>26.1</v>
      </c>
      <c r="M7810">
        <v>-1.66</v>
      </c>
      <c r="N7810">
        <v>0</v>
      </c>
      <c r="O7810">
        <v>1</v>
      </c>
      <c r="P7810" s="263">
        <v>45615.125</v>
      </c>
      <c r="Q7810" t="s">
        <v>304</v>
      </c>
      <c r="R7810">
        <v>61755</v>
      </c>
      <c r="S7810">
        <v>24.12</v>
      </c>
      <c r="T7810">
        <v>-0.22</v>
      </c>
      <c r="U7810">
        <v>0</v>
      </c>
      <c r="V7810">
        <v>1</v>
      </c>
    </row>
    <row r="7811" spans="2:22" x14ac:dyDescent="0.25">
      <c r="B7811" s="263">
        <v>44885.166666666664</v>
      </c>
      <c r="C7811" t="s">
        <v>304</v>
      </c>
      <c r="D7811">
        <v>61755</v>
      </c>
      <c r="E7811">
        <v>5.81</v>
      </c>
      <c r="F7811">
        <v>-0.12</v>
      </c>
      <c r="G7811">
        <v>0</v>
      </c>
      <c r="H7811">
        <v>1</v>
      </c>
      <c r="I7811" s="263">
        <v>45250.166666666664</v>
      </c>
      <c r="J7811" t="s">
        <v>304</v>
      </c>
      <c r="K7811">
        <v>61755</v>
      </c>
      <c r="L7811">
        <v>27.68</v>
      </c>
      <c r="M7811">
        <v>-1.36</v>
      </c>
      <c r="N7811">
        <v>0</v>
      </c>
      <c r="O7811">
        <v>1</v>
      </c>
      <c r="P7811" s="263">
        <v>45615.166666666664</v>
      </c>
      <c r="Q7811" t="s">
        <v>304</v>
      </c>
      <c r="R7811">
        <v>61755</v>
      </c>
      <c r="S7811">
        <v>24.63</v>
      </c>
      <c r="T7811">
        <v>-0.15</v>
      </c>
      <c r="U7811">
        <v>0</v>
      </c>
      <c r="V7811">
        <v>1</v>
      </c>
    </row>
    <row r="7812" spans="2:22" x14ac:dyDescent="0.25">
      <c r="B7812" s="263">
        <v>44885.208333333336</v>
      </c>
      <c r="C7812" t="s">
        <v>304</v>
      </c>
      <c r="D7812">
        <v>61755</v>
      </c>
      <c r="E7812">
        <v>5.78</v>
      </c>
      <c r="F7812">
        <v>-0.09</v>
      </c>
      <c r="G7812">
        <v>0</v>
      </c>
      <c r="H7812">
        <v>1</v>
      </c>
      <c r="I7812" s="263">
        <v>45250.208333333336</v>
      </c>
      <c r="J7812" t="s">
        <v>304</v>
      </c>
      <c r="K7812">
        <v>61755</v>
      </c>
      <c r="L7812">
        <v>33.200000000000003</v>
      </c>
      <c r="M7812">
        <v>-0.1</v>
      </c>
      <c r="N7812">
        <v>0</v>
      </c>
      <c r="O7812">
        <v>1</v>
      </c>
      <c r="P7812" s="263">
        <v>45615.208333333336</v>
      </c>
      <c r="Q7812" t="s">
        <v>304</v>
      </c>
      <c r="R7812">
        <v>61755</v>
      </c>
      <c r="S7812">
        <v>28.47</v>
      </c>
      <c r="T7812">
        <v>0.11</v>
      </c>
      <c r="U7812">
        <v>0</v>
      </c>
      <c r="V7812">
        <v>1</v>
      </c>
    </row>
    <row r="7813" spans="2:22" x14ac:dyDescent="0.25">
      <c r="B7813" s="263">
        <v>44885.25</v>
      </c>
      <c r="C7813" t="s">
        <v>304</v>
      </c>
      <c r="D7813">
        <v>61755</v>
      </c>
      <c r="E7813">
        <v>4.6900000000000004</v>
      </c>
      <c r="F7813">
        <v>-0.06</v>
      </c>
      <c r="G7813">
        <v>0</v>
      </c>
      <c r="H7813">
        <v>1</v>
      </c>
      <c r="I7813" s="263">
        <v>45250.25</v>
      </c>
      <c r="J7813" t="s">
        <v>304</v>
      </c>
      <c r="K7813">
        <v>61755</v>
      </c>
      <c r="L7813">
        <v>46.77</v>
      </c>
      <c r="M7813">
        <v>0.96</v>
      </c>
      <c r="N7813">
        <v>0</v>
      </c>
      <c r="O7813">
        <v>1</v>
      </c>
      <c r="P7813" s="263">
        <v>45615.25</v>
      </c>
      <c r="Q7813" t="s">
        <v>304</v>
      </c>
      <c r="R7813">
        <v>61755</v>
      </c>
      <c r="S7813">
        <v>37.74</v>
      </c>
      <c r="T7813">
        <v>1.28</v>
      </c>
      <c r="U7813">
        <v>0</v>
      </c>
      <c r="V7813">
        <v>1</v>
      </c>
    </row>
    <row r="7814" spans="2:22" x14ac:dyDescent="0.25">
      <c r="B7814" s="263">
        <v>44885.291666666664</v>
      </c>
      <c r="C7814" t="s">
        <v>304</v>
      </c>
      <c r="D7814">
        <v>61755</v>
      </c>
      <c r="E7814">
        <v>6.04</v>
      </c>
      <c r="F7814">
        <v>-0.13</v>
      </c>
      <c r="G7814">
        <v>0</v>
      </c>
      <c r="H7814">
        <v>1</v>
      </c>
      <c r="I7814" s="263">
        <v>45250.291666666664</v>
      </c>
      <c r="J7814" t="s">
        <v>304</v>
      </c>
      <c r="K7814">
        <v>61755</v>
      </c>
      <c r="L7814">
        <v>52.81</v>
      </c>
      <c r="M7814">
        <v>0.93</v>
      </c>
      <c r="N7814">
        <v>0</v>
      </c>
      <c r="O7814">
        <v>1</v>
      </c>
      <c r="P7814" s="263">
        <v>45615.291666666664</v>
      </c>
      <c r="Q7814" t="s">
        <v>304</v>
      </c>
      <c r="R7814">
        <v>61755</v>
      </c>
      <c r="S7814">
        <v>41.64</v>
      </c>
      <c r="T7814">
        <v>1.56</v>
      </c>
      <c r="U7814">
        <v>0</v>
      </c>
      <c r="V7814">
        <v>1</v>
      </c>
    </row>
    <row r="7815" spans="2:22" x14ac:dyDescent="0.25">
      <c r="B7815" s="263">
        <v>44885.333333333336</v>
      </c>
      <c r="C7815" t="s">
        <v>304</v>
      </c>
      <c r="D7815">
        <v>61755</v>
      </c>
      <c r="E7815">
        <v>7.85</v>
      </c>
      <c r="F7815">
        <v>-0.31</v>
      </c>
      <c r="G7815">
        <v>1.52</v>
      </c>
      <c r="H7815">
        <v>1</v>
      </c>
      <c r="I7815" s="263">
        <v>45250.333333333336</v>
      </c>
      <c r="J7815" t="s">
        <v>304</v>
      </c>
      <c r="K7815">
        <v>61755</v>
      </c>
      <c r="L7815">
        <v>42.59</v>
      </c>
      <c r="M7815">
        <v>1.56</v>
      </c>
      <c r="N7815">
        <v>0</v>
      </c>
      <c r="O7815">
        <v>1</v>
      </c>
      <c r="P7815" s="263">
        <v>45615.333333333336</v>
      </c>
      <c r="Q7815" t="s">
        <v>304</v>
      </c>
      <c r="R7815">
        <v>61755</v>
      </c>
      <c r="S7815">
        <v>33.869999999999997</v>
      </c>
      <c r="T7815">
        <v>0.76</v>
      </c>
      <c r="U7815">
        <v>0</v>
      </c>
      <c r="V7815">
        <v>1</v>
      </c>
    </row>
    <row r="7816" spans="2:22" x14ac:dyDescent="0.25">
      <c r="B7816" s="263">
        <v>44885.375</v>
      </c>
      <c r="C7816" t="s">
        <v>304</v>
      </c>
      <c r="D7816">
        <v>61755</v>
      </c>
      <c r="E7816">
        <v>13.46</v>
      </c>
      <c r="F7816">
        <v>-0.53</v>
      </c>
      <c r="G7816">
        <v>0</v>
      </c>
      <c r="H7816">
        <v>1</v>
      </c>
      <c r="I7816" s="263">
        <v>45250.375</v>
      </c>
      <c r="J7816" t="s">
        <v>304</v>
      </c>
      <c r="K7816">
        <v>61755</v>
      </c>
      <c r="L7816">
        <v>34.94</v>
      </c>
      <c r="M7816">
        <v>0.95</v>
      </c>
      <c r="N7816">
        <v>0</v>
      </c>
      <c r="O7816">
        <v>1</v>
      </c>
      <c r="P7816" s="263">
        <v>45615.375</v>
      </c>
      <c r="Q7816" t="s">
        <v>304</v>
      </c>
      <c r="R7816">
        <v>61755</v>
      </c>
      <c r="S7816">
        <v>27.54</v>
      </c>
      <c r="T7816">
        <v>0.51</v>
      </c>
      <c r="U7816">
        <v>0</v>
      </c>
      <c r="V7816">
        <v>1</v>
      </c>
    </row>
    <row r="7817" spans="2:22" x14ac:dyDescent="0.25">
      <c r="B7817" s="263">
        <v>44885.416666666664</v>
      </c>
      <c r="C7817" t="s">
        <v>304</v>
      </c>
      <c r="D7817">
        <v>61755</v>
      </c>
      <c r="E7817">
        <v>10.1</v>
      </c>
      <c r="F7817">
        <v>-0.49</v>
      </c>
      <c r="G7817">
        <v>1.95</v>
      </c>
      <c r="H7817">
        <v>1</v>
      </c>
      <c r="I7817" s="263">
        <v>45250.416666666664</v>
      </c>
      <c r="J7817" t="s">
        <v>304</v>
      </c>
      <c r="K7817">
        <v>61755</v>
      </c>
      <c r="L7817">
        <v>33.64</v>
      </c>
      <c r="M7817">
        <v>1.1399999999999999</v>
      </c>
      <c r="N7817">
        <v>0</v>
      </c>
      <c r="O7817">
        <v>1</v>
      </c>
      <c r="P7817" s="263">
        <v>45615.416666666664</v>
      </c>
      <c r="Q7817" t="s">
        <v>304</v>
      </c>
      <c r="R7817">
        <v>61755</v>
      </c>
      <c r="S7817">
        <v>25.82</v>
      </c>
      <c r="T7817">
        <v>0.23</v>
      </c>
      <c r="U7817">
        <v>0</v>
      </c>
      <c r="V7817">
        <v>1</v>
      </c>
    </row>
    <row r="7818" spans="2:22" x14ac:dyDescent="0.25">
      <c r="B7818" s="263">
        <v>44885.458333333336</v>
      </c>
      <c r="C7818" t="s">
        <v>304</v>
      </c>
      <c r="D7818">
        <v>61755</v>
      </c>
      <c r="E7818">
        <v>7.82</v>
      </c>
      <c r="F7818">
        <v>-0.4</v>
      </c>
      <c r="G7818">
        <v>1.51</v>
      </c>
      <c r="H7818">
        <v>1</v>
      </c>
      <c r="I7818" s="263">
        <v>45250.458333333336</v>
      </c>
      <c r="J7818" t="s">
        <v>304</v>
      </c>
      <c r="K7818">
        <v>61755</v>
      </c>
      <c r="L7818">
        <v>30.81</v>
      </c>
      <c r="M7818">
        <v>0.39</v>
      </c>
      <c r="N7818">
        <v>0</v>
      </c>
      <c r="O7818">
        <v>1</v>
      </c>
      <c r="P7818" s="263">
        <v>45615.458333333336</v>
      </c>
      <c r="Q7818" t="s">
        <v>304</v>
      </c>
      <c r="R7818">
        <v>61755</v>
      </c>
      <c r="S7818">
        <v>25.21</v>
      </c>
      <c r="T7818">
        <v>0.2</v>
      </c>
      <c r="U7818">
        <v>0</v>
      </c>
      <c r="V7818">
        <v>1</v>
      </c>
    </row>
    <row r="7819" spans="2:22" x14ac:dyDescent="0.25">
      <c r="B7819" s="263">
        <v>44885.5</v>
      </c>
      <c r="C7819" t="s">
        <v>304</v>
      </c>
      <c r="D7819">
        <v>61755</v>
      </c>
      <c r="E7819">
        <v>7.82</v>
      </c>
      <c r="F7819">
        <v>-0.38</v>
      </c>
      <c r="G7819">
        <v>1.51</v>
      </c>
      <c r="H7819">
        <v>1</v>
      </c>
      <c r="I7819" s="263">
        <v>45250.5</v>
      </c>
      <c r="J7819" t="s">
        <v>304</v>
      </c>
      <c r="K7819">
        <v>61755</v>
      </c>
      <c r="L7819">
        <v>30.6</v>
      </c>
      <c r="M7819">
        <v>0.39</v>
      </c>
      <c r="N7819">
        <v>0</v>
      </c>
      <c r="O7819">
        <v>1</v>
      </c>
      <c r="P7819" s="263">
        <v>45615.5</v>
      </c>
      <c r="Q7819" t="s">
        <v>304</v>
      </c>
      <c r="R7819">
        <v>61755</v>
      </c>
      <c r="S7819">
        <v>25.11</v>
      </c>
      <c r="T7819">
        <v>0.32</v>
      </c>
      <c r="U7819">
        <v>0</v>
      </c>
      <c r="V7819">
        <v>1</v>
      </c>
    </row>
    <row r="7820" spans="2:22" x14ac:dyDescent="0.25">
      <c r="B7820" s="263">
        <v>44885.541666666664</v>
      </c>
      <c r="C7820" t="s">
        <v>304</v>
      </c>
      <c r="D7820">
        <v>61755</v>
      </c>
      <c r="E7820">
        <v>11.03</v>
      </c>
      <c r="F7820">
        <v>-0.62</v>
      </c>
      <c r="G7820">
        <v>2.13</v>
      </c>
      <c r="H7820">
        <v>1</v>
      </c>
      <c r="I7820" s="263">
        <v>45250.541666666664</v>
      </c>
      <c r="J7820" t="s">
        <v>304</v>
      </c>
      <c r="K7820">
        <v>61755</v>
      </c>
      <c r="L7820">
        <v>30.86</v>
      </c>
      <c r="M7820">
        <v>0.48</v>
      </c>
      <c r="N7820">
        <v>0</v>
      </c>
      <c r="O7820">
        <v>1</v>
      </c>
      <c r="P7820" s="263">
        <v>45615.541666666664</v>
      </c>
      <c r="Q7820" t="s">
        <v>304</v>
      </c>
      <c r="R7820">
        <v>61755</v>
      </c>
      <c r="S7820">
        <v>26.4</v>
      </c>
      <c r="T7820">
        <v>0.56999999999999995</v>
      </c>
      <c r="U7820">
        <v>0</v>
      </c>
      <c r="V7820">
        <v>1</v>
      </c>
    </row>
    <row r="7821" spans="2:22" x14ac:dyDescent="0.25">
      <c r="B7821" s="263">
        <v>44885.583333333336</v>
      </c>
      <c r="C7821" t="s">
        <v>304</v>
      </c>
      <c r="D7821">
        <v>61755</v>
      </c>
      <c r="E7821">
        <v>11.21</v>
      </c>
      <c r="F7821">
        <v>-0.64</v>
      </c>
      <c r="G7821">
        <v>2.16</v>
      </c>
      <c r="H7821">
        <v>1</v>
      </c>
      <c r="I7821" s="263">
        <v>45250.583333333336</v>
      </c>
      <c r="J7821" t="s">
        <v>304</v>
      </c>
      <c r="K7821">
        <v>61755</v>
      </c>
      <c r="L7821">
        <v>33.51</v>
      </c>
      <c r="M7821">
        <v>0.75</v>
      </c>
      <c r="N7821">
        <v>0</v>
      </c>
      <c r="O7821">
        <v>1</v>
      </c>
      <c r="P7821" s="263">
        <v>45615.583333333336</v>
      </c>
      <c r="Q7821" t="s">
        <v>304</v>
      </c>
      <c r="R7821">
        <v>61755</v>
      </c>
      <c r="S7821">
        <v>28.96</v>
      </c>
      <c r="T7821">
        <v>0.71</v>
      </c>
      <c r="U7821">
        <v>0</v>
      </c>
      <c r="V7821">
        <v>1</v>
      </c>
    </row>
    <row r="7822" spans="2:22" x14ac:dyDescent="0.25">
      <c r="B7822" s="263">
        <v>44885.625</v>
      </c>
      <c r="C7822" t="s">
        <v>304</v>
      </c>
      <c r="D7822">
        <v>61755</v>
      </c>
      <c r="E7822">
        <v>12.78</v>
      </c>
      <c r="F7822">
        <v>-0.82</v>
      </c>
      <c r="G7822">
        <v>2.4700000000000002</v>
      </c>
      <c r="H7822">
        <v>1</v>
      </c>
      <c r="I7822" s="263">
        <v>45250.625</v>
      </c>
      <c r="J7822" t="s">
        <v>304</v>
      </c>
      <c r="K7822">
        <v>61755</v>
      </c>
      <c r="L7822">
        <v>35.99</v>
      </c>
      <c r="M7822">
        <v>1.61</v>
      </c>
      <c r="N7822">
        <v>-0.09</v>
      </c>
      <c r="O7822">
        <v>1</v>
      </c>
      <c r="P7822" s="263">
        <v>45615.625</v>
      </c>
      <c r="Q7822" t="s">
        <v>304</v>
      </c>
      <c r="R7822">
        <v>61755</v>
      </c>
      <c r="S7822">
        <v>32.78</v>
      </c>
      <c r="T7822">
        <v>0</v>
      </c>
      <c r="U7822">
        <v>0</v>
      </c>
      <c r="V7822">
        <v>1</v>
      </c>
    </row>
    <row r="7823" spans="2:22" x14ac:dyDescent="0.25">
      <c r="B7823" s="263">
        <v>44885.666666666664</v>
      </c>
      <c r="C7823" t="s">
        <v>304</v>
      </c>
      <c r="D7823">
        <v>61755</v>
      </c>
      <c r="E7823">
        <v>16.100000000000001</v>
      </c>
      <c r="F7823">
        <v>-1.1100000000000001</v>
      </c>
      <c r="G7823">
        <v>3.39</v>
      </c>
      <c r="H7823">
        <v>1</v>
      </c>
      <c r="I7823" s="263">
        <v>45250.666666666664</v>
      </c>
      <c r="J7823" t="s">
        <v>304</v>
      </c>
      <c r="K7823">
        <v>61755</v>
      </c>
      <c r="L7823">
        <v>47.6</v>
      </c>
      <c r="M7823">
        <v>1.83</v>
      </c>
      <c r="N7823">
        <v>-7.0000000000000007E-2</v>
      </c>
      <c r="O7823">
        <v>1</v>
      </c>
      <c r="P7823" s="263">
        <v>45615.666666666664</v>
      </c>
      <c r="Q7823" t="s">
        <v>304</v>
      </c>
      <c r="R7823">
        <v>61755</v>
      </c>
      <c r="S7823">
        <v>40.68</v>
      </c>
      <c r="T7823">
        <v>0.08</v>
      </c>
      <c r="U7823">
        <v>0</v>
      </c>
      <c r="V7823">
        <v>1</v>
      </c>
    </row>
    <row r="7824" spans="2:22" x14ac:dyDescent="0.25">
      <c r="B7824" s="263">
        <v>44885.708333333336</v>
      </c>
      <c r="C7824" t="s">
        <v>304</v>
      </c>
      <c r="D7824">
        <v>61755</v>
      </c>
      <c r="E7824">
        <v>21.65</v>
      </c>
      <c r="F7824">
        <v>-1.53</v>
      </c>
      <c r="G7824">
        <v>4.5599999999999996</v>
      </c>
      <c r="H7824">
        <v>1</v>
      </c>
      <c r="I7824" s="263">
        <v>45250.708333333336</v>
      </c>
      <c r="J7824" t="s">
        <v>304</v>
      </c>
      <c r="K7824">
        <v>61755</v>
      </c>
      <c r="L7824">
        <v>61.79</v>
      </c>
      <c r="M7824">
        <v>3.31</v>
      </c>
      <c r="N7824">
        <v>-0.39</v>
      </c>
      <c r="O7824">
        <v>1</v>
      </c>
      <c r="P7824" s="263">
        <v>45615.708333333336</v>
      </c>
      <c r="Q7824" t="s">
        <v>304</v>
      </c>
      <c r="R7824">
        <v>61755</v>
      </c>
      <c r="S7824">
        <v>48.12</v>
      </c>
      <c r="T7824">
        <v>-0.39</v>
      </c>
      <c r="U7824">
        <v>-0.02</v>
      </c>
      <c r="V7824">
        <v>1</v>
      </c>
    </row>
    <row r="7825" spans="2:22" x14ac:dyDescent="0.25">
      <c r="B7825" s="263">
        <v>44885.75</v>
      </c>
      <c r="C7825" t="s">
        <v>304</v>
      </c>
      <c r="D7825">
        <v>61755</v>
      </c>
      <c r="E7825">
        <v>18.09</v>
      </c>
      <c r="F7825">
        <v>-1.18</v>
      </c>
      <c r="G7825">
        <v>3.81</v>
      </c>
      <c r="H7825">
        <v>1</v>
      </c>
      <c r="I7825" s="263">
        <v>45250.75</v>
      </c>
      <c r="J7825" t="s">
        <v>304</v>
      </c>
      <c r="K7825">
        <v>61755</v>
      </c>
      <c r="L7825">
        <v>56.97</v>
      </c>
      <c r="M7825">
        <v>3.01</v>
      </c>
      <c r="N7825">
        <v>-0.16</v>
      </c>
      <c r="O7825">
        <v>1</v>
      </c>
      <c r="P7825" s="263">
        <v>45615.75</v>
      </c>
      <c r="Q7825" t="s">
        <v>304</v>
      </c>
      <c r="R7825">
        <v>61755</v>
      </c>
      <c r="S7825">
        <v>43.21</v>
      </c>
      <c r="T7825">
        <v>-0.44</v>
      </c>
      <c r="U7825">
        <v>0</v>
      </c>
      <c r="V7825">
        <v>1</v>
      </c>
    </row>
    <row r="7826" spans="2:22" x14ac:dyDescent="0.25">
      <c r="B7826" s="263">
        <v>44885.791666666664</v>
      </c>
      <c r="C7826" t="s">
        <v>304</v>
      </c>
      <c r="D7826">
        <v>61755</v>
      </c>
      <c r="E7826">
        <v>16.510000000000002</v>
      </c>
      <c r="F7826">
        <v>-1.1200000000000001</v>
      </c>
      <c r="G7826">
        <v>3.47</v>
      </c>
      <c r="H7826">
        <v>1</v>
      </c>
      <c r="I7826" s="263">
        <v>45250.791666666664</v>
      </c>
      <c r="J7826" t="s">
        <v>304</v>
      </c>
      <c r="K7826">
        <v>61755</v>
      </c>
      <c r="L7826">
        <v>49.2</v>
      </c>
      <c r="M7826">
        <v>2.56</v>
      </c>
      <c r="N7826">
        <v>-0.09</v>
      </c>
      <c r="O7826">
        <v>1</v>
      </c>
      <c r="P7826" s="263">
        <v>45615.791666666664</v>
      </c>
      <c r="Q7826" t="s">
        <v>304</v>
      </c>
      <c r="R7826">
        <v>61755</v>
      </c>
      <c r="S7826">
        <v>39.4</v>
      </c>
      <c r="T7826">
        <v>0.47</v>
      </c>
      <c r="U7826">
        <v>0</v>
      </c>
      <c r="V7826">
        <v>1</v>
      </c>
    </row>
    <row r="7827" spans="2:22" x14ac:dyDescent="0.25">
      <c r="B7827" s="263">
        <v>44885.833333333336</v>
      </c>
      <c r="C7827" t="s">
        <v>304</v>
      </c>
      <c r="D7827">
        <v>61755</v>
      </c>
      <c r="E7827">
        <v>16.510000000000002</v>
      </c>
      <c r="F7827">
        <v>-0.88</v>
      </c>
      <c r="G7827">
        <v>3.47</v>
      </c>
      <c r="H7827">
        <v>1</v>
      </c>
      <c r="I7827" s="263">
        <v>45250.833333333336</v>
      </c>
      <c r="J7827" t="s">
        <v>304</v>
      </c>
      <c r="K7827">
        <v>61755</v>
      </c>
      <c r="L7827">
        <v>44.41</v>
      </c>
      <c r="M7827">
        <v>3.25</v>
      </c>
      <c r="N7827">
        <v>-7.0000000000000007E-2</v>
      </c>
      <c r="O7827">
        <v>1</v>
      </c>
      <c r="P7827" s="263">
        <v>45615.833333333336</v>
      </c>
      <c r="Q7827" t="s">
        <v>304</v>
      </c>
      <c r="R7827">
        <v>61755</v>
      </c>
      <c r="S7827">
        <v>36.369999999999997</v>
      </c>
      <c r="T7827">
        <v>1.06</v>
      </c>
      <c r="U7827">
        <v>0</v>
      </c>
      <c r="V7827">
        <v>1</v>
      </c>
    </row>
    <row r="7828" spans="2:22" x14ac:dyDescent="0.25">
      <c r="B7828" s="263">
        <v>44885.875</v>
      </c>
      <c r="C7828" t="s">
        <v>304</v>
      </c>
      <c r="D7828">
        <v>61755</v>
      </c>
      <c r="E7828">
        <v>17.440000000000001</v>
      </c>
      <c r="F7828">
        <v>-0.99</v>
      </c>
      <c r="G7828">
        <v>3.67</v>
      </c>
      <c r="H7828">
        <v>1</v>
      </c>
      <c r="I7828" s="263">
        <v>45250.875</v>
      </c>
      <c r="J7828" t="s">
        <v>304</v>
      </c>
      <c r="K7828">
        <v>61755</v>
      </c>
      <c r="L7828">
        <v>37.51</v>
      </c>
      <c r="M7828">
        <v>1.85</v>
      </c>
      <c r="N7828">
        <v>-0.15</v>
      </c>
      <c r="O7828">
        <v>1</v>
      </c>
      <c r="P7828" s="263">
        <v>45615.875</v>
      </c>
      <c r="Q7828" t="s">
        <v>304</v>
      </c>
      <c r="R7828">
        <v>61755</v>
      </c>
      <c r="S7828">
        <v>30.75</v>
      </c>
      <c r="T7828">
        <v>0.75</v>
      </c>
      <c r="U7828">
        <v>0</v>
      </c>
      <c r="V7828">
        <v>1</v>
      </c>
    </row>
    <row r="7829" spans="2:22" x14ac:dyDescent="0.25">
      <c r="B7829" s="263">
        <v>44885.916666666664</v>
      </c>
      <c r="C7829" t="s">
        <v>304</v>
      </c>
      <c r="D7829">
        <v>61755</v>
      </c>
      <c r="E7829">
        <v>19.5</v>
      </c>
      <c r="F7829">
        <v>-0.75</v>
      </c>
      <c r="G7829">
        <v>0</v>
      </c>
      <c r="H7829">
        <v>1</v>
      </c>
      <c r="I7829" s="263">
        <v>45250.916666666664</v>
      </c>
      <c r="J7829" t="s">
        <v>304</v>
      </c>
      <c r="K7829">
        <v>61755</v>
      </c>
      <c r="L7829">
        <v>35.61</v>
      </c>
      <c r="M7829">
        <v>1.07</v>
      </c>
      <c r="N7829">
        <v>-0.01</v>
      </c>
      <c r="O7829">
        <v>1</v>
      </c>
      <c r="P7829" s="263">
        <v>45615.916666666664</v>
      </c>
      <c r="Q7829" t="s">
        <v>304</v>
      </c>
      <c r="R7829">
        <v>61755</v>
      </c>
      <c r="S7829">
        <v>28.14</v>
      </c>
      <c r="T7829">
        <v>0.63</v>
      </c>
      <c r="U7829">
        <v>0</v>
      </c>
      <c r="V7829">
        <v>1</v>
      </c>
    </row>
    <row r="7830" spans="2:22" x14ac:dyDescent="0.25">
      <c r="B7830" s="263">
        <v>44885.958333333336</v>
      </c>
      <c r="C7830" t="s">
        <v>304</v>
      </c>
      <c r="D7830">
        <v>61755</v>
      </c>
      <c r="E7830">
        <v>9.26</v>
      </c>
      <c r="F7830">
        <v>-0.25</v>
      </c>
      <c r="G7830">
        <v>0</v>
      </c>
      <c r="H7830">
        <v>1</v>
      </c>
      <c r="I7830" s="263">
        <v>45250.958333333336</v>
      </c>
      <c r="J7830" t="s">
        <v>304</v>
      </c>
      <c r="K7830">
        <v>61755</v>
      </c>
      <c r="L7830">
        <v>34.840000000000003</v>
      </c>
      <c r="M7830">
        <v>1.31</v>
      </c>
      <c r="N7830">
        <v>0</v>
      </c>
      <c r="O7830">
        <v>1</v>
      </c>
      <c r="P7830" s="263">
        <v>45615.958333333336</v>
      </c>
      <c r="Q7830" t="s">
        <v>304</v>
      </c>
      <c r="R7830">
        <v>61755</v>
      </c>
      <c r="S7830">
        <v>27</v>
      </c>
      <c r="T7830">
        <v>0.53</v>
      </c>
      <c r="U7830">
        <v>0</v>
      </c>
      <c r="V7830">
        <v>1</v>
      </c>
    </row>
    <row r="7831" spans="2:22" x14ac:dyDescent="0.25">
      <c r="B7831" s="263">
        <v>44886</v>
      </c>
      <c r="C7831" t="s">
        <v>304</v>
      </c>
      <c r="D7831">
        <v>61755</v>
      </c>
      <c r="E7831">
        <v>10.36</v>
      </c>
      <c r="F7831">
        <v>-0.13</v>
      </c>
      <c r="G7831">
        <v>0</v>
      </c>
      <c r="H7831">
        <v>1</v>
      </c>
      <c r="I7831" s="263">
        <v>45251</v>
      </c>
      <c r="J7831" t="s">
        <v>304</v>
      </c>
      <c r="K7831">
        <v>61755</v>
      </c>
      <c r="L7831">
        <v>29.37</v>
      </c>
      <c r="M7831">
        <v>-0.75</v>
      </c>
      <c r="N7831">
        <v>0</v>
      </c>
      <c r="O7831">
        <v>1</v>
      </c>
      <c r="P7831" s="263">
        <v>45616</v>
      </c>
      <c r="Q7831" t="s">
        <v>304</v>
      </c>
      <c r="R7831">
        <v>61755</v>
      </c>
      <c r="S7831">
        <v>28.09</v>
      </c>
      <c r="T7831">
        <v>0.39</v>
      </c>
      <c r="U7831">
        <v>0</v>
      </c>
      <c r="V7831">
        <v>1</v>
      </c>
    </row>
    <row r="7832" spans="2:22" x14ac:dyDescent="0.25">
      <c r="B7832" s="263">
        <v>44886.041666666664</v>
      </c>
      <c r="C7832" t="s">
        <v>304</v>
      </c>
      <c r="D7832">
        <v>61755</v>
      </c>
      <c r="E7832">
        <v>5.09</v>
      </c>
      <c r="F7832">
        <v>-0.01</v>
      </c>
      <c r="G7832">
        <v>0</v>
      </c>
      <c r="H7832">
        <v>1</v>
      </c>
      <c r="I7832" s="263">
        <v>45251.041666666664</v>
      </c>
      <c r="J7832" t="s">
        <v>304</v>
      </c>
      <c r="K7832">
        <v>61755</v>
      </c>
      <c r="L7832">
        <v>28.23</v>
      </c>
      <c r="M7832">
        <v>-0.87</v>
      </c>
      <c r="N7832">
        <v>0</v>
      </c>
      <c r="O7832">
        <v>1</v>
      </c>
      <c r="P7832" s="263">
        <v>45616.041666666664</v>
      </c>
      <c r="Q7832" t="s">
        <v>304</v>
      </c>
      <c r="R7832">
        <v>61755</v>
      </c>
      <c r="S7832">
        <v>29.11</v>
      </c>
      <c r="T7832">
        <v>0.68</v>
      </c>
      <c r="U7832">
        <v>0</v>
      </c>
      <c r="V7832">
        <v>1</v>
      </c>
    </row>
    <row r="7833" spans="2:22" x14ac:dyDescent="0.25">
      <c r="B7833" s="263">
        <v>44886.083333333336</v>
      </c>
      <c r="C7833" t="s">
        <v>304</v>
      </c>
      <c r="D7833">
        <v>61755</v>
      </c>
      <c r="E7833">
        <v>4.55</v>
      </c>
      <c r="F7833">
        <v>0.01</v>
      </c>
      <c r="G7833">
        <v>0</v>
      </c>
      <c r="H7833">
        <v>1</v>
      </c>
      <c r="I7833" s="263">
        <v>45251.083333333336</v>
      </c>
      <c r="J7833" t="s">
        <v>304</v>
      </c>
      <c r="K7833">
        <v>61755</v>
      </c>
      <c r="L7833">
        <v>25.14</v>
      </c>
      <c r="M7833">
        <v>-0.69</v>
      </c>
      <c r="N7833">
        <v>-0.1</v>
      </c>
      <c r="O7833">
        <v>1</v>
      </c>
      <c r="P7833" s="263">
        <v>45616.083333333336</v>
      </c>
      <c r="Q7833" t="s">
        <v>304</v>
      </c>
      <c r="R7833">
        <v>61755</v>
      </c>
      <c r="S7833">
        <v>26.19</v>
      </c>
      <c r="T7833">
        <v>0.51</v>
      </c>
      <c r="U7833">
        <v>0</v>
      </c>
      <c r="V7833">
        <v>1</v>
      </c>
    </row>
    <row r="7834" spans="2:22" x14ac:dyDescent="0.25">
      <c r="B7834" s="263">
        <v>44886.125</v>
      </c>
      <c r="C7834" t="s">
        <v>304</v>
      </c>
      <c r="D7834">
        <v>61755</v>
      </c>
      <c r="E7834">
        <v>2.94</v>
      </c>
      <c r="F7834">
        <v>0.03</v>
      </c>
      <c r="G7834">
        <v>0</v>
      </c>
      <c r="H7834">
        <v>1</v>
      </c>
      <c r="I7834" s="263">
        <v>45251.125</v>
      </c>
      <c r="J7834" t="s">
        <v>304</v>
      </c>
      <c r="K7834">
        <v>61755</v>
      </c>
      <c r="L7834">
        <v>20.57</v>
      </c>
      <c r="M7834">
        <v>-0.87</v>
      </c>
      <c r="N7834">
        <v>-0.27</v>
      </c>
      <c r="O7834">
        <v>1</v>
      </c>
      <c r="P7834" s="263">
        <v>45616.125</v>
      </c>
      <c r="Q7834" t="s">
        <v>304</v>
      </c>
      <c r="R7834">
        <v>61755</v>
      </c>
      <c r="S7834">
        <v>26.62</v>
      </c>
      <c r="T7834">
        <v>0.72</v>
      </c>
      <c r="U7834">
        <v>0</v>
      </c>
      <c r="V7834">
        <v>1</v>
      </c>
    </row>
    <row r="7835" spans="2:22" x14ac:dyDescent="0.25">
      <c r="B7835" s="263">
        <v>44886.166666666664</v>
      </c>
      <c r="C7835" t="s">
        <v>304</v>
      </c>
      <c r="D7835">
        <v>61755</v>
      </c>
      <c r="E7835">
        <v>4.57</v>
      </c>
      <c r="F7835">
        <v>0.05</v>
      </c>
      <c r="G7835">
        <v>0</v>
      </c>
      <c r="H7835">
        <v>1</v>
      </c>
      <c r="I7835" s="263">
        <v>45251.166666666664</v>
      </c>
      <c r="J7835" t="s">
        <v>304</v>
      </c>
      <c r="K7835">
        <v>61755</v>
      </c>
      <c r="L7835">
        <v>21.62</v>
      </c>
      <c r="M7835">
        <v>-1.1200000000000001</v>
      </c>
      <c r="N7835">
        <v>-0.27</v>
      </c>
      <c r="O7835">
        <v>1</v>
      </c>
      <c r="P7835" s="263">
        <v>45616.166666666664</v>
      </c>
      <c r="Q7835" t="s">
        <v>304</v>
      </c>
      <c r="R7835">
        <v>61755</v>
      </c>
      <c r="S7835">
        <v>27.52</v>
      </c>
      <c r="T7835">
        <v>0.91</v>
      </c>
      <c r="U7835">
        <v>0</v>
      </c>
      <c r="V7835">
        <v>1</v>
      </c>
    </row>
    <row r="7836" spans="2:22" x14ac:dyDescent="0.25">
      <c r="B7836" s="263">
        <v>44886.208333333336</v>
      </c>
      <c r="C7836" t="s">
        <v>304</v>
      </c>
      <c r="D7836">
        <v>61755</v>
      </c>
      <c r="E7836">
        <v>10.55</v>
      </c>
      <c r="F7836">
        <v>0.1</v>
      </c>
      <c r="G7836">
        <v>0</v>
      </c>
      <c r="H7836">
        <v>1</v>
      </c>
      <c r="I7836" s="263">
        <v>45251.208333333336</v>
      </c>
      <c r="J7836" t="s">
        <v>304</v>
      </c>
      <c r="K7836">
        <v>61755</v>
      </c>
      <c r="L7836">
        <v>26.39</v>
      </c>
      <c r="M7836">
        <v>-0.56000000000000005</v>
      </c>
      <c r="N7836">
        <v>-0.31</v>
      </c>
      <c r="O7836">
        <v>1</v>
      </c>
      <c r="P7836" s="263">
        <v>45616.208333333336</v>
      </c>
      <c r="Q7836" t="s">
        <v>304</v>
      </c>
      <c r="R7836">
        <v>61755</v>
      </c>
      <c r="S7836">
        <v>29.75</v>
      </c>
      <c r="T7836">
        <v>1.06</v>
      </c>
      <c r="U7836">
        <v>0</v>
      </c>
      <c r="V7836">
        <v>1</v>
      </c>
    </row>
    <row r="7837" spans="2:22" x14ac:dyDescent="0.25">
      <c r="B7837" s="263">
        <v>44886.25</v>
      </c>
      <c r="C7837" t="s">
        <v>304</v>
      </c>
      <c r="D7837">
        <v>61755</v>
      </c>
      <c r="E7837">
        <v>13.35</v>
      </c>
      <c r="F7837">
        <v>0.08</v>
      </c>
      <c r="G7837">
        <v>0</v>
      </c>
      <c r="H7837">
        <v>1</v>
      </c>
      <c r="I7837" s="263">
        <v>45251.25</v>
      </c>
      <c r="J7837" t="s">
        <v>304</v>
      </c>
      <c r="K7837">
        <v>61755</v>
      </c>
      <c r="L7837">
        <v>35.909999999999997</v>
      </c>
      <c r="M7837">
        <v>0.21</v>
      </c>
      <c r="N7837">
        <v>-0.36</v>
      </c>
      <c r="O7837">
        <v>1</v>
      </c>
      <c r="P7837" s="263">
        <v>45616.25</v>
      </c>
      <c r="Q7837" t="s">
        <v>304</v>
      </c>
      <c r="R7837">
        <v>61755</v>
      </c>
      <c r="S7837">
        <v>38.58</v>
      </c>
      <c r="T7837">
        <v>1.3</v>
      </c>
      <c r="U7837">
        <v>0</v>
      </c>
      <c r="V7837">
        <v>1</v>
      </c>
    </row>
    <row r="7838" spans="2:22" x14ac:dyDescent="0.25">
      <c r="B7838" s="263">
        <v>44886.291666666664</v>
      </c>
      <c r="C7838" t="s">
        <v>304</v>
      </c>
      <c r="D7838">
        <v>61755</v>
      </c>
      <c r="E7838">
        <v>15.47</v>
      </c>
      <c r="F7838">
        <v>0.03</v>
      </c>
      <c r="G7838">
        <v>0</v>
      </c>
      <c r="H7838">
        <v>1</v>
      </c>
      <c r="I7838" s="263">
        <v>45251.291666666664</v>
      </c>
      <c r="J7838" t="s">
        <v>304</v>
      </c>
      <c r="K7838">
        <v>61755</v>
      </c>
      <c r="L7838">
        <v>34.39</v>
      </c>
      <c r="M7838">
        <v>0.5</v>
      </c>
      <c r="N7838">
        <v>-0.69</v>
      </c>
      <c r="O7838">
        <v>1</v>
      </c>
      <c r="P7838" s="263">
        <v>45616.291666666664</v>
      </c>
      <c r="Q7838" t="s">
        <v>304</v>
      </c>
      <c r="R7838">
        <v>61755</v>
      </c>
      <c r="S7838">
        <v>43.34</v>
      </c>
      <c r="T7838">
        <v>0.77</v>
      </c>
      <c r="U7838">
        <v>0</v>
      </c>
      <c r="V7838">
        <v>1</v>
      </c>
    </row>
    <row r="7839" spans="2:22" x14ac:dyDescent="0.25">
      <c r="B7839" s="263">
        <v>44886.333333333336</v>
      </c>
      <c r="C7839" t="s">
        <v>304</v>
      </c>
      <c r="D7839">
        <v>61755</v>
      </c>
      <c r="E7839">
        <v>14.73</v>
      </c>
      <c r="F7839">
        <v>-0.09</v>
      </c>
      <c r="G7839">
        <v>0</v>
      </c>
      <c r="H7839">
        <v>1</v>
      </c>
      <c r="I7839" s="263">
        <v>45251.333333333336</v>
      </c>
      <c r="J7839" t="s">
        <v>304</v>
      </c>
      <c r="K7839">
        <v>61755</v>
      </c>
      <c r="L7839">
        <v>40.31</v>
      </c>
      <c r="M7839">
        <v>0.79</v>
      </c>
      <c r="N7839">
        <v>-0.11</v>
      </c>
      <c r="O7839">
        <v>1</v>
      </c>
      <c r="P7839" s="263">
        <v>45616.333333333336</v>
      </c>
      <c r="Q7839" t="s">
        <v>304</v>
      </c>
      <c r="R7839">
        <v>61755</v>
      </c>
      <c r="S7839">
        <v>36.5</v>
      </c>
      <c r="T7839">
        <v>0.4</v>
      </c>
      <c r="U7839">
        <v>0</v>
      </c>
      <c r="V7839">
        <v>1</v>
      </c>
    </row>
    <row r="7840" spans="2:22" x14ac:dyDescent="0.25">
      <c r="B7840" s="263">
        <v>44886.375</v>
      </c>
      <c r="C7840" t="s">
        <v>304</v>
      </c>
      <c r="D7840">
        <v>61755</v>
      </c>
      <c r="E7840">
        <v>15.89</v>
      </c>
      <c r="F7840">
        <v>-0.28999999999999998</v>
      </c>
      <c r="G7840">
        <v>0</v>
      </c>
      <c r="H7840">
        <v>1</v>
      </c>
      <c r="I7840" s="263">
        <v>45251.375</v>
      </c>
      <c r="J7840" t="s">
        <v>304</v>
      </c>
      <c r="K7840">
        <v>61755</v>
      </c>
      <c r="L7840">
        <v>35.409999999999997</v>
      </c>
      <c r="M7840">
        <v>0.49</v>
      </c>
      <c r="N7840">
        <v>-0.03</v>
      </c>
      <c r="O7840">
        <v>1</v>
      </c>
      <c r="P7840" s="263">
        <v>45616.375</v>
      </c>
      <c r="Q7840" t="s">
        <v>304</v>
      </c>
      <c r="R7840">
        <v>61755</v>
      </c>
      <c r="S7840">
        <v>32.43</v>
      </c>
      <c r="T7840">
        <v>0.73</v>
      </c>
      <c r="U7840">
        <v>0</v>
      </c>
      <c r="V7840">
        <v>1</v>
      </c>
    </row>
    <row r="7841" spans="2:22" x14ac:dyDescent="0.25">
      <c r="B7841" s="263">
        <v>44886.416666666664</v>
      </c>
      <c r="C7841" t="s">
        <v>304</v>
      </c>
      <c r="D7841">
        <v>61755</v>
      </c>
      <c r="E7841">
        <v>16.739999999999998</v>
      </c>
      <c r="F7841">
        <v>-0.38</v>
      </c>
      <c r="G7841">
        <v>0</v>
      </c>
      <c r="H7841">
        <v>1</v>
      </c>
      <c r="I7841" s="263">
        <v>45251.416666666664</v>
      </c>
      <c r="J7841" t="s">
        <v>304</v>
      </c>
      <c r="K7841">
        <v>61755</v>
      </c>
      <c r="L7841">
        <v>31.81</v>
      </c>
      <c r="M7841">
        <v>0.22</v>
      </c>
      <c r="N7841">
        <v>-0.02</v>
      </c>
      <c r="O7841">
        <v>1</v>
      </c>
      <c r="P7841" s="263">
        <v>45616.416666666664</v>
      </c>
      <c r="Q7841" t="s">
        <v>304</v>
      </c>
      <c r="R7841">
        <v>61755</v>
      </c>
      <c r="S7841">
        <v>31.82</v>
      </c>
      <c r="T7841">
        <v>0.66</v>
      </c>
      <c r="U7841">
        <v>0</v>
      </c>
      <c r="V7841">
        <v>1</v>
      </c>
    </row>
    <row r="7842" spans="2:22" x14ac:dyDescent="0.25">
      <c r="B7842" s="263">
        <v>44886.458333333336</v>
      </c>
      <c r="C7842" t="s">
        <v>304</v>
      </c>
      <c r="D7842">
        <v>61755</v>
      </c>
      <c r="E7842">
        <v>10</v>
      </c>
      <c r="F7842">
        <v>-0.3</v>
      </c>
      <c r="G7842">
        <v>0</v>
      </c>
      <c r="H7842">
        <v>1</v>
      </c>
      <c r="I7842" s="263">
        <v>45251.458333333336</v>
      </c>
      <c r="J7842" t="s">
        <v>304</v>
      </c>
      <c r="K7842">
        <v>61755</v>
      </c>
      <c r="L7842">
        <v>30.52</v>
      </c>
      <c r="M7842">
        <v>-0.5</v>
      </c>
      <c r="N7842">
        <v>-0.04</v>
      </c>
      <c r="O7842">
        <v>1</v>
      </c>
      <c r="P7842" s="263">
        <v>45616.458333333336</v>
      </c>
      <c r="Q7842" t="s">
        <v>304</v>
      </c>
      <c r="R7842">
        <v>61755</v>
      </c>
      <c r="S7842">
        <v>30.13</v>
      </c>
      <c r="T7842">
        <v>0.39</v>
      </c>
      <c r="U7842">
        <v>0</v>
      </c>
      <c r="V7842">
        <v>1</v>
      </c>
    </row>
    <row r="7843" spans="2:22" x14ac:dyDescent="0.25">
      <c r="B7843" s="263">
        <v>44886.5</v>
      </c>
      <c r="C7843" t="s">
        <v>304</v>
      </c>
      <c r="D7843">
        <v>61755</v>
      </c>
      <c r="E7843">
        <v>7.82</v>
      </c>
      <c r="F7843">
        <v>-0.27</v>
      </c>
      <c r="G7843">
        <v>1.38</v>
      </c>
      <c r="H7843">
        <v>1</v>
      </c>
      <c r="I7843" s="263">
        <v>45251.5</v>
      </c>
      <c r="J7843" t="s">
        <v>304</v>
      </c>
      <c r="K7843">
        <v>61755</v>
      </c>
      <c r="L7843">
        <v>29.99</v>
      </c>
      <c r="M7843">
        <v>-0.57999999999999996</v>
      </c>
      <c r="N7843">
        <v>-7.0000000000000007E-2</v>
      </c>
      <c r="O7843">
        <v>1</v>
      </c>
      <c r="P7843" s="263">
        <v>45616.5</v>
      </c>
      <c r="Q7843" t="s">
        <v>304</v>
      </c>
      <c r="R7843">
        <v>61755</v>
      </c>
      <c r="S7843">
        <v>31.08</v>
      </c>
      <c r="T7843">
        <v>0.46</v>
      </c>
      <c r="U7843">
        <v>0</v>
      </c>
      <c r="V7843">
        <v>1</v>
      </c>
    </row>
    <row r="7844" spans="2:22" x14ac:dyDescent="0.25">
      <c r="B7844" s="263">
        <v>44886.541666666664</v>
      </c>
      <c r="C7844" t="s">
        <v>304</v>
      </c>
      <c r="D7844">
        <v>61755</v>
      </c>
      <c r="E7844">
        <v>7.98</v>
      </c>
      <c r="F7844">
        <v>-0.3</v>
      </c>
      <c r="G7844">
        <v>1.41</v>
      </c>
      <c r="H7844">
        <v>1</v>
      </c>
      <c r="I7844" s="263">
        <v>45251.541666666664</v>
      </c>
      <c r="J7844" t="s">
        <v>304</v>
      </c>
      <c r="K7844">
        <v>61755</v>
      </c>
      <c r="L7844">
        <v>27.04</v>
      </c>
      <c r="M7844">
        <v>-0.86</v>
      </c>
      <c r="N7844">
        <v>-0.19</v>
      </c>
      <c r="O7844">
        <v>1</v>
      </c>
      <c r="P7844" s="263">
        <v>45616.541666666664</v>
      </c>
      <c r="Q7844" t="s">
        <v>304</v>
      </c>
      <c r="R7844">
        <v>61755</v>
      </c>
      <c r="S7844">
        <v>32.57</v>
      </c>
      <c r="T7844">
        <v>0.51</v>
      </c>
      <c r="U7844">
        <v>0</v>
      </c>
      <c r="V7844">
        <v>1</v>
      </c>
    </row>
    <row r="7845" spans="2:22" x14ac:dyDescent="0.25">
      <c r="B7845" s="263">
        <v>44886.583333333336</v>
      </c>
      <c r="C7845" t="s">
        <v>304</v>
      </c>
      <c r="D7845">
        <v>61755</v>
      </c>
      <c r="E7845">
        <v>5.0199999999999996</v>
      </c>
      <c r="F7845">
        <v>-0.19</v>
      </c>
      <c r="G7845">
        <v>0.97</v>
      </c>
      <c r="H7845">
        <v>1</v>
      </c>
      <c r="I7845" s="263">
        <v>45251.583333333336</v>
      </c>
      <c r="J7845" t="s">
        <v>304</v>
      </c>
      <c r="K7845">
        <v>61755</v>
      </c>
      <c r="L7845">
        <v>23.06</v>
      </c>
      <c r="M7845">
        <v>-1.58</v>
      </c>
      <c r="N7845">
        <v>-0.39</v>
      </c>
      <c r="O7845">
        <v>1</v>
      </c>
      <c r="P7845" s="263">
        <v>45616.583333333336</v>
      </c>
      <c r="Q7845" t="s">
        <v>304</v>
      </c>
      <c r="R7845">
        <v>61755</v>
      </c>
      <c r="S7845">
        <v>33.67</v>
      </c>
      <c r="T7845">
        <v>0.4</v>
      </c>
      <c r="U7845">
        <v>0</v>
      </c>
      <c r="V7845">
        <v>1</v>
      </c>
    </row>
    <row r="7846" spans="2:22" x14ac:dyDescent="0.25">
      <c r="B7846" s="263">
        <v>44886.625</v>
      </c>
      <c r="C7846" t="s">
        <v>304</v>
      </c>
      <c r="D7846">
        <v>61755</v>
      </c>
      <c r="E7846">
        <v>3.72</v>
      </c>
      <c r="F7846">
        <v>-0.13</v>
      </c>
      <c r="G7846">
        <v>0.72</v>
      </c>
      <c r="H7846">
        <v>1</v>
      </c>
      <c r="I7846" s="263">
        <v>45251.625</v>
      </c>
      <c r="J7846" t="s">
        <v>304</v>
      </c>
      <c r="K7846">
        <v>61755</v>
      </c>
      <c r="L7846">
        <v>24.45</v>
      </c>
      <c r="M7846">
        <v>-1.86</v>
      </c>
      <c r="N7846">
        <v>-0.46</v>
      </c>
      <c r="O7846">
        <v>1</v>
      </c>
      <c r="P7846" s="263">
        <v>45616.625</v>
      </c>
      <c r="Q7846" t="s">
        <v>304</v>
      </c>
      <c r="R7846">
        <v>61755</v>
      </c>
      <c r="S7846">
        <v>38.65</v>
      </c>
      <c r="T7846">
        <v>0.12</v>
      </c>
      <c r="U7846">
        <v>-0.01</v>
      </c>
      <c r="V7846">
        <v>1</v>
      </c>
    </row>
    <row r="7847" spans="2:22" x14ac:dyDescent="0.25">
      <c r="B7847" s="263">
        <v>44886.666666666664</v>
      </c>
      <c r="C7847" t="s">
        <v>304</v>
      </c>
      <c r="D7847">
        <v>61755</v>
      </c>
      <c r="E7847">
        <v>3.98</v>
      </c>
      <c r="F7847">
        <v>-0.13</v>
      </c>
      <c r="G7847">
        <v>0.87</v>
      </c>
      <c r="H7847">
        <v>1</v>
      </c>
      <c r="I7847" s="263">
        <v>45251.666666666664</v>
      </c>
      <c r="J7847" t="s">
        <v>304</v>
      </c>
      <c r="K7847">
        <v>61755</v>
      </c>
      <c r="L7847">
        <v>25</v>
      </c>
      <c r="M7847">
        <v>-1.91</v>
      </c>
      <c r="N7847">
        <v>-0.69</v>
      </c>
      <c r="O7847">
        <v>1</v>
      </c>
      <c r="P7847" s="263">
        <v>45616.666666666664</v>
      </c>
      <c r="Q7847" t="s">
        <v>304</v>
      </c>
      <c r="R7847">
        <v>61755</v>
      </c>
      <c r="S7847">
        <v>37.81</v>
      </c>
      <c r="T7847">
        <v>-0.5</v>
      </c>
      <c r="U7847">
        <v>-0.14000000000000001</v>
      </c>
      <c r="V7847">
        <v>1</v>
      </c>
    </row>
    <row r="7848" spans="2:22" x14ac:dyDescent="0.25">
      <c r="B7848" s="263">
        <v>44886.708333333336</v>
      </c>
      <c r="C7848" t="s">
        <v>304</v>
      </c>
      <c r="D7848">
        <v>61755</v>
      </c>
      <c r="E7848">
        <v>5.37</v>
      </c>
      <c r="F7848">
        <v>-0.2</v>
      </c>
      <c r="G7848">
        <v>1.17</v>
      </c>
      <c r="H7848">
        <v>1</v>
      </c>
      <c r="I7848" s="263">
        <v>45251.708333333336</v>
      </c>
      <c r="J7848" t="s">
        <v>304</v>
      </c>
      <c r="K7848">
        <v>61755</v>
      </c>
      <c r="L7848">
        <v>30.88</v>
      </c>
      <c r="M7848">
        <v>-2.3199999999999998</v>
      </c>
      <c r="N7848">
        <v>-1</v>
      </c>
      <c r="O7848">
        <v>1</v>
      </c>
      <c r="P7848" s="263">
        <v>45616.708333333336</v>
      </c>
      <c r="Q7848" t="s">
        <v>304</v>
      </c>
      <c r="R7848">
        <v>61755</v>
      </c>
      <c r="S7848">
        <v>42.04</v>
      </c>
      <c r="T7848">
        <v>-1.1599999999999999</v>
      </c>
      <c r="U7848">
        <v>-0.18</v>
      </c>
      <c r="V7848">
        <v>1</v>
      </c>
    </row>
    <row r="7849" spans="2:22" x14ac:dyDescent="0.25">
      <c r="B7849" s="263">
        <v>44886.75</v>
      </c>
      <c r="C7849" t="s">
        <v>304</v>
      </c>
      <c r="D7849">
        <v>61755</v>
      </c>
      <c r="E7849">
        <v>4.0199999999999996</v>
      </c>
      <c r="F7849">
        <v>-0.15</v>
      </c>
      <c r="G7849">
        <v>0.88</v>
      </c>
      <c r="H7849">
        <v>1</v>
      </c>
      <c r="I7849" s="263">
        <v>45251.75</v>
      </c>
      <c r="J7849" t="s">
        <v>304</v>
      </c>
      <c r="K7849">
        <v>61755</v>
      </c>
      <c r="L7849">
        <v>28.9</v>
      </c>
      <c r="M7849">
        <v>-2.5099999999999998</v>
      </c>
      <c r="N7849">
        <v>-0.8</v>
      </c>
      <c r="O7849">
        <v>1</v>
      </c>
      <c r="P7849" s="263">
        <v>45616.75</v>
      </c>
      <c r="Q7849" t="s">
        <v>304</v>
      </c>
      <c r="R7849">
        <v>61755</v>
      </c>
      <c r="S7849">
        <v>32.659999999999997</v>
      </c>
      <c r="T7849">
        <v>-1.67</v>
      </c>
      <c r="U7849">
        <v>-0.27</v>
      </c>
      <c r="V7849">
        <v>1</v>
      </c>
    </row>
    <row r="7850" spans="2:22" x14ac:dyDescent="0.25">
      <c r="B7850" s="263">
        <v>44886.791666666664</v>
      </c>
      <c r="C7850" t="s">
        <v>304</v>
      </c>
      <c r="D7850">
        <v>61755</v>
      </c>
      <c r="E7850">
        <v>3.66</v>
      </c>
      <c r="F7850">
        <v>-0.11</v>
      </c>
      <c r="G7850">
        <v>0.8</v>
      </c>
      <c r="H7850">
        <v>1</v>
      </c>
      <c r="I7850" s="263">
        <v>45251.791666666664</v>
      </c>
      <c r="J7850" t="s">
        <v>304</v>
      </c>
      <c r="K7850">
        <v>61755</v>
      </c>
      <c r="L7850">
        <v>24.11</v>
      </c>
      <c r="M7850">
        <v>-2.3199999999999998</v>
      </c>
      <c r="N7850">
        <v>-0.66</v>
      </c>
      <c r="O7850">
        <v>1</v>
      </c>
      <c r="P7850" s="263">
        <v>45616.791666666664</v>
      </c>
      <c r="Q7850" t="s">
        <v>304</v>
      </c>
      <c r="R7850">
        <v>61755</v>
      </c>
      <c r="S7850">
        <v>25.74</v>
      </c>
      <c r="T7850">
        <v>-1.17</v>
      </c>
      <c r="U7850">
        <v>-0.35</v>
      </c>
      <c r="V7850">
        <v>1</v>
      </c>
    </row>
    <row r="7851" spans="2:22" x14ac:dyDescent="0.25">
      <c r="B7851" s="263">
        <v>44886.833333333336</v>
      </c>
      <c r="C7851" t="s">
        <v>304</v>
      </c>
      <c r="D7851">
        <v>61755</v>
      </c>
      <c r="E7851">
        <v>10.19</v>
      </c>
      <c r="F7851">
        <v>-0.41</v>
      </c>
      <c r="G7851">
        <v>2.21</v>
      </c>
      <c r="H7851">
        <v>1</v>
      </c>
      <c r="I7851" s="263">
        <v>45251.833333333336</v>
      </c>
      <c r="J7851" t="s">
        <v>304</v>
      </c>
      <c r="K7851">
        <v>61755</v>
      </c>
      <c r="L7851">
        <v>22.78</v>
      </c>
      <c r="M7851">
        <v>-2.44</v>
      </c>
      <c r="N7851">
        <v>-0.56999999999999995</v>
      </c>
      <c r="O7851">
        <v>1</v>
      </c>
      <c r="P7851" s="263">
        <v>45616.833333333336</v>
      </c>
      <c r="Q7851" t="s">
        <v>304</v>
      </c>
      <c r="R7851">
        <v>61755</v>
      </c>
      <c r="S7851">
        <v>25.13</v>
      </c>
      <c r="T7851">
        <v>-1.1499999999999999</v>
      </c>
      <c r="U7851">
        <v>-0.19</v>
      </c>
      <c r="V7851">
        <v>1</v>
      </c>
    </row>
    <row r="7852" spans="2:22" x14ac:dyDescent="0.25">
      <c r="B7852" s="263">
        <v>44886.875</v>
      </c>
      <c r="C7852" t="s">
        <v>304</v>
      </c>
      <c r="D7852">
        <v>61755</v>
      </c>
      <c r="E7852">
        <v>3.66</v>
      </c>
      <c r="F7852">
        <v>-0.11</v>
      </c>
      <c r="G7852">
        <v>0.8</v>
      </c>
      <c r="H7852">
        <v>1</v>
      </c>
      <c r="I7852" s="263">
        <v>45251.875</v>
      </c>
      <c r="J7852" t="s">
        <v>304</v>
      </c>
      <c r="K7852">
        <v>61755</v>
      </c>
      <c r="L7852">
        <v>19.809999999999999</v>
      </c>
      <c r="M7852">
        <v>-2.5299999999999998</v>
      </c>
      <c r="N7852">
        <v>-0.53</v>
      </c>
      <c r="O7852">
        <v>1</v>
      </c>
      <c r="P7852" s="263">
        <v>45616.875</v>
      </c>
      <c r="Q7852" t="s">
        <v>304</v>
      </c>
      <c r="R7852">
        <v>61755</v>
      </c>
      <c r="S7852">
        <v>23.38</v>
      </c>
      <c r="T7852">
        <v>-1.0900000000000001</v>
      </c>
      <c r="U7852">
        <v>-0.16</v>
      </c>
      <c r="V7852">
        <v>1</v>
      </c>
    </row>
    <row r="7853" spans="2:22" x14ac:dyDescent="0.25">
      <c r="B7853" s="263">
        <v>44886.916666666664</v>
      </c>
      <c r="C7853" t="s">
        <v>304</v>
      </c>
      <c r="D7853">
        <v>61755</v>
      </c>
      <c r="E7853">
        <v>3.74</v>
      </c>
      <c r="F7853">
        <v>-0.1</v>
      </c>
      <c r="G7853">
        <v>0.72</v>
      </c>
      <c r="H7853">
        <v>1</v>
      </c>
      <c r="I7853" s="263">
        <v>45251.916666666664</v>
      </c>
      <c r="J7853" t="s">
        <v>304</v>
      </c>
      <c r="K7853">
        <v>61755</v>
      </c>
      <c r="L7853">
        <v>18.79</v>
      </c>
      <c r="M7853">
        <v>-2.2000000000000002</v>
      </c>
      <c r="N7853">
        <v>-0.43</v>
      </c>
      <c r="O7853">
        <v>1</v>
      </c>
      <c r="P7853" s="263">
        <v>45616.916666666664</v>
      </c>
      <c r="Q7853" t="s">
        <v>304</v>
      </c>
      <c r="R7853">
        <v>61755</v>
      </c>
      <c r="S7853">
        <v>21.29</v>
      </c>
      <c r="T7853">
        <v>-1.1399999999999999</v>
      </c>
      <c r="U7853">
        <v>-0.1</v>
      </c>
      <c r="V7853">
        <v>1</v>
      </c>
    </row>
    <row r="7854" spans="2:22" x14ac:dyDescent="0.25">
      <c r="B7854" s="263">
        <v>44886.958333333336</v>
      </c>
      <c r="C7854" t="s">
        <v>304</v>
      </c>
      <c r="D7854">
        <v>61755</v>
      </c>
      <c r="E7854">
        <v>7.03</v>
      </c>
      <c r="F7854">
        <v>-0.21</v>
      </c>
      <c r="G7854">
        <v>1.36</v>
      </c>
      <c r="H7854">
        <v>1</v>
      </c>
      <c r="I7854" s="263">
        <v>45251.958333333336</v>
      </c>
      <c r="J7854" t="s">
        <v>304</v>
      </c>
      <c r="K7854">
        <v>61755</v>
      </c>
      <c r="L7854">
        <v>14.47</v>
      </c>
      <c r="M7854">
        <v>-1.95</v>
      </c>
      <c r="N7854">
        <v>-0.57999999999999996</v>
      </c>
      <c r="O7854">
        <v>1</v>
      </c>
      <c r="P7854" s="263">
        <v>45616.958333333336</v>
      </c>
      <c r="Q7854" t="s">
        <v>304</v>
      </c>
      <c r="R7854">
        <v>61755</v>
      </c>
      <c r="S7854">
        <v>23.01</v>
      </c>
      <c r="T7854">
        <v>-1.31</v>
      </c>
      <c r="U7854">
        <v>-0.06</v>
      </c>
      <c r="V7854">
        <v>1</v>
      </c>
    </row>
    <row r="7855" spans="2:22" x14ac:dyDescent="0.25">
      <c r="B7855" s="263">
        <v>44887</v>
      </c>
      <c r="C7855" t="s">
        <v>304</v>
      </c>
      <c r="D7855">
        <v>61755</v>
      </c>
      <c r="E7855">
        <v>8.57</v>
      </c>
      <c r="F7855">
        <v>-0.25</v>
      </c>
      <c r="G7855">
        <v>1.7</v>
      </c>
      <c r="H7855">
        <v>1</v>
      </c>
      <c r="I7855" s="263">
        <v>45252</v>
      </c>
      <c r="J7855" t="s">
        <v>304</v>
      </c>
      <c r="K7855">
        <v>61755</v>
      </c>
      <c r="L7855">
        <v>15.53</v>
      </c>
      <c r="M7855">
        <v>-2.14</v>
      </c>
      <c r="N7855">
        <v>-0.45</v>
      </c>
      <c r="O7855">
        <v>1</v>
      </c>
      <c r="P7855" s="263">
        <v>45617</v>
      </c>
      <c r="Q7855" t="s">
        <v>304</v>
      </c>
      <c r="R7855">
        <v>61755</v>
      </c>
      <c r="S7855">
        <v>10.5</v>
      </c>
      <c r="T7855">
        <v>-1.93</v>
      </c>
      <c r="U7855">
        <v>8.56</v>
      </c>
      <c r="V7855">
        <v>1</v>
      </c>
    </row>
    <row r="7856" spans="2:22" x14ac:dyDescent="0.25">
      <c r="B7856" s="263">
        <v>44887.041666666664</v>
      </c>
      <c r="C7856" t="s">
        <v>304</v>
      </c>
      <c r="D7856">
        <v>61755</v>
      </c>
      <c r="E7856">
        <v>8.56</v>
      </c>
      <c r="F7856">
        <v>-0.28000000000000003</v>
      </c>
      <c r="G7856">
        <v>1.69</v>
      </c>
      <c r="H7856">
        <v>1</v>
      </c>
      <c r="I7856" s="263">
        <v>45252.041666666664</v>
      </c>
      <c r="J7856" t="s">
        <v>304</v>
      </c>
      <c r="K7856">
        <v>61755</v>
      </c>
      <c r="L7856">
        <v>16.329999999999998</v>
      </c>
      <c r="M7856">
        <v>-2.27</v>
      </c>
      <c r="N7856">
        <v>-0.33</v>
      </c>
      <c r="O7856">
        <v>1</v>
      </c>
      <c r="P7856" s="263">
        <v>45617.041666666664</v>
      </c>
      <c r="Q7856" t="s">
        <v>304</v>
      </c>
      <c r="R7856">
        <v>61755</v>
      </c>
      <c r="S7856">
        <v>17.809999999999999</v>
      </c>
      <c r="T7856">
        <v>-1.96</v>
      </c>
      <c r="U7856">
        <v>0.82</v>
      </c>
      <c r="V7856">
        <v>1</v>
      </c>
    </row>
    <row r="7857" spans="2:22" x14ac:dyDescent="0.25">
      <c r="B7857" s="263">
        <v>44887.083333333336</v>
      </c>
      <c r="C7857" t="s">
        <v>304</v>
      </c>
      <c r="D7857">
        <v>61755</v>
      </c>
      <c r="E7857">
        <v>10</v>
      </c>
      <c r="F7857">
        <v>-0.34</v>
      </c>
      <c r="G7857">
        <v>1.97</v>
      </c>
      <c r="H7857">
        <v>1</v>
      </c>
      <c r="I7857" s="263">
        <v>45252.083333333336</v>
      </c>
      <c r="J7857" t="s">
        <v>304</v>
      </c>
      <c r="K7857">
        <v>61755</v>
      </c>
      <c r="L7857">
        <v>14.64</v>
      </c>
      <c r="M7857">
        <v>-1.65</v>
      </c>
      <c r="N7857">
        <v>-0.41</v>
      </c>
      <c r="O7857">
        <v>1</v>
      </c>
      <c r="P7857" s="263">
        <v>45617.083333333336</v>
      </c>
      <c r="Q7857" t="s">
        <v>304</v>
      </c>
      <c r="R7857">
        <v>61755</v>
      </c>
      <c r="S7857">
        <v>21.97</v>
      </c>
      <c r="T7857">
        <v>-1.78</v>
      </c>
      <c r="U7857">
        <v>-0.02</v>
      </c>
      <c r="V7857">
        <v>1</v>
      </c>
    </row>
    <row r="7858" spans="2:22" x14ac:dyDescent="0.25">
      <c r="B7858" s="263">
        <v>44887.125</v>
      </c>
      <c r="C7858" t="s">
        <v>304</v>
      </c>
      <c r="D7858">
        <v>61755</v>
      </c>
      <c r="E7858">
        <v>11.46</v>
      </c>
      <c r="F7858">
        <v>-0.42</v>
      </c>
      <c r="G7858">
        <v>2.25</v>
      </c>
      <c r="H7858">
        <v>1</v>
      </c>
      <c r="I7858" s="263">
        <v>45252.125</v>
      </c>
      <c r="J7858" t="s">
        <v>304</v>
      </c>
      <c r="K7858">
        <v>61755</v>
      </c>
      <c r="L7858">
        <v>14.69</v>
      </c>
      <c r="M7858">
        <v>-1.4</v>
      </c>
      <c r="N7858">
        <v>-0.4</v>
      </c>
      <c r="O7858">
        <v>1</v>
      </c>
      <c r="P7858" s="263">
        <v>45617.125</v>
      </c>
      <c r="Q7858" t="s">
        <v>304</v>
      </c>
      <c r="R7858">
        <v>61755</v>
      </c>
      <c r="S7858">
        <v>11</v>
      </c>
      <c r="T7858">
        <v>-2.78</v>
      </c>
      <c r="U7858">
        <v>10.42</v>
      </c>
      <c r="V7858">
        <v>1</v>
      </c>
    </row>
    <row r="7859" spans="2:22" x14ac:dyDescent="0.25">
      <c r="B7859" s="263">
        <v>44887.166666666664</v>
      </c>
      <c r="C7859" t="s">
        <v>304</v>
      </c>
      <c r="D7859">
        <v>61755</v>
      </c>
      <c r="E7859">
        <v>13.84</v>
      </c>
      <c r="F7859">
        <v>-0.33</v>
      </c>
      <c r="G7859">
        <v>0</v>
      </c>
      <c r="H7859">
        <v>1</v>
      </c>
      <c r="I7859" s="263">
        <v>45252.166666666664</v>
      </c>
      <c r="J7859" t="s">
        <v>304</v>
      </c>
      <c r="K7859">
        <v>61755</v>
      </c>
      <c r="L7859">
        <v>17.55</v>
      </c>
      <c r="M7859">
        <v>-1.73</v>
      </c>
      <c r="N7859">
        <v>-0.26</v>
      </c>
      <c r="O7859">
        <v>1</v>
      </c>
      <c r="P7859" s="263">
        <v>45617.166666666664</v>
      </c>
      <c r="Q7859" t="s">
        <v>304</v>
      </c>
      <c r="R7859">
        <v>61755</v>
      </c>
      <c r="S7859">
        <v>24.06</v>
      </c>
      <c r="T7859">
        <v>-1.56</v>
      </c>
      <c r="U7859">
        <v>0</v>
      </c>
      <c r="V7859">
        <v>1</v>
      </c>
    </row>
    <row r="7860" spans="2:22" x14ac:dyDescent="0.25">
      <c r="B7860" s="263">
        <v>44887.208333333336</v>
      </c>
      <c r="C7860" t="s">
        <v>304</v>
      </c>
      <c r="D7860">
        <v>61755</v>
      </c>
      <c r="E7860">
        <v>18.8</v>
      </c>
      <c r="F7860">
        <v>-0.28999999999999998</v>
      </c>
      <c r="G7860">
        <v>0</v>
      </c>
      <c r="H7860">
        <v>1</v>
      </c>
      <c r="I7860" s="263">
        <v>45252.208333333336</v>
      </c>
      <c r="J7860" t="s">
        <v>304</v>
      </c>
      <c r="K7860">
        <v>61755</v>
      </c>
      <c r="L7860">
        <v>20.27</v>
      </c>
      <c r="M7860">
        <v>-2.21</v>
      </c>
      <c r="N7860">
        <v>-0.2</v>
      </c>
      <c r="O7860">
        <v>1</v>
      </c>
      <c r="P7860" s="263">
        <v>45617.208333333336</v>
      </c>
      <c r="Q7860" t="s">
        <v>304</v>
      </c>
      <c r="R7860">
        <v>61755</v>
      </c>
      <c r="S7860">
        <v>27.09</v>
      </c>
      <c r="T7860">
        <v>-1.19</v>
      </c>
      <c r="U7860">
        <v>0</v>
      </c>
      <c r="V7860">
        <v>1</v>
      </c>
    </row>
    <row r="7861" spans="2:22" x14ac:dyDescent="0.25">
      <c r="B7861" s="263">
        <v>44887.25</v>
      </c>
      <c r="C7861" t="s">
        <v>304</v>
      </c>
      <c r="D7861">
        <v>61755</v>
      </c>
      <c r="E7861">
        <v>22.7</v>
      </c>
      <c r="F7861">
        <v>-0.16</v>
      </c>
      <c r="G7861">
        <v>0</v>
      </c>
      <c r="H7861">
        <v>1</v>
      </c>
      <c r="I7861" s="263">
        <v>45252.25</v>
      </c>
      <c r="J7861" t="s">
        <v>304</v>
      </c>
      <c r="K7861">
        <v>61755</v>
      </c>
      <c r="L7861">
        <v>27.68</v>
      </c>
      <c r="M7861">
        <v>-2.94</v>
      </c>
      <c r="N7861">
        <v>0</v>
      </c>
      <c r="O7861">
        <v>1</v>
      </c>
      <c r="P7861" s="263">
        <v>45617.25</v>
      </c>
      <c r="Q7861" t="s">
        <v>304</v>
      </c>
      <c r="R7861">
        <v>61755</v>
      </c>
      <c r="S7861">
        <v>32.869999999999997</v>
      </c>
      <c r="T7861">
        <v>-0.5</v>
      </c>
      <c r="U7861">
        <v>0</v>
      </c>
      <c r="V7861">
        <v>1</v>
      </c>
    </row>
    <row r="7862" spans="2:22" x14ac:dyDescent="0.25">
      <c r="B7862" s="263">
        <v>44887.291666666664</v>
      </c>
      <c r="C7862" t="s">
        <v>304</v>
      </c>
      <c r="D7862">
        <v>61755</v>
      </c>
      <c r="E7862">
        <v>37.5</v>
      </c>
      <c r="F7862">
        <v>-0.11</v>
      </c>
      <c r="G7862">
        <v>0</v>
      </c>
      <c r="H7862">
        <v>1</v>
      </c>
      <c r="I7862" s="263">
        <v>45252.291666666664</v>
      </c>
      <c r="J7862" t="s">
        <v>304</v>
      </c>
      <c r="K7862">
        <v>61755</v>
      </c>
      <c r="L7862">
        <v>29.86</v>
      </c>
      <c r="M7862">
        <v>-2.68</v>
      </c>
      <c r="N7862">
        <v>-0.21</v>
      </c>
      <c r="O7862">
        <v>1</v>
      </c>
      <c r="P7862" s="263">
        <v>45617.291666666664</v>
      </c>
      <c r="Q7862" t="s">
        <v>304</v>
      </c>
      <c r="R7862">
        <v>61755</v>
      </c>
      <c r="S7862">
        <v>42.06</v>
      </c>
      <c r="T7862">
        <v>0.04</v>
      </c>
      <c r="U7862">
        <v>0</v>
      </c>
      <c r="V7862">
        <v>1</v>
      </c>
    </row>
    <row r="7863" spans="2:22" x14ac:dyDescent="0.25">
      <c r="B7863" s="263">
        <v>44887.333333333336</v>
      </c>
      <c r="C7863" t="s">
        <v>304</v>
      </c>
      <c r="D7863">
        <v>61755</v>
      </c>
      <c r="E7863">
        <v>37.25</v>
      </c>
      <c r="F7863">
        <v>0.11</v>
      </c>
      <c r="G7863">
        <v>0</v>
      </c>
      <c r="H7863">
        <v>1</v>
      </c>
      <c r="I7863" s="263">
        <v>45252.333333333336</v>
      </c>
      <c r="J7863" t="s">
        <v>304</v>
      </c>
      <c r="K7863">
        <v>61755</v>
      </c>
      <c r="L7863">
        <v>30.12</v>
      </c>
      <c r="M7863">
        <v>-2.39</v>
      </c>
      <c r="N7863">
        <v>-0.17</v>
      </c>
      <c r="O7863">
        <v>1</v>
      </c>
      <c r="P7863" s="263">
        <v>45617.333333333336</v>
      </c>
      <c r="Q7863" t="s">
        <v>304</v>
      </c>
      <c r="R7863">
        <v>61755</v>
      </c>
      <c r="S7863">
        <v>39.94</v>
      </c>
      <c r="T7863">
        <v>-0.2</v>
      </c>
      <c r="U7863">
        <v>0</v>
      </c>
      <c r="V7863">
        <v>1</v>
      </c>
    </row>
    <row r="7864" spans="2:22" x14ac:dyDescent="0.25">
      <c r="B7864" s="263">
        <v>44887.375</v>
      </c>
      <c r="C7864" t="s">
        <v>304</v>
      </c>
      <c r="D7864">
        <v>61755</v>
      </c>
      <c r="E7864">
        <v>34.71</v>
      </c>
      <c r="F7864">
        <v>0.21</v>
      </c>
      <c r="G7864">
        <v>0</v>
      </c>
      <c r="H7864">
        <v>1</v>
      </c>
      <c r="I7864" s="263">
        <v>45252.375</v>
      </c>
      <c r="J7864" t="s">
        <v>304</v>
      </c>
      <c r="K7864">
        <v>61755</v>
      </c>
      <c r="L7864">
        <v>29.73</v>
      </c>
      <c r="M7864">
        <v>-2.02</v>
      </c>
      <c r="N7864">
        <v>-0.18</v>
      </c>
      <c r="O7864">
        <v>1</v>
      </c>
      <c r="P7864" s="263">
        <v>45617.375</v>
      </c>
      <c r="Q7864" t="s">
        <v>304</v>
      </c>
      <c r="R7864">
        <v>61755</v>
      </c>
      <c r="S7864">
        <v>37.11</v>
      </c>
      <c r="T7864">
        <v>0</v>
      </c>
      <c r="U7864">
        <v>0</v>
      </c>
      <c r="V7864">
        <v>1</v>
      </c>
    </row>
    <row r="7865" spans="2:22" x14ac:dyDescent="0.25">
      <c r="B7865" s="263">
        <v>44887.416666666664</v>
      </c>
      <c r="C7865" t="s">
        <v>304</v>
      </c>
      <c r="D7865">
        <v>61755</v>
      </c>
      <c r="E7865">
        <v>36.53</v>
      </c>
      <c r="F7865">
        <v>0</v>
      </c>
      <c r="G7865">
        <v>0</v>
      </c>
      <c r="H7865">
        <v>1</v>
      </c>
      <c r="I7865" s="263">
        <v>45252.416666666664</v>
      </c>
      <c r="J7865" t="s">
        <v>304</v>
      </c>
      <c r="K7865">
        <v>61755</v>
      </c>
      <c r="L7865">
        <v>31.96</v>
      </c>
      <c r="M7865">
        <v>-2.19</v>
      </c>
      <c r="N7865">
        <v>0</v>
      </c>
      <c r="O7865">
        <v>1</v>
      </c>
      <c r="P7865" s="263">
        <v>45617.416666666664</v>
      </c>
      <c r="Q7865" t="s">
        <v>304</v>
      </c>
      <c r="R7865">
        <v>61755</v>
      </c>
      <c r="S7865">
        <v>37.729999999999997</v>
      </c>
      <c r="T7865">
        <v>-0.34</v>
      </c>
      <c r="U7865">
        <v>0</v>
      </c>
      <c r="V7865">
        <v>1</v>
      </c>
    </row>
    <row r="7866" spans="2:22" x14ac:dyDescent="0.25">
      <c r="B7866" s="263">
        <v>44887.458333333336</v>
      </c>
      <c r="C7866" t="s">
        <v>304</v>
      </c>
      <c r="D7866">
        <v>61755</v>
      </c>
      <c r="E7866">
        <v>36.1</v>
      </c>
      <c r="F7866">
        <v>-0.11</v>
      </c>
      <c r="G7866">
        <v>0</v>
      </c>
      <c r="H7866">
        <v>1</v>
      </c>
      <c r="I7866" s="263">
        <v>45252.458333333336</v>
      </c>
      <c r="J7866" t="s">
        <v>304</v>
      </c>
      <c r="K7866">
        <v>61755</v>
      </c>
      <c r="L7866">
        <v>31.37</v>
      </c>
      <c r="M7866">
        <v>-2.29</v>
      </c>
      <c r="N7866">
        <v>0</v>
      </c>
      <c r="O7866">
        <v>1</v>
      </c>
      <c r="P7866" s="263">
        <v>45617.458333333336</v>
      </c>
      <c r="Q7866" t="s">
        <v>304</v>
      </c>
      <c r="R7866">
        <v>61755</v>
      </c>
      <c r="S7866">
        <v>38.56</v>
      </c>
      <c r="T7866">
        <v>0.27</v>
      </c>
      <c r="U7866">
        <v>0</v>
      </c>
      <c r="V7866">
        <v>1</v>
      </c>
    </row>
    <row r="7867" spans="2:22" x14ac:dyDescent="0.25">
      <c r="B7867" s="263">
        <v>44887.5</v>
      </c>
      <c r="C7867" t="s">
        <v>304</v>
      </c>
      <c r="D7867">
        <v>61755</v>
      </c>
      <c r="E7867">
        <v>35.64</v>
      </c>
      <c r="F7867">
        <v>-0.28999999999999998</v>
      </c>
      <c r="G7867">
        <v>0</v>
      </c>
      <c r="H7867">
        <v>1</v>
      </c>
      <c r="I7867" s="263">
        <v>45252.5</v>
      </c>
      <c r="J7867" t="s">
        <v>304</v>
      </c>
      <c r="K7867">
        <v>61755</v>
      </c>
      <c r="L7867">
        <v>30.54</v>
      </c>
      <c r="M7867">
        <v>-2.02</v>
      </c>
      <c r="N7867">
        <v>0</v>
      </c>
      <c r="O7867">
        <v>1</v>
      </c>
      <c r="P7867" s="263">
        <v>45617.5</v>
      </c>
      <c r="Q7867" t="s">
        <v>304</v>
      </c>
      <c r="R7867">
        <v>61755</v>
      </c>
      <c r="S7867">
        <v>38.1</v>
      </c>
      <c r="T7867">
        <v>0.23</v>
      </c>
      <c r="U7867">
        <v>0</v>
      </c>
      <c r="V7867">
        <v>1</v>
      </c>
    </row>
    <row r="7868" spans="2:22" x14ac:dyDescent="0.25">
      <c r="B7868" s="263">
        <v>44887.541666666664</v>
      </c>
      <c r="C7868" t="s">
        <v>304</v>
      </c>
      <c r="D7868">
        <v>61755</v>
      </c>
      <c r="E7868">
        <v>33.68</v>
      </c>
      <c r="F7868">
        <v>-0.2</v>
      </c>
      <c r="G7868">
        <v>0</v>
      </c>
      <c r="H7868">
        <v>1</v>
      </c>
      <c r="I7868" s="263">
        <v>45252.541666666664</v>
      </c>
      <c r="J7868" t="s">
        <v>304</v>
      </c>
      <c r="K7868">
        <v>61755</v>
      </c>
      <c r="L7868">
        <v>30.36</v>
      </c>
      <c r="M7868">
        <v>-1.67</v>
      </c>
      <c r="N7868">
        <v>0</v>
      </c>
      <c r="O7868">
        <v>1</v>
      </c>
      <c r="P7868" s="263">
        <v>45617.541666666664</v>
      </c>
      <c r="Q7868" t="s">
        <v>304</v>
      </c>
      <c r="R7868">
        <v>61755</v>
      </c>
      <c r="S7868">
        <v>39.19</v>
      </c>
      <c r="T7868">
        <v>0.12</v>
      </c>
      <c r="U7868">
        <v>0</v>
      </c>
      <c r="V7868">
        <v>1</v>
      </c>
    </row>
    <row r="7869" spans="2:22" x14ac:dyDescent="0.25">
      <c r="B7869" s="263">
        <v>44887.583333333336</v>
      </c>
      <c r="C7869" t="s">
        <v>304</v>
      </c>
      <c r="D7869">
        <v>61755</v>
      </c>
      <c r="E7869">
        <v>32.479999999999997</v>
      </c>
      <c r="F7869">
        <v>-0.06</v>
      </c>
      <c r="G7869">
        <v>0</v>
      </c>
      <c r="H7869">
        <v>1</v>
      </c>
      <c r="I7869" s="263">
        <v>45252.583333333336</v>
      </c>
      <c r="J7869" t="s">
        <v>304</v>
      </c>
      <c r="K7869">
        <v>61755</v>
      </c>
      <c r="L7869">
        <v>29.78</v>
      </c>
      <c r="M7869">
        <v>-1.34</v>
      </c>
      <c r="N7869">
        <v>-0.04</v>
      </c>
      <c r="O7869">
        <v>1</v>
      </c>
      <c r="P7869" s="263">
        <v>45617.583333333336</v>
      </c>
      <c r="Q7869" t="s">
        <v>304</v>
      </c>
      <c r="R7869">
        <v>61755</v>
      </c>
      <c r="S7869">
        <v>38.869999999999997</v>
      </c>
      <c r="T7869">
        <v>0.04</v>
      </c>
      <c r="U7869">
        <v>0</v>
      </c>
      <c r="V7869">
        <v>1</v>
      </c>
    </row>
    <row r="7870" spans="2:22" x14ac:dyDescent="0.25">
      <c r="B7870" s="263">
        <v>44887.625</v>
      </c>
      <c r="C7870" t="s">
        <v>304</v>
      </c>
      <c r="D7870">
        <v>61755</v>
      </c>
      <c r="E7870">
        <v>32.6</v>
      </c>
      <c r="F7870">
        <v>0.03</v>
      </c>
      <c r="G7870">
        <v>0</v>
      </c>
      <c r="H7870">
        <v>1</v>
      </c>
      <c r="I7870" s="263">
        <v>45252.625</v>
      </c>
      <c r="J7870" t="s">
        <v>304</v>
      </c>
      <c r="K7870">
        <v>61755</v>
      </c>
      <c r="L7870">
        <v>30.6</v>
      </c>
      <c r="M7870">
        <v>-2.09</v>
      </c>
      <c r="N7870">
        <v>0</v>
      </c>
      <c r="O7870">
        <v>1</v>
      </c>
      <c r="P7870" s="263">
        <v>45617.625</v>
      </c>
      <c r="Q7870" t="s">
        <v>304</v>
      </c>
      <c r="R7870">
        <v>61755</v>
      </c>
      <c r="S7870">
        <v>41.3</v>
      </c>
      <c r="T7870">
        <v>-0.21</v>
      </c>
      <c r="U7870">
        <v>-0.03</v>
      </c>
      <c r="V7870">
        <v>1</v>
      </c>
    </row>
    <row r="7871" spans="2:22" x14ac:dyDescent="0.25">
      <c r="B7871" s="263">
        <v>44887.666666666664</v>
      </c>
      <c r="C7871" t="s">
        <v>304</v>
      </c>
      <c r="D7871">
        <v>61755</v>
      </c>
      <c r="E7871">
        <v>36.92</v>
      </c>
      <c r="F7871">
        <v>-0.22</v>
      </c>
      <c r="G7871">
        <v>0</v>
      </c>
      <c r="H7871">
        <v>1</v>
      </c>
      <c r="I7871" s="263">
        <v>45252.666666666664</v>
      </c>
      <c r="J7871" t="s">
        <v>304</v>
      </c>
      <c r="K7871">
        <v>61755</v>
      </c>
      <c r="L7871">
        <v>34.659999999999997</v>
      </c>
      <c r="M7871">
        <v>-1.98</v>
      </c>
      <c r="N7871">
        <v>0</v>
      </c>
      <c r="O7871">
        <v>1</v>
      </c>
      <c r="P7871" s="263">
        <v>45617.666666666664</v>
      </c>
      <c r="Q7871" t="s">
        <v>304</v>
      </c>
      <c r="R7871">
        <v>61755</v>
      </c>
      <c r="S7871">
        <v>45.13</v>
      </c>
      <c r="T7871">
        <v>-1.49</v>
      </c>
      <c r="U7871">
        <v>0</v>
      </c>
      <c r="V7871">
        <v>1</v>
      </c>
    </row>
    <row r="7872" spans="2:22" x14ac:dyDescent="0.25">
      <c r="B7872" s="263">
        <v>44887.708333333336</v>
      </c>
      <c r="C7872" t="s">
        <v>304</v>
      </c>
      <c r="D7872">
        <v>61755</v>
      </c>
      <c r="E7872">
        <v>39.39</v>
      </c>
      <c r="F7872">
        <v>-0.6</v>
      </c>
      <c r="G7872">
        <v>0</v>
      </c>
      <c r="H7872">
        <v>1</v>
      </c>
      <c r="I7872" s="263">
        <v>45252.708333333336</v>
      </c>
      <c r="J7872" t="s">
        <v>304</v>
      </c>
      <c r="K7872">
        <v>61755</v>
      </c>
      <c r="L7872">
        <v>38.89</v>
      </c>
      <c r="M7872">
        <v>-2.7</v>
      </c>
      <c r="N7872">
        <v>0</v>
      </c>
      <c r="O7872">
        <v>1</v>
      </c>
      <c r="P7872" s="263">
        <v>45617.708333333336</v>
      </c>
      <c r="Q7872" t="s">
        <v>304</v>
      </c>
      <c r="R7872">
        <v>61755</v>
      </c>
      <c r="S7872">
        <v>51.36</v>
      </c>
      <c r="T7872">
        <v>-1.97</v>
      </c>
      <c r="U7872">
        <v>0</v>
      </c>
      <c r="V7872">
        <v>1</v>
      </c>
    </row>
    <row r="7873" spans="2:22" x14ac:dyDescent="0.25">
      <c r="B7873" s="263">
        <v>44887.75</v>
      </c>
      <c r="C7873" t="s">
        <v>304</v>
      </c>
      <c r="D7873">
        <v>61755</v>
      </c>
      <c r="E7873">
        <v>38.07</v>
      </c>
      <c r="F7873">
        <v>-0.78</v>
      </c>
      <c r="G7873">
        <v>0</v>
      </c>
      <c r="H7873">
        <v>1</v>
      </c>
      <c r="I7873" s="263">
        <v>45252.75</v>
      </c>
      <c r="J7873" t="s">
        <v>304</v>
      </c>
      <c r="K7873">
        <v>61755</v>
      </c>
      <c r="L7873">
        <v>34.42</v>
      </c>
      <c r="M7873">
        <v>-1.7</v>
      </c>
      <c r="N7873">
        <v>0</v>
      </c>
      <c r="O7873">
        <v>1</v>
      </c>
      <c r="P7873" s="263">
        <v>45617.75</v>
      </c>
      <c r="Q7873" t="s">
        <v>304</v>
      </c>
      <c r="R7873">
        <v>61755</v>
      </c>
      <c r="S7873">
        <v>44.11</v>
      </c>
      <c r="T7873">
        <v>-1.89</v>
      </c>
      <c r="U7873">
        <v>-0.03</v>
      </c>
      <c r="V7873">
        <v>1</v>
      </c>
    </row>
    <row r="7874" spans="2:22" x14ac:dyDescent="0.25">
      <c r="B7874" s="263">
        <v>44887.791666666664</v>
      </c>
      <c r="C7874" t="s">
        <v>304</v>
      </c>
      <c r="D7874">
        <v>61755</v>
      </c>
      <c r="E7874">
        <v>36.69</v>
      </c>
      <c r="F7874">
        <v>-0.6</v>
      </c>
      <c r="G7874">
        <v>0</v>
      </c>
      <c r="H7874">
        <v>1</v>
      </c>
      <c r="I7874" s="263">
        <v>45252.791666666664</v>
      </c>
      <c r="J7874" t="s">
        <v>304</v>
      </c>
      <c r="K7874">
        <v>61755</v>
      </c>
      <c r="L7874">
        <v>30.68</v>
      </c>
      <c r="M7874">
        <v>-1.08</v>
      </c>
      <c r="N7874">
        <v>0</v>
      </c>
      <c r="O7874">
        <v>1</v>
      </c>
      <c r="P7874" s="263">
        <v>45617.791666666664</v>
      </c>
      <c r="Q7874" t="s">
        <v>304</v>
      </c>
      <c r="R7874">
        <v>61755</v>
      </c>
      <c r="S7874">
        <v>38.619999999999997</v>
      </c>
      <c r="T7874">
        <v>-1.52</v>
      </c>
      <c r="U7874">
        <v>-0.02</v>
      </c>
      <c r="V7874">
        <v>1</v>
      </c>
    </row>
    <row r="7875" spans="2:22" x14ac:dyDescent="0.25">
      <c r="B7875" s="263">
        <v>44887.833333333336</v>
      </c>
      <c r="C7875" t="s">
        <v>304</v>
      </c>
      <c r="D7875">
        <v>61755</v>
      </c>
      <c r="E7875">
        <v>32.4</v>
      </c>
      <c r="F7875">
        <v>-0.26</v>
      </c>
      <c r="G7875">
        <v>0</v>
      </c>
      <c r="H7875">
        <v>1</v>
      </c>
      <c r="I7875" s="263">
        <v>45252.833333333336</v>
      </c>
      <c r="J7875" t="s">
        <v>304</v>
      </c>
      <c r="K7875">
        <v>61755</v>
      </c>
      <c r="L7875">
        <v>28.91</v>
      </c>
      <c r="M7875">
        <v>-1.3</v>
      </c>
      <c r="N7875">
        <v>0</v>
      </c>
      <c r="O7875">
        <v>1</v>
      </c>
      <c r="P7875" s="263">
        <v>45617.833333333336</v>
      </c>
      <c r="Q7875" t="s">
        <v>304</v>
      </c>
      <c r="R7875">
        <v>61755</v>
      </c>
      <c r="S7875">
        <v>34.54</v>
      </c>
      <c r="T7875">
        <v>-1.25</v>
      </c>
      <c r="U7875">
        <v>-0.03</v>
      </c>
      <c r="V7875">
        <v>1</v>
      </c>
    </row>
    <row r="7876" spans="2:22" x14ac:dyDescent="0.25">
      <c r="B7876" s="263">
        <v>44887.875</v>
      </c>
      <c r="C7876" t="s">
        <v>304</v>
      </c>
      <c r="D7876">
        <v>61755</v>
      </c>
      <c r="E7876">
        <v>27.2</v>
      </c>
      <c r="F7876">
        <v>-0.27</v>
      </c>
      <c r="G7876">
        <v>0</v>
      </c>
      <c r="H7876">
        <v>1</v>
      </c>
      <c r="I7876" s="263">
        <v>45252.875</v>
      </c>
      <c r="J7876" t="s">
        <v>304</v>
      </c>
      <c r="K7876">
        <v>61755</v>
      </c>
      <c r="L7876">
        <v>26.69</v>
      </c>
      <c r="M7876">
        <v>-1.26</v>
      </c>
      <c r="N7876">
        <v>0</v>
      </c>
      <c r="O7876">
        <v>1</v>
      </c>
      <c r="P7876" s="263">
        <v>45617.875</v>
      </c>
      <c r="Q7876" t="s">
        <v>304</v>
      </c>
      <c r="R7876">
        <v>61755</v>
      </c>
      <c r="S7876">
        <v>28.86</v>
      </c>
      <c r="T7876">
        <v>-1.91</v>
      </c>
      <c r="U7876">
        <v>0</v>
      </c>
      <c r="V7876">
        <v>1</v>
      </c>
    </row>
    <row r="7877" spans="2:22" x14ac:dyDescent="0.25">
      <c r="B7877" s="263">
        <v>44887.916666666664</v>
      </c>
      <c r="C7877" t="s">
        <v>304</v>
      </c>
      <c r="D7877">
        <v>61755</v>
      </c>
      <c r="E7877">
        <v>20.66</v>
      </c>
      <c r="F7877">
        <v>-0.19</v>
      </c>
      <c r="G7877">
        <v>0</v>
      </c>
      <c r="H7877">
        <v>1</v>
      </c>
      <c r="I7877" s="263">
        <v>45252.916666666664</v>
      </c>
      <c r="J7877" t="s">
        <v>304</v>
      </c>
      <c r="K7877">
        <v>61755</v>
      </c>
      <c r="L7877">
        <v>24.71</v>
      </c>
      <c r="M7877">
        <v>-1.1599999999999999</v>
      </c>
      <c r="N7877">
        <v>0</v>
      </c>
      <c r="O7877">
        <v>1</v>
      </c>
      <c r="P7877" s="263">
        <v>45617.916666666664</v>
      </c>
      <c r="Q7877" t="s">
        <v>304</v>
      </c>
      <c r="R7877">
        <v>61755</v>
      </c>
      <c r="S7877">
        <v>25.58</v>
      </c>
      <c r="T7877">
        <v>-2.1</v>
      </c>
      <c r="U7877">
        <v>-0.01</v>
      </c>
      <c r="V7877">
        <v>1</v>
      </c>
    </row>
    <row r="7878" spans="2:22" x14ac:dyDescent="0.25">
      <c r="B7878" s="263">
        <v>44887.958333333336</v>
      </c>
      <c r="C7878" t="s">
        <v>304</v>
      </c>
      <c r="D7878">
        <v>61755</v>
      </c>
      <c r="E7878">
        <v>13.92</v>
      </c>
      <c r="F7878">
        <v>-0.18</v>
      </c>
      <c r="G7878">
        <v>0</v>
      </c>
      <c r="H7878">
        <v>1</v>
      </c>
      <c r="I7878" s="263">
        <v>45252.958333333336</v>
      </c>
      <c r="J7878" t="s">
        <v>304</v>
      </c>
      <c r="K7878">
        <v>61755</v>
      </c>
      <c r="L7878">
        <v>23.88</v>
      </c>
      <c r="M7878">
        <v>-1.18</v>
      </c>
      <c r="N7878">
        <v>0</v>
      </c>
      <c r="O7878">
        <v>1</v>
      </c>
      <c r="P7878" s="263">
        <v>45617.958333333336</v>
      </c>
      <c r="Q7878" t="s">
        <v>304</v>
      </c>
      <c r="R7878">
        <v>61755</v>
      </c>
      <c r="S7878">
        <v>24.91</v>
      </c>
      <c r="T7878">
        <v>-1.88</v>
      </c>
      <c r="U7878">
        <v>0</v>
      </c>
      <c r="V7878">
        <v>1</v>
      </c>
    </row>
    <row r="7879" spans="2:22" x14ac:dyDescent="0.25">
      <c r="B7879" s="263">
        <v>44888</v>
      </c>
      <c r="C7879" t="s">
        <v>304</v>
      </c>
      <c r="D7879">
        <v>61755</v>
      </c>
      <c r="E7879">
        <v>13.19</v>
      </c>
      <c r="F7879">
        <v>7.0000000000000007E-2</v>
      </c>
      <c r="G7879">
        <v>0</v>
      </c>
      <c r="H7879">
        <v>1</v>
      </c>
      <c r="I7879" s="263">
        <v>45253</v>
      </c>
      <c r="J7879" t="s">
        <v>304</v>
      </c>
      <c r="K7879">
        <v>61755</v>
      </c>
      <c r="L7879">
        <v>25.79</v>
      </c>
      <c r="M7879">
        <v>-0.85</v>
      </c>
      <c r="N7879">
        <v>0</v>
      </c>
      <c r="O7879">
        <v>1</v>
      </c>
      <c r="P7879" s="263">
        <v>45618</v>
      </c>
      <c r="Q7879" t="s">
        <v>304</v>
      </c>
      <c r="R7879">
        <v>61755</v>
      </c>
      <c r="S7879">
        <v>26.13</v>
      </c>
      <c r="T7879">
        <v>-1.84</v>
      </c>
      <c r="U7879">
        <v>-0.04</v>
      </c>
      <c r="V7879">
        <v>1</v>
      </c>
    </row>
    <row r="7880" spans="2:22" x14ac:dyDescent="0.25">
      <c r="B7880" s="263">
        <v>44888.041666666664</v>
      </c>
      <c r="C7880" t="s">
        <v>304</v>
      </c>
      <c r="D7880">
        <v>61755</v>
      </c>
      <c r="E7880">
        <v>10.81</v>
      </c>
      <c r="F7880">
        <v>0.04</v>
      </c>
      <c r="G7880">
        <v>0</v>
      </c>
      <c r="H7880">
        <v>1</v>
      </c>
      <c r="I7880" s="263">
        <v>45253.041666666664</v>
      </c>
      <c r="J7880" t="s">
        <v>304</v>
      </c>
      <c r="K7880">
        <v>61755</v>
      </c>
      <c r="L7880">
        <v>22.94</v>
      </c>
      <c r="M7880">
        <v>-0.76</v>
      </c>
      <c r="N7880">
        <v>-0.02</v>
      </c>
      <c r="O7880">
        <v>1</v>
      </c>
      <c r="P7880" s="263">
        <v>45618.041666666664</v>
      </c>
      <c r="Q7880" t="s">
        <v>304</v>
      </c>
      <c r="R7880">
        <v>61755</v>
      </c>
      <c r="S7880">
        <v>24.63</v>
      </c>
      <c r="T7880">
        <v>-1.82</v>
      </c>
      <c r="U7880">
        <v>-0.05</v>
      </c>
      <c r="V7880">
        <v>1</v>
      </c>
    </row>
    <row r="7881" spans="2:22" x14ac:dyDescent="0.25">
      <c r="B7881" s="263">
        <v>44888.083333333336</v>
      </c>
      <c r="C7881" t="s">
        <v>304</v>
      </c>
      <c r="D7881">
        <v>61755</v>
      </c>
      <c r="E7881">
        <v>10.119999999999999</v>
      </c>
      <c r="F7881">
        <v>0.05</v>
      </c>
      <c r="G7881">
        <v>0</v>
      </c>
      <c r="H7881">
        <v>1</v>
      </c>
      <c r="I7881" s="263">
        <v>45253.083333333336</v>
      </c>
      <c r="J7881" t="s">
        <v>304</v>
      </c>
      <c r="K7881">
        <v>61755</v>
      </c>
      <c r="L7881">
        <v>21.57</v>
      </c>
      <c r="M7881">
        <v>-0.66</v>
      </c>
      <c r="N7881">
        <v>-7.0000000000000007E-2</v>
      </c>
      <c r="O7881">
        <v>1</v>
      </c>
      <c r="P7881" s="263">
        <v>45618.083333333336</v>
      </c>
      <c r="Q7881" t="s">
        <v>304</v>
      </c>
      <c r="R7881">
        <v>61755</v>
      </c>
      <c r="S7881">
        <v>23.46</v>
      </c>
      <c r="T7881">
        <v>-1.93</v>
      </c>
      <c r="U7881">
        <v>-0.04</v>
      </c>
      <c r="V7881">
        <v>1</v>
      </c>
    </row>
    <row r="7882" spans="2:22" x14ac:dyDescent="0.25">
      <c r="B7882" s="263">
        <v>44888.125</v>
      </c>
      <c r="C7882" t="s">
        <v>304</v>
      </c>
      <c r="D7882">
        <v>61755</v>
      </c>
      <c r="E7882">
        <v>13.19</v>
      </c>
      <c r="F7882">
        <v>0.08</v>
      </c>
      <c r="G7882">
        <v>0</v>
      </c>
      <c r="H7882">
        <v>1</v>
      </c>
      <c r="I7882" s="263">
        <v>45253.125</v>
      </c>
      <c r="J7882" t="s">
        <v>304</v>
      </c>
      <c r="K7882">
        <v>61755</v>
      </c>
      <c r="L7882">
        <v>18.09</v>
      </c>
      <c r="M7882">
        <v>-0.61</v>
      </c>
      <c r="N7882">
        <v>-0.23</v>
      </c>
      <c r="O7882">
        <v>1</v>
      </c>
      <c r="P7882" s="263">
        <v>45618.125</v>
      </c>
      <c r="Q7882" t="s">
        <v>304</v>
      </c>
      <c r="R7882">
        <v>61755</v>
      </c>
      <c r="S7882">
        <v>22.89</v>
      </c>
      <c r="T7882">
        <v>-2.0699999999999998</v>
      </c>
      <c r="U7882">
        <v>-0.04</v>
      </c>
      <c r="V7882">
        <v>1</v>
      </c>
    </row>
    <row r="7883" spans="2:22" x14ac:dyDescent="0.25">
      <c r="B7883" s="263">
        <v>44888.166666666664</v>
      </c>
      <c r="C7883" t="s">
        <v>304</v>
      </c>
      <c r="D7883">
        <v>61755</v>
      </c>
      <c r="E7883">
        <v>13.18</v>
      </c>
      <c r="F7883">
        <v>0.05</v>
      </c>
      <c r="G7883">
        <v>0</v>
      </c>
      <c r="H7883">
        <v>1</v>
      </c>
      <c r="I7883" s="263">
        <v>45253.166666666664</v>
      </c>
      <c r="J7883" t="s">
        <v>304</v>
      </c>
      <c r="K7883">
        <v>61755</v>
      </c>
      <c r="L7883">
        <v>17.22</v>
      </c>
      <c r="M7883">
        <v>-0.95</v>
      </c>
      <c r="N7883">
        <v>-0.26</v>
      </c>
      <c r="O7883">
        <v>1</v>
      </c>
      <c r="P7883" s="263">
        <v>45618.166666666664</v>
      </c>
      <c r="Q7883" t="s">
        <v>304</v>
      </c>
      <c r="R7883">
        <v>61755</v>
      </c>
      <c r="S7883">
        <v>21</v>
      </c>
      <c r="T7883">
        <v>-1.59</v>
      </c>
      <c r="U7883">
        <v>-0.13</v>
      </c>
      <c r="V7883">
        <v>1</v>
      </c>
    </row>
    <row r="7884" spans="2:22" x14ac:dyDescent="0.25">
      <c r="B7884" s="263">
        <v>44888.208333333336</v>
      </c>
      <c r="C7884" t="s">
        <v>304</v>
      </c>
      <c r="D7884">
        <v>61755</v>
      </c>
      <c r="E7884">
        <v>13.61</v>
      </c>
      <c r="F7884">
        <v>-0.03</v>
      </c>
      <c r="G7884">
        <v>0</v>
      </c>
      <c r="H7884">
        <v>1</v>
      </c>
      <c r="I7884" s="263">
        <v>45253.208333333336</v>
      </c>
      <c r="J7884" t="s">
        <v>304</v>
      </c>
      <c r="K7884">
        <v>61755</v>
      </c>
      <c r="L7884">
        <v>19.22</v>
      </c>
      <c r="M7884">
        <v>-1.44</v>
      </c>
      <c r="N7884">
        <v>-0.15</v>
      </c>
      <c r="O7884">
        <v>1</v>
      </c>
      <c r="P7884" s="263">
        <v>45618.208333333336</v>
      </c>
      <c r="Q7884" t="s">
        <v>304</v>
      </c>
      <c r="R7884">
        <v>61755</v>
      </c>
      <c r="S7884">
        <v>28.72</v>
      </c>
      <c r="T7884">
        <v>-2.56</v>
      </c>
      <c r="U7884">
        <v>0</v>
      </c>
      <c r="V7884">
        <v>1</v>
      </c>
    </row>
    <row r="7885" spans="2:22" x14ac:dyDescent="0.25">
      <c r="B7885" s="263">
        <v>44888.25</v>
      </c>
      <c r="C7885" t="s">
        <v>304</v>
      </c>
      <c r="D7885">
        <v>61755</v>
      </c>
      <c r="E7885">
        <v>13.69</v>
      </c>
      <c r="F7885">
        <v>0</v>
      </c>
      <c r="G7885">
        <v>0</v>
      </c>
      <c r="H7885">
        <v>1</v>
      </c>
      <c r="I7885" s="263">
        <v>45253.25</v>
      </c>
      <c r="J7885" t="s">
        <v>304</v>
      </c>
      <c r="K7885">
        <v>61755</v>
      </c>
      <c r="L7885">
        <v>19.89</v>
      </c>
      <c r="M7885">
        <v>-1.52</v>
      </c>
      <c r="N7885">
        <v>-0.28999999999999998</v>
      </c>
      <c r="O7885">
        <v>1</v>
      </c>
      <c r="P7885" s="263">
        <v>45618.25</v>
      </c>
      <c r="Q7885" t="s">
        <v>304</v>
      </c>
      <c r="R7885">
        <v>61755</v>
      </c>
      <c r="S7885">
        <v>34.46</v>
      </c>
      <c r="T7885">
        <v>-3.16</v>
      </c>
      <c r="U7885">
        <v>-0.02</v>
      </c>
      <c r="V7885">
        <v>1</v>
      </c>
    </row>
    <row r="7886" spans="2:22" x14ac:dyDescent="0.25">
      <c r="B7886" s="263">
        <v>44888.291666666664</v>
      </c>
      <c r="C7886" t="s">
        <v>304</v>
      </c>
      <c r="D7886">
        <v>61755</v>
      </c>
      <c r="E7886">
        <v>29.89</v>
      </c>
      <c r="F7886">
        <v>0.18</v>
      </c>
      <c r="G7886">
        <v>0</v>
      </c>
      <c r="H7886">
        <v>1</v>
      </c>
      <c r="I7886" s="263">
        <v>45253.291666666664</v>
      </c>
      <c r="J7886" t="s">
        <v>304</v>
      </c>
      <c r="K7886">
        <v>61755</v>
      </c>
      <c r="L7886">
        <v>17.09</v>
      </c>
      <c r="M7886">
        <v>-1.1200000000000001</v>
      </c>
      <c r="N7886">
        <v>-0.49</v>
      </c>
      <c r="O7886">
        <v>1</v>
      </c>
      <c r="P7886" s="263">
        <v>45618.291666666664</v>
      </c>
      <c r="Q7886" t="s">
        <v>304</v>
      </c>
      <c r="R7886">
        <v>61755</v>
      </c>
      <c r="S7886">
        <v>36.92</v>
      </c>
      <c r="T7886">
        <v>-1.49</v>
      </c>
      <c r="U7886">
        <v>-0.19</v>
      </c>
      <c r="V7886">
        <v>1</v>
      </c>
    </row>
    <row r="7887" spans="2:22" x14ac:dyDescent="0.25">
      <c r="B7887" s="263">
        <v>44888.333333333336</v>
      </c>
      <c r="C7887" t="s">
        <v>304</v>
      </c>
      <c r="D7887">
        <v>61755</v>
      </c>
      <c r="E7887">
        <v>35.409999999999997</v>
      </c>
      <c r="F7887">
        <v>0.11</v>
      </c>
      <c r="G7887">
        <v>0</v>
      </c>
      <c r="H7887">
        <v>1</v>
      </c>
      <c r="I7887" s="263">
        <v>45253.333333333336</v>
      </c>
      <c r="J7887" t="s">
        <v>304</v>
      </c>
      <c r="K7887">
        <v>61755</v>
      </c>
      <c r="L7887">
        <v>19.079999999999998</v>
      </c>
      <c r="M7887">
        <v>-1.32</v>
      </c>
      <c r="N7887">
        <v>-0.39</v>
      </c>
      <c r="O7887">
        <v>1</v>
      </c>
      <c r="P7887" s="263">
        <v>45618.333333333336</v>
      </c>
      <c r="Q7887" t="s">
        <v>304</v>
      </c>
      <c r="R7887">
        <v>61755</v>
      </c>
      <c r="S7887">
        <v>33.130000000000003</v>
      </c>
      <c r="T7887">
        <v>-1.88</v>
      </c>
      <c r="U7887">
        <v>-0.19</v>
      </c>
      <c r="V7887">
        <v>1</v>
      </c>
    </row>
    <row r="7888" spans="2:22" x14ac:dyDescent="0.25">
      <c r="B7888" s="263">
        <v>44888.375</v>
      </c>
      <c r="C7888" t="s">
        <v>304</v>
      </c>
      <c r="D7888">
        <v>61755</v>
      </c>
      <c r="E7888">
        <v>32.619999999999997</v>
      </c>
      <c r="F7888">
        <v>0.1</v>
      </c>
      <c r="G7888">
        <v>0</v>
      </c>
      <c r="H7888">
        <v>1</v>
      </c>
      <c r="I7888" s="263">
        <v>45253.375</v>
      </c>
      <c r="J7888" t="s">
        <v>304</v>
      </c>
      <c r="K7888">
        <v>61755</v>
      </c>
      <c r="L7888">
        <v>15.69</v>
      </c>
      <c r="M7888">
        <v>-1.05</v>
      </c>
      <c r="N7888">
        <v>-0.56000000000000005</v>
      </c>
      <c r="O7888">
        <v>1</v>
      </c>
      <c r="P7888" s="263">
        <v>45618.375</v>
      </c>
      <c r="Q7888" t="s">
        <v>304</v>
      </c>
      <c r="R7888">
        <v>61755</v>
      </c>
      <c r="S7888">
        <v>35.35</v>
      </c>
      <c r="T7888">
        <v>-2.02</v>
      </c>
      <c r="U7888">
        <v>-0.02</v>
      </c>
      <c r="V7888">
        <v>1</v>
      </c>
    </row>
    <row r="7889" spans="2:22" x14ac:dyDescent="0.25">
      <c r="B7889" s="263">
        <v>44888.416666666664</v>
      </c>
      <c r="C7889" t="s">
        <v>304</v>
      </c>
      <c r="D7889">
        <v>61755</v>
      </c>
      <c r="E7889">
        <v>32.56</v>
      </c>
      <c r="F7889">
        <v>-0.03</v>
      </c>
      <c r="G7889">
        <v>0</v>
      </c>
      <c r="H7889">
        <v>1</v>
      </c>
      <c r="I7889" s="263">
        <v>45253.416666666664</v>
      </c>
      <c r="J7889" t="s">
        <v>304</v>
      </c>
      <c r="K7889">
        <v>61755</v>
      </c>
      <c r="L7889">
        <v>17.25</v>
      </c>
      <c r="M7889">
        <v>-0.99</v>
      </c>
      <c r="N7889">
        <v>-0.59</v>
      </c>
      <c r="O7889">
        <v>1</v>
      </c>
      <c r="P7889" s="263">
        <v>45618.416666666664</v>
      </c>
      <c r="Q7889" t="s">
        <v>304</v>
      </c>
      <c r="R7889">
        <v>61755</v>
      </c>
      <c r="S7889">
        <v>36.1</v>
      </c>
      <c r="T7889">
        <v>-2.97</v>
      </c>
      <c r="U7889">
        <v>0</v>
      </c>
      <c r="V7889">
        <v>1</v>
      </c>
    </row>
    <row r="7890" spans="2:22" x14ac:dyDescent="0.25">
      <c r="B7890" s="263">
        <v>44888.458333333336</v>
      </c>
      <c r="C7890" t="s">
        <v>304</v>
      </c>
      <c r="D7890">
        <v>61755</v>
      </c>
      <c r="E7890">
        <v>32.29</v>
      </c>
      <c r="F7890">
        <v>-0.13</v>
      </c>
      <c r="G7890">
        <v>0</v>
      </c>
      <c r="H7890">
        <v>1</v>
      </c>
      <c r="I7890" s="263">
        <v>45253.458333333336</v>
      </c>
      <c r="J7890" t="s">
        <v>304</v>
      </c>
      <c r="K7890">
        <v>61755</v>
      </c>
      <c r="L7890">
        <v>8.93</v>
      </c>
      <c r="M7890">
        <v>-0.64</v>
      </c>
      <c r="N7890">
        <v>-1.04</v>
      </c>
      <c r="O7890">
        <v>1</v>
      </c>
      <c r="P7890" s="263">
        <v>45618.458333333336</v>
      </c>
      <c r="Q7890" t="s">
        <v>304</v>
      </c>
      <c r="R7890">
        <v>61755</v>
      </c>
      <c r="S7890">
        <v>36.409999999999997</v>
      </c>
      <c r="T7890">
        <v>-2.74</v>
      </c>
      <c r="U7890">
        <v>0</v>
      </c>
      <c r="V7890">
        <v>1</v>
      </c>
    </row>
    <row r="7891" spans="2:22" x14ac:dyDescent="0.25">
      <c r="B7891" s="263">
        <v>44888.5</v>
      </c>
      <c r="C7891" t="s">
        <v>304</v>
      </c>
      <c r="D7891">
        <v>61755</v>
      </c>
      <c r="E7891">
        <v>32.229999999999997</v>
      </c>
      <c r="F7891">
        <v>-0.19</v>
      </c>
      <c r="G7891">
        <v>0</v>
      </c>
      <c r="H7891">
        <v>1</v>
      </c>
      <c r="I7891" s="263">
        <v>45253.5</v>
      </c>
      <c r="J7891" t="s">
        <v>304</v>
      </c>
      <c r="K7891">
        <v>61755</v>
      </c>
      <c r="L7891">
        <v>4.8499999999999996</v>
      </c>
      <c r="M7891">
        <v>-0.32</v>
      </c>
      <c r="N7891">
        <v>-1.21</v>
      </c>
      <c r="O7891">
        <v>1</v>
      </c>
      <c r="P7891" s="263">
        <v>45618.5</v>
      </c>
      <c r="Q7891" t="s">
        <v>304</v>
      </c>
      <c r="R7891">
        <v>61755</v>
      </c>
      <c r="S7891">
        <v>36.31</v>
      </c>
      <c r="T7891">
        <v>-2.4</v>
      </c>
      <c r="U7891">
        <v>0</v>
      </c>
      <c r="V7891">
        <v>1</v>
      </c>
    </row>
    <row r="7892" spans="2:22" x14ac:dyDescent="0.25">
      <c r="B7892" s="263">
        <v>44888.541666666664</v>
      </c>
      <c r="C7892" t="s">
        <v>304</v>
      </c>
      <c r="D7892">
        <v>61755</v>
      </c>
      <c r="E7892">
        <v>31.25</v>
      </c>
      <c r="F7892">
        <v>-0.12</v>
      </c>
      <c r="G7892">
        <v>0</v>
      </c>
      <c r="H7892">
        <v>1</v>
      </c>
      <c r="I7892" s="263">
        <v>45253.541666666664</v>
      </c>
      <c r="J7892" t="s">
        <v>304</v>
      </c>
      <c r="K7892">
        <v>61755</v>
      </c>
      <c r="L7892">
        <v>3.44</v>
      </c>
      <c r="M7892">
        <v>-0.2</v>
      </c>
      <c r="N7892">
        <v>-1.27</v>
      </c>
      <c r="O7892">
        <v>1</v>
      </c>
      <c r="P7892" s="263">
        <v>45618.541666666664</v>
      </c>
      <c r="Q7892" t="s">
        <v>304</v>
      </c>
      <c r="R7892">
        <v>61755</v>
      </c>
      <c r="S7892">
        <v>36.630000000000003</v>
      </c>
      <c r="T7892">
        <v>-2.2999999999999998</v>
      </c>
      <c r="U7892">
        <v>0</v>
      </c>
      <c r="V7892">
        <v>1</v>
      </c>
    </row>
    <row r="7893" spans="2:22" x14ac:dyDescent="0.25">
      <c r="B7893" s="263">
        <v>44888.583333333336</v>
      </c>
      <c r="C7893" t="s">
        <v>304</v>
      </c>
      <c r="D7893">
        <v>61755</v>
      </c>
      <c r="E7893">
        <v>27.83</v>
      </c>
      <c r="F7893">
        <v>-0.03</v>
      </c>
      <c r="G7893">
        <v>0</v>
      </c>
      <c r="H7893">
        <v>1</v>
      </c>
      <c r="I7893" s="263">
        <v>45253.583333333336</v>
      </c>
      <c r="J7893" t="s">
        <v>304</v>
      </c>
      <c r="K7893">
        <v>61755</v>
      </c>
      <c r="L7893">
        <v>3.43</v>
      </c>
      <c r="M7893">
        <v>-0.21</v>
      </c>
      <c r="N7893">
        <v>-1.27</v>
      </c>
      <c r="O7893">
        <v>1</v>
      </c>
      <c r="P7893" s="263">
        <v>45618.583333333336</v>
      </c>
      <c r="Q7893" t="s">
        <v>304</v>
      </c>
      <c r="R7893">
        <v>61755</v>
      </c>
      <c r="S7893">
        <v>38.06</v>
      </c>
      <c r="T7893">
        <v>-1.63</v>
      </c>
      <c r="U7893">
        <v>0</v>
      </c>
      <c r="V7893">
        <v>1</v>
      </c>
    </row>
    <row r="7894" spans="2:22" x14ac:dyDescent="0.25">
      <c r="B7894" s="263">
        <v>44888.625</v>
      </c>
      <c r="C7894" t="s">
        <v>304</v>
      </c>
      <c r="D7894">
        <v>61755</v>
      </c>
      <c r="E7894">
        <v>29.57</v>
      </c>
      <c r="F7894">
        <v>-0.06</v>
      </c>
      <c r="G7894">
        <v>0</v>
      </c>
      <c r="H7894">
        <v>1</v>
      </c>
      <c r="I7894" s="263">
        <v>45253.625</v>
      </c>
      <c r="J7894" t="s">
        <v>304</v>
      </c>
      <c r="K7894">
        <v>61755</v>
      </c>
      <c r="L7894">
        <v>2.78</v>
      </c>
      <c r="M7894">
        <v>-0.13</v>
      </c>
      <c r="N7894">
        <v>-1.41</v>
      </c>
      <c r="O7894">
        <v>1</v>
      </c>
      <c r="P7894" s="263">
        <v>45618.625</v>
      </c>
      <c r="Q7894" t="s">
        <v>304</v>
      </c>
      <c r="R7894">
        <v>61755</v>
      </c>
      <c r="S7894">
        <v>41.05</v>
      </c>
      <c r="T7894">
        <v>-0.5</v>
      </c>
      <c r="U7894">
        <v>-0.09</v>
      </c>
      <c r="V7894">
        <v>1</v>
      </c>
    </row>
    <row r="7895" spans="2:22" x14ac:dyDescent="0.25">
      <c r="B7895" s="263">
        <v>44888.666666666664</v>
      </c>
      <c r="C7895" t="s">
        <v>304</v>
      </c>
      <c r="D7895">
        <v>61755</v>
      </c>
      <c r="E7895">
        <v>32.36</v>
      </c>
      <c r="F7895">
        <v>-0.23</v>
      </c>
      <c r="G7895">
        <v>0</v>
      </c>
      <c r="H7895">
        <v>1</v>
      </c>
      <c r="I7895" s="263">
        <v>45253.666666666664</v>
      </c>
      <c r="J7895" t="s">
        <v>304</v>
      </c>
      <c r="K7895">
        <v>61755</v>
      </c>
      <c r="L7895">
        <v>4.2</v>
      </c>
      <c r="M7895">
        <v>-0.24</v>
      </c>
      <c r="N7895">
        <v>-1.51</v>
      </c>
      <c r="O7895">
        <v>1</v>
      </c>
      <c r="P7895" s="263">
        <v>45618.666666666664</v>
      </c>
      <c r="Q7895" t="s">
        <v>304</v>
      </c>
      <c r="R7895">
        <v>61755</v>
      </c>
      <c r="S7895">
        <v>42.91</v>
      </c>
      <c r="T7895">
        <v>0.26</v>
      </c>
      <c r="U7895">
        <v>-0.2</v>
      </c>
      <c r="V7895">
        <v>1</v>
      </c>
    </row>
    <row r="7896" spans="2:22" x14ac:dyDescent="0.25">
      <c r="B7896" s="263">
        <v>44888.708333333336</v>
      </c>
      <c r="C7896" t="s">
        <v>304</v>
      </c>
      <c r="D7896">
        <v>61755</v>
      </c>
      <c r="E7896">
        <v>34.74</v>
      </c>
      <c r="F7896">
        <v>-0.21</v>
      </c>
      <c r="G7896">
        <v>0</v>
      </c>
      <c r="H7896">
        <v>1</v>
      </c>
      <c r="I7896" s="263">
        <v>45253.708333333336</v>
      </c>
      <c r="J7896" t="s">
        <v>304</v>
      </c>
      <c r="K7896">
        <v>61755</v>
      </c>
      <c r="L7896">
        <v>6.29</v>
      </c>
      <c r="M7896">
        <v>-0.43</v>
      </c>
      <c r="N7896">
        <v>-1.67</v>
      </c>
      <c r="O7896">
        <v>1</v>
      </c>
      <c r="P7896" s="263">
        <v>45618.708333333336</v>
      </c>
      <c r="Q7896" t="s">
        <v>304</v>
      </c>
      <c r="R7896">
        <v>61755</v>
      </c>
      <c r="S7896">
        <v>55.09</v>
      </c>
      <c r="T7896">
        <v>0.76</v>
      </c>
      <c r="U7896">
        <v>-0.11</v>
      </c>
      <c r="V7896">
        <v>1</v>
      </c>
    </row>
    <row r="7897" spans="2:22" x14ac:dyDescent="0.25">
      <c r="B7897" s="263">
        <v>44888.75</v>
      </c>
      <c r="C7897" t="s">
        <v>304</v>
      </c>
      <c r="D7897">
        <v>61755</v>
      </c>
      <c r="E7897">
        <v>34.69</v>
      </c>
      <c r="F7897">
        <v>-0.17</v>
      </c>
      <c r="G7897">
        <v>0</v>
      </c>
      <c r="H7897">
        <v>1</v>
      </c>
      <c r="I7897" s="263">
        <v>45253.75</v>
      </c>
      <c r="J7897" t="s">
        <v>304</v>
      </c>
      <c r="K7897">
        <v>61755</v>
      </c>
      <c r="L7897">
        <v>1.74</v>
      </c>
      <c r="M7897">
        <v>0</v>
      </c>
      <c r="N7897">
        <v>-1.76</v>
      </c>
      <c r="O7897">
        <v>1</v>
      </c>
      <c r="P7897" s="263">
        <v>45618.75</v>
      </c>
      <c r="Q7897" t="s">
        <v>304</v>
      </c>
      <c r="R7897">
        <v>61755</v>
      </c>
      <c r="S7897">
        <v>51.33</v>
      </c>
      <c r="T7897">
        <v>1.01</v>
      </c>
      <c r="U7897">
        <v>0</v>
      </c>
      <c r="V7897">
        <v>1</v>
      </c>
    </row>
    <row r="7898" spans="2:22" x14ac:dyDescent="0.25">
      <c r="B7898" s="263">
        <v>44888.791666666664</v>
      </c>
      <c r="C7898" t="s">
        <v>304</v>
      </c>
      <c r="D7898">
        <v>61755</v>
      </c>
      <c r="E7898">
        <v>32.840000000000003</v>
      </c>
      <c r="F7898">
        <v>-0.13</v>
      </c>
      <c r="G7898">
        <v>0</v>
      </c>
      <c r="H7898">
        <v>1</v>
      </c>
      <c r="I7898" s="263">
        <v>45253.791666666664</v>
      </c>
      <c r="J7898" t="s">
        <v>304</v>
      </c>
      <c r="K7898">
        <v>61755</v>
      </c>
      <c r="L7898">
        <v>5.83</v>
      </c>
      <c r="M7898">
        <v>-0.49</v>
      </c>
      <c r="N7898">
        <v>-1.38</v>
      </c>
      <c r="O7898">
        <v>1</v>
      </c>
      <c r="P7898" s="263">
        <v>45618.791666666664</v>
      </c>
      <c r="Q7898" t="s">
        <v>304</v>
      </c>
      <c r="R7898">
        <v>61755</v>
      </c>
      <c r="S7898">
        <v>43.14</v>
      </c>
      <c r="T7898">
        <v>1.3</v>
      </c>
      <c r="U7898">
        <v>-0.05</v>
      </c>
      <c r="V7898">
        <v>1</v>
      </c>
    </row>
    <row r="7899" spans="2:22" x14ac:dyDescent="0.25">
      <c r="B7899" s="263">
        <v>44888.833333333336</v>
      </c>
      <c r="C7899" t="s">
        <v>304</v>
      </c>
      <c r="D7899">
        <v>61755</v>
      </c>
      <c r="E7899">
        <v>32.520000000000003</v>
      </c>
      <c r="F7899">
        <v>0.13</v>
      </c>
      <c r="G7899">
        <v>0</v>
      </c>
      <c r="H7899">
        <v>1</v>
      </c>
      <c r="I7899" s="263">
        <v>45253.833333333336</v>
      </c>
      <c r="J7899" t="s">
        <v>304</v>
      </c>
      <c r="K7899">
        <v>61755</v>
      </c>
      <c r="L7899">
        <v>7.89</v>
      </c>
      <c r="M7899">
        <v>-0.81</v>
      </c>
      <c r="N7899">
        <v>-1.1399999999999999</v>
      </c>
      <c r="O7899">
        <v>1</v>
      </c>
      <c r="P7899" s="263">
        <v>45618.833333333336</v>
      </c>
      <c r="Q7899" t="s">
        <v>304</v>
      </c>
      <c r="R7899">
        <v>61755</v>
      </c>
      <c r="S7899">
        <v>40.450000000000003</v>
      </c>
      <c r="T7899">
        <v>0.83</v>
      </c>
      <c r="U7899">
        <v>0</v>
      </c>
      <c r="V7899">
        <v>1</v>
      </c>
    </row>
    <row r="7900" spans="2:22" x14ac:dyDescent="0.25">
      <c r="B7900" s="263">
        <v>44888.875</v>
      </c>
      <c r="C7900" t="s">
        <v>304</v>
      </c>
      <c r="D7900">
        <v>61755</v>
      </c>
      <c r="E7900">
        <v>30.94</v>
      </c>
      <c r="F7900">
        <v>0.12</v>
      </c>
      <c r="G7900">
        <v>0</v>
      </c>
      <c r="H7900">
        <v>1</v>
      </c>
      <c r="I7900" s="263">
        <v>45253.875</v>
      </c>
      <c r="J7900" t="s">
        <v>304</v>
      </c>
      <c r="K7900">
        <v>61755</v>
      </c>
      <c r="L7900">
        <v>10.73</v>
      </c>
      <c r="M7900">
        <v>-1.07</v>
      </c>
      <c r="N7900">
        <v>-0.89</v>
      </c>
      <c r="O7900">
        <v>1</v>
      </c>
      <c r="P7900" s="263">
        <v>45618.875</v>
      </c>
      <c r="Q7900" t="s">
        <v>304</v>
      </c>
      <c r="R7900">
        <v>61755</v>
      </c>
      <c r="S7900">
        <v>36.549999999999997</v>
      </c>
      <c r="T7900">
        <v>0.56999999999999995</v>
      </c>
      <c r="U7900">
        <v>0</v>
      </c>
      <c r="V7900">
        <v>1</v>
      </c>
    </row>
    <row r="7901" spans="2:22" x14ac:dyDescent="0.25">
      <c r="B7901" s="263">
        <v>44888.916666666664</v>
      </c>
      <c r="C7901" t="s">
        <v>304</v>
      </c>
      <c r="D7901">
        <v>61755</v>
      </c>
      <c r="E7901">
        <v>28.77</v>
      </c>
      <c r="F7901">
        <v>0.17</v>
      </c>
      <c r="G7901">
        <v>0</v>
      </c>
      <c r="H7901">
        <v>1</v>
      </c>
      <c r="I7901" s="263">
        <v>45253.916666666664</v>
      </c>
      <c r="J7901" t="s">
        <v>304</v>
      </c>
      <c r="K7901">
        <v>61755</v>
      </c>
      <c r="L7901">
        <v>10.41</v>
      </c>
      <c r="M7901">
        <v>-1.1200000000000001</v>
      </c>
      <c r="N7901">
        <v>-0.74</v>
      </c>
      <c r="O7901">
        <v>1</v>
      </c>
      <c r="P7901" s="263">
        <v>45618.916666666664</v>
      </c>
      <c r="Q7901" t="s">
        <v>304</v>
      </c>
      <c r="R7901">
        <v>61755</v>
      </c>
      <c r="S7901">
        <v>36.479999999999997</v>
      </c>
      <c r="T7901">
        <v>0.32</v>
      </c>
      <c r="U7901">
        <v>0</v>
      </c>
      <c r="V7901">
        <v>1</v>
      </c>
    </row>
    <row r="7902" spans="2:22" x14ac:dyDescent="0.25">
      <c r="B7902" s="263">
        <v>44888.958333333336</v>
      </c>
      <c r="C7902" t="s">
        <v>304</v>
      </c>
      <c r="D7902">
        <v>61755</v>
      </c>
      <c r="E7902">
        <v>17.62</v>
      </c>
      <c r="F7902">
        <v>-0.21</v>
      </c>
      <c r="G7902">
        <v>0</v>
      </c>
      <c r="H7902">
        <v>1</v>
      </c>
      <c r="I7902" s="263">
        <v>45253.958333333336</v>
      </c>
      <c r="J7902" t="s">
        <v>304</v>
      </c>
      <c r="K7902">
        <v>61755</v>
      </c>
      <c r="L7902">
        <v>14.38</v>
      </c>
      <c r="M7902">
        <v>-1.33</v>
      </c>
      <c r="N7902">
        <v>-0.47</v>
      </c>
      <c r="O7902">
        <v>1</v>
      </c>
      <c r="P7902" s="263">
        <v>45618.958333333336</v>
      </c>
      <c r="Q7902" t="s">
        <v>304</v>
      </c>
      <c r="R7902">
        <v>61755</v>
      </c>
      <c r="S7902">
        <v>32.5</v>
      </c>
      <c r="T7902">
        <v>0.26</v>
      </c>
      <c r="U7902">
        <v>0</v>
      </c>
      <c r="V7902">
        <v>1</v>
      </c>
    </row>
    <row r="7903" spans="2:22" x14ac:dyDescent="0.25">
      <c r="B7903" s="263">
        <v>44889</v>
      </c>
      <c r="C7903" t="s">
        <v>304</v>
      </c>
      <c r="D7903">
        <v>61755</v>
      </c>
      <c r="E7903">
        <v>8.93</v>
      </c>
      <c r="F7903">
        <v>-0.17</v>
      </c>
      <c r="G7903">
        <v>0</v>
      </c>
      <c r="H7903">
        <v>1</v>
      </c>
      <c r="I7903" s="263">
        <v>45254</v>
      </c>
      <c r="J7903" t="s">
        <v>304</v>
      </c>
      <c r="K7903">
        <v>61755</v>
      </c>
      <c r="L7903">
        <v>7.88</v>
      </c>
      <c r="M7903">
        <v>-0.52</v>
      </c>
      <c r="N7903">
        <v>-0.97</v>
      </c>
      <c r="O7903">
        <v>1</v>
      </c>
      <c r="P7903" s="263">
        <v>45619</v>
      </c>
      <c r="Q7903" t="s">
        <v>304</v>
      </c>
      <c r="R7903">
        <v>61755</v>
      </c>
      <c r="S7903">
        <v>32.89</v>
      </c>
      <c r="T7903">
        <v>0.1</v>
      </c>
      <c r="U7903">
        <v>0</v>
      </c>
      <c r="V7903">
        <v>1</v>
      </c>
    </row>
    <row r="7904" spans="2:22" x14ac:dyDescent="0.25">
      <c r="B7904" s="263">
        <v>44889.041666666664</v>
      </c>
      <c r="C7904" t="s">
        <v>304</v>
      </c>
      <c r="D7904">
        <v>61755</v>
      </c>
      <c r="E7904">
        <v>8.93</v>
      </c>
      <c r="F7904">
        <v>-0.14000000000000001</v>
      </c>
      <c r="G7904">
        <v>0</v>
      </c>
      <c r="H7904">
        <v>1</v>
      </c>
      <c r="I7904" s="263">
        <v>45254.041666666664</v>
      </c>
      <c r="J7904" t="s">
        <v>304</v>
      </c>
      <c r="K7904">
        <v>61755</v>
      </c>
      <c r="L7904">
        <v>10.26</v>
      </c>
      <c r="M7904">
        <v>-0.79</v>
      </c>
      <c r="N7904">
        <v>-0.78</v>
      </c>
      <c r="O7904">
        <v>1</v>
      </c>
      <c r="P7904" s="263">
        <v>45619.041666666664</v>
      </c>
      <c r="Q7904" t="s">
        <v>304</v>
      </c>
      <c r="R7904">
        <v>61755</v>
      </c>
      <c r="S7904">
        <v>32.43</v>
      </c>
      <c r="T7904">
        <v>0.54</v>
      </c>
      <c r="U7904">
        <v>0</v>
      </c>
      <c r="V7904">
        <v>1</v>
      </c>
    </row>
    <row r="7905" spans="2:22" x14ac:dyDescent="0.25">
      <c r="B7905" s="263">
        <v>44889.083333333336</v>
      </c>
      <c r="C7905" t="s">
        <v>304</v>
      </c>
      <c r="D7905">
        <v>61755</v>
      </c>
      <c r="E7905">
        <v>8.93</v>
      </c>
      <c r="F7905">
        <v>-0.13</v>
      </c>
      <c r="G7905">
        <v>0</v>
      </c>
      <c r="H7905">
        <v>1</v>
      </c>
      <c r="I7905" s="263">
        <v>45254.083333333336</v>
      </c>
      <c r="J7905" t="s">
        <v>304</v>
      </c>
      <c r="K7905">
        <v>61755</v>
      </c>
      <c r="L7905">
        <v>10.77</v>
      </c>
      <c r="M7905">
        <v>-0.72</v>
      </c>
      <c r="N7905">
        <v>-0.71</v>
      </c>
      <c r="O7905">
        <v>1</v>
      </c>
      <c r="P7905" s="263">
        <v>45619.083333333336</v>
      </c>
      <c r="Q7905" t="s">
        <v>304</v>
      </c>
      <c r="R7905">
        <v>61755</v>
      </c>
      <c r="S7905">
        <v>30.98</v>
      </c>
      <c r="T7905">
        <v>0.34</v>
      </c>
      <c r="U7905">
        <v>0</v>
      </c>
      <c r="V7905">
        <v>1</v>
      </c>
    </row>
    <row r="7906" spans="2:22" x14ac:dyDescent="0.25">
      <c r="B7906" s="263">
        <v>44889.125</v>
      </c>
      <c r="C7906" t="s">
        <v>304</v>
      </c>
      <c r="D7906">
        <v>61755</v>
      </c>
      <c r="E7906">
        <v>8.92</v>
      </c>
      <c r="F7906">
        <v>-0.12</v>
      </c>
      <c r="G7906">
        <v>0</v>
      </c>
      <c r="H7906">
        <v>1</v>
      </c>
      <c r="I7906" s="263">
        <v>45254.125</v>
      </c>
      <c r="J7906" t="s">
        <v>304</v>
      </c>
      <c r="K7906">
        <v>61755</v>
      </c>
      <c r="L7906">
        <v>10.3</v>
      </c>
      <c r="M7906">
        <v>-0.75</v>
      </c>
      <c r="N7906">
        <v>-0.7</v>
      </c>
      <c r="O7906">
        <v>1</v>
      </c>
      <c r="P7906" s="263">
        <v>45619.125</v>
      </c>
      <c r="Q7906" t="s">
        <v>304</v>
      </c>
      <c r="R7906">
        <v>61755</v>
      </c>
      <c r="S7906">
        <v>29.92</v>
      </c>
      <c r="T7906">
        <v>0.18</v>
      </c>
      <c r="U7906">
        <v>0</v>
      </c>
      <c r="V7906">
        <v>1</v>
      </c>
    </row>
    <row r="7907" spans="2:22" x14ac:dyDescent="0.25">
      <c r="B7907" s="263">
        <v>44889.166666666664</v>
      </c>
      <c r="C7907" t="s">
        <v>304</v>
      </c>
      <c r="D7907">
        <v>61755</v>
      </c>
      <c r="E7907">
        <v>8.92</v>
      </c>
      <c r="F7907">
        <v>-0.12</v>
      </c>
      <c r="G7907">
        <v>0</v>
      </c>
      <c r="H7907">
        <v>1</v>
      </c>
      <c r="I7907" s="263">
        <v>45254.166666666664</v>
      </c>
      <c r="J7907" t="s">
        <v>304</v>
      </c>
      <c r="K7907">
        <v>61755</v>
      </c>
      <c r="L7907">
        <v>11.52</v>
      </c>
      <c r="M7907">
        <v>-0.64</v>
      </c>
      <c r="N7907">
        <v>-0.64</v>
      </c>
      <c r="O7907">
        <v>1</v>
      </c>
      <c r="P7907" s="263">
        <v>45619.166666666664</v>
      </c>
      <c r="Q7907" t="s">
        <v>304</v>
      </c>
      <c r="R7907">
        <v>61755</v>
      </c>
      <c r="S7907">
        <v>29.39</v>
      </c>
      <c r="T7907">
        <v>-0.27</v>
      </c>
      <c r="U7907">
        <v>0</v>
      </c>
      <c r="V7907">
        <v>1</v>
      </c>
    </row>
    <row r="7908" spans="2:22" x14ac:dyDescent="0.25">
      <c r="B7908" s="263">
        <v>44889.208333333336</v>
      </c>
      <c r="C7908" t="s">
        <v>304</v>
      </c>
      <c r="D7908">
        <v>61755</v>
      </c>
      <c r="E7908">
        <v>8.92</v>
      </c>
      <c r="F7908">
        <v>-0.14000000000000001</v>
      </c>
      <c r="G7908">
        <v>0</v>
      </c>
      <c r="H7908">
        <v>1</v>
      </c>
      <c r="I7908" s="263">
        <v>45254.208333333336</v>
      </c>
      <c r="J7908" t="s">
        <v>304</v>
      </c>
      <c r="K7908">
        <v>61755</v>
      </c>
      <c r="L7908">
        <v>16.41</v>
      </c>
      <c r="M7908">
        <v>-1.51</v>
      </c>
      <c r="N7908">
        <v>-0.37</v>
      </c>
      <c r="O7908">
        <v>1</v>
      </c>
      <c r="P7908" s="263">
        <v>45619.208333333336</v>
      </c>
      <c r="Q7908" t="s">
        <v>304</v>
      </c>
      <c r="R7908">
        <v>61755</v>
      </c>
      <c r="S7908">
        <v>31.51</v>
      </c>
      <c r="T7908">
        <v>0.34</v>
      </c>
      <c r="U7908">
        <v>0</v>
      </c>
      <c r="V7908">
        <v>1</v>
      </c>
    </row>
    <row r="7909" spans="2:22" x14ac:dyDescent="0.25">
      <c r="B7909" s="263">
        <v>44889.25</v>
      </c>
      <c r="C7909" t="s">
        <v>304</v>
      </c>
      <c r="D7909">
        <v>61755</v>
      </c>
      <c r="E7909">
        <v>8.93</v>
      </c>
      <c r="F7909">
        <v>-0.11</v>
      </c>
      <c r="G7909">
        <v>0</v>
      </c>
      <c r="H7909">
        <v>1</v>
      </c>
      <c r="I7909" s="263">
        <v>45254.25</v>
      </c>
      <c r="J7909" t="s">
        <v>304</v>
      </c>
      <c r="K7909">
        <v>61755</v>
      </c>
      <c r="L7909">
        <v>18.59</v>
      </c>
      <c r="M7909">
        <v>-1.38</v>
      </c>
      <c r="N7909">
        <v>-0.46</v>
      </c>
      <c r="O7909">
        <v>1</v>
      </c>
      <c r="P7909" s="263">
        <v>45619.25</v>
      </c>
      <c r="Q7909" t="s">
        <v>304</v>
      </c>
      <c r="R7909">
        <v>61755</v>
      </c>
      <c r="S7909">
        <v>33.32</v>
      </c>
      <c r="T7909">
        <v>0.13</v>
      </c>
      <c r="U7909">
        <v>0</v>
      </c>
      <c r="V7909">
        <v>1</v>
      </c>
    </row>
    <row r="7910" spans="2:22" x14ac:dyDescent="0.25">
      <c r="B7910" s="263">
        <v>44889.291666666664</v>
      </c>
      <c r="C7910" t="s">
        <v>304</v>
      </c>
      <c r="D7910">
        <v>61755</v>
      </c>
      <c r="E7910">
        <v>11.29</v>
      </c>
      <c r="F7910">
        <v>-0.02</v>
      </c>
      <c r="G7910">
        <v>0</v>
      </c>
      <c r="H7910">
        <v>1</v>
      </c>
      <c r="I7910" s="263">
        <v>45254.291666666664</v>
      </c>
      <c r="J7910" t="s">
        <v>304</v>
      </c>
      <c r="K7910">
        <v>61755</v>
      </c>
      <c r="L7910">
        <v>13.37</v>
      </c>
      <c r="M7910">
        <v>-0.6</v>
      </c>
      <c r="N7910">
        <v>-0.92</v>
      </c>
      <c r="O7910">
        <v>1</v>
      </c>
      <c r="P7910" s="263">
        <v>45619.291666666664</v>
      </c>
      <c r="Q7910" t="s">
        <v>304</v>
      </c>
      <c r="R7910">
        <v>61755</v>
      </c>
      <c r="S7910">
        <v>35.270000000000003</v>
      </c>
      <c r="T7910">
        <v>0.25</v>
      </c>
      <c r="U7910">
        <v>0</v>
      </c>
      <c r="V7910">
        <v>1</v>
      </c>
    </row>
    <row r="7911" spans="2:22" x14ac:dyDescent="0.25">
      <c r="B7911" s="263">
        <v>44889.333333333336</v>
      </c>
      <c r="C7911" t="s">
        <v>304</v>
      </c>
      <c r="D7911">
        <v>61755</v>
      </c>
      <c r="E7911">
        <v>13.55</v>
      </c>
      <c r="F7911">
        <v>0.03</v>
      </c>
      <c r="G7911">
        <v>0</v>
      </c>
      <c r="H7911">
        <v>1</v>
      </c>
      <c r="I7911" s="263">
        <v>45254.333333333336</v>
      </c>
      <c r="J7911" t="s">
        <v>304</v>
      </c>
      <c r="K7911">
        <v>61755</v>
      </c>
      <c r="L7911">
        <v>16.22</v>
      </c>
      <c r="M7911">
        <v>-0.54</v>
      </c>
      <c r="N7911">
        <v>-0.8</v>
      </c>
      <c r="O7911">
        <v>1</v>
      </c>
      <c r="P7911" s="263">
        <v>45619.333333333336</v>
      </c>
      <c r="Q7911" t="s">
        <v>304</v>
      </c>
      <c r="R7911">
        <v>61755</v>
      </c>
      <c r="S7911">
        <v>33.869999999999997</v>
      </c>
      <c r="T7911">
        <v>-0.1</v>
      </c>
      <c r="U7911">
        <v>0</v>
      </c>
      <c r="V7911">
        <v>1</v>
      </c>
    </row>
    <row r="7912" spans="2:22" x14ac:dyDescent="0.25">
      <c r="B7912" s="263">
        <v>44889.375</v>
      </c>
      <c r="C7912" t="s">
        <v>304</v>
      </c>
      <c r="D7912">
        <v>61755</v>
      </c>
      <c r="E7912">
        <v>15.75</v>
      </c>
      <c r="F7912">
        <v>-0.09</v>
      </c>
      <c r="G7912">
        <v>0</v>
      </c>
      <c r="H7912">
        <v>1</v>
      </c>
      <c r="I7912" s="263">
        <v>45254.375</v>
      </c>
      <c r="J7912" t="s">
        <v>304</v>
      </c>
      <c r="K7912">
        <v>61755</v>
      </c>
      <c r="L7912">
        <v>17.5</v>
      </c>
      <c r="M7912">
        <v>-0.67</v>
      </c>
      <c r="N7912">
        <v>-0.55000000000000004</v>
      </c>
      <c r="O7912">
        <v>1</v>
      </c>
      <c r="P7912" s="263">
        <v>45619.375</v>
      </c>
      <c r="Q7912" t="s">
        <v>304</v>
      </c>
      <c r="R7912">
        <v>61755</v>
      </c>
      <c r="S7912">
        <v>32.619999999999997</v>
      </c>
      <c r="T7912">
        <v>-1.04</v>
      </c>
      <c r="U7912">
        <v>0</v>
      </c>
      <c r="V7912">
        <v>1</v>
      </c>
    </row>
    <row r="7913" spans="2:22" x14ac:dyDescent="0.25">
      <c r="B7913" s="263">
        <v>44889.416666666664</v>
      </c>
      <c r="C7913" t="s">
        <v>304</v>
      </c>
      <c r="D7913">
        <v>61755</v>
      </c>
      <c r="E7913">
        <v>15.46</v>
      </c>
      <c r="F7913">
        <v>-0.13</v>
      </c>
      <c r="G7913">
        <v>0</v>
      </c>
      <c r="H7913">
        <v>1</v>
      </c>
      <c r="I7913" s="263">
        <v>45254.416666666664</v>
      </c>
      <c r="J7913" t="s">
        <v>304</v>
      </c>
      <c r="K7913">
        <v>61755</v>
      </c>
      <c r="L7913">
        <v>25.07</v>
      </c>
      <c r="M7913">
        <v>-0.72</v>
      </c>
      <c r="N7913">
        <v>-0.13</v>
      </c>
      <c r="O7913">
        <v>1</v>
      </c>
      <c r="P7913" s="263">
        <v>45619.416666666664</v>
      </c>
      <c r="Q7913" t="s">
        <v>304</v>
      </c>
      <c r="R7913">
        <v>61755</v>
      </c>
      <c r="S7913">
        <v>32.11</v>
      </c>
      <c r="T7913">
        <v>-1.34</v>
      </c>
      <c r="U7913">
        <v>0</v>
      </c>
      <c r="V7913">
        <v>1</v>
      </c>
    </row>
    <row r="7914" spans="2:22" x14ac:dyDescent="0.25">
      <c r="B7914" s="263">
        <v>44889.458333333336</v>
      </c>
      <c r="C7914" t="s">
        <v>304</v>
      </c>
      <c r="D7914">
        <v>61755</v>
      </c>
      <c r="E7914">
        <v>15.51</v>
      </c>
      <c r="F7914">
        <v>-0.2</v>
      </c>
      <c r="G7914">
        <v>0</v>
      </c>
      <c r="H7914">
        <v>1</v>
      </c>
      <c r="I7914" s="263">
        <v>45254.458333333336</v>
      </c>
      <c r="J7914" t="s">
        <v>304</v>
      </c>
      <c r="K7914">
        <v>61755</v>
      </c>
      <c r="L7914">
        <v>21.8</v>
      </c>
      <c r="M7914">
        <v>-0.92</v>
      </c>
      <c r="N7914">
        <v>-0.28000000000000003</v>
      </c>
      <c r="O7914">
        <v>1</v>
      </c>
      <c r="P7914" s="263">
        <v>45619.458333333336</v>
      </c>
      <c r="Q7914" t="s">
        <v>304</v>
      </c>
      <c r="R7914">
        <v>61755</v>
      </c>
      <c r="S7914">
        <v>31.17</v>
      </c>
      <c r="T7914">
        <v>-1.27</v>
      </c>
      <c r="U7914">
        <v>-0.01</v>
      </c>
      <c r="V7914">
        <v>1</v>
      </c>
    </row>
    <row r="7915" spans="2:22" x14ac:dyDescent="0.25">
      <c r="B7915" s="263">
        <v>44889.5</v>
      </c>
      <c r="C7915" t="s">
        <v>304</v>
      </c>
      <c r="D7915">
        <v>61755</v>
      </c>
      <c r="E7915">
        <v>15.42</v>
      </c>
      <c r="F7915">
        <v>-0.17</v>
      </c>
      <c r="G7915">
        <v>0</v>
      </c>
      <c r="H7915">
        <v>1</v>
      </c>
      <c r="I7915" s="263">
        <v>45254.5</v>
      </c>
      <c r="J7915" t="s">
        <v>304</v>
      </c>
      <c r="K7915">
        <v>61755</v>
      </c>
      <c r="L7915">
        <v>15.51</v>
      </c>
      <c r="M7915">
        <v>-0.82</v>
      </c>
      <c r="N7915">
        <v>-0.56999999999999995</v>
      </c>
      <c r="O7915">
        <v>1</v>
      </c>
      <c r="P7915" s="263">
        <v>45619.5</v>
      </c>
      <c r="Q7915" t="s">
        <v>304</v>
      </c>
      <c r="R7915">
        <v>61755</v>
      </c>
      <c r="S7915">
        <v>28.05</v>
      </c>
      <c r="T7915">
        <v>-1.72</v>
      </c>
      <c r="U7915">
        <v>-7.0000000000000007E-2</v>
      </c>
      <c r="V7915">
        <v>1</v>
      </c>
    </row>
    <row r="7916" spans="2:22" x14ac:dyDescent="0.25">
      <c r="B7916" s="263">
        <v>44889.541666666664</v>
      </c>
      <c r="C7916" t="s">
        <v>304</v>
      </c>
      <c r="D7916">
        <v>61755</v>
      </c>
      <c r="E7916">
        <v>14.49</v>
      </c>
      <c r="F7916">
        <v>-0.12</v>
      </c>
      <c r="G7916">
        <v>0</v>
      </c>
      <c r="H7916">
        <v>1</v>
      </c>
      <c r="I7916" s="263">
        <v>45254.541666666664</v>
      </c>
      <c r="J7916" t="s">
        <v>304</v>
      </c>
      <c r="K7916">
        <v>61755</v>
      </c>
      <c r="L7916">
        <v>17.18</v>
      </c>
      <c r="M7916">
        <v>-1.03</v>
      </c>
      <c r="N7916">
        <v>-0.52</v>
      </c>
      <c r="O7916">
        <v>1</v>
      </c>
      <c r="P7916" s="263">
        <v>45619.541666666664</v>
      </c>
      <c r="Q7916" t="s">
        <v>304</v>
      </c>
      <c r="R7916">
        <v>61755</v>
      </c>
      <c r="S7916">
        <v>26.44</v>
      </c>
      <c r="T7916">
        <v>-2.0099999999999998</v>
      </c>
      <c r="U7916">
        <v>-0.13</v>
      </c>
      <c r="V7916">
        <v>1</v>
      </c>
    </row>
    <row r="7917" spans="2:22" x14ac:dyDescent="0.25">
      <c r="B7917" s="263">
        <v>44889.583333333336</v>
      </c>
      <c r="C7917" t="s">
        <v>304</v>
      </c>
      <c r="D7917">
        <v>61755</v>
      </c>
      <c r="E7917">
        <v>9.15</v>
      </c>
      <c r="F7917">
        <v>-0.09</v>
      </c>
      <c r="G7917">
        <v>0</v>
      </c>
      <c r="H7917">
        <v>1</v>
      </c>
      <c r="I7917" s="263">
        <v>45254.583333333336</v>
      </c>
      <c r="J7917" t="s">
        <v>304</v>
      </c>
      <c r="K7917">
        <v>61755</v>
      </c>
      <c r="L7917">
        <v>11.18</v>
      </c>
      <c r="M7917">
        <v>-0.86</v>
      </c>
      <c r="N7917">
        <v>-0.9</v>
      </c>
      <c r="O7917">
        <v>1</v>
      </c>
      <c r="P7917" s="263">
        <v>45619.583333333336</v>
      </c>
      <c r="Q7917" t="s">
        <v>304</v>
      </c>
      <c r="R7917">
        <v>61755</v>
      </c>
      <c r="S7917">
        <v>27.19</v>
      </c>
      <c r="T7917">
        <v>-2.1</v>
      </c>
      <c r="U7917">
        <v>-0.12</v>
      </c>
      <c r="V7917">
        <v>1</v>
      </c>
    </row>
    <row r="7918" spans="2:22" x14ac:dyDescent="0.25">
      <c r="B7918" s="263">
        <v>44889.625</v>
      </c>
      <c r="C7918" t="s">
        <v>304</v>
      </c>
      <c r="D7918">
        <v>61755</v>
      </c>
      <c r="E7918">
        <v>12.25</v>
      </c>
      <c r="F7918">
        <v>-0.09</v>
      </c>
      <c r="G7918">
        <v>0</v>
      </c>
      <c r="H7918">
        <v>1</v>
      </c>
      <c r="I7918" s="263">
        <v>45254.625</v>
      </c>
      <c r="J7918" t="s">
        <v>304</v>
      </c>
      <c r="K7918">
        <v>61755</v>
      </c>
      <c r="L7918">
        <v>19.239999999999998</v>
      </c>
      <c r="M7918">
        <v>-1.44</v>
      </c>
      <c r="N7918">
        <v>-0.7</v>
      </c>
      <c r="O7918">
        <v>1</v>
      </c>
      <c r="P7918" s="263">
        <v>45619.625</v>
      </c>
      <c r="Q7918" t="s">
        <v>304</v>
      </c>
      <c r="R7918">
        <v>61755</v>
      </c>
      <c r="S7918">
        <v>28.24</v>
      </c>
      <c r="T7918">
        <v>-2.37</v>
      </c>
      <c r="U7918">
        <v>-0.18</v>
      </c>
      <c r="V7918">
        <v>1</v>
      </c>
    </row>
    <row r="7919" spans="2:22" x14ac:dyDescent="0.25">
      <c r="B7919" s="263">
        <v>44889.666666666664</v>
      </c>
      <c r="C7919" t="s">
        <v>304</v>
      </c>
      <c r="D7919">
        <v>61755</v>
      </c>
      <c r="E7919">
        <v>10.16</v>
      </c>
      <c r="F7919">
        <v>-0.1</v>
      </c>
      <c r="G7919">
        <v>0</v>
      </c>
      <c r="H7919">
        <v>1</v>
      </c>
      <c r="I7919" s="263">
        <v>45254.666666666664</v>
      </c>
      <c r="J7919" t="s">
        <v>304</v>
      </c>
      <c r="K7919">
        <v>61755</v>
      </c>
      <c r="L7919">
        <v>24.58</v>
      </c>
      <c r="M7919">
        <v>-1.55</v>
      </c>
      <c r="N7919">
        <v>-0.72</v>
      </c>
      <c r="O7919">
        <v>1</v>
      </c>
      <c r="P7919" s="263">
        <v>45619.666666666664</v>
      </c>
      <c r="Q7919" t="s">
        <v>304</v>
      </c>
      <c r="R7919">
        <v>61755</v>
      </c>
      <c r="S7919">
        <v>32.130000000000003</v>
      </c>
      <c r="T7919">
        <v>-2.44</v>
      </c>
      <c r="U7919">
        <v>-0.19</v>
      </c>
      <c r="V7919">
        <v>1</v>
      </c>
    </row>
    <row r="7920" spans="2:22" x14ac:dyDescent="0.25">
      <c r="B7920" s="263">
        <v>44889.708333333336</v>
      </c>
      <c r="C7920" t="s">
        <v>304</v>
      </c>
      <c r="D7920">
        <v>61755</v>
      </c>
      <c r="E7920">
        <v>14.54</v>
      </c>
      <c r="F7920">
        <v>-0.16</v>
      </c>
      <c r="G7920">
        <v>0</v>
      </c>
      <c r="H7920">
        <v>1</v>
      </c>
      <c r="I7920" s="263">
        <v>45254.708333333336</v>
      </c>
      <c r="J7920" t="s">
        <v>304</v>
      </c>
      <c r="K7920">
        <v>61755</v>
      </c>
      <c r="L7920">
        <v>33.07</v>
      </c>
      <c r="M7920">
        <v>-1.81</v>
      </c>
      <c r="N7920">
        <v>-0.72</v>
      </c>
      <c r="O7920">
        <v>1</v>
      </c>
      <c r="P7920" s="263">
        <v>45619.708333333336</v>
      </c>
      <c r="Q7920" t="s">
        <v>304</v>
      </c>
      <c r="R7920">
        <v>61755</v>
      </c>
      <c r="S7920">
        <v>36.659999999999997</v>
      </c>
      <c r="T7920">
        <v>-2.91</v>
      </c>
      <c r="U7920">
        <v>-0.22</v>
      </c>
      <c r="V7920">
        <v>1</v>
      </c>
    </row>
    <row r="7921" spans="2:22" x14ac:dyDescent="0.25">
      <c r="B7921" s="263">
        <v>44889.75</v>
      </c>
      <c r="C7921" t="s">
        <v>304</v>
      </c>
      <c r="D7921">
        <v>61755</v>
      </c>
      <c r="E7921">
        <v>8.92</v>
      </c>
      <c r="F7921">
        <v>-0.11</v>
      </c>
      <c r="G7921">
        <v>0</v>
      </c>
      <c r="H7921">
        <v>1</v>
      </c>
      <c r="I7921" s="263">
        <v>45254.75</v>
      </c>
      <c r="J7921" t="s">
        <v>304</v>
      </c>
      <c r="K7921">
        <v>61755</v>
      </c>
      <c r="L7921">
        <v>35.89</v>
      </c>
      <c r="M7921">
        <v>-1.55</v>
      </c>
      <c r="N7921">
        <v>-0.41</v>
      </c>
      <c r="O7921">
        <v>1</v>
      </c>
      <c r="P7921" s="263">
        <v>45619.75</v>
      </c>
      <c r="Q7921" t="s">
        <v>304</v>
      </c>
      <c r="R7921">
        <v>61755</v>
      </c>
      <c r="S7921">
        <v>32.020000000000003</v>
      </c>
      <c r="T7921">
        <v>-2.77</v>
      </c>
      <c r="U7921">
        <v>-0.2</v>
      </c>
      <c r="V7921">
        <v>1</v>
      </c>
    </row>
    <row r="7922" spans="2:22" x14ac:dyDescent="0.25">
      <c r="B7922" s="263">
        <v>44889.791666666664</v>
      </c>
      <c r="C7922" t="s">
        <v>304</v>
      </c>
      <c r="D7922">
        <v>61755</v>
      </c>
      <c r="E7922">
        <v>7.85</v>
      </c>
      <c r="F7922">
        <v>-0.03</v>
      </c>
      <c r="G7922">
        <v>0</v>
      </c>
      <c r="H7922">
        <v>1</v>
      </c>
      <c r="I7922" s="263">
        <v>45254.791666666664</v>
      </c>
      <c r="J7922" t="s">
        <v>304</v>
      </c>
      <c r="K7922">
        <v>61755</v>
      </c>
      <c r="L7922">
        <v>29.37</v>
      </c>
      <c r="M7922">
        <v>-1.71</v>
      </c>
      <c r="N7922">
        <v>-0.55000000000000004</v>
      </c>
      <c r="O7922">
        <v>1</v>
      </c>
      <c r="P7922" s="263">
        <v>45619.791666666664</v>
      </c>
      <c r="Q7922" t="s">
        <v>304</v>
      </c>
      <c r="R7922">
        <v>61755</v>
      </c>
      <c r="S7922">
        <v>28.68</v>
      </c>
      <c r="T7922">
        <v>-2.5499999999999998</v>
      </c>
      <c r="U7922">
        <v>-0.17</v>
      </c>
      <c r="V7922">
        <v>1</v>
      </c>
    </row>
    <row r="7923" spans="2:22" x14ac:dyDescent="0.25">
      <c r="B7923" s="263">
        <v>44889.833333333336</v>
      </c>
      <c r="C7923" t="s">
        <v>304</v>
      </c>
      <c r="D7923">
        <v>61755</v>
      </c>
      <c r="E7923">
        <v>7.87</v>
      </c>
      <c r="F7923">
        <v>-0.08</v>
      </c>
      <c r="G7923">
        <v>0</v>
      </c>
      <c r="H7923">
        <v>1</v>
      </c>
      <c r="I7923" s="263">
        <v>45254.833333333336</v>
      </c>
      <c r="J7923" t="s">
        <v>304</v>
      </c>
      <c r="K7923">
        <v>61755</v>
      </c>
      <c r="L7923">
        <v>27.72</v>
      </c>
      <c r="M7923">
        <v>-1.07</v>
      </c>
      <c r="N7923">
        <v>-0.52</v>
      </c>
      <c r="O7923">
        <v>1</v>
      </c>
      <c r="P7923" s="263">
        <v>45619.833333333336</v>
      </c>
      <c r="Q7923" t="s">
        <v>304</v>
      </c>
      <c r="R7923">
        <v>61755</v>
      </c>
      <c r="S7923">
        <v>26.47</v>
      </c>
      <c r="T7923">
        <v>-2.0699999999999998</v>
      </c>
      <c r="U7923">
        <v>-0.17</v>
      </c>
      <c r="V7923">
        <v>1</v>
      </c>
    </row>
    <row r="7924" spans="2:22" x14ac:dyDescent="0.25">
      <c r="B7924" s="263">
        <v>44889.875</v>
      </c>
      <c r="C7924" t="s">
        <v>304</v>
      </c>
      <c r="D7924">
        <v>61755</v>
      </c>
      <c r="E7924">
        <v>7.84</v>
      </c>
      <c r="F7924">
        <v>-7.0000000000000007E-2</v>
      </c>
      <c r="G7924">
        <v>0</v>
      </c>
      <c r="H7924">
        <v>1</v>
      </c>
      <c r="I7924" s="263">
        <v>45254.875</v>
      </c>
      <c r="J7924" t="s">
        <v>304</v>
      </c>
      <c r="K7924">
        <v>61755</v>
      </c>
      <c r="L7924">
        <v>24.79</v>
      </c>
      <c r="M7924">
        <v>-1.2</v>
      </c>
      <c r="N7924">
        <v>-0.52</v>
      </c>
      <c r="O7924">
        <v>1</v>
      </c>
      <c r="P7924" s="263">
        <v>45619.875</v>
      </c>
      <c r="Q7924" t="s">
        <v>304</v>
      </c>
      <c r="R7924">
        <v>61755</v>
      </c>
      <c r="S7924">
        <v>22.93</v>
      </c>
      <c r="T7924">
        <v>-2.14</v>
      </c>
      <c r="U7924">
        <v>-0.19</v>
      </c>
      <c r="V7924">
        <v>1</v>
      </c>
    </row>
    <row r="7925" spans="2:22" x14ac:dyDescent="0.25">
      <c r="B7925" s="263">
        <v>44889.916666666664</v>
      </c>
      <c r="C7925" t="s">
        <v>304</v>
      </c>
      <c r="D7925">
        <v>61755</v>
      </c>
      <c r="E7925">
        <v>6.83</v>
      </c>
      <c r="F7925">
        <v>-0.02</v>
      </c>
      <c r="G7925">
        <v>0</v>
      </c>
      <c r="H7925">
        <v>1</v>
      </c>
      <c r="I7925" s="263">
        <v>45254.916666666664</v>
      </c>
      <c r="J7925" t="s">
        <v>304</v>
      </c>
      <c r="K7925">
        <v>61755</v>
      </c>
      <c r="L7925">
        <v>24.94</v>
      </c>
      <c r="M7925">
        <v>-0.81</v>
      </c>
      <c r="N7925">
        <v>-0.45</v>
      </c>
      <c r="O7925">
        <v>1</v>
      </c>
      <c r="P7925" s="263">
        <v>45619.916666666664</v>
      </c>
      <c r="Q7925" t="s">
        <v>304</v>
      </c>
      <c r="R7925">
        <v>61755</v>
      </c>
      <c r="S7925">
        <v>17.95</v>
      </c>
      <c r="T7925">
        <v>-2.1</v>
      </c>
      <c r="U7925">
        <v>3.54</v>
      </c>
      <c r="V7925">
        <v>1</v>
      </c>
    </row>
    <row r="7926" spans="2:22" x14ac:dyDescent="0.25">
      <c r="B7926" s="263">
        <v>44889.958333333336</v>
      </c>
      <c r="C7926" t="s">
        <v>304</v>
      </c>
      <c r="D7926">
        <v>61755</v>
      </c>
      <c r="E7926">
        <v>4.04</v>
      </c>
      <c r="F7926">
        <v>0</v>
      </c>
      <c r="G7926">
        <v>0</v>
      </c>
      <c r="H7926">
        <v>1</v>
      </c>
      <c r="I7926" s="263">
        <v>45254.958333333336</v>
      </c>
      <c r="J7926" t="s">
        <v>304</v>
      </c>
      <c r="K7926">
        <v>61755</v>
      </c>
      <c r="L7926">
        <v>26.8</v>
      </c>
      <c r="M7926">
        <v>-0.62</v>
      </c>
      <c r="N7926">
        <v>-0.31</v>
      </c>
      <c r="O7926">
        <v>1</v>
      </c>
      <c r="P7926" s="263">
        <v>45619.958333333336</v>
      </c>
      <c r="Q7926" t="s">
        <v>304</v>
      </c>
      <c r="R7926">
        <v>61755</v>
      </c>
      <c r="S7926">
        <v>11.88</v>
      </c>
      <c r="T7926">
        <v>-2.09</v>
      </c>
      <c r="U7926">
        <v>9.51</v>
      </c>
      <c r="V7926">
        <v>1</v>
      </c>
    </row>
    <row r="7927" spans="2:22" x14ac:dyDescent="0.25">
      <c r="B7927" s="263">
        <v>44890</v>
      </c>
      <c r="C7927" t="s">
        <v>304</v>
      </c>
      <c r="D7927">
        <v>61755</v>
      </c>
      <c r="E7927">
        <v>0.25</v>
      </c>
      <c r="F7927">
        <v>0</v>
      </c>
      <c r="G7927">
        <v>0</v>
      </c>
      <c r="H7927">
        <v>1</v>
      </c>
      <c r="I7927" s="263">
        <v>45255</v>
      </c>
      <c r="J7927" t="s">
        <v>304</v>
      </c>
      <c r="K7927">
        <v>61755</v>
      </c>
      <c r="L7927">
        <v>29.52</v>
      </c>
      <c r="M7927">
        <v>-1.06</v>
      </c>
      <c r="N7927">
        <v>-0.25</v>
      </c>
      <c r="O7927">
        <v>1</v>
      </c>
      <c r="P7927" s="263">
        <v>45620</v>
      </c>
      <c r="Q7927" t="s">
        <v>304</v>
      </c>
      <c r="R7927">
        <v>61755</v>
      </c>
      <c r="S7927">
        <v>4</v>
      </c>
      <c r="T7927">
        <v>-2.36</v>
      </c>
      <c r="U7927">
        <v>20.47</v>
      </c>
      <c r="V7927">
        <v>1</v>
      </c>
    </row>
    <row r="7928" spans="2:22" x14ac:dyDescent="0.25">
      <c r="B7928" s="263">
        <v>44890.041666666664</v>
      </c>
      <c r="C7928" t="s">
        <v>304</v>
      </c>
      <c r="D7928">
        <v>61755</v>
      </c>
      <c r="E7928">
        <v>0.25</v>
      </c>
      <c r="F7928">
        <v>0</v>
      </c>
      <c r="G7928">
        <v>0</v>
      </c>
      <c r="H7928">
        <v>1</v>
      </c>
      <c r="I7928" s="263">
        <v>45255.041666666664</v>
      </c>
      <c r="J7928" t="s">
        <v>304</v>
      </c>
      <c r="K7928">
        <v>61755</v>
      </c>
      <c r="L7928">
        <v>30.45</v>
      </c>
      <c r="M7928">
        <v>-1.07</v>
      </c>
      <c r="N7928">
        <v>-0.08</v>
      </c>
      <c r="O7928">
        <v>1</v>
      </c>
      <c r="P7928" s="263">
        <v>45620.041666666664</v>
      </c>
      <c r="Q7928" t="s">
        <v>304</v>
      </c>
      <c r="R7928">
        <v>61755</v>
      </c>
      <c r="S7928">
        <v>2.6</v>
      </c>
      <c r="T7928">
        <v>-2.33</v>
      </c>
      <c r="U7928">
        <v>21.27</v>
      </c>
      <c r="V7928">
        <v>1</v>
      </c>
    </row>
    <row r="7929" spans="2:22" x14ac:dyDescent="0.25">
      <c r="B7929" s="263">
        <v>44890.083333333336</v>
      </c>
      <c r="C7929" t="s">
        <v>304</v>
      </c>
      <c r="D7929">
        <v>61755</v>
      </c>
      <c r="E7929">
        <v>0</v>
      </c>
      <c r="F7929">
        <v>0</v>
      </c>
      <c r="G7929">
        <v>0</v>
      </c>
      <c r="H7929">
        <v>1</v>
      </c>
      <c r="I7929" s="263">
        <v>45255.083333333336</v>
      </c>
      <c r="J7929" t="s">
        <v>304</v>
      </c>
      <c r="K7929">
        <v>61755</v>
      </c>
      <c r="L7929">
        <v>30.8</v>
      </c>
      <c r="M7929">
        <v>-0.89</v>
      </c>
      <c r="N7929">
        <v>-0.04</v>
      </c>
      <c r="O7929">
        <v>1</v>
      </c>
      <c r="P7929" s="263">
        <v>45620.083333333336</v>
      </c>
      <c r="Q7929" t="s">
        <v>304</v>
      </c>
      <c r="R7929">
        <v>61755</v>
      </c>
      <c r="S7929">
        <v>2.1800000000000002</v>
      </c>
      <c r="T7929">
        <v>-2.35</v>
      </c>
      <c r="U7929">
        <v>20.43</v>
      </c>
      <c r="V7929">
        <v>1</v>
      </c>
    </row>
    <row r="7930" spans="2:22" x14ac:dyDescent="0.25">
      <c r="B7930" s="263">
        <v>44890.125</v>
      </c>
      <c r="C7930" t="s">
        <v>304</v>
      </c>
      <c r="D7930">
        <v>61755</v>
      </c>
      <c r="E7930">
        <v>-0.14000000000000001</v>
      </c>
      <c r="F7930">
        <v>0</v>
      </c>
      <c r="G7930">
        <v>0</v>
      </c>
      <c r="H7930">
        <v>1</v>
      </c>
      <c r="I7930" s="263">
        <v>45255.125</v>
      </c>
      <c r="J7930" t="s">
        <v>304</v>
      </c>
      <c r="K7930">
        <v>61755</v>
      </c>
      <c r="L7930">
        <v>30.42</v>
      </c>
      <c r="M7930">
        <v>-1.01</v>
      </c>
      <c r="N7930">
        <v>0</v>
      </c>
      <c r="O7930">
        <v>1</v>
      </c>
      <c r="P7930" s="263">
        <v>45620.125</v>
      </c>
      <c r="Q7930" t="s">
        <v>304</v>
      </c>
      <c r="R7930">
        <v>61755</v>
      </c>
      <c r="S7930">
        <v>1.93</v>
      </c>
      <c r="T7930">
        <v>-1.93</v>
      </c>
      <c r="U7930">
        <v>16.89</v>
      </c>
      <c r="V7930">
        <v>1</v>
      </c>
    </row>
    <row r="7931" spans="2:22" x14ac:dyDescent="0.25">
      <c r="B7931" s="263">
        <v>44890.166666666664</v>
      </c>
      <c r="C7931" t="s">
        <v>304</v>
      </c>
      <c r="D7931">
        <v>61755</v>
      </c>
      <c r="E7931">
        <v>0.01</v>
      </c>
      <c r="F7931">
        <v>0</v>
      </c>
      <c r="G7931">
        <v>0</v>
      </c>
      <c r="H7931">
        <v>1</v>
      </c>
      <c r="I7931" s="263">
        <v>45255.166666666664</v>
      </c>
      <c r="J7931" t="s">
        <v>304</v>
      </c>
      <c r="K7931">
        <v>61755</v>
      </c>
      <c r="L7931">
        <v>30.88</v>
      </c>
      <c r="M7931">
        <v>-0.92</v>
      </c>
      <c r="N7931">
        <v>-0.02</v>
      </c>
      <c r="O7931">
        <v>1</v>
      </c>
      <c r="P7931" s="263">
        <v>45620.166666666664</v>
      </c>
      <c r="Q7931" t="s">
        <v>304</v>
      </c>
      <c r="R7931">
        <v>61755</v>
      </c>
      <c r="S7931">
        <v>1.92</v>
      </c>
      <c r="T7931">
        <v>-1.97</v>
      </c>
      <c r="U7931">
        <v>17.03</v>
      </c>
      <c r="V7931">
        <v>1</v>
      </c>
    </row>
    <row r="7932" spans="2:22" x14ac:dyDescent="0.25">
      <c r="B7932" s="263">
        <v>44890.208333333336</v>
      </c>
      <c r="C7932" t="s">
        <v>304</v>
      </c>
      <c r="D7932">
        <v>61755</v>
      </c>
      <c r="E7932">
        <v>0.51</v>
      </c>
      <c r="F7932">
        <v>0</v>
      </c>
      <c r="G7932">
        <v>0</v>
      </c>
      <c r="H7932">
        <v>1</v>
      </c>
      <c r="I7932" s="263">
        <v>45255.208333333336</v>
      </c>
      <c r="J7932" t="s">
        <v>304</v>
      </c>
      <c r="K7932">
        <v>61755</v>
      </c>
      <c r="L7932">
        <v>29.45</v>
      </c>
      <c r="M7932">
        <v>-1.25</v>
      </c>
      <c r="N7932">
        <v>-0.24</v>
      </c>
      <c r="O7932">
        <v>1</v>
      </c>
      <c r="P7932" s="263">
        <v>45620.208333333336</v>
      </c>
      <c r="Q7932" t="s">
        <v>304</v>
      </c>
      <c r="R7932">
        <v>61755</v>
      </c>
      <c r="S7932">
        <v>1.89</v>
      </c>
      <c r="T7932">
        <v>-2.0699999999999998</v>
      </c>
      <c r="U7932">
        <v>17.36</v>
      </c>
      <c r="V7932">
        <v>1</v>
      </c>
    </row>
    <row r="7933" spans="2:22" x14ac:dyDescent="0.25">
      <c r="B7933" s="263">
        <v>44890.25</v>
      </c>
      <c r="C7933" t="s">
        <v>304</v>
      </c>
      <c r="D7933">
        <v>61755</v>
      </c>
      <c r="E7933">
        <v>3.03</v>
      </c>
      <c r="F7933">
        <v>-0.02</v>
      </c>
      <c r="G7933">
        <v>0</v>
      </c>
      <c r="H7933">
        <v>1</v>
      </c>
      <c r="I7933" s="263">
        <v>45255.25</v>
      </c>
      <c r="J7933" t="s">
        <v>304</v>
      </c>
      <c r="K7933">
        <v>61755</v>
      </c>
      <c r="L7933">
        <v>33.76</v>
      </c>
      <c r="M7933">
        <v>-1.51</v>
      </c>
      <c r="N7933">
        <v>-0.2</v>
      </c>
      <c r="O7933">
        <v>1</v>
      </c>
      <c r="P7933" s="263">
        <v>45620.25</v>
      </c>
      <c r="Q7933" t="s">
        <v>304</v>
      </c>
      <c r="R7933">
        <v>61755</v>
      </c>
      <c r="S7933">
        <v>3.96</v>
      </c>
      <c r="T7933">
        <v>-2.56</v>
      </c>
      <c r="U7933">
        <v>20.41</v>
      </c>
      <c r="V7933">
        <v>1</v>
      </c>
    </row>
    <row r="7934" spans="2:22" x14ac:dyDescent="0.25">
      <c r="B7934" s="263">
        <v>44890.291666666664</v>
      </c>
      <c r="C7934" t="s">
        <v>304</v>
      </c>
      <c r="D7934">
        <v>61755</v>
      </c>
      <c r="E7934">
        <v>3.27</v>
      </c>
      <c r="F7934">
        <v>-0.04</v>
      </c>
      <c r="G7934">
        <v>0</v>
      </c>
      <c r="H7934">
        <v>1</v>
      </c>
      <c r="I7934" s="263">
        <v>45255.291666666664</v>
      </c>
      <c r="J7934" t="s">
        <v>304</v>
      </c>
      <c r="K7934">
        <v>61755</v>
      </c>
      <c r="L7934">
        <v>32.049999999999997</v>
      </c>
      <c r="M7934">
        <v>-1.22</v>
      </c>
      <c r="N7934">
        <v>-0.3</v>
      </c>
      <c r="O7934">
        <v>1</v>
      </c>
      <c r="P7934" s="263">
        <v>45620.291666666664</v>
      </c>
      <c r="Q7934" t="s">
        <v>304</v>
      </c>
      <c r="R7934">
        <v>61755</v>
      </c>
      <c r="S7934">
        <v>10.75</v>
      </c>
      <c r="T7934">
        <v>-2.65</v>
      </c>
      <c r="U7934">
        <v>14.25</v>
      </c>
      <c r="V7934">
        <v>1</v>
      </c>
    </row>
    <row r="7935" spans="2:22" x14ac:dyDescent="0.25">
      <c r="B7935" s="263">
        <v>44890.333333333336</v>
      </c>
      <c r="C7935" t="s">
        <v>304</v>
      </c>
      <c r="D7935">
        <v>61755</v>
      </c>
      <c r="E7935">
        <v>2.77</v>
      </c>
      <c r="F7935">
        <v>-0.03</v>
      </c>
      <c r="G7935">
        <v>0</v>
      </c>
      <c r="H7935">
        <v>1</v>
      </c>
      <c r="I7935" s="263">
        <v>45255.333333333336</v>
      </c>
      <c r="J7935" t="s">
        <v>304</v>
      </c>
      <c r="K7935">
        <v>61755</v>
      </c>
      <c r="L7935">
        <v>31.85</v>
      </c>
      <c r="M7935">
        <v>-1.49</v>
      </c>
      <c r="N7935">
        <v>-0.31</v>
      </c>
      <c r="O7935">
        <v>1</v>
      </c>
      <c r="P7935" s="263">
        <v>45620.333333333336</v>
      </c>
      <c r="Q7935" t="s">
        <v>304</v>
      </c>
      <c r="R7935">
        <v>61755</v>
      </c>
      <c r="S7935">
        <v>2.2000000000000002</v>
      </c>
      <c r="T7935">
        <v>-2.58</v>
      </c>
      <c r="U7935">
        <v>21.55</v>
      </c>
      <c r="V7935">
        <v>1</v>
      </c>
    </row>
    <row r="7936" spans="2:22" x14ac:dyDescent="0.25">
      <c r="B7936" s="263">
        <v>44890.375</v>
      </c>
      <c r="C7936" t="s">
        <v>304</v>
      </c>
      <c r="D7936">
        <v>61755</v>
      </c>
      <c r="E7936">
        <v>3.68</v>
      </c>
      <c r="F7936">
        <v>-0.04</v>
      </c>
      <c r="G7936">
        <v>0</v>
      </c>
      <c r="H7936">
        <v>1</v>
      </c>
      <c r="I7936" s="263">
        <v>45255.375</v>
      </c>
      <c r="J7936" t="s">
        <v>304</v>
      </c>
      <c r="K7936">
        <v>61755</v>
      </c>
      <c r="L7936">
        <v>29.46</v>
      </c>
      <c r="M7936">
        <v>-1.51</v>
      </c>
      <c r="N7936">
        <v>-0.21</v>
      </c>
      <c r="O7936">
        <v>1</v>
      </c>
      <c r="P7936" s="263">
        <v>45620.375</v>
      </c>
      <c r="Q7936" t="s">
        <v>304</v>
      </c>
      <c r="R7936">
        <v>61755</v>
      </c>
      <c r="S7936">
        <v>2.13</v>
      </c>
      <c r="T7936">
        <v>-2.52</v>
      </c>
      <c r="U7936">
        <v>21.12</v>
      </c>
      <c r="V7936">
        <v>1</v>
      </c>
    </row>
    <row r="7937" spans="2:22" x14ac:dyDescent="0.25">
      <c r="B7937" s="263">
        <v>44890.416666666664</v>
      </c>
      <c r="C7937" t="s">
        <v>304</v>
      </c>
      <c r="D7937">
        <v>61755</v>
      </c>
      <c r="E7937">
        <v>4.51</v>
      </c>
      <c r="F7937">
        <v>-0.05</v>
      </c>
      <c r="G7937">
        <v>0</v>
      </c>
      <c r="H7937">
        <v>1</v>
      </c>
      <c r="I7937" s="263">
        <v>45255.416666666664</v>
      </c>
      <c r="J7937" t="s">
        <v>304</v>
      </c>
      <c r="K7937">
        <v>61755</v>
      </c>
      <c r="L7937">
        <v>28.53</v>
      </c>
      <c r="M7937">
        <v>-1.84</v>
      </c>
      <c r="N7937">
        <v>-0.21</v>
      </c>
      <c r="O7937">
        <v>1</v>
      </c>
      <c r="P7937" s="263">
        <v>45620.416666666664</v>
      </c>
      <c r="Q7937" t="s">
        <v>304</v>
      </c>
      <c r="R7937">
        <v>61755</v>
      </c>
      <c r="S7937">
        <v>2.27</v>
      </c>
      <c r="T7937">
        <v>-2.68</v>
      </c>
      <c r="U7937">
        <v>22.65</v>
      </c>
      <c r="V7937">
        <v>1</v>
      </c>
    </row>
    <row r="7938" spans="2:22" x14ac:dyDescent="0.25">
      <c r="B7938" s="263">
        <v>44890.458333333336</v>
      </c>
      <c r="C7938" t="s">
        <v>304</v>
      </c>
      <c r="D7938">
        <v>61755</v>
      </c>
      <c r="E7938">
        <v>4.49</v>
      </c>
      <c r="F7938">
        <v>-7.0000000000000007E-2</v>
      </c>
      <c r="G7938">
        <v>0</v>
      </c>
      <c r="H7938">
        <v>1</v>
      </c>
      <c r="I7938" s="263">
        <v>45255.458333333336</v>
      </c>
      <c r="J7938" t="s">
        <v>304</v>
      </c>
      <c r="K7938">
        <v>61755</v>
      </c>
      <c r="L7938">
        <v>27.02</v>
      </c>
      <c r="M7938">
        <v>-1.32</v>
      </c>
      <c r="N7938">
        <v>-0.24</v>
      </c>
      <c r="O7938">
        <v>1</v>
      </c>
      <c r="P7938" s="263">
        <v>45620.458333333336</v>
      </c>
      <c r="Q7938" t="s">
        <v>304</v>
      </c>
      <c r="R7938">
        <v>61755</v>
      </c>
      <c r="S7938">
        <v>3.07</v>
      </c>
      <c r="T7938">
        <v>-2.62</v>
      </c>
      <c r="U7938">
        <v>22.48</v>
      </c>
      <c r="V7938">
        <v>1</v>
      </c>
    </row>
    <row r="7939" spans="2:22" x14ac:dyDescent="0.25">
      <c r="B7939" s="263">
        <v>44890.5</v>
      </c>
      <c r="C7939" t="s">
        <v>304</v>
      </c>
      <c r="D7939">
        <v>61755</v>
      </c>
      <c r="E7939">
        <v>0.98</v>
      </c>
      <c r="F7939">
        <v>-0.02</v>
      </c>
      <c r="G7939">
        <v>0</v>
      </c>
      <c r="H7939">
        <v>1</v>
      </c>
      <c r="I7939" s="263">
        <v>45255.5</v>
      </c>
      <c r="J7939" t="s">
        <v>304</v>
      </c>
      <c r="K7939">
        <v>61755</v>
      </c>
      <c r="L7939">
        <v>23.93</v>
      </c>
      <c r="M7939">
        <v>-1.32</v>
      </c>
      <c r="N7939">
        <v>-0.32</v>
      </c>
      <c r="O7939">
        <v>1</v>
      </c>
      <c r="P7939" s="263">
        <v>45620.5</v>
      </c>
      <c r="Q7939" t="s">
        <v>304</v>
      </c>
      <c r="R7939">
        <v>61755</v>
      </c>
      <c r="S7939">
        <v>3.06</v>
      </c>
      <c r="T7939">
        <v>-2.56</v>
      </c>
      <c r="U7939">
        <v>22.23</v>
      </c>
      <c r="V7939">
        <v>1</v>
      </c>
    </row>
    <row r="7940" spans="2:22" x14ac:dyDescent="0.25">
      <c r="B7940" s="263">
        <v>44890.541666666664</v>
      </c>
      <c r="C7940" t="s">
        <v>304</v>
      </c>
      <c r="D7940">
        <v>61755</v>
      </c>
      <c r="E7940">
        <v>0.25</v>
      </c>
      <c r="F7940">
        <v>0</v>
      </c>
      <c r="G7940">
        <v>0</v>
      </c>
      <c r="H7940">
        <v>1</v>
      </c>
      <c r="I7940" s="263">
        <v>45255.541666666664</v>
      </c>
      <c r="J7940" t="s">
        <v>304</v>
      </c>
      <c r="K7940">
        <v>61755</v>
      </c>
      <c r="L7940">
        <v>23</v>
      </c>
      <c r="M7940">
        <v>-1.32</v>
      </c>
      <c r="N7940">
        <v>-0.35</v>
      </c>
      <c r="O7940">
        <v>1</v>
      </c>
      <c r="P7940" s="263">
        <v>45620.541666666664</v>
      </c>
      <c r="Q7940" t="s">
        <v>304</v>
      </c>
      <c r="R7940">
        <v>61755</v>
      </c>
      <c r="S7940">
        <v>3.1</v>
      </c>
      <c r="T7940">
        <v>-2.69</v>
      </c>
      <c r="U7940">
        <v>23.12</v>
      </c>
      <c r="V7940">
        <v>1</v>
      </c>
    </row>
    <row r="7941" spans="2:22" x14ac:dyDescent="0.25">
      <c r="B7941" s="263">
        <v>44890.583333333336</v>
      </c>
      <c r="C7941" t="s">
        <v>304</v>
      </c>
      <c r="D7941">
        <v>61755</v>
      </c>
      <c r="E7941">
        <v>0.5</v>
      </c>
      <c r="F7941">
        <v>-0.01</v>
      </c>
      <c r="G7941">
        <v>0</v>
      </c>
      <c r="H7941">
        <v>1</v>
      </c>
      <c r="I7941" s="263">
        <v>45255.583333333336</v>
      </c>
      <c r="J7941" t="s">
        <v>304</v>
      </c>
      <c r="K7941">
        <v>61755</v>
      </c>
      <c r="L7941">
        <v>21.66</v>
      </c>
      <c r="M7941">
        <v>-1.4</v>
      </c>
      <c r="N7941">
        <v>-0.52</v>
      </c>
      <c r="O7941">
        <v>1</v>
      </c>
      <c r="P7941" s="263">
        <v>45620.583333333336</v>
      </c>
      <c r="Q7941" t="s">
        <v>304</v>
      </c>
      <c r="R7941">
        <v>61755</v>
      </c>
      <c r="S7941">
        <v>3.1</v>
      </c>
      <c r="T7941">
        <v>-2.78</v>
      </c>
      <c r="U7941">
        <v>23.67</v>
      </c>
      <c r="V7941">
        <v>1</v>
      </c>
    </row>
    <row r="7942" spans="2:22" x14ac:dyDescent="0.25">
      <c r="B7942" s="263">
        <v>44890.625</v>
      </c>
      <c r="C7942" t="s">
        <v>304</v>
      </c>
      <c r="D7942">
        <v>61755</v>
      </c>
      <c r="E7942">
        <v>1.5</v>
      </c>
      <c r="F7942">
        <v>-0.03</v>
      </c>
      <c r="G7942">
        <v>0</v>
      </c>
      <c r="H7942">
        <v>1</v>
      </c>
      <c r="I7942" s="263">
        <v>45255.625</v>
      </c>
      <c r="J7942" t="s">
        <v>304</v>
      </c>
      <c r="K7942">
        <v>61755</v>
      </c>
      <c r="L7942">
        <v>24.28</v>
      </c>
      <c r="M7942">
        <v>-1.38</v>
      </c>
      <c r="N7942">
        <v>-0.55000000000000004</v>
      </c>
      <c r="O7942">
        <v>1</v>
      </c>
      <c r="P7942" s="263">
        <v>45620.625</v>
      </c>
      <c r="Q7942" t="s">
        <v>304</v>
      </c>
      <c r="R7942">
        <v>61755</v>
      </c>
      <c r="S7942">
        <v>12.78</v>
      </c>
      <c r="T7942">
        <v>-2.9</v>
      </c>
      <c r="U7942">
        <v>14.25</v>
      </c>
      <c r="V7942">
        <v>1</v>
      </c>
    </row>
    <row r="7943" spans="2:22" x14ac:dyDescent="0.25">
      <c r="B7943" s="263">
        <v>44890.666666666664</v>
      </c>
      <c r="C7943" t="s">
        <v>304</v>
      </c>
      <c r="D7943">
        <v>61755</v>
      </c>
      <c r="E7943">
        <v>5.04</v>
      </c>
      <c r="F7943">
        <v>-0.17</v>
      </c>
      <c r="G7943">
        <v>0</v>
      </c>
      <c r="H7943">
        <v>1</v>
      </c>
      <c r="I7943" s="263">
        <v>45255.666666666664</v>
      </c>
      <c r="J7943" t="s">
        <v>304</v>
      </c>
      <c r="K7943">
        <v>61755</v>
      </c>
      <c r="L7943">
        <v>29.56</v>
      </c>
      <c r="M7943">
        <v>-1.94</v>
      </c>
      <c r="N7943">
        <v>-0.68</v>
      </c>
      <c r="O7943">
        <v>1</v>
      </c>
      <c r="P7943" s="263">
        <v>45620.666666666664</v>
      </c>
      <c r="Q7943" t="s">
        <v>304</v>
      </c>
      <c r="R7943">
        <v>61755</v>
      </c>
      <c r="S7943">
        <v>31.77</v>
      </c>
      <c r="T7943">
        <v>-3.25</v>
      </c>
      <c r="U7943">
        <v>-0.09</v>
      </c>
      <c r="V7943">
        <v>1</v>
      </c>
    </row>
    <row r="7944" spans="2:22" x14ac:dyDescent="0.25">
      <c r="B7944" s="263">
        <v>44890.708333333336</v>
      </c>
      <c r="C7944" t="s">
        <v>304</v>
      </c>
      <c r="D7944">
        <v>61755</v>
      </c>
      <c r="E7944">
        <v>7.02</v>
      </c>
      <c r="F7944">
        <v>-0.26</v>
      </c>
      <c r="G7944">
        <v>0</v>
      </c>
      <c r="H7944">
        <v>1</v>
      </c>
      <c r="I7944" s="263">
        <v>45255.708333333336</v>
      </c>
      <c r="J7944" t="s">
        <v>304</v>
      </c>
      <c r="K7944">
        <v>61755</v>
      </c>
      <c r="L7944">
        <v>32.93</v>
      </c>
      <c r="M7944">
        <v>-2.41</v>
      </c>
      <c r="N7944">
        <v>-0.96</v>
      </c>
      <c r="O7944">
        <v>1</v>
      </c>
      <c r="P7944" s="263">
        <v>45620.708333333336</v>
      </c>
      <c r="Q7944" t="s">
        <v>304</v>
      </c>
      <c r="R7944">
        <v>61755</v>
      </c>
      <c r="S7944">
        <v>38.659999999999997</v>
      </c>
      <c r="T7944">
        <v>-3.86</v>
      </c>
      <c r="U7944">
        <v>-0.09</v>
      </c>
      <c r="V7944">
        <v>1</v>
      </c>
    </row>
    <row r="7945" spans="2:22" x14ac:dyDescent="0.25">
      <c r="B7945" s="263">
        <v>44890.75</v>
      </c>
      <c r="C7945" t="s">
        <v>304</v>
      </c>
      <c r="D7945">
        <v>61755</v>
      </c>
      <c r="E7945">
        <v>7</v>
      </c>
      <c r="F7945">
        <v>-0.25</v>
      </c>
      <c r="G7945">
        <v>0</v>
      </c>
      <c r="H7945">
        <v>1</v>
      </c>
      <c r="I7945" s="263">
        <v>45255.75</v>
      </c>
      <c r="J7945" t="s">
        <v>304</v>
      </c>
      <c r="K7945">
        <v>61755</v>
      </c>
      <c r="L7945">
        <v>29.31</v>
      </c>
      <c r="M7945">
        <v>-2.4700000000000002</v>
      </c>
      <c r="N7945">
        <v>-0.88</v>
      </c>
      <c r="O7945">
        <v>1</v>
      </c>
      <c r="P7945" s="263">
        <v>45620.75</v>
      </c>
      <c r="Q7945" t="s">
        <v>304</v>
      </c>
      <c r="R7945">
        <v>61755</v>
      </c>
      <c r="S7945">
        <v>37.46</v>
      </c>
      <c r="T7945">
        <v>-3.04</v>
      </c>
      <c r="U7945">
        <v>-0.02</v>
      </c>
      <c r="V7945">
        <v>1</v>
      </c>
    </row>
    <row r="7946" spans="2:22" x14ac:dyDescent="0.25">
      <c r="B7946" s="263">
        <v>44890.791666666664</v>
      </c>
      <c r="C7946" t="s">
        <v>304</v>
      </c>
      <c r="D7946">
        <v>61755</v>
      </c>
      <c r="E7946">
        <v>6.11</v>
      </c>
      <c r="F7946">
        <v>-0.22</v>
      </c>
      <c r="G7946">
        <v>0</v>
      </c>
      <c r="H7946">
        <v>1</v>
      </c>
      <c r="I7946" s="263">
        <v>45255.791666666664</v>
      </c>
      <c r="J7946" t="s">
        <v>304</v>
      </c>
      <c r="K7946">
        <v>61755</v>
      </c>
      <c r="L7946">
        <v>27.72</v>
      </c>
      <c r="M7946">
        <v>-2.02</v>
      </c>
      <c r="N7946">
        <v>-0.84</v>
      </c>
      <c r="O7946">
        <v>1</v>
      </c>
      <c r="P7946" s="263">
        <v>45620.791666666664</v>
      </c>
      <c r="Q7946" t="s">
        <v>304</v>
      </c>
      <c r="R7946">
        <v>61755</v>
      </c>
      <c r="S7946">
        <v>33.96</v>
      </c>
      <c r="T7946">
        <v>-2.17</v>
      </c>
      <c r="U7946">
        <v>-0.01</v>
      </c>
      <c r="V7946">
        <v>1</v>
      </c>
    </row>
    <row r="7947" spans="2:22" x14ac:dyDescent="0.25">
      <c r="B7947" s="263">
        <v>44890.833333333336</v>
      </c>
      <c r="C7947" t="s">
        <v>304</v>
      </c>
      <c r="D7947">
        <v>61755</v>
      </c>
      <c r="E7947">
        <v>5.74</v>
      </c>
      <c r="F7947">
        <v>-0.21</v>
      </c>
      <c r="G7947">
        <v>0</v>
      </c>
      <c r="H7947">
        <v>1</v>
      </c>
      <c r="I7947" s="263">
        <v>45255.833333333336</v>
      </c>
      <c r="J7947" t="s">
        <v>304</v>
      </c>
      <c r="K7947">
        <v>61755</v>
      </c>
      <c r="L7947">
        <v>26.96</v>
      </c>
      <c r="M7947">
        <v>-1.38</v>
      </c>
      <c r="N7947">
        <v>-0.79</v>
      </c>
      <c r="O7947">
        <v>1</v>
      </c>
      <c r="P7947" s="263">
        <v>45620.833333333336</v>
      </c>
      <c r="Q7947" t="s">
        <v>304</v>
      </c>
      <c r="R7947">
        <v>61755</v>
      </c>
      <c r="S7947">
        <v>32.54</v>
      </c>
      <c r="T7947">
        <v>-2.04</v>
      </c>
      <c r="U7947">
        <v>0</v>
      </c>
      <c r="V7947">
        <v>1</v>
      </c>
    </row>
    <row r="7948" spans="2:22" x14ac:dyDescent="0.25">
      <c r="B7948" s="263">
        <v>44890.875</v>
      </c>
      <c r="C7948" t="s">
        <v>304</v>
      </c>
      <c r="D7948">
        <v>61755</v>
      </c>
      <c r="E7948">
        <v>4.4400000000000004</v>
      </c>
      <c r="F7948">
        <v>-0.15</v>
      </c>
      <c r="G7948">
        <v>0</v>
      </c>
      <c r="H7948">
        <v>1</v>
      </c>
      <c r="I7948" s="263">
        <v>45255.875</v>
      </c>
      <c r="J7948" t="s">
        <v>304</v>
      </c>
      <c r="K7948">
        <v>61755</v>
      </c>
      <c r="L7948">
        <v>25.82</v>
      </c>
      <c r="M7948">
        <v>-1.18</v>
      </c>
      <c r="N7948">
        <v>-0.76</v>
      </c>
      <c r="O7948">
        <v>1</v>
      </c>
      <c r="P7948" s="263">
        <v>45620.875</v>
      </c>
      <c r="Q7948" t="s">
        <v>304</v>
      </c>
      <c r="R7948">
        <v>61755</v>
      </c>
      <c r="S7948">
        <v>30.23</v>
      </c>
      <c r="T7948">
        <v>-2.17</v>
      </c>
      <c r="U7948">
        <v>0</v>
      </c>
      <c r="V7948">
        <v>1</v>
      </c>
    </row>
    <row r="7949" spans="2:22" x14ac:dyDescent="0.25">
      <c r="B7949" s="263">
        <v>44890.916666666664</v>
      </c>
      <c r="C7949" t="s">
        <v>304</v>
      </c>
      <c r="D7949">
        <v>61755</v>
      </c>
      <c r="E7949">
        <v>6.43</v>
      </c>
      <c r="F7949">
        <v>-0.2</v>
      </c>
      <c r="G7949">
        <v>0</v>
      </c>
      <c r="H7949">
        <v>1</v>
      </c>
      <c r="I7949" s="263">
        <v>45255.916666666664</v>
      </c>
      <c r="J7949" t="s">
        <v>304</v>
      </c>
      <c r="K7949">
        <v>61755</v>
      </c>
      <c r="L7949">
        <v>26.67</v>
      </c>
      <c r="M7949">
        <v>-1.2</v>
      </c>
      <c r="N7949">
        <v>-0.55000000000000004</v>
      </c>
      <c r="O7949">
        <v>1</v>
      </c>
      <c r="P7949" s="263">
        <v>45620.916666666664</v>
      </c>
      <c r="Q7949" t="s">
        <v>304</v>
      </c>
      <c r="R7949">
        <v>61755</v>
      </c>
      <c r="S7949">
        <v>29.09</v>
      </c>
      <c r="T7949">
        <v>-1.43</v>
      </c>
      <c r="U7949">
        <v>0</v>
      </c>
      <c r="V7949">
        <v>1</v>
      </c>
    </row>
    <row r="7950" spans="2:22" x14ac:dyDescent="0.25">
      <c r="B7950" s="263">
        <v>44890.958333333336</v>
      </c>
      <c r="C7950" t="s">
        <v>304</v>
      </c>
      <c r="D7950">
        <v>61755</v>
      </c>
      <c r="E7950">
        <v>4.45</v>
      </c>
      <c r="F7950">
        <v>-0.11</v>
      </c>
      <c r="G7950">
        <v>0</v>
      </c>
      <c r="H7950">
        <v>1</v>
      </c>
      <c r="I7950" s="263">
        <v>45255.958333333336</v>
      </c>
      <c r="J7950" t="s">
        <v>304</v>
      </c>
      <c r="K7950">
        <v>61755</v>
      </c>
      <c r="L7950">
        <v>27.62</v>
      </c>
      <c r="M7950">
        <v>-1.1000000000000001</v>
      </c>
      <c r="N7950">
        <v>-0.41</v>
      </c>
      <c r="O7950">
        <v>1</v>
      </c>
      <c r="P7950" s="263">
        <v>45620.958333333336</v>
      </c>
      <c r="Q7950" t="s">
        <v>304</v>
      </c>
      <c r="R7950">
        <v>61755</v>
      </c>
      <c r="S7950">
        <v>28.12</v>
      </c>
      <c r="T7950">
        <v>-1.57</v>
      </c>
      <c r="U7950">
        <v>0</v>
      </c>
      <c r="V7950">
        <v>1</v>
      </c>
    </row>
    <row r="7951" spans="2:22" x14ac:dyDescent="0.25">
      <c r="B7951" s="263">
        <v>44891</v>
      </c>
      <c r="C7951" t="s">
        <v>304</v>
      </c>
      <c r="D7951">
        <v>61755</v>
      </c>
      <c r="E7951">
        <v>5.3</v>
      </c>
      <c r="F7951">
        <v>-0.11</v>
      </c>
      <c r="G7951">
        <v>0</v>
      </c>
      <c r="H7951">
        <v>1</v>
      </c>
      <c r="I7951" s="263">
        <v>45256</v>
      </c>
      <c r="J7951" t="s">
        <v>304</v>
      </c>
      <c r="K7951">
        <v>61755</v>
      </c>
      <c r="L7951">
        <v>23.78</v>
      </c>
      <c r="M7951">
        <v>-0.83</v>
      </c>
      <c r="N7951">
        <v>-0.8</v>
      </c>
      <c r="O7951">
        <v>1</v>
      </c>
      <c r="P7951" s="263">
        <v>45621</v>
      </c>
      <c r="Q7951" t="s">
        <v>304</v>
      </c>
      <c r="R7951">
        <v>61755</v>
      </c>
      <c r="S7951">
        <v>26.86</v>
      </c>
      <c r="T7951">
        <v>-2.62</v>
      </c>
      <c r="U7951">
        <v>0</v>
      </c>
      <c r="V7951">
        <v>1</v>
      </c>
    </row>
    <row r="7952" spans="2:22" x14ac:dyDescent="0.25">
      <c r="B7952" s="263">
        <v>44891.041666666664</v>
      </c>
      <c r="C7952" t="s">
        <v>304</v>
      </c>
      <c r="D7952">
        <v>61755</v>
      </c>
      <c r="E7952">
        <v>5.64</v>
      </c>
      <c r="F7952">
        <v>-0.12</v>
      </c>
      <c r="G7952">
        <v>0</v>
      </c>
      <c r="H7952">
        <v>1</v>
      </c>
      <c r="I7952" s="263">
        <v>45256.041666666664</v>
      </c>
      <c r="J7952" t="s">
        <v>304</v>
      </c>
      <c r="K7952">
        <v>61755</v>
      </c>
      <c r="L7952">
        <v>23.33</v>
      </c>
      <c r="M7952">
        <v>-0.84</v>
      </c>
      <c r="N7952">
        <v>-0.8</v>
      </c>
      <c r="O7952">
        <v>1</v>
      </c>
      <c r="P7952" s="263">
        <v>45621.041666666664</v>
      </c>
      <c r="Q7952" t="s">
        <v>304</v>
      </c>
      <c r="R7952">
        <v>61755</v>
      </c>
      <c r="S7952">
        <v>26.64</v>
      </c>
      <c r="T7952">
        <v>-2.1</v>
      </c>
      <c r="U7952">
        <v>0</v>
      </c>
      <c r="V7952">
        <v>1</v>
      </c>
    </row>
    <row r="7953" spans="2:22" x14ac:dyDescent="0.25">
      <c r="B7953" s="263">
        <v>44891.083333333336</v>
      </c>
      <c r="C7953" t="s">
        <v>304</v>
      </c>
      <c r="D7953">
        <v>61755</v>
      </c>
      <c r="E7953">
        <v>5.4</v>
      </c>
      <c r="F7953">
        <v>-0.09</v>
      </c>
      <c r="G7953">
        <v>0</v>
      </c>
      <c r="H7953">
        <v>1</v>
      </c>
      <c r="I7953" s="263">
        <v>45256.083333333336</v>
      </c>
      <c r="J7953" t="s">
        <v>304</v>
      </c>
      <c r="K7953">
        <v>61755</v>
      </c>
      <c r="L7953">
        <v>21.32</v>
      </c>
      <c r="M7953">
        <v>-0.79</v>
      </c>
      <c r="N7953">
        <v>-0.69</v>
      </c>
      <c r="O7953">
        <v>1</v>
      </c>
      <c r="P7953" s="263">
        <v>45621.083333333336</v>
      </c>
      <c r="Q7953" t="s">
        <v>304</v>
      </c>
      <c r="R7953">
        <v>61755</v>
      </c>
      <c r="S7953">
        <v>26.21</v>
      </c>
      <c r="T7953">
        <v>-1.7</v>
      </c>
      <c r="U7953">
        <v>0</v>
      </c>
      <c r="V7953">
        <v>1</v>
      </c>
    </row>
    <row r="7954" spans="2:22" x14ac:dyDescent="0.25">
      <c r="B7954" s="263">
        <v>44891.125</v>
      </c>
      <c r="C7954" t="s">
        <v>304</v>
      </c>
      <c r="D7954">
        <v>61755</v>
      </c>
      <c r="E7954">
        <v>5.04</v>
      </c>
      <c r="F7954">
        <v>-0.09</v>
      </c>
      <c r="G7954">
        <v>0</v>
      </c>
      <c r="H7954">
        <v>1</v>
      </c>
      <c r="I7954" s="263">
        <v>45256.125</v>
      </c>
      <c r="J7954" t="s">
        <v>304</v>
      </c>
      <c r="K7954">
        <v>61755</v>
      </c>
      <c r="L7954">
        <v>21.89</v>
      </c>
      <c r="M7954">
        <v>-0.54</v>
      </c>
      <c r="N7954">
        <v>-0.61</v>
      </c>
      <c r="O7954">
        <v>1</v>
      </c>
      <c r="P7954" s="263">
        <v>45621.125</v>
      </c>
      <c r="Q7954" t="s">
        <v>304</v>
      </c>
      <c r="R7954">
        <v>61755</v>
      </c>
      <c r="S7954">
        <v>26.32</v>
      </c>
      <c r="T7954">
        <v>-1.24</v>
      </c>
      <c r="U7954">
        <v>0</v>
      </c>
      <c r="V7954">
        <v>1</v>
      </c>
    </row>
    <row r="7955" spans="2:22" x14ac:dyDescent="0.25">
      <c r="B7955" s="263">
        <v>44891.166666666664</v>
      </c>
      <c r="C7955" t="s">
        <v>304</v>
      </c>
      <c r="D7955">
        <v>61755</v>
      </c>
      <c r="E7955">
        <v>6.29</v>
      </c>
      <c r="F7955">
        <v>-0.09</v>
      </c>
      <c r="G7955">
        <v>0</v>
      </c>
      <c r="H7955">
        <v>1</v>
      </c>
      <c r="I7955" s="263">
        <v>45256.166666666664</v>
      </c>
      <c r="J7955" t="s">
        <v>304</v>
      </c>
      <c r="K7955">
        <v>61755</v>
      </c>
      <c r="L7955">
        <v>23.65</v>
      </c>
      <c r="M7955">
        <v>-0.59</v>
      </c>
      <c r="N7955">
        <v>-0.44</v>
      </c>
      <c r="O7955">
        <v>1</v>
      </c>
      <c r="P7955" s="263">
        <v>45621.166666666664</v>
      </c>
      <c r="Q7955" t="s">
        <v>304</v>
      </c>
      <c r="R7955">
        <v>61755</v>
      </c>
      <c r="S7955">
        <v>26.97</v>
      </c>
      <c r="T7955">
        <v>-1.39</v>
      </c>
      <c r="U7955">
        <v>0</v>
      </c>
      <c r="V7955">
        <v>1</v>
      </c>
    </row>
    <row r="7956" spans="2:22" x14ac:dyDescent="0.25">
      <c r="B7956" s="263">
        <v>44891.208333333336</v>
      </c>
      <c r="C7956" t="s">
        <v>304</v>
      </c>
      <c r="D7956">
        <v>61755</v>
      </c>
      <c r="E7956">
        <v>8.48</v>
      </c>
      <c r="F7956">
        <v>-0.12</v>
      </c>
      <c r="G7956">
        <v>0</v>
      </c>
      <c r="H7956">
        <v>1</v>
      </c>
      <c r="I7956" s="263">
        <v>45256.208333333336</v>
      </c>
      <c r="J7956" t="s">
        <v>304</v>
      </c>
      <c r="K7956">
        <v>61755</v>
      </c>
      <c r="L7956">
        <v>23.69</v>
      </c>
      <c r="M7956">
        <v>-0.33</v>
      </c>
      <c r="N7956">
        <v>-0.63</v>
      </c>
      <c r="O7956">
        <v>1</v>
      </c>
      <c r="P7956" s="263">
        <v>45621.208333333336</v>
      </c>
      <c r="Q7956" t="s">
        <v>304</v>
      </c>
      <c r="R7956">
        <v>61755</v>
      </c>
      <c r="S7956">
        <v>30.85</v>
      </c>
      <c r="T7956">
        <v>-0.79</v>
      </c>
      <c r="U7956">
        <v>0</v>
      </c>
      <c r="V7956">
        <v>1</v>
      </c>
    </row>
    <row r="7957" spans="2:22" x14ac:dyDescent="0.25">
      <c r="B7957" s="263">
        <v>44891.25</v>
      </c>
      <c r="C7957" t="s">
        <v>304</v>
      </c>
      <c r="D7957">
        <v>61755</v>
      </c>
      <c r="E7957">
        <v>7.3</v>
      </c>
      <c r="F7957">
        <v>-0.05</v>
      </c>
      <c r="G7957">
        <v>0</v>
      </c>
      <c r="H7957">
        <v>1</v>
      </c>
      <c r="I7957" s="263">
        <v>45256.25</v>
      </c>
      <c r="J7957" t="s">
        <v>304</v>
      </c>
      <c r="K7957">
        <v>61755</v>
      </c>
      <c r="L7957">
        <v>26.09</v>
      </c>
      <c r="M7957">
        <v>-0.08</v>
      </c>
      <c r="N7957">
        <v>-0.55000000000000004</v>
      </c>
      <c r="O7957">
        <v>1</v>
      </c>
      <c r="P7957" s="263">
        <v>45621.25</v>
      </c>
      <c r="Q7957" t="s">
        <v>304</v>
      </c>
      <c r="R7957">
        <v>61755</v>
      </c>
      <c r="S7957">
        <v>41.41</v>
      </c>
      <c r="T7957">
        <v>-0.28999999999999998</v>
      </c>
      <c r="U7957">
        <v>0</v>
      </c>
      <c r="V7957">
        <v>1</v>
      </c>
    </row>
    <row r="7958" spans="2:22" x14ac:dyDescent="0.25">
      <c r="B7958" s="263">
        <v>44891.291666666664</v>
      </c>
      <c r="C7958" t="s">
        <v>304</v>
      </c>
      <c r="D7958">
        <v>61755</v>
      </c>
      <c r="E7958">
        <v>4.9400000000000004</v>
      </c>
      <c r="F7958">
        <v>-0.01</v>
      </c>
      <c r="G7958">
        <v>0</v>
      </c>
      <c r="H7958">
        <v>1</v>
      </c>
      <c r="I7958" s="263">
        <v>45256.291666666664</v>
      </c>
      <c r="J7958" t="s">
        <v>304</v>
      </c>
      <c r="K7958">
        <v>61755</v>
      </c>
      <c r="L7958">
        <v>25.01</v>
      </c>
      <c r="M7958">
        <v>7.0000000000000007E-2</v>
      </c>
      <c r="N7958">
        <v>-0.53</v>
      </c>
      <c r="O7958">
        <v>1</v>
      </c>
      <c r="P7958" s="263">
        <v>45621.291666666664</v>
      </c>
      <c r="Q7958" t="s">
        <v>304</v>
      </c>
      <c r="R7958">
        <v>61755</v>
      </c>
      <c r="S7958">
        <v>48.46</v>
      </c>
      <c r="T7958">
        <v>-0.19</v>
      </c>
      <c r="U7958">
        <v>0</v>
      </c>
      <c r="V7958">
        <v>1</v>
      </c>
    </row>
    <row r="7959" spans="2:22" x14ac:dyDescent="0.25">
      <c r="B7959" s="263">
        <v>44891.333333333336</v>
      </c>
      <c r="C7959" t="s">
        <v>304</v>
      </c>
      <c r="D7959">
        <v>61755</v>
      </c>
      <c r="E7959">
        <v>4.88</v>
      </c>
      <c r="F7959">
        <v>-0.02</v>
      </c>
      <c r="G7959">
        <v>0</v>
      </c>
      <c r="H7959">
        <v>1</v>
      </c>
      <c r="I7959" s="263">
        <v>45256.333333333336</v>
      </c>
      <c r="J7959" t="s">
        <v>304</v>
      </c>
      <c r="K7959">
        <v>61755</v>
      </c>
      <c r="L7959">
        <v>27.88</v>
      </c>
      <c r="M7959">
        <v>0.3</v>
      </c>
      <c r="N7959">
        <v>-0.36</v>
      </c>
      <c r="O7959">
        <v>1</v>
      </c>
      <c r="P7959" s="263">
        <v>45621.333333333336</v>
      </c>
      <c r="Q7959" t="s">
        <v>304</v>
      </c>
      <c r="R7959">
        <v>61755</v>
      </c>
      <c r="S7959">
        <v>38.44</v>
      </c>
      <c r="T7959">
        <v>-0.39</v>
      </c>
      <c r="U7959">
        <v>0</v>
      </c>
      <c r="V7959">
        <v>1</v>
      </c>
    </row>
    <row r="7960" spans="2:22" x14ac:dyDescent="0.25">
      <c r="B7960" s="263">
        <v>44891.375</v>
      </c>
      <c r="C7960" t="s">
        <v>304</v>
      </c>
      <c r="D7960">
        <v>61755</v>
      </c>
      <c r="E7960">
        <v>4.45</v>
      </c>
      <c r="F7960">
        <v>0</v>
      </c>
      <c r="G7960">
        <v>0</v>
      </c>
      <c r="H7960">
        <v>1</v>
      </c>
      <c r="I7960" s="263">
        <v>45256.375</v>
      </c>
      <c r="J7960" t="s">
        <v>304</v>
      </c>
      <c r="K7960">
        <v>61755</v>
      </c>
      <c r="L7960">
        <v>27.88</v>
      </c>
      <c r="M7960">
        <v>0.22</v>
      </c>
      <c r="N7960">
        <v>-0.33</v>
      </c>
      <c r="O7960">
        <v>1</v>
      </c>
      <c r="P7960" s="263">
        <v>45621.375</v>
      </c>
      <c r="Q7960" t="s">
        <v>304</v>
      </c>
      <c r="R7960">
        <v>61755</v>
      </c>
      <c r="S7960">
        <v>32.200000000000003</v>
      </c>
      <c r="T7960">
        <v>-0.43</v>
      </c>
      <c r="U7960">
        <v>0</v>
      </c>
      <c r="V7960">
        <v>1</v>
      </c>
    </row>
    <row r="7961" spans="2:22" x14ac:dyDescent="0.25">
      <c r="B7961" s="263">
        <v>44891.416666666664</v>
      </c>
      <c r="C7961" t="s">
        <v>304</v>
      </c>
      <c r="D7961">
        <v>61755</v>
      </c>
      <c r="E7961">
        <v>2.81</v>
      </c>
      <c r="F7961">
        <v>-0.01</v>
      </c>
      <c r="G7961">
        <v>0</v>
      </c>
      <c r="H7961">
        <v>1</v>
      </c>
      <c r="I7961" s="263">
        <v>45256.416666666664</v>
      </c>
      <c r="J7961" t="s">
        <v>304</v>
      </c>
      <c r="K7961">
        <v>61755</v>
      </c>
      <c r="L7961">
        <v>28.34</v>
      </c>
      <c r="M7961">
        <v>-0.31</v>
      </c>
      <c r="N7961">
        <v>-0.25</v>
      </c>
      <c r="O7961">
        <v>1</v>
      </c>
      <c r="P7961" s="263">
        <v>45621.416666666664</v>
      </c>
      <c r="Q7961" t="s">
        <v>304</v>
      </c>
      <c r="R7961">
        <v>61755</v>
      </c>
      <c r="S7961">
        <v>29.41</v>
      </c>
      <c r="T7961">
        <v>-0.06</v>
      </c>
      <c r="U7961">
        <v>0</v>
      </c>
      <c r="V7961">
        <v>1</v>
      </c>
    </row>
    <row r="7962" spans="2:22" x14ac:dyDescent="0.25">
      <c r="B7962" s="263">
        <v>44891.458333333336</v>
      </c>
      <c r="C7962" t="s">
        <v>304</v>
      </c>
      <c r="D7962">
        <v>61755</v>
      </c>
      <c r="E7962">
        <v>3.01</v>
      </c>
      <c r="F7962">
        <v>-0.05</v>
      </c>
      <c r="G7962">
        <v>0</v>
      </c>
      <c r="H7962">
        <v>1</v>
      </c>
      <c r="I7962" s="263">
        <v>45256.458333333336</v>
      </c>
      <c r="J7962" t="s">
        <v>304</v>
      </c>
      <c r="K7962">
        <v>61755</v>
      </c>
      <c r="L7962">
        <v>29.95</v>
      </c>
      <c r="M7962">
        <v>-0.52</v>
      </c>
      <c r="N7962">
        <v>-0.14000000000000001</v>
      </c>
      <c r="O7962">
        <v>1</v>
      </c>
      <c r="P7962" s="263">
        <v>45621.458333333336</v>
      </c>
      <c r="Q7962" t="s">
        <v>304</v>
      </c>
      <c r="R7962">
        <v>61755</v>
      </c>
      <c r="S7962">
        <v>29.14</v>
      </c>
      <c r="T7962">
        <v>0.12</v>
      </c>
      <c r="U7962">
        <v>0</v>
      </c>
      <c r="V7962">
        <v>1</v>
      </c>
    </row>
    <row r="7963" spans="2:22" x14ac:dyDescent="0.25">
      <c r="B7963" s="263">
        <v>44891.5</v>
      </c>
      <c r="C7963" t="s">
        <v>304</v>
      </c>
      <c r="D7963">
        <v>61755</v>
      </c>
      <c r="E7963">
        <v>2.17</v>
      </c>
      <c r="F7963">
        <v>-0.04</v>
      </c>
      <c r="G7963">
        <v>0</v>
      </c>
      <c r="H7963">
        <v>1</v>
      </c>
      <c r="I7963" s="263">
        <v>45256.5</v>
      </c>
      <c r="J7963" t="s">
        <v>304</v>
      </c>
      <c r="K7963">
        <v>61755</v>
      </c>
      <c r="L7963">
        <v>29.43</v>
      </c>
      <c r="M7963">
        <v>-0.66</v>
      </c>
      <c r="N7963">
        <v>-0.21</v>
      </c>
      <c r="O7963">
        <v>1</v>
      </c>
      <c r="P7963" s="263">
        <v>45621.5</v>
      </c>
      <c r="Q7963" t="s">
        <v>304</v>
      </c>
      <c r="R7963">
        <v>61755</v>
      </c>
      <c r="S7963">
        <v>29.1</v>
      </c>
      <c r="T7963">
        <v>0.28999999999999998</v>
      </c>
      <c r="U7963">
        <v>0</v>
      </c>
      <c r="V7963">
        <v>1</v>
      </c>
    </row>
    <row r="7964" spans="2:22" x14ac:dyDescent="0.25">
      <c r="B7964" s="263">
        <v>44891.541666666664</v>
      </c>
      <c r="C7964" t="s">
        <v>304</v>
      </c>
      <c r="D7964">
        <v>61755</v>
      </c>
      <c r="E7964">
        <v>1.98</v>
      </c>
      <c r="F7964">
        <v>-0.05</v>
      </c>
      <c r="G7964">
        <v>0</v>
      </c>
      <c r="H7964">
        <v>1</v>
      </c>
      <c r="I7964" s="263">
        <v>45256.541666666664</v>
      </c>
      <c r="J7964" t="s">
        <v>304</v>
      </c>
      <c r="K7964">
        <v>61755</v>
      </c>
      <c r="L7964">
        <v>27.94</v>
      </c>
      <c r="M7964">
        <v>-0.31</v>
      </c>
      <c r="N7964">
        <v>-0.32</v>
      </c>
      <c r="O7964">
        <v>1</v>
      </c>
      <c r="P7964" s="263">
        <v>45621.541666666664</v>
      </c>
      <c r="Q7964" t="s">
        <v>304</v>
      </c>
      <c r="R7964">
        <v>61755</v>
      </c>
      <c r="S7964">
        <v>30.38</v>
      </c>
      <c r="T7964">
        <v>0.42</v>
      </c>
      <c r="U7964">
        <v>0</v>
      </c>
      <c r="V7964">
        <v>1</v>
      </c>
    </row>
    <row r="7965" spans="2:22" x14ac:dyDescent="0.25">
      <c r="B7965" s="263">
        <v>44891.583333333336</v>
      </c>
      <c r="C7965" t="s">
        <v>304</v>
      </c>
      <c r="D7965">
        <v>61755</v>
      </c>
      <c r="E7965">
        <v>0.75</v>
      </c>
      <c r="F7965">
        <v>-0.02</v>
      </c>
      <c r="G7965">
        <v>0</v>
      </c>
      <c r="H7965">
        <v>1</v>
      </c>
      <c r="I7965" s="263">
        <v>45256.583333333336</v>
      </c>
      <c r="J7965" t="s">
        <v>304</v>
      </c>
      <c r="K7965">
        <v>61755</v>
      </c>
      <c r="L7965">
        <v>27.35</v>
      </c>
      <c r="M7965">
        <v>-0.11</v>
      </c>
      <c r="N7965">
        <v>-0.5</v>
      </c>
      <c r="O7965">
        <v>1</v>
      </c>
      <c r="P7965" s="263">
        <v>45621.583333333336</v>
      </c>
      <c r="Q7965" t="s">
        <v>304</v>
      </c>
      <c r="R7965">
        <v>61755</v>
      </c>
      <c r="S7965">
        <v>33.6</v>
      </c>
      <c r="T7965">
        <v>0.37</v>
      </c>
      <c r="U7965">
        <v>0</v>
      </c>
      <c r="V7965">
        <v>1</v>
      </c>
    </row>
    <row r="7966" spans="2:22" x14ac:dyDescent="0.25">
      <c r="B7966" s="263">
        <v>44891.625</v>
      </c>
      <c r="C7966" t="s">
        <v>304</v>
      </c>
      <c r="D7966">
        <v>61755</v>
      </c>
      <c r="E7966">
        <v>1</v>
      </c>
      <c r="F7966">
        <v>-0.02</v>
      </c>
      <c r="G7966">
        <v>0</v>
      </c>
      <c r="H7966">
        <v>1</v>
      </c>
      <c r="I7966" s="263">
        <v>45256.625</v>
      </c>
      <c r="J7966" t="s">
        <v>304</v>
      </c>
      <c r="K7966">
        <v>61755</v>
      </c>
      <c r="L7966">
        <v>14.61</v>
      </c>
      <c r="M7966">
        <v>-0.26</v>
      </c>
      <c r="N7966">
        <v>-1.39</v>
      </c>
      <c r="O7966">
        <v>1</v>
      </c>
      <c r="P7966" s="263">
        <v>45621.625</v>
      </c>
      <c r="Q7966" t="s">
        <v>304</v>
      </c>
      <c r="R7966">
        <v>61755</v>
      </c>
      <c r="S7966">
        <v>40.479999999999997</v>
      </c>
      <c r="T7966">
        <v>0.08</v>
      </c>
      <c r="U7966">
        <v>0</v>
      </c>
      <c r="V7966">
        <v>1</v>
      </c>
    </row>
    <row r="7967" spans="2:22" x14ac:dyDescent="0.25">
      <c r="B7967" s="263">
        <v>44891.666666666664</v>
      </c>
      <c r="C7967" t="s">
        <v>304</v>
      </c>
      <c r="D7967">
        <v>61755</v>
      </c>
      <c r="E7967">
        <v>1.5</v>
      </c>
      <c r="F7967">
        <v>-0.04</v>
      </c>
      <c r="G7967">
        <v>0</v>
      </c>
      <c r="H7967">
        <v>1</v>
      </c>
      <c r="I7967" s="263">
        <v>45256.666666666664</v>
      </c>
      <c r="J7967" t="s">
        <v>304</v>
      </c>
      <c r="K7967">
        <v>61755</v>
      </c>
      <c r="L7967">
        <v>19.23</v>
      </c>
      <c r="M7967">
        <v>-0.73</v>
      </c>
      <c r="N7967">
        <v>-1.26</v>
      </c>
      <c r="O7967">
        <v>1</v>
      </c>
      <c r="P7967" s="263">
        <v>45621.666666666664</v>
      </c>
      <c r="Q7967" t="s">
        <v>304</v>
      </c>
      <c r="R7967">
        <v>61755</v>
      </c>
      <c r="S7967">
        <v>47.42</v>
      </c>
      <c r="T7967">
        <v>0.28000000000000003</v>
      </c>
      <c r="U7967">
        <v>0</v>
      </c>
      <c r="V7967">
        <v>1</v>
      </c>
    </row>
    <row r="7968" spans="2:22" x14ac:dyDescent="0.25">
      <c r="B7968" s="263">
        <v>44891.708333333336</v>
      </c>
      <c r="C7968" t="s">
        <v>304</v>
      </c>
      <c r="D7968">
        <v>61755</v>
      </c>
      <c r="E7968">
        <v>3.62</v>
      </c>
      <c r="F7968">
        <v>-0.11</v>
      </c>
      <c r="G7968">
        <v>0</v>
      </c>
      <c r="H7968">
        <v>1</v>
      </c>
      <c r="I7968" s="263">
        <v>45256.708333333336</v>
      </c>
      <c r="J7968" t="s">
        <v>304</v>
      </c>
      <c r="K7968">
        <v>61755</v>
      </c>
      <c r="L7968">
        <v>17.100000000000001</v>
      </c>
      <c r="M7968">
        <v>-0.8</v>
      </c>
      <c r="N7968">
        <v>-1.86</v>
      </c>
      <c r="O7968">
        <v>1</v>
      </c>
      <c r="P7968" s="263">
        <v>45621.708333333336</v>
      </c>
      <c r="Q7968" t="s">
        <v>304</v>
      </c>
      <c r="R7968">
        <v>61755</v>
      </c>
      <c r="S7968">
        <v>56.82</v>
      </c>
      <c r="T7968">
        <v>0.89</v>
      </c>
      <c r="U7968">
        <v>0</v>
      </c>
      <c r="V7968">
        <v>1</v>
      </c>
    </row>
    <row r="7969" spans="2:22" x14ac:dyDescent="0.25">
      <c r="B7969" s="263">
        <v>44891.75</v>
      </c>
      <c r="C7969" t="s">
        <v>304</v>
      </c>
      <c r="D7969">
        <v>61755</v>
      </c>
      <c r="E7969">
        <v>2.29</v>
      </c>
      <c r="F7969">
        <v>-7.0000000000000007E-2</v>
      </c>
      <c r="G7969">
        <v>0</v>
      </c>
      <c r="H7969">
        <v>1</v>
      </c>
      <c r="I7969" s="263">
        <v>45256.75</v>
      </c>
      <c r="J7969" t="s">
        <v>304</v>
      </c>
      <c r="K7969">
        <v>61755</v>
      </c>
      <c r="L7969">
        <v>19.670000000000002</v>
      </c>
      <c r="M7969">
        <v>-0.74</v>
      </c>
      <c r="N7969">
        <v>-1.46</v>
      </c>
      <c r="O7969">
        <v>1</v>
      </c>
      <c r="P7969" s="263">
        <v>45621.75</v>
      </c>
      <c r="Q7969" t="s">
        <v>304</v>
      </c>
      <c r="R7969">
        <v>61755</v>
      </c>
      <c r="S7969">
        <v>49.5</v>
      </c>
      <c r="T7969">
        <v>0.39</v>
      </c>
      <c r="U7969">
        <v>0</v>
      </c>
      <c r="V7969">
        <v>1</v>
      </c>
    </row>
    <row r="7970" spans="2:22" x14ac:dyDescent="0.25">
      <c r="B7970" s="263">
        <v>44891.791666666664</v>
      </c>
      <c r="C7970" t="s">
        <v>304</v>
      </c>
      <c r="D7970">
        <v>61755</v>
      </c>
      <c r="E7970">
        <v>1.5</v>
      </c>
      <c r="F7970">
        <v>-0.04</v>
      </c>
      <c r="G7970">
        <v>0</v>
      </c>
      <c r="H7970">
        <v>1</v>
      </c>
      <c r="I7970" s="263">
        <v>45256.791666666664</v>
      </c>
      <c r="J7970" t="s">
        <v>304</v>
      </c>
      <c r="K7970">
        <v>61755</v>
      </c>
      <c r="L7970">
        <v>8.8699999999999992</v>
      </c>
      <c r="M7970">
        <v>-0.59</v>
      </c>
      <c r="N7970">
        <v>-1.75</v>
      </c>
      <c r="O7970">
        <v>1</v>
      </c>
      <c r="P7970" s="263">
        <v>45621.791666666664</v>
      </c>
      <c r="Q7970" t="s">
        <v>304</v>
      </c>
      <c r="R7970">
        <v>61755</v>
      </c>
      <c r="S7970">
        <v>41.75</v>
      </c>
      <c r="T7970">
        <v>0.62</v>
      </c>
      <c r="U7970">
        <v>-0.02</v>
      </c>
      <c r="V7970">
        <v>1</v>
      </c>
    </row>
    <row r="7971" spans="2:22" x14ac:dyDescent="0.25">
      <c r="B7971" s="263">
        <v>44891.833333333336</v>
      </c>
      <c r="C7971" t="s">
        <v>304</v>
      </c>
      <c r="D7971">
        <v>61755</v>
      </c>
      <c r="E7971">
        <v>1.55</v>
      </c>
      <c r="F7971">
        <v>-0.04</v>
      </c>
      <c r="G7971">
        <v>0</v>
      </c>
      <c r="H7971">
        <v>1</v>
      </c>
      <c r="I7971" s="263">
        <v>45256.833333333336</v>
      </c>
      <c r="J7971" t="s">
        <v>304</v>
      </c>
      <c r="K7971">
        <v>61755</v>
      </c>
      <c r="L7971">
        <v>9.09</v>
      </c>
      <c r="M7971">
        <v>-0.71</v>
      </c>
      <c r="N7971">
        <v>-1.69</v>
      </c>
      <c r="O7971">
        <v>1</v>
      </c>
      <c r="P7971" s="263">
        <v>45621.833333333336</v>
      </c>
      <c r="Q7971" t="s">
        <v>304</v>
      </c>
      <c r="R7971">
        <v>61755</v>
      </c>
      <c r="S7971">
        <v>35.58</v>
      </c>
      <c r="T7971">
        <v>0.25</v>
      </c>
      <c r="U7971">
        <v>-0.08</v>
      </c>
      <c r="V7971">
        <v>1</v>
      </c>
    </row>
    <row r="7972" spans="2:22" x14ac:dyDescent="0.25">
      <c r="B7972" s="263">
        <v>44891.875</v>
      </c>
      <c r="C7972" t="s">
        <v>304</v>
      </c>
      <c r="D7972">
        <v>61755</v>
      </c>
      <c r="E7972">
        <v>2</v>
      </c>
      <c r="F7972">
        <v>-0.06</v>
      </c>
      <c r="G7972">
        <v>0</v>
      </c>
      <c r="H7972">
        <v>1</v>
      </c>
      <c r="I7972" s="263">
        <v>45256.875</v>
      </c>
      <c r="J7972" t="s">
        <v>304</v>
      </c>
      <c r="K7972">
        <v>61755</v>
      </c>
      <c r="L7972">
        <v>6.24</v>
      </c>
      <c r="M7972">
        <v>-0.45</v>
      </c>
      <c r="N7972">
        <v>-1.68</v>
      </c>
      <c r="O7972">
        <v>1</v>
      </c>
      <c r="P7972" s="263">
        <v>45621.875</v>
      </c>
      <c r="Q7972" t="s">
        <v>304</v>
      </c>
      <c r="R7972">
        <v>61755</v>
      </c>
      <c r="S7972">
        <v>32.68</v>
      </c>
      <c r="T7972">
        <v>-0.53</v>
      </c>
      <c r="U7972">
        <v>-0.05</v>
      </c>
      <c r="V7972">
        <v>1</v>
      </c>
    </row>
    <row r="7973" spans="2:22" x14ac:dyDescent="0.25">
      <c r="B7973" s="263">
        <v>44891.916666666664</v>
      </c>
      <c r="C7973" t="s">
        <v>304</v>
      </c>
      <c r="D7973">
        <v>61755</v>
      </c>
      <c r="E7973">
        <v>2.02</v>
      </c>
      <c r="F7973">
        <v>-0.05</v>
      </c>
      <c r="G7973">
        <v>0</v>
      </c>
      <c r="H7973">
        <v>1</v>
      </c>
      <c r="I7973" s="263">
        <v>45256.916666666664</v>
      </c>
      <c r="J7973" t="s">
        <v>304</v>
      </c>
      <c r="K7973">
        <v>61755</v>
      </c>
      <c r="L7973">
        <v>6.72</v>
      </c>
      <c r="M7973">
        <v>-0.48</v>
      </c>
      <c r="N7973">
        <v>-1.41</v>
      </c>
      <c r="O7973">
        <v>1</v>
      </c>
      <c r="P7973" s="263">
        <v>45621.916666666664</v>
      </c>
      <c r="Q7973" t="s">
        <v>304</v>
      </c>
      <c r="R7973">
        <v>61755</v>
      </c>
      <c r="S7973">
        <v>30.98</v>
      </c>
      <c r="T7973">
        <v>-0.96</v>
      </c>
      <c r="U7973">
        <v>-0.04</v>
      </c>
      <c r="V7973">
        <v>1</v>
      </c>
    </row>
    <row r="7974" spans="2:22" x14ac:dyDescent="0.25">
      <c r="B7974" s="263">
        <v>44891.958333333336</v>
      </c>
      <c r="C7974" t="s">
        <v>304</v>
      </c>
      <c r="D7974">
        <v>61755</v>
      </c>
      <c r="E7974">
        <v>3.56</v>
      </c>
      <c r="F7974">
        <v>-7.0000000000000007E-2</v>
      </c>
      <c r="G7974">
        <v>0</v>
      </c>
      <c r="H7974">
        <v>1</v>
      </c>
      <c r="I7974" s="263">
        <v>45256.958333333336</v>
      </c>
      <c r="J7974" t="s">
        <v>304</v>
      </c>
      <c r="K7974">
        <v>61755</v>
      </c>
      <c r="L7974">
        <v>5.18</v>
      </c>
      <c r="M7974">
        <v>-0.34</v>
      </c>
      <c r="N7974">
        <v>-1.36</v>
      </c>
      <c r="O7974">
        <v>1</v>
      </c>
      <c r="P7974" s="263">
        <v>45621.958333333336</v>
      </c>
      <c r="Q7974" t="s">
        <v>304</v>
      </c>
      <c r="R7974">
        <v>61755</v>
      </c>
      <c r="S7974">
        <v>29.58</v>
      </c>
      <c r="T7974">
        <v>-0.69</v>
      </c>
      <c r="U7974">
        <v>-0.02</v>
      </c>
      <c r="V7974">
        <v>1</v>
      </c>
    </row>
    <row r="7975" spans="2:22" x14ac:dyDescent="0.25">
      <c r="B7975" s="263">
        <v>44892</v>
      </c>
      <c r="C7975" t="s">
        <v>304</v>
      </c>
      <c r="D7975">
        <v>61755</v>
      </c>
      <c r="E7975">
        <v>1</v>
      </c>
      <c r="F7975">
        <v>-0.02</v>
      </c>
      <c r="G7975">
        <v>0</v>
      </c>
      <c r="H7975">
        <v>1</v>
      </c>
      <c r="I7975" s="263">
        <v>45257</v>
      </c>
      <c r="J7975" t="s">
        <v>304</v>
      </c>
      <c r="K7975">
        <v>61755</v>
      </c>
      <c r="L7975">
        <v>6.27</v>
      </c>
      <c r="M7975">
        <v>-0.7</v>
      </c>
      <c r="N7975">
        <v>-1.07</v>
      </c>
      <c r="O7975">
        <v>1</v>
      </c>
      <c r="P7975" s="263">
        <v>45622</v>
      </c>
      <c r="Q7975" t="s">
        <v>304</v>
      </c>
      <c r="R7975">
        <v>61755</v>
      </c>
      <c r="S7975">
        <v>26.36</v>
      </c>
      <c r="T7975">
        <v>-0.56000000000000005</v>
      </c>
      <c r="U7975">
        <v>-0.08</v>
      </c>
      <c r="V7975">
        <v>1</v>
      </c>
    </row>
    <row r="7976" spans="2:22" x14ac:dyDescent="0.25">
      <c r="B7976" s="263">
        <v>44892.041666666664</v>
      </c>
      <c r="C7976" t="s">
        <v>304</v>
      </c>
      <c r="D7976">
        <v>61755</v>
      </c>
      <c r="E7976">
        <v>1.06</v>
      </c>
      <c r="F7976">
        <v>-0.02</v>
      </c>
      <c r="G7976">
        <v>0</v>
      </c>
      <c r="H7976">
        <v>1</v>
      </c>
      <c r="I7976" s="263">
        <v>45257.041666666664</v>
      </c>
      <c r="J7976" t="s">
        <v>304</v>
      </c>
      <c r="K7976">
        <v>61755</v>
      </c>
      <c r="L7976">
        <v>9.0299999999999994</v>
      </c>
      <c r="M7976">
        <v>-1.25</v>
      </c>
      <c r="N7976">
        <v>-0.91</v>
      </c>
      <c r="O7976">
        <v>1</v>
      </c>
      <c r="P7976" s="263">
        <v>45622.041666666664</v>
      </c>
      <c r="Q7976" t="s">
        <v>304</v>
      </c>
      <c r="R7976">
        <v>61755</v>
      </c>
      <c r="S7976">
        <v>22.18</v>
      </c>
      <c r="T7976">
        <v>-0.5</v>
      </c>
      <c r="U7976">
        <v>-0.17</v>
      </c>
      <c r="V7976">
        <v>1</v>
      </c>
    </row>
    <row r="7977" spans="2:22" x14ac:dyDescent="0.25">
      <c r="B7977" s="263">
        <v>44892.083333333336</v>
      </c>
      <c r="C7977" t="s">
        <v>304</v>
      </c>
      <c r="D7977">
        <v>61755</v>
      </c>
      <c r="E7977">
        <v>2.0099999999999998</v>
      </c>
      <c r="F7977">
        <v>-0.04</v>
      </c>
      <c r="G7977">
        <v>0</v>
      </c>
      <c r="H7977">
        <v>1</v>
      </c>
      <c r="I7977" s="263">
        <v>45257.083333333336</v>
      </c>
      <c r="J7977" t="s">
        <v>304</v>
      </c>
      <c r="K7977">
        <v>61755</v>
      </c>
      <c r="L7977">
        <v>9.27</v>
      </c>
      <c r="M7977">
        <v>-1.21</v>
      </c>
      <c r="N7977">
        <v>-0.87</v>
      </c>
      <c r="O7977">
        <v>1</v>
      </c>
      <c r="P7977" s="263">
        <v>45622.083333333336</v>
      </c>
      <c r="Q7977" t="s">
        <v>304</v>
      </c>
      <c r="R7977">
        <v>61755</v>
      </c>
      <c r="S7977">
        <v>20.9</v>
      </c>
      <c r="T7977">
        <v>-0.8</v>
      </c>
      <c r="U7977">
        <v>-0.18</v>
      </c>
      <c r="V7977">
        <v>1</v>
      </c>
    </row>
    <row r="7978" spans="2:22" x14ac:dyDescent="0.25">
      <c r="B7978" s="263">
        <v>44892.125</v>
      </c>
      <c r="C7978" t="s">
        <v>304</v>
      </c>
      <c r="D7978">
        <v>61755</v>
      </c>
      <c r="E7978">
        <v>3.61</v>
      </c>
      <c r="F7978">
        <v>-0.06</v>
      </c>
      <c r="G7978">
        <v>0</v>
      </c>
      <c r="H7978">
        <v>1</v>
      </c>
      <c r="I7978" s="263">
        <v>45257.125</v>
      </c>
      <c r="J7978" t="s">
        <v>304</v>
      </c>
      <c r="K7978">
        <v>61755</v>
      </c>
      <c r="L7978">
        <v>9.5500000000000007</v>
      </c>
      <c r="M7978">
        <v>-1.1299999999999999</v>
      </c>
      <c r="N7978">
        <v>-0.83</v>
      </c>
      <c r="O7978">
        <v>1</v>
      </c>
      <c r="P7978" s="263">
        <v>45622.125</v>
      </c>
      <c r="Q7978" t="s">
        <v>304</v>
      </c>
      <c r="R7978">
        <v>61755</v>
      </c>
      <c r="S7978">
        <v>20.79</v>
      </c>
      <c r="T7978">
        <v>-0.68</v>
      </c>
      <c r="U7978">
        <v>-0.18</v>
      </c>
      <c r="V7978">
        <v>1</v>
      </c>
    </row>
    <row r="7979" spans="2:22" x14ac:dyDescent="0.25">
      <c r="B7979" s="263">
        <v>44892.166666666664</v>
      </c>
      <c r="C7979" t="s">
        <v>304</v>
      </c>
      <c r="D7979">
        <v>61755</v>
      </c>
      <c r="E7979">
        <v>4.49</v>
      </c>
      <c r="F7979">
        <v>-0.08</v>
      </c>
      <c r="G7979">
        <v>0</v>
      </c>
      <c r="H7979">
        <v>1</v>
      </c>
      <c r="I7979" s="263">
        <v>45257.166666666664</v>
      </c>
      <c r="J7979" t="s">
        <v>304</v>
      </c>
      <c r="K7979">
        <v>61755</v>
      </c>
      <c r="L7979">
        <v>10.62</v>
      </c>
      <c r="M7979">
        <v>-1.0900000000000001</v>
      </c>
      <c r="N7979">
        <v>-0.81</v>
      </c>
      <c r="O7979">
        <v>1</v>
      </c>
      <c r="P7979" s="263">
        <v>45622.166666666664</v>
      </c>
      <c r="Q7979" t="s">
        <v>304</v>
      </c>
      <c r="R7979">
        <v>61755</v>
      </c>
      <c r="S7979">
        <v>21.09</v>
      </c>
      <c r="T7979">
        <v>-1.1200000000000001</v>
      </c>
      <c r="U7979">
        <v>-0.18</v>
      </c>
      <c r="V7979">
        <v>1</v>
      </c>
    </row>
    <row r="7980" spans="2:22" x14ac:dyDescent="0.25">
      <c r="B7980" s="263">
        <v>44892.208333333336</v>
      </c>
      <c r="C7980" t="s">
        <v>304</v>
      </c>
      <c r="D7980">
        <v>61755</v>
      </c>
      <c r="E7980">
        <v>7.42</v>
      </c>
      <c r="F7980">
        <v>-0.15</v>
      </c>
      <c r="G7980">
        <v>0</v>
      </c>
      <c r="H7980">
        <v>1</v>
      </c>
      <c r="I7980" s="263">
        <v>45257.208333333336</v>
      </c>
      <c r="J7980" t="s">
        <v>304</v>
      </c>
      <c r="K7980">
        <v>61755</v>
      </c>
      <c r="L7980">
        <v>13.44</v>
      </c>
      <c r="M7980">
        <v>-1.2</v>
      </c>
      <c r="N7980">
        <v>-0.82</v>
      </c>
      <c r="O7980">
        <v>1</v>
      </c>
      <c r="P7980" s="263">
        <v>45622.208333333336</v>
      </c>
      <c r="Q7980" t="s">
        <v>304</v>
      </c>
      <c r="R7980">
        <v>61755</v>
      </c>
      <c r="S7980">
        <v>25.29</v>
      </c>
      <c r="T7980">
        <v>-1.24</v>
      </c>
      <c r="U7980">
        <v>-0.12</v>
      </c>
      <c r="V7980">
        <v>1</v>
      </c>
    </row>
    <row r="7981" spans="2:22" x14ac:dyDescent="0.25">
      <c r="B7981" s="263">
        <v>44892.25</v>
      </c>
      <c r="C7981" t="s">
        <v>304</v>
      </c>
      <c r="D7981">
        <v>61755</v>
      </c>
      <c r="E7981">
        <v>8.48</v>
      </c>
      <c r="F7981">
        <v>-0.11</v>
      </c>
      <c r="G7981">
        <v>0</v>
      </c>
      <c r="H7981">
        <v>1</v>
      </c>
      <c r="I7981" s="263">
        <v>45257.25</v>
      </c>
      <c r="J7981" t="s">
        <v>304</v>
      </c>
      <c r="K7981">
        <v>61755</v>
      </c>
      <c r="L7981">
        <v>23.48</v>
      </c>
      <c r="M7981">
        <v>-2.04</v>
      </c>
      <c r="N7981">
        <v>-0.67</v>
      </c>
      <c r="O7981">
        <v>1</v>
      </c>
      <c r="P7981" s="263">
        <v>45622.25</v>
      </c>
      <c r="Q7981" t="s">
        <v>304</v>
      </c>
      <c r="R7981">
        <v>61755</v>
      </c>
      <c r="S7981">
        <v>34.619999999999997</v>
      </c>
      <c r="T7981">
        <v>-1.07</v>
      </c>
      <c r="U7981">
        <v>-0.04</v>
      </c>
      <c r="V7981">
        <v>1</v>
      </c>
    </row>
    <row r="7982" spans="2:22" x14ac:dyDescent="0.25">
      <c r="B7982" s="263">
        <v>44892.291666666664</v>
      </c>
      <c r="C7982" t="s">
        <v>304</v>
      </c>
      <c r="D7982">
        <v>61755</v>
      </c>
      <c r="E7982">
        <v>5.87</v>
      </c>
      <c r="F7982">
        <v>-0.05</v>
      </c>
      <c r="G7982">
        <v>0</v>
      </c>
      <c r="H7982">
        <v>1</v>
      </c>
      <c r="I7982" s="263">
        <v>45257.291666666664</v>
      </c>
      <c r="J7982" t="s">
        <v>304</v>
      </c>
      <c r="K7982">
        <v>61755</v>
      </c>
      <c r="L7982">
        <v>25.63</v>
      </c>
      <c r="M7982">
        <v>-1.81</v>
      </c>
      <c r="N7982">
        <v>-0.88</v>
      </c>
      <c r="O7982">
        <v>1</v>
      </c>
      <c r="P7982" s="263">
        <v>45622.291666666664</v>
      </c>
      <c r="Q7982" t="s">
        <v>304</v>
      </c>
      <c r="R7982">
        <v>61755</v>
      </c>
      <c r="S7982">
        <v>37.090000000000003</v>
      </c>
      <c r="T7982">
        <v>-1.82</v>
      </c>
      <c r="U7982">
        <v>-0.13</v>
      </c>
      <c r="V7982">
        <v>1</v>
      </c>
    </row>
    <row r="7983" spans="2:22" x14ac:dyDescent="0.25">
      <c r="B7983" s="263">
        <v>44892.333333333336</v>
      </c>
      <c r="C7983" t="s">
        <v>304</v>
      </c>
      <c r="D7983">
        <v>61755</v>
      </c>
      <c r="E7983">
        <v>11.91</v>
      </c>
      <c r="F7983">
        <v>-0.06</v>
      </c>
      <c r="G7983">
        <v>0</v>
      </c>
      <c r="H7983">
        <v>1</v>
      </c>
      <c r="I7983" s="263">
        <v>45257.333333333336</v>
      </c>
      <c r="J7983" t="s">
        <v>304</v>
      </c>
      <c r="K7983">
        <v>61755</v>
      </c>
      <c r="L7983">
        <v>23.91</v>
      </c>
      <c r="M7983">
        <v>-2.84</v>
      </c>
      <c r="N7983">
        <v>-0.7</v>
      </c>
      <c r="O7983">
        <v>1</v>
      </c>
      <c r="P7983" s="263">
        <v>45622.333333333336</v>
      </c>
      <c r="Q7983" t="s">
        <v>304</v>
      </c>
      <c r="R7983">
        <v>61755</v>
      </c>
      <c r="S7983">
        <v>34.76</v>
      </c>
      <c r="T7983">
        <v>-2.17</v>
      </c>
      <c r="U7983">
        <v>-0.14000000000000001</v>
      </c>
      <c r="V7983">
        <v>1</v>
      </c>
    </row>
    <row r="7984" spans="2:22" x14ac:dyDescent="0.25">
      <c r="B7984" s="263">
        <v>44892.375</v>
      </c>
      <c r="C7984" t="s">
        <v>304</v>
      </c>
      <c r="D7984">
        <v>61755</v>
      </c>
      <c r="E7984">
        <v>18.350000000000001</v>
      </c>
      <c r="F7984">
        <v>0.02</v>
      </c>
      <c r="G7984">
        <v>0</v>
      </c>
      <c r="H7984">
        <v>1</v>
      </c>
      <c r="I7984" s="263">
        <v>45257.375</v>
      </c>
      <c r="J7984" t="s">
        <v>304</v>
      </c>
      <c r="K7984">
        <v>61755</v>
      </c>
      <c r="L7984">
        <v>21.87</v>
      </c>
      <c r="M7984">
        <v>-3.02</v>
      </c>
      <c r="N7984">
        <v>-0.55000000000000004</v>
      </c>
      <c r="O7984">
        <v>1</v>
      </c>
      <c r="P7984" s="263">
        <v>45622.375</v>
      </c>
      <c r="Q7984" t="s">
        <v>304</v>
      </c>
      <c r="R7984">
        <v>61755</v>
      </c>
      <c r="S7984">
        <v>30.19</v>
      </c>
      <c r="T7984">
        <v>-2.2599999999999998</v>
      </c>
      <c r="U7984">
        <v>-0.12</v>
      </c>
      <c r="V7984">
        <v>1</v>
      </c>
    </row>
    <row r="7985" spans="2:22" x14ac:dyDescent="0.25">
      <c r="B7985" s="263">
        <v>44892.416666666664</v>
      </c>
      <c r="C7985" t="s">
        <v>304</v>
      </c>
      <c r="D7985">
        <v>61755</v>
      </c>
      <c r="E7985">
        <v>25.65</v>
      </c>
      <c r="F7985">
        <v>0.08</v>
      </c>
      <c r="G7985">
        <v>0</v>
      </c>
      <c r="H7985">
        <v>1</v>
      </c>
      <c r="I7985" s="263">
        <v>45257.416666666664</v>
      </c>
      <c r="J7985" t="s">
        <v>304</v>
      </c>
      <c r="K7985">
        <v>61755</v>
      </c>
      <c r="L7985">
        <v>14.87</v>
      </c>
      <c r="M7985">
        <v>-2.81</v>
      </c>
      <c r="N7985">
        <v>3.62</v>
      </c>
      <c r="O7985">
        <v>1</v>
      </c>
      <c r="P7985" s="263">
        <v>45622.416666666664</v>
      </c>
      <c r="Q7985" t="s">
        <v>304</v>
      </c>
      <c r="R7985">
        <v>61755</v>
      </c>
      <c r="S7985">
        <v>20.9</v>
      </c>
      <c r="T7985">
        <v>-2.25</v>
      </c>
      <c r="U7985">
        <v>7.25</v>
      </c>
      <c r="V7985">
        <v>1</v>
      </c>
    </row>
    <row r="7986" spans="2:22" x14ac:dyDescent="0.25">
      <c r="B7986" s="263">
        <v>44892.458333333336</v>
      </c>
      <c r="C7986" t="s">
        <v>304</v>
      </c>
      <c r="D7986">
        <v>61755</v>
      </c>
      <c r="E7986">
        <v>25.65</v>
      </c>
      <c r="F7986">
        <v>0.1</v>
      </c>
      <c r="G7986">
        <v>0</v>
      </c>
      <c r="H7986">
        <v>1</v>
      </c>
      <c r="I7986" s="263">
        <v>45257.458333333336</v>
      </c>
      <c r="J7986" t="s">
        <v>304</v>
      </c>
      <c r="K7986">
        <v>61755</v>
      </c>
      <c r="L7986">
        <v>3.95</v>
      </c>
      <c r="M7986">
        <v>-2.83</v>
      </c>
      <c r="N7986">
        <v>14.82</v>
      </c>
      <c r="O7986">
        <v>1</v>
      </c>
      <c r="P7986" s="263">
        <v>45622.458333333336</v>
      </c>
      <c r="Q7986" t="s">
        <v>304</v>
      </c>
      <c r="R7986">
        <v>61755</v>
      </c>
      <c r="S7986">
        <v>6.46</v>
      </c>
      <c r="T7986">
        <v>-2.1</v>
      </c>
      <c r="U7986">
        <v>20.22</v>
      </c>
      <c r="V7986">
        <v>1</v>
      </c>
    </row>
    <row r="7987" spans="2:22" x14ac:dyDescent="0.25">
      <c r="B7987" s="263">
        <v>44892.5</v>
      </c>
      <c r="C7987" t="s">
        <v>304</v>
      </c>
      <c r="D7987">
        <v>61755</v>
      </c>
      <c r="E7987">
        <v>25.7</v>
      </c>
      <c r="F7987">
        <v>0.15</v>
      </c>
      <c r="G7987">
        <v>0</v>
      </c>
      <c r="H7987">
        <v>1</v>
      </c>
      <c r="I7987" s="263">
        <v>45257.5</v>
      </c>
      <c r="J7987" t="s">
        <v>304</v>
      </c>
      <c r="K7987">
        <v>61755</v>
      </c>
      <c r="L7987">
        <v>3.91</v>
      </c>
      <c r="M7987">
        <v>-2.36</v>
      </c>
      <c r="N7987">
        <v>12.18</v>
      </c>
      <c r="O7987">
        <v>1</v>
      </c>
      <c r="P7987" s="263">
        <v>45622.5</v>
      </c>
      <c r="Q7987" t="s">
        <v>304</v>
      </c>
      <c r="R7987">
        <v>61755</v>
      </c>
      <c r="S7987">
        <v>4.51</v>
      </c>
      <c r="T7987">
        <v>-2.0499999999999998</v>
      </c>
      <c r="U7987">
        <v>21.89</v>
      </c>
      <c r="V7987">
        <v>1</v>
      </c>
    </row>
    <row r="7988" spans="2:22" x14ac:dyDescent="0.25">
      <c r="B7988" s="263">
        <v>44892.541666666664</v>
      </c>
      <c r="C7988" t="s">
        <v>304</v>
      </c>
      <c r="D7988">
        <v>61755</v>
      </c>
      <c r="E7988">
        <v>25.63</v>
      </c>
      <c r="F7988">
        <v>0.03</v>
      </c>
      <c r="G7988">
        <v>0</v>
      </c>
      <c r="H7988">
        <v>1</v>
      </c>
      <c r="I7988" s="263">
        <v>45257.541666666664</v>
      </c>
      <c r="J7988" t="s">
        <v>304</v>
      </c>
      <c r="K7988">
        <v>61755</v>
      </c>
      <c r="L7988">
        <v>1.55</v>
      </c>
      <c r="M7988">
        <v>-2.73</v>
      </c>
      <c r="N7988">
        <v>15.37</v>
      </c>
      <c r="O7988">
        <v>1</v>
      </c>
      <c r="P7988" s="263">
        <v>45622.541666666664</v>
      </c>
      <c r="Q7988" t="s">
        <v>304</v>
      </c>
      <c r="R7988">
        <v>61755</v>
      </c>
      <c r="S7988">
        <v>3.52</v>
      </c>
      <c r="T7988">
        <v>-2.13</v>
      </c>
      <c r="U7988">
        <v>23.08</v>
      </c>
      <c r="V7988">
        <v>1</v>
      </c>
    </row>
    <row r="7989" spans="2:22" x14ac:dyDescent="0.25">
      <c r="B7989" s="263">
        <v>44892.583333333336</v>
      </c>
      <c r="C7989" t="s">
        <v>304</v>
      </c>
      <c r="D7989">
        <v>61755</v>
      </c>
      <c r="E7989">
        <v>24.06</v>
      </c>
      <c r="F7989">
        <v>0.12</v>
      </c>
      <c r="G7989">
        <v>0</v>
      </c>
      <c r="H7989">
        <v>1</v>
      </c>
      <c r="I7989" s="263">
        <v>45257.583333333336</v>
      </c>
      <c r="J7989" t="s">
        <v>304</v>
      </c>
      <c r="K7989">
        <v>61755</v>
      </c>
      <c r="L7989">
        <v>1</v>
      </c>
      <c r="M7989">
        <v>-2.25</v>
      </c>
      <c r="N7989">
        <v>12.82</v>
      </c>
      <c r="O7989">
        <v>1</v>
      </c>
      <c r="P7989" s="263">
        <v>45622.583333333336</v>
      </c>
      <c r="Q7989" t="s">
        <v>304</v>
      </c>
      <c r="R7989">
        <v>61755</v>
      </c>
      <c r="S7989">
        <v>3.53</v>
      </c>
      <c r="T7989">
        <v>-2.23</v>
      </c>
      <c r="U7989">
        <v>24.02</v>
      </c>
      <c r="V7989">
        <v>1</v>
      </c>
    </row>
    <row r="7990" spans="2:22" x14ac:dyDescent="0.25">
      <c r="B7990" s="263">
        <v>44892.625</v>
      </c>
      <c r="C7990" t="s">
        <v>304</v>
      </c>
      <c r="D7990">
        <v>61755</v>
      </c>
      <c r="E7990">
        <v>25.65</v>
      </c>
      <c r="F7990">
        <v>0.05</v>
      </c>
      <c r="G7990">
        <v>0</v>
      </c>
      <c r="H7990">
        <v>1</v>
      </c>
      <c r="I7990" s="263">
        <v>45257.625</v>
      </c>
      <c r="J7990" t="s">
        <v>304</v>
      </c>
      <c r="K7990">
        <v>61755</v>
      </c>
      <c r="L7990">
        <v>1.8</v>
      </c>
      <c r="M7990">
        <v>-2.72</v>
      </c>
      <c r="N7990">
        <v>14.62</v>
      </c>
      <c r="O7990">
        <v>1</v>
      </c>
      <c r="P7990" s="263">
        <v>45622.625</v>
      </c>
      <c r="Q7990" t="s">
        <v>304</v>
      </c>
      <c r="R7990">
        <v>61755</v>
      </c>
      <c r="S7990">
        <v>3.61</v>
      </c>
      <c r="T7990">
        <v>-2.2999999999999998</v>
      </c>
      <c r="U7990">
        <v>24.79</v>
      </c>
      <c r="V7990">
        <v>1</v>
      </c>
    </row>
    <row r="7991" spans="2:22" x14ac:dyDescent="0.25">
      <c r="B7991" s="263">
        <v>44892.666666666664</v>
      </c>
      <c r="C7991" t="s">
        <v>304</v>
      </c>
      <c r="D7991">
        <v>61755</v>
      </c>
      <c r="E7991">
        <v>25.68</v>
      </c>
      <c r="F7991">
        <v>0.05</v>
      </c>
      <c r="G7991">
        <v>0</v>
      </c>
      <c r="H7991">
        <v>1</v>
      </c>
      <c r="I7991" s="263">
        <v>45257.666666666664</v>
      </c>
      <c r="J7991" t="s">
        <v>304</v>
      </c>
      <c r="K7991">
        <v>61755</v>
      </c>
      <c r="L7991">
        <v>1.96</v>
      </c>
      <c r="M7991">
        <v>-2.66</v>
      </c>
      <c r="N7991">
        <v>13.99</v>
      </c>
      <c r="O7991">
        <v>1</v>
      </c>
      <c r="P7991" s="263">
        <v>45622.666666666664</v>
      </c>
      <c r="Q7991" t="s">
        <v>304</v>
      </c>
      <c r="R7991">
        <v>61755</v>
      </c>
      <c r="S7991">
        <v>4.01</v>
      </c>
      <c r="T7991">
        <v>-2.95</v>
      </c>
      <c r="U7991">
        <v>30.42</v>
      </c>
      <c r="V7991">
        <v>1</v>
      </c>
    </row>
    <row r="7992" spans="2:22" x14ac:dyDescent="0.25">
      <c r="B7992" s="263">
        <v>44892.708333333336</v>
      </c>
      <c r="C7992" t="s">
        <v>304</v>
      </c>
      <c r="D7992">
        <v>61755</v>
      </c>
      <c r="E7992">
        <v>25.65</v>
      </c>
      <c r="F7992">
        <v>-0.05</v>
      </c>
      <c r="G7992">
        <v>0</v>
      </c>
      <c r="H7992">
        <v>1</v>
      </c>
      <c r="I7992" s="263">
        <v>45257.708333333336</v>
      </c>
      <c r="J7992" t="s">
        <v>304</v>
      </c>
      <c r="K7992">
        <v>61755</v>
      </c>
      <c r="L7992">
        <v>2.44</v>
      </c>
      <c r="M7992">
        <v>-3.13</v>
      </c>
      <c r="N7992">
        <v>16.79</v>
      </c>
      <c r="O7992">
        <v>1</v>
      </c>
      <c r="P7992" s="263">
        <v>45622.708333333336</v>
      </c>
      <c r="Q7992" t="s">
        <v>304</v>
      </c>
      <c r="R7992">
        <v>61755</v>
      </c>
      <c r="S7992">
        <v>4.37</v>
      </c>
      <c r="T7992">
        <v>-3.18</v>
      </c>
      <c r="U7992">
        <v>29.84</v>
      </c>
      <c r="V7992">
        <v>1</v>
      </c>
    </row>
    <row r="7993" spans="2:22" x14ac:dyDescent="0.25">
      <c r="B7993" s="263">
        <v>44892.75</v>
      </c>
      <c r="C7993" t="s">
        <v>304</v>
      </c>
      <c r="D7993">
        <v>61755</v>
      </c>
      <c r="E7993">
        <v>25.65</v>
      </c>
      <c r="F7993">
        <v>0.03</v>
      </c>
      <c r="G7993">
        <v>0</v>
      </c>
      <c r="H7993">
        <v>1</v>
      </c>
      <c r="I7993" s="263">
        <v>45257.75</v>
      </c>
      <c r="J7993" t="s">
        <v>304</v>
      </c>
      <c r="K7993">
        <v>61755</v>
      </c>
      <c r="L7993">
        <v>20.9</v>
      </c>
      <c r="M7993">
        <v>-3.12</v>
      </c>
      <c r="N7993">
        <v>-0.57999999999999996</v>
      </c>
      <c r="O7993">
        <v>1</v>
      </c>
      <c r="P7993" s="263">
        <v>45622.75</v>
      </c>
      <c r="Q7993" t="s">
        <v>304</v>
      </c>
      <c r="R7993">
        <v>61755</v>
      </c>
      <c r="S7993">
        <v>3.94</v>
      </c>
      <c r="T7993">
        <v>-3.91</v>
      </c>
      <c r="U7993">
        <v>36.549999999999997</v>
      </c>
      <c r="V7993">
        <v>1</v>
      </c>
    </row>
    <row r="7994" spans="2:22" x14ac:dyDescent="0.25">
      <c r="B7994" s="263">
        <v>44892.791666666664</v>
      </c>
      <c r="C7994" t="s">
        <v>304</v>
      </c>
      <c r="D7994">
        <v>61755</v>
      </c>
      <c r="E7994">
        <v>25.6</v>
      </c>
      <c r="F7994">
        <v>0</v>
      </c>
      <c r="G7994">
        <v>0</v>
      </c>
      <c r="H7994">
        <v>1</v>
      </c>
      <c r="I7994" s="263">
        <v>45257.791666666664</v>
      </c>
      <c r="J7994" t="s">
        <v>304</v>
      </c>
      <c r="K7994">
        <v>61755</v>
      </c>
      <c r="L7994">
        <v>2.09</v>
      </c>
      <c r="M7994">
        <v>-3.27</v>
      </c>
      <c r="N7994">
        <v>17.05</v>
      </c>
      <c r="O7994">
        <v>1</v>
      </c>
      <c r="P7994" s="263">
        <v>45622.791666666664</v>
      </c>
      <c r="Q7994" t="s">
        <v>304</v>
      </c>
      <c r="R7994">
        <v>61755</v>
      </c>
      <c r="S7994">
        <v>3.3</v>
      </c>
      <c r="T7994">
        <v>-3.12</v>
      </c>
      <c r="U7994">
        <v>29.88</v>
      </c>
      <c r="V7994">
        <v>1</v>
      </c>
    </row>
    <row r="7995" spans="2:22" x14ac:dyDescent="0.25">
      <c r="B7995" s="263">
        <v>44892.833333333336</v>
      </c>
      <c r="C7995" t="s">
        <v>304</v>
      </c>
      <c r="D7995">
        <v>61755</v>
      </c>
      <c r="E7995">
        <v>15.15</v>
      </c>
      <c r="F7995">
        <v>0.02</v>
      </c>
      <c r="G7995">
        <v>0</v>
      </c>
      <c r="H7995">
        <v>1</v>
      </c>
      <c r="I7995" s="263">
        <v>45257.833333333336</v>
      </c>
      <c r="J7995" t="s">
        <v>304</v>
      </c>
      <c r="K7995">
        <v>61755</v>
      </c>
      <c r="L7995">
        <v>2.02</v>
      </c>
      <c r="M7995">
        <v>-2.89</v>
      </c>
      <c r="N7995">
        <v>15.72</v>
      </c>
      <c r="O7995">
        <v>1</v>
      </c>
      <c r="P7995" s="263">
        <v>45622.833333333336</v>
      </c>
      <c r="Q7995" t="s">
        <v>304</v>
      </c>
      <c r="R7995">
        <v>61755</v>
      </c>
      <c r="S7995">
        <v>4.28</v>
      </c>
      <c r="T7995">
        <v>-2.94</v>
      </c>
      <c r="U7995">
        <v>27.34</v>
      </c>
      <c r="V7995">
        <v>1</v>
      </c>
    </row>
    <row r="7996" spans="2:22" x14ac:dyDescent="0.25">
      <c r="B7996" s="263">
        <v>44892.875</v>
      </c>
      <c r="C7996" t="s">
        <v>304</v>
      </c>
      <c r="D7996">
        <v>61755</v>
      </c>
      <c r="E7996">
        <v>8.75</v>
      </c>
      <c r="F7996">
        <v>0</v>
      </c>
      <c r="G7996">
        <v>0</v>
      </c>
      <c r="H7996">
        <v>1</v>
      </c>
      <c r="I7996" s="263">
        <v>45257.875</v>
      </c>
      <c r="J7996" t="s">
        <v>304</v>
      </c>
      <c r="K7996">
        <v>61755</v>
      </c>
      <c r="L7996">
        <v>1.94</v>
      </c>
      <c r="M7996">
        <v>-3.2</v>
      </c>
      <c r="N7996">
        <v>17.100000000000001</v>
      </c>
      <c r="O7996">
        <v>1</v>
      </c>
      <c r="P7996" s="263">
        <v>45622.875</v>
      </c>
      <c r="Q7996" t="s">
        <v>304</v>
      </c>
      <c r="R7996">
        <v>61755</v>
      </c>
      <c r="S7996">
        <v>4.17</v>
      </c>
      <c r="T7996">
        <v>-2.75</v>
      </c>
      <c r="U7996">
        <v>24.67</v>
      </c>
      <c r="V7996">
        <v>1</v>
      </c>
    </row>
    <row r="7997" spans="2:22" x14ac:dyDescent="0.25">
      <c r="B7997" s="263">
        <v>44892.916666666664</v>
      </c>
      <c r="C7997" t="s">
        <v>304</v>
      </c>
      <c r="D7997">
        <v>61755</v>
      </c>
      <c r="E7997">
        <v>9.7899999999999991</v>
      </c>
      <c r="F7997">
        <v>0.04</v>
      </c>
      <c r="G7997">
        <v>0</v>
      </c>
      <c r="H7997">
        <v>1</v>
      </c>
      <c r="I7997" s="263">
        <v>45257.916666666664</v>
      </c>
      <c r="J7997" t="s">
        <v>304</v>
      </c>
      <c r="K7997">
        <v>61755</v>
      </c>
      <c r="L7997">
        <v>7.22</v>
      </c>
      <c r="M7997">
        <v>-2.4300000000000002</v>
      </c>
      <c r="N7997">
        <v>6.75</v>
      </c>
      <c r="O7997">
        <v>1</v>
      </c>
      <c r="P7997" s="263">
        <v>45622.916666666664</v>
      </c>
      <c r="Q7997" t="s">
        <v>304</v>
      </c>
      <c r="R7997">
        <v>61755</v>
      </c>
      <c r="S7997">
        <v>3.05</v>
      </c>
      <c r="T7997">
        <v>-2.6</v>
      </c>
      <c r="U7997">
        <v>23.2</v>
      </c>
      <c r="V7997">
        <v>1</v>
      </c>
    </row>
    <row r="7998" spans="2:22" x14ac:dyDescent="0.25">
      <c r="B7998" s="263">
        <v>44892.958333333336</v>
      </c>
      <c r="C7998" t="s">
        <v>304</v>
      </c>
      <c r="D7998">
        <v>61755</v>
      </c>
      <c r="E7998">
        <v>12.84</v>
      </c>
      <c r="F7998">
        <v>0.01</v>
      </c>
      <c r="G7998">
        <v>0</v>
      </c>
      <c r="H7998">
        <v>1</v>
      </c>
      <c r="I7998" s="263">
        <v>45257.958333333336</v>
      </c>
      <c r="J7998" t="s">
        <v>304</v>
      </c>
      <c r="K7998">
        <v>61755</v>
      </c>
      <c r="L7998">
        <v>14.4</v>
      </c>
      <c r="M7998">
        <v>-2.21</v>
      </c>
      <c r="N7998">
        <v>-0.84</v>
      </c>
      <c r="O7998">
        <v>1</v>
      </c>
      <c r="P7998" s="263">
        <v>45622.958333333336</v>
      </c>
      <c r="Q7998" t="s">
        <v>304</v>
      </c>
      <c r="R7998">
        <v>61755</v>
      </c>
      <c r="S7998">
        <v>2.97</v>
      </c>
      <c r="T7998">
        <v>-2.35</v>
      </c>
      <c r="U7998">
        <v>20.83</v>
      </c>
      <c r="V7998">
        <v>1</v>
      </c>
    </row>
    <row r="7999" spans="2:22" x14ac:dyDescent="0.25">
      <c r="B7999" s="263">
        <v>44893</v>
      </c>
      <c r="C7999" t="s">
        <v>304</v>
      </c>
      <c r="D7999">
        <v>61755</v>
      </c>
      <c r="E7999">
        <v>8.58</v>
      </c>
      <c r="F7999">
        <v>0.03</v>
      </c>
      <c r="G7999">
        <v>0</v>
      </c>
      <c r="H7999">
        <v>1</v>
      </c>
      <c r="I7999" s="263">
        <v>45258</v>
      </c>
      <c r="J7999" t="s">
        <v>304</v>
      </c>
      <c r="K7999">
        <v>61755</v>
      </c>
      <c r="L7999">
        <v>29.21</v>
      </c>
      <c r="M7999">
        <v>-0.3</v>
      </c>
      <c r="N7999">
        <v>0</v>
      </c>
      <c r="O7999">
        <v>1</v>
      </c>
      <c r="P7999" s="263">
        <v>45623</v>
      </c>
      <c r="Q7999" t="s">
        <v>304</v>
      </c>
      <c r="R7999">
        <v>61755</v>
      </c>
      <c r="S7999">
        <v>10.199999999999999</v>
      </c>
      <c r="T7999">
        <v>-2.64</v>
      </c>
      <c r="U7999">
        <v>16.48</v>
      </c>
      <c r="V7999">
        <v>1</v>
      </c>
    </row>
    <row r="8000" spans="2:22" x14ac:dyDescent="0.25">
      <c r="B8000" s="263">
        <v>44893.041666666664</v>
      </c>
      <c r="C8000" t="s">
        <v>304</v>
      </c>
      <c r="D8000">
        <v>61755</v>
      </c>
      <c r="E8000">
        <v>6.64</v>
      </c>
      <c r="F8000">
        <v>0.03</v>
      </c>
      <c r="G8000">
        <v>0</v>
      </c>
      <c r="H8000">
        <v>1</v>
      </c>
      <c r="I8000" s="263">
        <v>45258.041666666664</v>
      </c>
      <c r="J8000" t="s">
        <v>304</v>
      </c>
      <c r="K8000">
        <v>61755</v>
      </c>
      <c r="L8000">
        <v>27.77</v>
      </c>
      <c r="M8000">
        <v>-0.17</v>
      </c>
      <c r="N8000">
        <v>0</v>
      </c>
      <c r="O8000">
        <v>1</v>
      </c>
      <c r="P8000" s="263">
        <v>45623.041666666664</v>
      </c>
      <c r="Q8000" t="s">
        <v>304</v>
      </c>
      <c r="R8000">
        <v>61755</v>
      </c>
      <c r="S8000">
        <v>6.25</v>
      </c>
      <c r="T8000">
        <v>-2.46</v>
      </c>
      <c r="U8000">
        <v>18.3</v>
      </c>
      <c r="V8000">
        <v>1</v>
      </c>
    </row>
    <row r="8001" spans="2:22" x14ac:dyDescent="0.25">
      <c r="B8001" s="263">
        <v>44893.083333333336</v>
      </c>
      <c r="C8001" t="s">
        <v>304</v>
      </c>
      <c r="D8001">
        <v>61755</v>
      </c>
      <c r="E8001">
        <v>4.55</v>
      </c>
      <c r="F8001">
        <v>0.01</v>
      </c>
      <c r="G8001">
        <v>0</v>
      </c>
      <c r="H8001">
        <v>1</v>
      </c>
      <c r="I8001" s="263">
        <v>45258.083333333336</v>
      </c>
      <c r="J8001" t="s">
        <v>304</v>
      </c>
      <c r="K8001">
        <v>61755</v>
      </c>
      <c r="L8001">
        <v>27.71</v>
      </c>
      <c r="M8001">
        <v>-0.11</v>
      </c>
      <c r="N8001">
        <v>0</v>
      </c>
      <c r="O8001">
        <v>1</v>
      </c>
      <c r="P8001" s="263">
        <v>45623.083333333336</v>
      </c>
      <c r="Q8001" t="s">
        <v>304</v>
      </c>
      <c r="R8001">
        <v>61755</v>
      </c>
      <c r="S8001">
        <v>6.07</v>
      </c>
      <c r="T8001">
        <v>-2.44</v>
      </c>
      <c r="U8001">
        <v>18.309999999999999</v>
      </c>
      <c r="V8001">
        <v>1</v>
      </c>
    </row>
    <row r="8002" spans="2:22" x14ac:dyDescent="0.25">
      <c r="B8002" s="263">
        <v>44893.125</v>
      </c>
      <c r="C8002" t="s">
        <v>304</v>
      </c>
      <c r="D8002">
        <v>61755</v>
      </c>
      <c r="E8002">
        <v>5.69</v>
      </c>
      <c r="F8002">
        <v>0.01</v>
      </c>
      <c r="G8002">
        <v>0</v>
      </c>
      <c r="H8002">
        <v>1</v>
      </c>
      <c r="I8002" s="263">
        <v>45258.125</v>
      </c>
      <c r="J8002" t="s">
        <v>304</v>
      </c>
      <c r="K8002">
        <v>61755</v>
      </c>
      <c r="L8002">
        <v>26.96</v>
      </c>
      <c r="M8002">
        <v>-0.13</v>
      </c>
      <c r="N8002">
        <v>0</v>
      </c>
      <c r="O8002">
        <v>1</v>
      </c>
      <c r="P8002" s="263">
        <v>45623.125</v>
      </c>
      <c r="Q8002" t="s">
        <v>304</v>
      </c>
      <c r="R8002">
        <v>61755</v>
      </c>
      <c r="S8002">
        <v>6.37</v>
      </c>
      <c r="T8002">
        <v>-2.46</v>
      </c>
      <c r="U8002">
        <v>18.2</v>
      </c>
      <c r="V8002">
        <v>1</v>
      </c>
    </row>
    <row r="8003" spans="2:22" x14ac:dyDescent="0.25">
      <c r="B8003" s="263">
        <v>44893.166666666664</v>
      </c>
      <c r="C8003" t="s">
        <v>304</v>
      </c>
      <c r="D8003">
        <v>61755</v>
      </c>
      <c r="E8003">
        <v>8.5399999999999991</v>
      </c>
      <c r="F8003">
        <v>-0.03</v>
      </c>
      <c r="G8003">
        <v>0</v>
      </c>
      <c r="H8003">
        <v>1</v>
      </c>
      <c r="I8003" s="263">
        <v>45258.166666666664</v>
      </c>
      <c r="J8003" t="s">
        <v>304</v>
      </c>
      <c r="K8003">
        <v>61755</v>
      </c>
      <c r="L8003">
        <v>27.82</v>
      </c>
      <c r="M8003">
        <v>-0.17</v>
      </c>
      <c r="N8003">
        <v>0</v>
      </c>
      <c r="O8003">
        <v>1</v>
      </c>
      <c r="P8003" s="263">
        <v>45623.166666666664</v>
      </c>
      <c r="Q8003" t="s">
        <v>304</v>
      </c>
      <c r="R8003">
        <v>61755</v>
      </c>
      <c r="S8003">
        <v>7.35</v>
      </c>
      <c r="T8003">
        <v>-2.63</v>
      </c>
      <c r="U8003">
        <v>18.66</v>
      </c>
      <c r="V8003">
        <v>1</v>
      </c>
    </row>
    <row r="8004" spans="2:22" x14ac:dyDescent="0.25">
      <c r="B8004" s="263">
        <v>44893.208333333336</v>
      </c>
      <c r="C8004" t="s">
        <v>304</v>
      </c>
      <c r="D8004">
        <v>61755</v>
      </c>
      <c r="E8004">
        <v>11.34</v>
      </c>
      <c r="F8004">
        <v>-0.05</v>
      </c>
      <c r="G8004">
        <v>0</v>
      </c>
      <c r="H8004">
        <v>1</v>
      </c>
      <c r="I8004" s="263">
        <v>45258.208333333336</v>
      </c>
      <c r="J8004" t="s">
        <v>304</v>
      </c>
      <c r="K8004">
        <v>61755</v>
      </c>
      <c r="L8004">
        <v>29.8</v>
      </c>
      <c r="M8004">
        <v>-0.21</v>
      </c>
      <c r="N8004">
        <v>0</v>
      </c>
      <c r="O8004">
        <v>1</v>
      </c>
      <c r="P8004" s="263">
        <v>45623.208333333336</v>
      </c>
      <c r="Q8004" t="s">
        <v>304</v>
      </c>
      <c r="R8004">
        <v>61755</v>
      </c>
      <c r="S8004">
        <v>20</v>
      </c>
      <c r="T8004">
        <v>-3.24</v>
      </c>
      <c r="U8004">
        <v>9.52</v>
      </c>
      <c r="V8004">
        <v>1</v>
      </c>
    </row>
    <row r="8005" spans="2:22" x14ac:dyDescent="0.25">
      <c r="B8005" s="263">
        <v>44893.25</v>
      </c>
      <c r="C8005" t="s">
        <v>304</v>
      </c>
      <c r="D8005">
        <v>61755</v>
      </c>
      <c r="E8005">
        <v>17.5</v>
      </c>
      <c r="F8005">
        <v>-0.12</v>
      </c>
      <c r="G8005">
        <v>0</v>
      </c>
      <c r="H8005">
        <v>1</v>
      </c>
      <c r="I8005" s="263">
        <v>45258.25</v>
      </c>
      <c r="J8005" t="s">
        <v>304</v>
      </c>
      <c r="K8005">
        <v>61755</v>
      </c>
      <c r="L8005">
        <v>42.64</v>
      </c>
      <c r="M8005">
        <v>-0.3</v>
      </c>
      <c r="N8005">
        <v>0</v>
      </c>
      <c r="O8005">
        <v>1</v>
      </c>
      <c r="P8005" s="263">
        <v>45623.25</v>
      </c>
      <c r="Q8005" t="s">
        <v>304</v>
      </c>
      <c r="R8005">
        <v>61755</v>
      </c>
      <c r="S8005">
        <v>39.340000000000003</v>
      </c>
      <c r="T8005">
        <v>-3.94</v>
      </c>
      <c r="U8005">
        <v>0</v>
      </c>
      <c r="V8005">
        <v>1</v>
      </c>
    </row>
    <row r="8006" spans="2:22" x14ac:dyDescent="0.25">
      <c r="B8006" s="263">
        <v>44893.291666666664</v>
      </c>
      <c r="C8006" t="s">
        <v>304</v>
      </c>
      <c r="D8006">
        <v>61755</v>
      </c>
      <c r="E8006">
        <v>28.66</v>
      </c>
      <c r="F8006">
        <v>-0.09</v>
      </c>
      <c r="G8006">
        <v>0</v>
      </c>
      <c r="H8006">
        <v>1</v>
      </c>
      <c r="I8006" s="263">
        <v>45258.291666666664</v>
      </c>
      <c r="J8006" t="s">
        <v>304</v>
      </c>
      <c r="K8006">
        <v>61755</v>
      </c>
      <c r="L8006">
        <v>43.92</v>
      </c>
      <c r="M8006">
        <v>-0.13</v>
      </c>
      <c r="N8006">
        <v>0</v>
      </c>
      <c r="O8006">
        <v>1</v>
      </c>
      <c r="P8006" s="263">
        <v>45623.291666666664</v>
      </c>
      <c r="Q8006" t="s">
        <v>304</v>
      </c>
      <c r="R8006">
        <v>61755</v>
      </c>
      <c r="S8006">
        <v>46.83</v>
      </c>
      <c r="T8006">
        <v>-4.46</v>
      </c>
      <c r="U8006">
        <v>0</v>
      </c>
      <c r="V8006">
        <v>1</v>
      </c>
    </row>
    <row r="8007" spans="2:22" x14ac:dyDescent="0.25">
      <c r="B8007" s="263">
        <v>44893.333333333336</v>
      </c>
      <c r="C8007" t="s">
        <v>304</v>
      </c>
      <c r="D8007">
        <v>61755</v>
      </c>
      <c r="E8007">
        <v>28.51</v>
      </c>
      <c r="F8007">
        <v>-0.26</v>
      </c>
      <c r="G8007">
        <v>0</v>
      </c>
      <c r="H8007">
        <v>1</v>
      </c>
      <c r="I8007" s="263">
        <v>45258.333333333336</v>
      </c>
      <c r="J8007" t="s">
        <v>304</v>
      </c>
      <c r="K8007">
        <v>61755</v>
      </c>
      <c r="L8007">
        <v>35.04</v>
      </c>
      <c r="M8007">
        <v>-0.5</v>
      </c>
      <c r="N8007">
        <v>0</v>
      </c>
      <c r="O8007">
        <v>1</v>
      </c>
      <c r="P8007" s="263">
        <v>45623.333333333336</v>
      </c>
      <c r="Q8007" t="s">
        <v>304</v>
      </c>
      <c r="R8007">
        <v>61755</v>
      </c>
      <c r="S8007">
        <v>40</v>
      </c>
      <c r="T8007">
        <v>-4.4400000000000004</v>
      </c>
      <c r="U8007">
        <v>0</v>
      </c>
      <c r="V8007">
        <v>1</v>
      </c>
    </row>
    <row r="8008" spans="2:22" x14ac:dyDescent="0.25">
      <c r="B8008" s="263">
        <v>44893.375</v>
      </c>
      <c r="C8008" t="s">
        <v>304</v>
      </c>
      <c r="D8008">
        <v>61755</v>
      </c>
      <c r="E8008">
        <v>28.42</v>
      </c>
      <c r="F8008">
        <v>-0.4</v>
      </c>
      <c r="G8008">
        <v>0</v>
      </c>
      <c r="H8008">
        <v>1</v>
      </c>
      <c r="I8008" s="263">
        <v>45258.375</v>
      </c>
      <c r="J8008" t="s">
        <v>304</v>
      </c>
      <c r="K8008">
        <v>61755</v>
      </c>
      <c r="L8008">
        <v>31.8</v>
      </c>
      <c r="M8008">
        <v>-0.65</v>
      </c>
      <c r="N8008">
        <v>0</v>
      </c>
      <c r="O8008">
        <v>1</v>
      </c>
      <c r="P8008" s="263">
        <v>45623.375</v>
      </c>
      <c r="Q8008" t="s">
        <v>304</v>
      </c>
      <c r="R8008">
        <v>61755</v>
      </c>
      <c r="S8008">
        <v>32.67</v>
      </c>
      <c r="T8008">
        <v>-4.08</v>
      </c>
      <c r="U8008">
        <v>0.01</v>
      </c>
      <c r="V8008">
        <v>1</v>
      </c>
    </row>
    <row r="8009" spans="2:22" x14ac:dyDescent="0.25">
      <c r="B8009" s="263">
        <v>44893.416666666664</v>
      </c>
      <c r="C8009" t="s">
        <v>304</v>
      </c>
      <c r="D8009">
        <v>61755</v>
      </c>
      <c r="E8009">
        <v>31.49</v>
      </c>
      <c r="F8009">
        <v>-0.51</v>
      </c>
      <c r="G8009">
        <v>0</v>
      </c>
      <c r="H8009">
        <v>1</v>
      </c>
      <c r="I8009" s="263">
        <v>45258.416666666664</v>
      </c>
      <c r="J8009" t="s">
        <v>304</v>
      </c>
      <c r="K8009">
        <v>61755</v>
      </c>
      <c r="L8009">
        <v>30.9</v>
      </c>
      <c r="M8009">
        <v>-0.79</v>
      </c>
      <c r="N8009">
        <v>0</v>
      </c>
      <c r="O8009">
        <v>1</v>
      </c>
      <c r="P8009" s="263">
        <v>45623.416666666664</v>
      </c>
      <c r="Q8009" t="s">
        <v>304</v>
      </c>
      <c r="R8009">
        <v>61755</v>
      </c>
      <c r="S8009">
        <v>30.68</v>
      </c>
      <c r="T8009">
        <v>-3.72</v>
      </c>
      <c r="U8009">
        <v>0.01</v>
      </c>
      <c r="V8009">
        <v>1</v>
      </c>
    </row>
    <row r="8010" spans="2:22" x14ac:dyDescent="0.25">
      <c r="B8010" s="263">
        <v>44893.458333333336</v>
      </c>
      <c r="C8010" t="s">
        <v>304</v>
      </c>
      <c r="D8010">
        <v>61755</v>
      </c>
      <c r="E8010">
        <v>28.93</v>
      </c>
      <c r="F8010">
        <v>-0.44</v>
      </c>
      <c r="G8010">
        <v>0</v>
      </c>
      <c r="H8010">
        <v>1</v>
      </c>
      <c r="I8010" s="263">
        <v>45258.458333333336</v>
      </c>
      <c r="J8010" t="s">
        <v>304</v>
      </c>
      <c r="K8010">
        <v>61755</v>
      </c>
      <c r="L8010">
        <v>23.6</v>
      </c>
      <c r="M8010">
        <v>-0.86</v>
      </c>
      <c r="N8010">
        <v>5.19</v>
      </c>
      <c r="O8010">
        <v>1</v>
      </c>
      <c r="P8010" s="263">
        <v>45623.458333333336</v>
      </c>
      <c r="Q8010" t="s">
        <v>304</v>
      </c>
      <c r="R8010">
        <v>61755</v>
      </c>
      <c r="S8010">
        <v>18.78</v>
      </c>
      <c r="T8010">
        <v>-3.4</v>
      </c>
      <c r="U8010">
        <v>10.210000000000001</v>
      </c>
      <c r="V8010">
        <v>1</v>
      </c>
    </row>
    <row r="8011" spans="2:22" x14ac:dyDescent="0.25">
      <c r="B8011" s="263">
        <v>44893.5</v>
      </c>
      <c r="C8011" t="s">
        <v>304</v>
      </c>
      <c r="D8011">
        <v>61755</v>
      </c>
      <c r="E8011">
        <v>28.43</v>
      </c>
      <c r="F8011">
        <v>-0.32</v>
      </c>
      <c r="G8011">
        <v>0</v>
      </c>
      <c r="H8011">
        <v>1</v>
      </c>
      <c r="I8011" s="263">
        <v>45258.5</v>
      </c>
      <c r="J8011" t="s">
        <v>304</v>
      </c>
      <c r="K8011">
        <v>61755</v>
      </c>
      <c r="L8011">
        <v>21.86</v>
      </c>
      <c r="M8011">
        <v>-0.79</v>
      </c>
      <c r="N8011">
        <v>6.65</v>
      </c>
      <c r="O8011">
        <v>1</v>
      </c>
      <c r="P8011" s="263">
        <v>45623.5</v>
      </c>
      <c r="Q8011" t="s">
        <v>304</v>
      </c>
      <c r="R8011">
        <v>61755</v>
      </c>
      <c r="S8011">
        <v>27.08</v>
      </c>
      <c r="T8011">
        <v>-3.28</v>
      </c>
      <c r="U8011">
        <v>2.11</v>
      </c>
      <c r="V8011">
        <v>1</v>
      </c>
    </row>
    <row r="8012" spans="2:22" x14ac:dyDescent="0.25">
      <c r="B8012" s="263">
        <v>44893.541666666664</v>
      </c>
      <c r="C8012" t="s">
        <v>304</v>
      </c>
      <c r="D8012">
        <v>61755</v>
      </c>
      <c r="E8012">
        <v>28.39</v>
      </c>
      <c r="F8012">
        <v>-0.32</v>
      </c>
      <c r="G8012">
        <v>0</v>
      </c>
      <c r="H8012">
        <v>1</v>
      </c>
      <c r="I8012" s="263">
        <v>45258.541666666664</v>
      </c>
      <c r="J8012" t="s">
        <v>304</v>
      </c>
      <c r="K8012">
        <v>61755</v>
      </c>
      <c r="L8012">
        <v>21.42</v>
      </c>
      <c r="M8012">
        <v>-0.77</v>
      </c>
      <c r="N8012">
        <v>6.55</v>
      </c>
      <c r="O8012">
        <v>1</v>
      </c>
      <c r="P8012" s="263">
        <v>45623.541666666664</v>
      </c>
      <c r="Q8012" t="s">
        <v>304</v>
      </c>
      <c r="R8012">
        <v>61755</v>
      </c>
      <c r="S8012">
        <v>31.41</v>
      </c>
      <c r="T8012">
        <v>-3.57</v>
      </c>
      <c r="U8012">
        <v>0.01</v>
      </c>
      <c r="V8012">
        <v>1</v>
      </c>
    </row>
    <row r="8013" spans="2:22" x14ac:dyDescent="0.25">
      <c r="B8013" s="263">
        <v>44893.583333333336</v>
      </c>
      <c r="C8013" t="s">
        <v>304</v>
      </c>
      <c r="D8013">
        <v>61755</v>
      </c>
      <c r="E8013">
        <v>26.66</v>
      </c>
      <c r="F8013">
        <v>-0.46</v>
      </c>
      <c r="G8013">
        <v>0</v>
      </c>
      <c r="H8013">
        <v>1</v>
      </c>
      <c r="I8013" s="263">
        <v>45258.583333333336</v>
      </c>
      <c r="J8013" t="s">
        <v>304</v>
      </c>
      <c r="K8013">
        <v>61755</v>
      </c>
      <c r="L8013">
        <v>19.940000000000001</v>
      </c>
      <c r="M8013">
        <v>-0.7</v>
      </c>
      <c r="N8013">
        <v>6.21</v>
      </c>
      <c r="O8013">
        <v>1</v>
      </c>
      <c r="P8013" s="263">
        <v>45623.583333333336</v>
      </c>
      <c r="Q8013" t="s">
        <v>304</v>
      </c>
      <c r="R8013">
        <v>61755</v>
      </c>
      <c r="S8013">
        <v>34.54</v>
      </c>
      <c r="T8013">
        <v>-3.5</v>
      </c>
      <c r="U8013">
        <v>0</v>
      </c>
      <c r="V8013">
        <v>1</v>
      </c>
    </row>
    <row r="8014" spans="2:22" x14ac:dyDescent="0.25">
      <c r="B8014" s="263">
        <v>44893.625</v>
      </c>
      <c r="C8014" t="s">
        <v>304</v>
      </c>
      <c r="D8014">
        <v>61755</v>
      </c>
      <c r="E8014">
        <v>28.28</v>
      </c>
      <c r="F8014">
        <v>-0.46</v>
      </c>
      <c r="G8014">
        <v>0</v>
      </c>
      <c r="H8014">
        <v>1</v>
      </c>
      <c r="I8014" s="263">
        <v>45258.625</v>
      </c>
      <c r="J8014" t="s">
        <v>304</v>
      </c>
      <c r="K8014">
        <v>61755</v>
      </c>
      <c r="L8014">
        <v>19.86</v>
      </c>
      <c r="M8014">
        <v>-0.78</v>
      </c>
      <c r="N8014">
        <v>6.2</v>
      </c>
      <c r="O8014">
        <v>1</v>
      </c>
      <c r="P8014" s="263">
        <v>45623.625</v>
      </c>
      <c r="Q8014" t="s">
        <v>304</v>
      </c>
      <c r="R8014">
        <v>61755</v>
      </c>
      <c r="S8014">
        <v>39.74</v>
      </c>
      <c r="T8014">
        <v>-3.31</v>
      </c>
      <c r="U8014">
        <v>0</v>
      </c>
      <c r="V8014">
        <v>1</v>
      </c>
    </row>
    <row r="8015" spans="2:22" x14ac:dyDescent="0.25">
      <c r="B8015" s="263">
        <v>44893.666666666664</v>
      </c>
      <c r="C8015" t="s">
        <v>304</v>
      </c>
      <c r="D8015">
        <v>61755</v>
      </c>
      <c r="E8015">
        <v>35.369999999999997</v>
      </c>
      <c r="F8015">
        <v>-0.8</v>
      </c>
      <c r="G8015">
        <v>0</v>
      </c>
      <c r="H8015">
        <v>1</v>
      </c>
      <c r="I8015" s="263">
        <v>45258.666666666664</v>
      </c>
      <c r="J8015" t="s">
        <v>304</v>
      </c>
      <c r="K8015">
        <v>61755</v>
      </c>
      <c r="L8015">
        <v>19.600000000000001</v>
      </c>
      <c r="M8015">
        <v>-0.73</v>
      </c>
      <c r="N8015">
        <v>6.58</v>
      </c>
      <c r="O8015">
        <v>1</v>
      </c>
      <c r="P8015" s="263">
        <v>45623.666666666664</v>
      </c>
      <c r="Q8015" t="s">
        <v>304</v>
      </c>
      <c r="R8015">
        <v>61755</v>
      </c>
      <c r="S8015">
        <v>48.86</v>
      </c>
      <c r="T8015">
        <v>-3.34</v>
      </c>
      <c r="U8015">
        <v>0</v>
      </c>
      <c r="V8015">
        <v>1</v>
      </c>
    </row>
    <row r="8016" spans="2:22" x14ac:dyDescent="0.25">
      <c r="B8016" s="263">
        <v>44893.708333333336</v>
      </c>
      <c r="C8016" t="s">
        <v>304</v>
      </c>
      <c r="D8016">
        <v>61755</v>
      </c>
      <c r="E8016">
        <v>37.6</v>
      </c>
      <c r="F8016">
        <v>-1.32</v>
      </c>
      <c r="G8016">
        <v>0</v>
      </c>
      <c r="H8016">
        <v>1</v>
      </c>
      <c r="I8016" s="263">
        <v>45258.708333333336</v>
      </c>
      <c r="J8016" t="s">
        <v>304</v>
      </c>
      <c r="K8016">
        <v>61755</v>
      </c>
      <c r="L8016">
        <v>32.159999999999997</v>
      </c>
      <c r="M8016">
        <v>-1.02</v>
      </c>
      <c r="N8016">
        <v>9.49</v>
      </c>
      <c r="O8016">
        <v>1</v>
      </c>
      <c r="P8016" s="263">
        <v>45623.708333333336</v>
      </c>
      <c r="Q8016" t="s">
        <v>304</v>
      </c>
      <c r="R8016">
        <v>61755</v>
      </c>
      <c r="S8016">
        <v>58.34</v>
      </c>
      <c r="T8016">
        <v>-3.92</v>
      </c>
      <c r="U8016">
        <v>0</v>
      </c>
      <c r="V8016">
        <v>1</v>
      </c>
    </row>
    <row r="8017" spans="2:22" x14ac:dyDescent="0.25">
      <c r="B8017" s="263">
        <v>44893.75</v>
      </c>
      <c r="C8017" t="s">
        <v>304</v>
      </c>
      <c r="D8017">
        <v>61755</v>
      </c>
      <c r="E8017">
        <v>37.4</v>
      </c>
      <c r="F8017">
        <v>-0.76</v>
      </c>
      <c r="G8017">
        <v>0</v>
      </c>
      <c r="H8017">
        <v>1</v>
      </c>
      <c r="I8017" s="263">
        <v>45258.75</v>
      </c>
      <c r="J8017" t="s">
        <v>304</v>
      </c>
      <c r="K8017">
        <v>61755</v>
      </c>
      <c r="L8017">
        <v>32.119999999999997</v>
      </c>
      <c r="M8017">
        <v>-1.1100000000000001</v>
      </c>
      <c r="N8017">
        <v>9.48</v>
      </c>
      <c r="O8017">
        <v>1</v>
      </c>
      <c r="P8017" s="263">
        <v>45623.75</v>
      </c>
      <c r="Q8017" t="s">
        <v>304</v>
      </c>
      <c r="R8017">
        <v>61755</v>
      </c>
      <c r="S8017">
        <v>52.53</v>
      </c>
      <c r="T8017">
        <v>-3.41</v>
      </c>
      <c r="U8017">
        <v>0</v>
      </c>
      <c r="V8017">
        <v>1</v>
      </c>
    </row>
    <row r="8018" spans="2:22" x14ac:dyDescent="0.25">
      <c r="B8018" s="263">
        <v>44893.791666666664</v>
      </c>
      <c r="C8018" t="s">
        <v>304</v>
      </c>
      <c r="D8018">
        <v>61755</v>
      </c>
      <c r="E8018">
        <v>35.590000000000003</v>
      </c>
      <c r="F8018">
        <v>-0.51</v>
      </c>
      <c r="G8018">
        <v>0</v>
      </c>
      <c r="H8018">
        <v>1</v>
      </c>
      <c r="I8018" s="263">
        <v>45258.791666666664</v>
      </c>
      <c r="J8018" t="s">
        <v>304</v>
      </c>
      <c r="K8018">
        <v>61755</v>
      </c>
      <c r="L8018">
        <v>29.5</v>
      </c>
      <c r="M8018">
        <v>-1.03</v>
      </c>
      <c r="N8018">
        <v>9.14</v>
      </c>
      <c r="O8018">
        <v>1</v>
      </c>
      <c r="P8018" s="263">
        <v>45623.791666666664</v>
      </c>
      <c r="Q8018" t="s">
        <v>304</v>
      </c>
      <c r="R8018">
        <v>61755</v>
      </c>
      <c r="S8018">
        <v>45.61</v>
      </c>
      <c r="T8018">
        <v>-3.33</v>
      </c>
      <c r="U8018">
        <v>0</v>
      </c>
      <c r="V8018">
        <v>1</v>
      </c>
    </row>
    <row r="8019" spans="2:22" x14ac:dyDescent="0.25">
      <c r="B8019" s="263">
        <v>44893.833333333336</v>
      </c>
      <c r="C8019" t="s">
        <v>304</v>
      </c>
      <c r="D8019">
        <v>61755</v>
      </c>
      <c r="E8019">
        <v>32.65</v>
      </c>
      <c r="F8019">
        <v>-0.23</v>
      </c>
      <c r="G8019">
        <v>0</v>
      </c>
      <c r="H8019">
        <v>1</v>
      </c>
      <c r="I8019" s="263">
        <v>45258.833333333336</v>
      </c>
      <c r="J8019" t="s">
        <v>304</v>
      </c>
      <c r="K8019">
        <v>61755</v>
      </c>
      <c r="L8019">
        <v>25.16</v>
      </c>
      <c r="M8019">
        <v>-0.85</v>
      </c>
      <c r="N8019">
        <v>8.1300000000000008</v>
      </c>
      <c r="O8019">
        <v>1</v>
      </c>
      <c r="P8019" s="263">
        <v>45623.833333333336</v>
      </c>
      <c r="Q8019" t="s">
        <v>304</v>
      </c>
      <c r="R8019">
        <v>61755</v>
      </c>
      <c r="S8019">
        <v>42.03</v>
      </c>
      <c r="T8019">
        <v>-2.21</v>
      </c>
      <c r="U8019">
        <v>0</v>
      </c>
      <c r="V8019">
        <v>1</v>
      </c>
    </row>
    <row r="8020" spans="2:22" x14ac:dyDescent="0.25">
      <c r="B8020" s="263">
        <v>44893.875</v>
      </c>
      <c r="C8020" t="s">
        <v>304</v>
      </c>
      <c r="D8020">
        <v>61755</v>
      </c>
      <c r="E8020">
        <v>28.54</v>
      </c>
      <c r="F8020">
        <v>-0.2</v>
      </c>
      <c r="G8020">
        <v>0</v>
      </c>
      <c r="H8020">
        <v>1</v>
      </c>
      <c r="I8020" s="263">
        <v>45258.875</v>
      </c>
      <c r="J8020" t="s">
        <v>304</v>
      </c>
      <c r="K8020">
        <v>61755</v>
      </c>
      <c r="L8020">
        <v>26.3</v>
      </c>
      <c r="M8020">
        <v>-0.8</v>
      </c>
      <c r="N8020">
        <v>6.26</v>
      </c>
      <c r="O8020">
        <v>1</v>
      </c>
      <c r="P8020" s="263">
        <v>45623.875</v>
      </c>
      <c r="Q8020" t="s">
        <v>304</v>
      </c>
      <c r="R8020">
        <v>61755</v>
      </c>
      <c r="S8020">
        <v>37.619999999999997</v>
      </c>
      <c r="T8020">
        <v>-2.83</v>
      </c>
      <c r="U8020">
        <v>0</v>
      </c>
      <c r="V8020">
        <v>1</v>
      </c>
    </row>
    <row r="8021" spans="2:22" x14ac:dyDescent="0.25">
      <c r="B8021" s="263">
        <v>44893.916666666664</v>
      </c>
      <c r="C8021" t="s">
        <v>304</v>
      </c>
      <c r="D8021">
        <v>61755</v>
      </c>
      <c r="E8021">
        <v>28.6</v>
      </c>
      <c r="F8021">
        <v>-0.09</v>
      </c>
      <c r="G8021">
        <v>0</v>
      </c>
      <c r="H8021">
        <v>1</v>
      </c>
      <c r="I8021" s="263">
        <v>45258.916666666664</v>
      </c>
      <c r="J8021" t="s">
        <v>304</v>
      </c>
      <c r="K8021">
        <v>61755</v>
      </c>
      <c r="L8021">
        <v>26.5</v>
      </c>
      <c r="M8021">
        <v>-0.83</v>
      </c>
      <c r="N8021">
        <v>5.86</v>
      </c>
      <c r="O8021">
        <v>1</v>
      </c>
      <c r="P8021" s="263">
        <v>45623.916666666664</v>
      </c>
      <c r="Q8021" t="s">
        <v>304</v>
      </c>
      <c r="R8021">
        <v>61755</v>
      </c>
      <c r="S8021">
        <v>36.65</v>
      </c>
      <c r="T8021">
        <v>-1.97</v>
      </c>
      <c r="U8021">
        <v>0</v>
      </c>
      <c r="V8021">
        <v>1</v>
      </c>
    </row>
    <row r="8022" spans="2:22" x14ac:dyDescent="0.25">
      <c r="B8022" s="263">
        <v>44893.958333333336</v>
      </c>
      <c r="C8022" t="s">
        <v>304</v>
      </c>
      <c r="D8022">
        <v>61755</v>
      </c>
      <c r="E8022">
        <v>25.65</v>
      </c>
      <c r="F8022">
        <v>0.08</v>
      </c>
      <c r="G8022">
        <v>0</v>
      </c>
      <c r="H8022">
        <v>1</v>
      </c>
      <c r="I8022" s="263">
        <v>45258.958333333336</v>
      </c>
      <c r="J8022" t="s">
        <v>304</v>
      </c>
      <c r="K8022">
        <v>61755</v>
      </c>
      <c r="L8022">
        <v>32.81</v>
      </c>
      <c r="M8022">
        <v>-0.84</v>
      </c>
      <c r="N8022">
        <v>0</v>
      </c>
      <c r="O8022">
        <v>1</v>
      </c>
      <c r="P8022" s="263">
        <v>45623.958333333336</v>
      </c>
      <c r="Q8022" t="s">
        <v>304</v>
      </c>
      <c r="R8022">
        <v>61755</v>
      </c>
      <c r="S8022">
        <v>35.03</v>
      </c>
      <c r="T8022">
        <v>-1.31</v>
      </c>
      <c r="U8022">
        <v>0</v>
      </c>
      <c r="V8022">
        <v>1</v>
      </c>
    </row>
    <row r="8023" spans="2:22" x14ac:dyDescent="0.25">
      <c r="B8023" s="263">
        <v>44894</v>
      </c>
      <c r="C8023" t="s">
        <v>304</v>
      </c>
      <c r="D8023">
        <v>61755</v>
      </c>
      <c r="E8023">
        <v>27.95</v>
      </c>
      <c r="F8023">
        <v>-0.03</v>
      </c>
      <c r="G8023">
        <v>0</v>
      </c>
      <c r="H8023">
        <v>1</v>
      </c>
      <c r="I8023" s="263">
        <v>45259</v>
      </c>
      <c r="J8023" t="s">
        <v>304</v>
      </c>
      <c r="K8023">
        <v>61755</v>
      </c>
      <c r="L8023">
        <v>28.87</v>
      </c>
      <c r="M8023">
        <v>-0.47</v>
      </c>
      <c r="N8023">
        <v>0</v>
      </c>
      <c r="O8023">
        <v>1</v>
      </c>
      <c r="P8023" s="263">
        <v>45624</v>
      </c>
      <c r="Q8023" t="s">
        <v>304</v>
      </c>
      <c r="R8023">
        <v>61755</v>
      </c>
      <c r="S8023">
        <v>40.840000000000003</v>
      </c>
      <c r="T8023">
        <v>0.52</v>
      </c>
      <c r="U8023">
        <v>0</v>
      </c>
      <c r="V8023">
        <v>1</v>
      </c>
    </row>
    <row r="8024" spans="2:22" x14ac:dyDescent="0.25">
      <c r="B8024" s="263">
        <v>44894.041666666664</v>
      </c>
      <c r="C8024" t="s">
        <v>304</v>
      </c>
      <c r="D8024">
        <v>61755</v>
      </c>
      <c r="E8024">
        <v>25.68</v>
      </c>
      <c r="F8024">
        <v>-0.05</v>
      </c>
      <c r="G8024">
        <v>0</v>
      </c>
      <c r="H8024">
        <v>1</v>
      </c>
      <c r="I8024" s="263">
        <v>45259.041666666664</v>
      </c>
      <c r="J8024" t="s">
        <v>304</v>
      </c>
      <c r="K8024">
        <v>61755</v>
      </c>
      <c r="L8024">
        <v>27.74</v>
      </c>
      <c r="M8024">
        <v>-0.34</v>
      </c>
      <c r="N8024">
        <v>0</v>
      </c>
      <c r="O8024">
        <v>1</v>
      </c>
      <c r="P8024" s="263">
        <v>45624.041666666664</v>
      </c>
      <c r="Q8024" t="s">
        <v>304</v>
      </c>
      <c r="R8024">
        <v>61755</v>
      </c>
      <c r="S8024">
        <v>37.97</v>
      </c>
      <c r="T8024">
        <v>1.36</v>
      </c>
      <c r="U8024">
        <v>0</v>
      </c>
      <c r="V8024">
        <v>1</v>
      </c>
    </row>
    <row r="8025" spans="2:22" x14ac:dyDescent="0.25">
      <c r="B8025" s="263">
        <v>44894.083333333336</v>
      </c>
      <c r="C8025" t="s">
        <v>304</v>
      </c>
      <c r="D8025">
        <v>61755</v>
      </c>
      <c r="E8025">
        <v>25.6</v>
      </c>
      <c r="F8025">
        <v>-0.13</v>
      </c>
      <c r="G8025">
        <v>0</v>
      </c>
      <c r="H8025">
        <v>1</v>
      </c>
      <c r="I8025" s="263">
        <v>45259.083333333336</v>
      </c>
      <c r="J8025" t="s">
        <v>304</v>
      </c>
      <c r="K8025">
        <v>61755</v>
      </c>
      <c r="L8025">
        <v>27.27</v>
      </c>
      <c r="M8025">
        <v>-0.19</v>
      </c>
      <c r="N8025">
        <v>0</v>
      </c>
      <c r="O8025">
        <v>1</v>
      </c>
      <c r="P8025" s="263">
        <v>45624.083333333336</v>
      </c>
      <c r="Q8025" t="s">
        <v>304</v>
      </c>
      <c r="R8025">
        <v>61755</v>
      </c>
      <c r="S8025">
        <v>36.54</v>
      </c>
      <c r="T8025">
        <v>1.34</v>
      </c>
      <c r="U8025">
        <v>0</v>
      </c>
      <c r="V8025">
        <v>1</v>
      </c>
    </row>
    <row r="8026" spans="2:22" x14ac:dyDescent="0.25">
      <c r="B8026" s="263">
        <v>44894.125</v>
      </c>
      <c r="C8026" t="s">
        <v>304</v>
      </c>
      <c r="D8026">
        <v>61755</v>
      </c>
      <c r="E8026">
        <v>25.68</v>
      </c>
      <c r="F8026">
        <v>-0.03</v>
      </c>
      <c r="G8026">
        <v>0</v>
      </c>
      <c r="H8026">
        <v>1</v>
      </c>
      <c r="I8026" s="263">
        <v>45259.125</v>
      </c>
      <c r="J8026" t="s">
        <v>304</v>
      </c>
      <c r="K8026">
        <v>61755</v>
      </c>
      <c r="L8026">
        <v>27.38</v>
      </c>
      <c r="M8026">
        <v>-0.14000000000000001</v>
      </c>
      <c r="N8026">
        <v>0</v>
      </c>
      <c r="O8026">
        <v>1</v>
      </c>
      <c r="P8026" s="263">
        <v>45624.125</v>
      </c>
      <c r="Q8026" t="s">
        <v>304</v>
      </c>
      <c r="R8026">
        <v>61755</v>
      </c>
      <c r="S8026">
        <v>35.99</v>
      </c>
      <c r="T8026">
        <v>1.48</v>
      </c>
      <c r="U8026">
        <v>0</v>
      </c>
      <c r="V8026">
        <v>1</v>
      </c>
    </row>
    <row r="8027" spans="2:22" x14ac:dyDescent="0.25">
      <c r="B8027" s="263">
        <v>44894.166666666664</v>
      </c>
      <c r="C8027" t="s">
        <v>304</v>
      </c>
      <c r="D8027">
        <v>61755</v>
      </c>
      <c r="E8027">
        <v>25.68</v>
      </c>
      <c r="F8027">
        <v>-0.05</v>
      </c>
      <c r="G8027">
        <v>0</v>
      </c>
      <c r="H8027">
        <v>1</v>
      </c>
      <c r="I8027" s="263">
        <v>45259.166666666664</v>
      </c>
      <c r="J8027" t="s">
        <v>304</v>
      </c>
      <c r="K8027">
        <v>61755</v>
      </c>
      <c r="L8027">
        <v>27.48</v>
      </c>
      <c r="M8027">
        <v>-0.03</v>
      </c>
      <c r="N8027">
        <v>0</v>
      </c>
      <c r="O8027">
        <v>1</v>
      </c>
      <c r="P8027" s="263">
        <v>45624.166666666664</v>
      </c>
      <c r="Q8027" t="s">
        <v>304</v>
      </c>
      <c r="R8027">
        <v>61755</v>
      </c>
      <c r="S8027">
        <v>36.770000000000003</v>
      </c>
      <c r="T8027">
        <v>1.68</v>
      </c>
      <c r="U8027">
        <v>0</v>
      </c>
      <c r="V8027">
        <v>1</v>
      </c>
    </row>
    <row r="8028" spans="2:22" x14ac:dyDescent="0.25">
      <c r="B8028" s="263">
        <v>44894.208333333336</v>
      </c>
      <c r="C8028" t="s">
        <v>304</v>
      </c>
      <c r="D8028">
        <v>61755</v>
      </c>
      <c r="E8028">
        <v>27.3</v>
      </c>
      <c r="F8028">
        <v>-0.05</v>
      </c>
      <c r="G8028">
        <v>0</v>
      </c>
      <c r="H8028">
        <v>1</v>
      </c>
      <c r="I8028" s="263">
        <v>45259.208333333336</v>
      </c>
      <c r="J8028" t="s">
        <v>304</v>
      </c>
      <c r="K8028">
        <v>61755</v>
      </c>
      <c r="L8028">
        <v>36.11</v>
      </c>
      <c r="M8028">
        <v>-0.11</v>
      </c>
      <c r="N8028">
        <v>0</v>
      </c>
      <c r="O8028">
        <v>1</v>
      </c>
      <c r="P8028" s="263">
        <v>45624.208333333336</v>
      </c>
      <c r="Q8028" t="s">
        <v>304</v>
      </c>
      <c r="R8028">
        <v>61755</v>
      </c>
      <c r="S8028">
        <v>37.17</v>
      </c>
      <c r="T8028">
        <v>0.8</v>
      </c>
      <c r="U8028">
        <v>0</v>
      </c>
      <c r="V8028">
        <v>1</v>
      </c>
    </row>
    <row r="8029" spans="2:22" x14ac:dyDescent="0.25">
      <c r="B8029" s="263">
        <v>44894.25</v>
      </c>
      <c r="C8029" t="s">
        <v>304</v>
      </c>
      <c r="D8029">
        <v>61755</v>
      </c>
      <c r="E8029">
        <v>36.200000000000003</v>
      </c>
      <c r="F8029">
        <v>-0.04</v>
      </c>
      <c r="G8029">
        <v>0</v>
      </c>
      <c r="H8029">
        <v>1</v>
      </c>
      <c r="I8029" s="263">
        <v>45259.25</v>
      </c>
      <c r="J8029" t="s">
        <v>304</v>
      </c>
      <c r="K8029">
        <v>61755</v>
      </c>
      <c r="L8029">
        <v>53.25</v>
      </c>
      <c r="M8029">
        <v>0.05</v>
      </c>
      <c r="N8029">
        <v>0</v>
      </c>
      <c r="O8029">
        <v>1</v>
      </c>
      <c r="P8029" s="263">
        <v>45624.25</v>
      </c>
      <c r="Q8029" t="s">
        <v>304</v>
      </c>
      <c r="R8029">
        <v>61755</v>
      </c>
      <c r="S8029">
        <v>39.53</v>
      </c>
      <c r="T8029">
        <v>1.23</v>
      </c>
      <c r="U8029">
        <v>0</v>
      </c>
      <c r="V8029">
        <v>1</v>
      </c>
    </row>
    <row r="8030" spans="2:22" x14ac:dyDescent="0.25">
      <c r="B8030" s="263">
        <v>44894.291666666664</v>
      </c>
      <c r="C8030" t="s">
        <v>304</v>
      </c>
      <c r="D8030">
        <v>61755</v>
      </c>
      <c r="E8030">
        <v>66.02</v>
      </c>
      <c r="F8030">
        <v>0.91</v>
      </c>
      <c r="G8030">
        <v>0</v>
      </c>
      <c r="H8030">
        <v>1</v>
      </c>
      <c r="I8030" s="263">
        <v>45259.291666666664</v>
      </c>
      <c r="J8030" t="s">
        <v>304</v>
      </c>
      <c r="K8030">
        <v>61755</v>
      </c>
      <c r="L8030">
        <v>57.07</v>
      </c>
      <c r="M8030">
        <v>0.11</v>
      </c>
      <c r="N8030">
        <v>0</v>
      </c>
      <c r="O8030">
        <v>1</v>
      </c>
      <c r="P8030" s="263">
        <v>45624.291666666664</v>
      </c>
      <c r="Q8030" t="s">
        <v>304</v>
      </c>
      <c r="R8030">
        <v>61755</v>
      </c>
      <c r="S8030">
        <v>40.53</v>
      </c>
      <c r="T8030">
        <v>1.1000000000000001</v>
      </c>
      <c r="U8030">
        <v>0</v>
      </c>
      <c r="V8030">
        <v>1</v>
      </c>
    </row>
    <row r="8031" spans="2:22" x14ac:dyDescent="0.25">
      <c r="B8031" s="263">
        <v>44894.333333333336</v>
      </c>
      <c r="C8031" t="s">
        <v>304</v>
      </c>
      <c r="D8031">
        <v>61755</v>
      </c>
      <c r="E8031">
        <v>65.06</v>
      </c>
      <c r="F8031">
        <v>0.64</v>
      </c>
      <c r="G8031">
        <v>0</v>
      </c>
      <c r="H8031">
        <v>1</v>
      </c>
      <c r="I8031" s="263">
        <v>45259.333333333336</v>
      </c>
      <c r="J8031" t="s">
        <v>304</v>
      </c>
      <c r="K8031">
        <v>61755</v>
      </c>
      <c r="L8031">
        <v>45.45</v>
      </c>
      <c r="M8031">
        <v>0</v>
      </c>
      <c r="N8031">
        <v>0</v>
      </c>
      <c r="O8031">
        <v>1</v>
      </c>
      <c r="P8031" s="263">
        <v>45624.333333333336</v>
      </c>
      <c r="Q8031" t="s">
        <v>304</v>
      </c>
      <c r="R8031">
        <v>61755</v>
      </c>
      <c r="S8031">
        <v>43.23</v>
      </c>
      <c r="T8031">
        <v>0.77</v>
      </c>
      <c r="U8031">
        <v>0</v>
      </c>
      <c r="V8031">
        <v>1</v>
      </c>
    </row>
    <row r="8032" spans="2:22" x14ac:dyDescent="0.25">
      <c r="B8032" s="263">
        <v>44894.375</v>
      </c>
      <c r="C8032" t="s">
        <v>304</v>
      </c>
      <c r="D8032">
        <v>61755</v>
      </c>
      <c r="E8032">
        <v>46.24</v>
      </c>
      <c r="F8032">
        <v>-0.05</v>
      </c>
      <c r="G8032">
        <v>0</v>
      </c>
      <c r="H8032">
        <v>1</v>
      </c>
      <c r="I8032" s="263">
        <v>45259.375</v>
      </c>
      <c r="J8032" t="s">
        <v>304</v>
      </c>
      <c r="K8032">
        <v>61755</v>
      </c>
      <c r="L8032">
        <v>39.6</v>
      </c>
      <c r="M8032">
        <v>0.08</v>
      </c>
      <c r="N8032">
        <v>0</v>
      </c>
      <c r="O8032">
        <v>1</v>
      </c>
      <c r="P8032" s="263">
        <v>45624.375</v>
      </c>
      <c r="Q8032" t="s">
        <v>304</v>
      </c>
      <c r="R8032">
        <v>61755</v>
      </c>
      <c r="S8032">
        <v>46.66</v>
      </c>
      <c r="T8032">
        <v>1.18</v>
      </c>
      <c r="U8032">
        <v>0</v>
      </c>
      <c r="V8032">
        <v>1</v>
      </c>
    </row>
    <row r="8033" spans="2:22" x14ac:dyDescent="0.25">
      <c r="B8033" s="263">
        <v>44894.416666666664</v>
      </c>
      <c r="C8033" t="s">
        <v>304</v>
      </c>
      <c r="D8033">
        <v>61755</v>
      </c>
      <c r="E8033">
        <v>37.47</v>
      </c>
      <c r="F8033">
        <v>-0.69</v>
      </c>
      <c r="G8033">
        <v>0</v>
      </c>
      <c r="H8033">
        <v>1</v>
      </c>
      <c r="I8033" s="263">
        <v>45259.416666666664</v>
      </c>
      <c r="J8033" t="s">
        <v>304</v>
      </c>
      <c r="K8033">
        <v>61755</v>
      </c>
      <c r="L8033">
        <v>36.11</v>
      </c>
      <c r="M8033">
        <v>0.18</v>
      </c>
      <c r="N8033">
        <v>0</v>
      </c>
      <c r="O8033">
        <v>1</v>
      </c>
      <c r="P8033" s="263">
        <v>45624.416666666664</v>
      </c>
      <c r="Q8033" t="s">
        <v>304</v>
      </c>
      <c r="R8033">
        <v>61755</v>
      </c>
      <c r="S8033">
        <v>50.06</v>
      </c>
      <c r="T8033">
        <v>0.74</v>
      </c>
      <c r="U8033">
        <v>0</v>
      </c>
      <c r="V8033">
        <v>1</v>
      </c>
    </row>
    <row r="8034" spans="2:22" x14ac:dyDescent="0.25">
      <c r="B8034" s="263">
        <v>44894.458333333336</v>
      </c>
      <c r="C8034" t="s">
        <v>304</v>
      </c>
      <c r="D8034">
        <v>61755</v>
      </c>
      <c r="E8034">
        <v>36.67</v>
      </c>
      <c r="F8034">
        <v>-0.56000000000000005</v>
      </c>
      <c r="G8034">
        <v>0</v>
      </c>
      <c r="H8034">
        <v>1</v>
      </c>
      <c r="I8034" s="263">
        <v>45259.458333333336</v>
      </c>
      <c r="J8034" t="s">
        <v>304</v>
      </c>
      <c r="K8034">
        <v>61755</v>
      </c>
      <c r="L8034">
        <v>33.76</v>
      </c>
      <c r="M8034">
        <v>-0.03</v>
      </c>
      <c r="N8034">
        <v>0</v>
      </c>
      <c r="O8034">
        <v>1</v>
      </c>
      <c r="P8034" s="263">
        <v>45624.458333333336</v>
      </c>
      <c r="Q8034" t="s">
        <v>304</v>
      </c>
      <c r="R8034">
        <v>61755</v>
      </c>
      <c r="S8034">
        <v>49.51</v>
      </c>
      <c r="T8034">
        <v>1.02</v>
      </c>
      <c r="U8034">
        <v>0</v>
      </c>
      <c r="V8034">
        <v>1</v>
      </c>
    </row>
    <row r="8035" spans="2:22" x14ac:dyDescent="0.25">
      <c r="B8035" s="263">
        <v>44894.5</v>
      </c>
      <c r="C8035" t="s">
        <v>304</v>
      </c>
      <c r="D8035">
        <v>61755</v>
      </c>
      <c r="E8035">
        <v>35.75</v>
      </c>
      <c r="F8035">
        <v>-0.14000000000000001</v>
      </c>
      <c r="G8035">
        <v>0</v>
      </c>
      <c r="H8035">
        <v>1</v>
      </c>
      <c r="I8035" s="263">
        <v>45259.5</v>
      </c>
      <c r="J8035" t="s">
        <v>304</v>
      </c>
      <c r="K8035">
        <v>61755</v>
      </c>
      <c r="L8035">
        <v>30.79</v>
      </c>
      <c r="M8035">
        <v>-0.12</v>
      </c>
      <c r="N8035">
        <v>0</v>
      </c>
      <c r="O8035">
        <v>1</v>
      </c>
      <c r="P8035" s="263">
        <v>45624.5</v>
      </c>
      <c r="Q8035" t="s">
        <v>304</v>
      </c>
      <c r="R8035">
        <v>61755</v>
      </c>
      <c r="S8035">
        <v>50</v>
      </c>
      <c r="T8035">
        <v>1.1200000000000001</v>
      </c>
      <c r="U8035">
        <v>0</v>
      </c>
      <c r="V8035">
        <v>1</v>
      </c>
    </row>
    <row r="8036" spans="2:22" x14ac:dyDescent="0.25">
      <c r="B8036" s="263">
        <v>44894.541666666664</v>
      </c>
      <c r="C8036" t="s">
        <v>304</v>
      </c>
      <c r="D8036">
        <v>61755</v>
      </c>
      <c r="E8036">
        <v>35.71</v>
      </c>
      <c r="F8036">
        <v>-0.14000000000000001</v>
      </c>
      <c r="G8036">
        <v>0</v>
      </c>
      <c r="H8036">
        <v>1</v>
      </c>
      <c r="I8036" s="263">
        <v>45259.541666666664</v>
      </c>
      <c r="J8036" t="s">
        <v>304</v>
      </c>
      <c r="K8036">
        <v>61755</v>
      </c>
      <c r="L8036">
        <v>30.66</v>
      </c>
      <c r="M8036">
        <v>-0.12</v>
      </c>
      <c r="N8036">
        <v>0</v>
      </c>
      <c r="O8036">
        <v>1</v>
      </c>
      <c r="P8036" s="263">
        <v>45624.541666666664</v>
      </c>
      <c r="Q8036" t="s">
        <v>304</v>
      </c>
      <c r="R8036">
        <v>61755</v>
      </c>
      <c r="S8036">
        <v>46.84</v>
      </c>
      <c r="T8036">
        <v>0.83</v>
      </c>
      <c r="U8036">
        <v>0</v>
      </c>
      <c r="V8036">
        <v>1</v>
      </c>
    </row>
    <row r="8037" spans="2:22" x14ac:dyDescent="0.25">
      <c r="B8037" s="263">
        <v>44894.583333333336</v>
      </c>
      <c r="C8037" t="s">
        <v>304</v>
      </c>
      <c r="D8037">
        <v>61755</v>
      </c>
      <c r="E8037">
        <v>32.200000000000003</v>
      </c>
      <c r="F8037">
        <v>0</v>
      </c>
      <c r="G8037">
        <v>0</v>
      </c>
      <c r="H8037">
        <v>1</v>
      </c>
      <c r="I8037" s="263">
        <v>45259.583333333336</v>
      </c>
      <c r="J8037" t="s">
        <v>304</v>
      </c>
      <c r="K8037">
        <v>61755</v>
      </c>
      <c r="L8037">
        <v>27.91</v>
      </c>
      <c r="M8037">
        <v>-0.06</v>
      </c>
      <c r="N8037">
        <v>0</v>
      </c>
      <c r="O8037">
        <v>1</v>
      </c>
      <c r="P8037" s="263">
        <v>45624.583333333336</v>
      </c>
      <c r="Q8037" t="s">
        <v>304</v>
      </c>
      <c r="R8037">
        <v>61755</v>
      </c>
      <c r="S8037">
        <v>42.74</v>
      </c>
      <c r="T8037">
        <v>0.71</v>
      </c>
      <c r="U8037">
        <v>0</v>
      </c>
      <c r="V8037">
        <v>1</v>
      </c>
    </row>
    <row r="8038" spans="2:22" x14ac:dyDescent="0.25">
      <c r="B8038" s="263">
        <v>44894.625</v>
      </c>
      <c r="C8038" t="s">
        <v>304</v>
      </c>
      <c r="D8038">
        <v>61755</v>
      </c>
      <c r="E8038">
        <v>32.81</v>
      </c>
      <c r="F8038">
        <v>0.03</v>
      </c>
      <c r="G8038">
        <v>0</v>
      </c>
      <c r="H8038">
        <v>1</v>
      </c>
      <c r="I8038" s="263">
        <v>45259.625</v>
      </c>
      <c r="J8038" t="s">
        <v>304</v>
      </c>
      <c r="K8038">
        <v>61755</v>
      </c>
      <c r="L8038">
        <v>28.61</v>
      </c>
      <c r="M8038">
        <v>-0.11</v>
      </c>
      <c r="N8038">
        <v>0</v>
      </c>
      <c r="O8038">
        <v>1</v>
      </c>
      <c r="P8038" s="263">
        <v>45624.625</v>
      </c>
      <c r="Q8038" t="s">
        <v>304</v>
      </c>
      <c r="R8038">
        <v>61755</v>
      </c>
      <c r="S8038">
        <v>43.01</v>
      </c>
      <c r="T8038">
        <v>0.17</v>
      </c>
      <c r="U8038">
        <v>0</v>
      </c>
      <c r="V8038">
        <v>1</v>
      </c>
    </row>
    <row r="8039" spans="2:22" x14ac:dyDescent="0.25">
      <c r="B8039" s="263">
        <v>44894.666666666664</v>
      </c>
      <c r="C8039" t="s">
        <v>304</v>
      </c>
      <c r="D8039">
        <v>61755</v>
      </c>
      <c r="E8039">
        <v>43.18</v>
      </c>
      <c r="F8039">
        <v>0</v>
      </c>
      <c r="G8039">
        <v>0</v>
      </c>
      <c r="H8039">
        <v>1</v>
      </c>
      <c r="I8039" s="263">
        <v>45259.666666666664</v>
      </c>
      <c r="J8039" t="s">
        <v>304</v>
      </c>
      <c r="K8039">
        <v>61755</v>
      </c>
      <c r="L8039">
        <v>27.84</v>
      </c>
      <c r="M8039">
        <v>0.08</v>
      </c>
      <c r="N8039">
        <v>0</v>
      </c>
      <c r="O8039">
        <v>1</v>
      </c>
      <c r="P8039" s="263">
        <v>45624.666666666664</v>
      </c>
      <c r="Q8039" t="s">
        <v>304</v>
      </c>
      <c r="R8039">
        <v>61755</v>
      </c>
      <c r="S8039">
        <v>45.99</v>
      </c>
      <c r="T8039">
        <v>-0.14000000000000001</v>
      </c>
      <c r="U8039">
        <v>0</v>
      </c>
      <c r="V8039">
        <v>1</v>
      </c>
    </row>
    <row r="8040" spans="2:22" x14ac:dyDescent="0.25">
      <c r="B8040" s="263">
        <v>44894.708333333336</v>
      </c>
      <c r="C8040" t="s">
        <v>304</v>
      </c>
      <c r="D8040">
        <v>61755</v>
      </c>
      <c r="E8040">
        <v>61.72</v>
      </c>
      <c r="F8040">
        <v>0.37</v>
      </c>
      <c r="G8040">
        <v>0</v>
      </c>
      <c r="H8040">
        <v>1</v>
      </c>
      <c r="I8040" s="263">
        <v>45259.708333333336</v>
      </c>
      <c r="J8040" t="s">
        <v>304</v>
      </c>
      <c r="K8040">
        <v>61755</v>
      </c>
      <c r="L8040">
        <v>31.1</v>
      </c>
      <c r="M8040">
        <v>-0.03</v>
      </c>
      <c r="N8040">
        <v>0</v>
      </c>
      <c r="O8040">
        <v>1</v>
      </c>
      <c r="P8040" s="263">
        <v>45624.708333333336</v>
      </c>
      <c r="Q8040" t="s">
        <v>304</v>
      </c>
      <c r="R8040">
        <v>61755</v>
      </c>
      <c r="S8040">
        <v>45.35</v>
      </c>
      <c r="T8040">
        <v>-0.69</v>
      </c>
      <c r="U8040">
        <v>0</v>
      </c>
      <c r="V8040">
        <v>1</v>
      </c>
    </row>
    <row r="8041" spans="2:22" x14ac:dyDescent="0.25">
      <c r="B8041" s="263">
        <v>44894.75</v>
      </c>
      <c r="C8041" t="s">
        <v>304</v>
      </c>
      <c r="D8041">
        <v>61755</v>
      </c>
      <c r="E8041">
        <v>44.26</v>
      </c>
      <c r="F8041">
        <v>0.04</v>
      </c>
      <c r="G8041">
        <v>0</v>
      </c>
      <c r="H8041">
        <v>1</v>
      </c>
      <c r="I8041" s="263">
        <v>45259.75</v>
      </c>
      <c r="J8041" t="s">
        <v>304</v>
      </c>
      <c r="K8041">
        <v>61755</v>
      </c>
      <c r="L8041">
        <v>23.77</v>
      </c>
      <c r="M8041">
        <v>-7.0000000000000007E-2</v>
      </c>
      <c r="N8041">
        <v>0</v>
      </c>
      <c r="O8041">
        <v>1</v>
      </c>
      <c r="P8041" s="263">
        <v>45624.75</v>
      </c>
      <c r="Q8041" t="s">
        <v>304</v>
      </c>
      <c r="R8041">
        <v>61755</v>
      </c>
      <c r="S8041">
        <v>43.16</v>
      </c>
      <c r="T8041">
        <v>-0.75</v>
      </c>
      <c r="U8041">
        <v>0</v>
      </c>
      <c r="V8041">
        <v>1</v>
      </c>
    </row>
    <row r="8042" spans="2:22" x14ac:dyDescent="0.25">
      <c r="B8042" s="263">
        <v>44894.791666666664</v>
      </c>
      <c r="C8042" t="s">
        <v>304</v>
      </c>
      <c r="D8042">
        <v>61755</v>
      </c>
      <c r="E8042">
        <v>28.54</v>
      </c>
      <c r="F8042">
        <v>-0.2</v>
      </c>
      <c r="G8042">
        <v>0</v>
      </c>
      <c r="H8042">
        <v>1</v>
      </c>
      <c r="I8042" s="263">
        <v>45259.791666666664</v>
      </c>
      <c r="J8042" t="s">
        <v>304</v>
      </c>
      <c r="K8042">
        <v>61755</v>
      </c>
      <c r="L8042">
        <v>25.22</v>
      </c>
      <c r="M8042">
        <v>-0.18</v>
      </c>
      <c r="N8042">
        <v>0</v>
      </c>
      <c r="O8042">
        <v>1</v>
      </c>
      <c r="P8042" s="263">
        <v>45624.791666666664</v>
      </c>
      <c r="Q8042" t="s">
        <v>304</v>
      </c>
      <c r="R8042">
        <v>61755</v>
      </c>
      <c r="S8042">
        <v>38.72</v>
      </c>
      <c r="T8042">
        <v>-1.36</v>
      </c>
      <c r="U8042">
        <v>0</v>
      </c>
      <c r="V8042">
        <v>1</v>
      </c>
    </row>
    <row r="8043" spans="2:22" x14ac:dyDescent="0.25">
      <c r="B8043" s="263">
        <v>44894.833333333336</v>
      </c>
      <c r="C8043" t="s">
        <v>304</v>
      </c>
      <c r="D8043">
        <v>61755</v>
      </c>
      <c r="E8043">
        <v>25.58</v>
      </c>
      <c r="F8043">
        <v>-0.05</v>
      </c>
      <c r="G8043">
        <v>0</v>
      </c>
      <c r="H8043">
        <v>1</v>
      </c>
      <c r="I8043" s="263">
        <v>45259.833333333336</v>
      </c>
      <c r="J8043" t="s">
        <v>304</v>
      </c>
      <c r="K8043">
        <v>61755</v>
      </c>
      <c r="L8043">
        <v>28.13</v>
      </c>
      <c r="M8043">
        <v>-0.43</v>
      </c>
      <c r="N8043">
        <v>0</v>
      </c>
      <c r="O8043">
        <v>1</v>
      </c>
      <c r="P8043" s="263">
        <v>45624.833333333336</v>
      </c>
      <c r="Q8043" t="s">
        <v>304</v>
      </c>
      <c r="R8043">
        <v>61755</v>
      </c>
      <c r="S8043">
        <v>38.65</v>
      </c>
      <c r="T8043">
        <v>-0.99</v>
      </c>
      <c r="U8043">
        <v>0</v>
      </c>
      <c r="V8043">
        <v>1</v>
      </c>
    </row>
    <row r="8044" spans="2:22" x14ac:dyDescent="0.25">
      <c r="B8044" s="263">
        <v>44894.875</v>
      </c>
      <c r="C8044" t="s">
        <v>304</v>
      </c>
      <c r="D8044">
        <v>61755</v>
      </c>
      <c r="E8044">
        <v>18.7</v>
      </c>
      <c r="F8044">
        <v>0</v>
      </c>
      <c r="G8044">
        <v>0</v>
      </c>
      <c r="H8044">
        <v>1</v>
      </c>
      <c r="I8044" s="263">
        <v>45259.875</v>
      </c>
      <c r="J8044" t="s">
        <v>304</v>
      </c>
      <c r="K8044">
        <v>61755</v>
      </c>
      <c r="L8044">
        <v>26.32</v>
      </c>
      <c r="M8044">
        <v>-0.16</v>
      </c>
      <c r="N8044">
        <v>0</v>
      </c>
      <c r="O8044">
        <v>1</v>
      </c>
      <c r="P8044" s="263">
        <v>45624.875</v>
      </c>
      <c r="Q8044" t="s">
        <v>304</v>
      </c>
      <c r="R8044">
        <v>61755</v>
      </c>
      <c r="S8044">
        <v>33.22</v>
      </c>
      <c r="T8044">
        <v>-1.03</v>
      </c>
      <c r="U8044">
        <v>0</v>
      </c>
      <c r="V8044">
        <v>1</v>
      </c>
    </row>
    <row r="8045" spans="2:22" x14ac:dyDescent="0.25">
      <c r="B8045" s="263">
        <v>44894.916666666664</v>
      </c>
      <c r="C8045" t="s">
        <v>304</v>
      </c>
      <c r="D8045">
        <v>61755</v>
      </c>
      <c r="E8045">
        <v>7.75</v>
      </c>
      <c r="F8045">
        <v>0.02</v>
      </c>
      <c r="G8045">
        <v>0</v>
      </c>
      <c r="H8045">
        <v>1</v>
      </c>
      <c r="I8045" s="263">
        <v>45259.916666666664</v>
      </c>
      <c r="J8045" t="s">
        <v>304</v>
      </c>
      <c r="K8045">
        <v>61755</v>
      </c>
      <c r="L8045">
        <v>25.22</v>
      </c>
      <c r="M8045">
        <v>-0.23</v>
      </c>
      <c r="N8045">
        <v>0</v>
      </c>
      <c r="O8045">
        <v>1</v>
      </c>
      <c r="P8045" s="263">
        <v>45624.916666666664</v>
      </c>
      <c r="Q8045" t="s">
        <v>304</v>
      </c>
      <c r="R8045">
        <v>61755</v>
      </c>
      <c r="S8045">
        <v>31.21</v>
      </c>
      <c r="T8045">
        <v>-0.9</v>
      </c>
      <c r="U8045">
        <v>0</v>
      </c>
      <c r="V8045">
        <v>1</v>
      </c>
    </row>
    <row r="8046" spans="2:22" x14ac:dyDescent="0.25">
      <c r="B8046" s="263">
        <v>44894.958333333336</v>
      </c>
      <c r="C8046" t="s">
        <v>304</v>
      </c>
      <c r="D8046">
        <v>61755</v>
      </c>
      <c r="E8046">
        <v>8.11</v>
      </c>
      <c r="F8046">
        <v>-0.01</v>
      </c>
      <c r="G8046">
        <v>0</v>
      </c>
      <c r="H8046">
        <v>1</v>
      </c>
      <c r="I8046" s="263">
        <v>45259.958333333336</v>
      </c>
      <c r="J8046" t="s">
        <v>304</v>
      </c>
      <c r="K8046">
        <v>61755</v>
      </c>
      <c r="L8046">
        <v>25.85</v>
      </c>
      <c r="M8046">
        <v>-0.31</v>
      </c>
      <c r="N8046">
        <v>0</v>
      </c>
      <c r="O8046">
        <v>1</v>
      </c>
      <c r="P8046" s="263">
        <v>45624.958333333336</v>
      </c>
      <c r="Q8046" t="s">
        <v>304</v>
      </c>
      <c r="R8046">
        <v>61755</v>
      </c>
      <c r="S8046">
        <v>31.4</v>
      </c>
      <c r="T8046">
        <v>-0.61</v>
      </c>
      <c r="U8046">
        <v>0</v>
      </c>
      <c r="V8046">
        <v>1</v>
      </c>
    </row>
    <row r="8047" spans="2:22" x14ac:dyDescent="0.25">
      <c r="B8047" s="263">
        <v>44895</v>
      </c>
      <c r="C8047" t="s">
        <v>304</v>
      </c>
      <c r="D8047">
        <v>61755</v>
      </c>
      <c r="E8047">
        <v>4.0199999999999996</v>
      </c>
      <c r="F8047">
        <v>-0.01</v>
      </c>
      <c r="G8047">
        <v>0</v>
      </c>
      <c r="H8047">
        <v>1</v>
      </c>
      <c r="I8047" s="263">
        <v>45260</v>
      </c>
      <c r="J8047" t="s">
        <v>304</v>
      </c>
      <c r="K8047">
        <v>61755</v>
      </c>
      <c r="L8047">
        <v>24.54</v>
      </c>
      <c r="M8047">
        <v>-0.25</v>
      </c>
      <c r="N8047">
        <v>0</v>
      </c>
      <c r="O8047">
        <v>1</v>
      </c>
      <c r="P8047" s="263">
        <v>45625</v>
      </c>
      <c r="Q8047" t="s">
        <v>304</v>
      </c>
      <c r="R8047">
        <v>61755</v>
      </c>
      <c r="S8047">
        <v>37.14</v>
      </c>
      <c r="T8047">
        <v>-1.27</v>
      </c>
      <c r="U8047">
        <v>0</v>
      </c>
      <c r="V8047">
        <v>1</v>
      </c>
    </row>
    <row r="8048" spans="2:22" x14ac:dyDescent="0.25">
      <c r="B8048" s="263">
        <v>44895.041666666664</v>
      </c>
      <c r="C8048" t="s">
        <v>304</v>
      </c>
      <c r="D8048">
        <v>61755</v>
      </c>
      <c r="E8048">
        <v>4.0199999999999996</v>
      </c>
      <c r="F8048">
        <v>-0.02</v>
      </c>
      <c r="G8048">
        <v>0</v>
      </c>
      <c r="H8048">
        <v>1</v>
      </c>
      <c r="I8048" s="263">
        <v>45260.041666666664</v>
      </c>
      <c r="J8048" t="s">
        <v>304</v>
      </c>
      <c r="K8048">
        <v>61755</v>
      </c>
      <c r="L8048">
        <v>23.64</v>
      </c>
      <c r="M8048">
        <v>-0.34</v>
      </c>
      <c r="N8048">
        <v>0</v>
      </c>
      <c r="O8048">
        <v>1</v>
      </c>
      <c r="P8048" s="263">
        <v>45625.041666666664</v>
      </c>
      <c r="Q8048" t="s">
        <v>304</v>
      </c>
      <c r="R8048">
        <v>61755</v>
      </c>
      <c r="S8048">
        <v>31.44</v>
      </c>
      <c r="T8048">
        <v>-0.41</v>
      </c>
      <c r="U8048">
        <v>0</v>
      </c>
      <c r="V8048">
        <v>1</v>
      </c>
    </row>
    <row r="8049" spans="2:22" x14ac:dyDescent="0.25">
      <c r="B8049" s="263">
        <v>44895.083333333336</v>
      </c>
      <c r="C8049" t="s">
        <v>304</v>
      </c>
      <c r="D8049">
        <v>61755</v>
      </c>
      <c r="E8049">
        <v>1.73</v>
      </c>
      <c r="F8049">
        <v>-0.01</v>
      </c>
      <c r="G8049">
        <v>0</v>
      </c>
      <c r="H8049">
        <v>1</v>
      </c>
      <c r="I8049" s="263">
        <v>45260.083333333336</v>
      </c>
      <c r="J8049" t="s">
        <v>304</v>
      </c>
      <c r="K8049">
        <v>61755</v>
      </c>
      <c r="L8049">
        <v>20.89</v>
      </c>
      <c r="M8049">
        <v>-0.28000000000000003</v>
      </c>
      <c r="N8049">
        <v>0</v>
      </c>
      <c r="O8049">
        <v>1</v>
      </c>
      <c r="P8049" s="263">
        <v>45625.083333333336</v>
      </c>
      <c r="Q8049" t="s">
        <v>304</v>
      </c>
      <c r="R8049">
        <v>61755</v>
      </c>
      <c r="S8049">
        <v>26.08</v>
      </c>
      <c r="T8049">
        <v>-0.67</v>
      </c>
      <c r="U8049">
        <v>0</v>
      </c>
      <c r="V8049">
        <v>1</v>
      </c>
    </row>
    <row r="8050" spans="2:22" x14ac:dyDescent="0.25">
      <c r="B8050" s="263">
        <v>44895.125</v>
      </c>
      <c r="C8050" t="s">
        <v>304</v>
      </c>
      <c r="D8050">
        <v>61755</v>
      </c>
      <c r="E8050">
        <v>1.78</v>
      </c>
      <c r="F8050">
        <v>-0.01</v>
      </c>
      <c r="G8050">
        <v>0</v>
      </c>
      <c r="H8050">
        <v>1</v>
      </c>
      <c r="I8050" s="263">
        <v>45260.125</v>
      </c>
      <c r="J8050" t="s">
        <v>304</v>
      </c>
      <c r="K8050">
        <v>61755</v>
      </c>
      <c r="L8050">
        <v>19.96</v>
      </c>
      <c r="M8050">
        <v>-0.24</v>
      </c>
      <c r="N8050">
        <v>0</v>
      </c>
      <c r="O8050">
        <v>1</v>
      </c>
      <c r="P8050" s="263">
        <v>45625.125</v>
      </c>
      <c r="Q8050" t="s">
        <v>304</v>
      </c>
      <c r="R8050">
        <v>61755</v>
      </c>
      <c r="S8050">
        <v>28.69</v>
      </c>
      <c r="T8050">
        <v>-0.65</v>
      </c>
      <c r="U8050">
        <v>0</v>
      </c>
      <c r="V8050">
        <v>1</v>
      </c>
    </row>
    <row r="8051" spans="2:22" x14ac:dyDescent="0.25">
      <c r="B8051" s="263">
        <v>44895.166666666664</v>
      </c>
      <c r="C8051" t="s">
        <v>304</v>
      </c>
      <c r="D8051">
        <v>61755</v>
      </c>
      <c r="E8051">
        <v>1.55</v>
      </c>
      <c r="F8051">
        <v>-0.01</v>
      </c>
      <c r="G8051">
        <v>0</v>
      </c>
      <c r="H8051">
        <v>1</v>
      </c>
      <c r="I8051" s="263">
        <v>45260.166666666664</v>
      </c>
      <c r="J8051" t="s">
        <v>304</v>
      </c>
      <c r="K8051">
        <v>61755</v>
      </c>
      <c r="L8051">
        <v>22.99</v>
      </c>
      <c r="M8051">
        <v>-0.19</v>
      </c>
      <c r="N8051">
        <v>0</v>
      </c>
      <c r="O8051">
        <v>1</v>
      </c>
      <c r="P8051" s="263">
        <v>45625.166666666664</v>
      </c>
      <c r="Q8051" t="s">
        <v>304</v>
      </c>
      <c r="R8051">
        <v>61755</v>
      </c>
      <c r="S8051">
        <v>32.26</v>
      </c>
      <c r="T8051">
        <v>-0.19</v>
      </c>
      <c r="U8051">
        <v>0</v>
      </c>
      <c r="V8051">
        <v>1</v>
      </c>
    </row>
    <row r="8052" spans="2:22" x14ac:dyDescent="0.25">
      <c r="B8052" s="263">
        <v>44895.208333333336</v>
      </c>
      <c r="C8052" t="s">
        <v>304</v>
      </c>
      <c r="D8052">
        <v>61755</v>
      </c>
      <c r="E8052">
        <v>1.84</v>
      </c>
      <c r="F8052">
        <v>-0.01</v>
      </c>
      <c r="G8052">
        <v>0</v>
      </c>
      <c r="H8052">
        <v>1</v>
      </c>
      <c r="I8052" s="263">
        <v>45260.208333333336</v>
      </c>
      <c r="J8052" t="s">
        <v>304</v>
      </c>
      <c r="K8052">
        <v>61755</v>
      </c>
      <c r="L8052">
        <v>24.77</v>
      </c>
      <c r="M8052">
        <v>-0.23</v>
      </c>
      <c r="N8052">
        <v>0</v>
      </c>
      <c r="O8052">
        <v>1</v>
      </c>
      <c r="P8052" s="263">
        <v>45625.208333333336</v>
      </c>
      <c r="Q8052" t="s">
        <v>304</v>
      </c>
      <c r="R8052">
        <v>61755</v>
      </c>
      <c r="S8052">
        <v>38.270000000000003</v>
      </c>
      <c r="T8052">
        <v>-0.54</v>
      </c>
      <c r="U8052">
        <v>0</v>
      </c>
      <c r="V8052">
        <v>1</v>
      </c>
    </row>
    <row r="8053" spans="2:22" x14ac:dyDescent="0.25">
      <c r="B8053" s="263">
        <v>44895.25</v>
      </c>
      <c r="C8053" t="s">
        <v>304</v>
      </c>
      <c r="D8053">
        <v>61755</v>
      </c>
      <c r="E8053">
        <v>4</v>
      </c>
      <c r="F8053">
        <v>-0.04</v>
      </c>
      <c r="G8053">
        <v>0</v>
      </c>
      <c r="H8053">
        <v>1</v>
      </c>
      <c r="I8053" s="263">
        <v>45260.25</v>
      </c>
      <c r="J8053" t="s">
        <v>304</v>
      </c>
      <c r="K8053">
        <v>61755</v>
      </c>
      <c r="L8053">
        <v>28.27</v>
      </c>
      <c r="M8053">
        <v>-0.31</v>
      </c>
      <c r="N8053">
        <v>0</v>
      </c>
      <c r="O8053">
        <v>1</v>
      </c>
      <c r="P8053" s="263">
        <v>45625.25</v>
      </c>
      <c r="Q8053" t="s">
        <v>304</v>
      </c>
      <c r="R8053">
        <v>61755</v>
      </c>
      <c r="S8053">
        <v>42.9</v>
      </c>
      <c r="T8053">
        <v>0</v>
      </c>
      <c r="U8053">
        <v>0</v>
      </c>
      <c r="V8053">
        <v>1</v>
      </c>
    </row>
    <row r="8054" spans="2:22" x14ac:dyDescent="0.25">
      <c r="B8054" s="263">
        <v>44895.291666666664</v>
      </c>
      <c r="C8054" t="s">
        <v>304</v>
      </c>
      <c r="D8054">
        <v>61755</v>
      </c>
      <c r="E8054">
        <v>9.83</v>
      </c>
      <c r="F8054">
        <v>-0.16</v>
      </c>
      <c r="G8054">
        <v>0</v>
      </c>
      <c r="H8054">
        <v>1</v>
      </c>
      <c r="I8054" s="263">
        <v>45260.291666666664</v>
      </c>
      <c r="J8054" t="s">
        <v>304</v>
      </c>
      <c r="K8054">
        <v>61755</v>
      </c>
      <c r="L8054">
        <v>28.31</v>
      </c>
      <c r="M8054">
        <v>-0.37</v>
      </c>
      <c r="N8054">
        <v>0</v>
      </c>
      <c r="O8054">
        <v>1</v>
      </c>
      <c r="P8054" s="263">
        <v>45625.291666666664</v>
      </c>
      <c r="Q8054" t="s">
        <v>304</v>
      </c>
      <c r="R8054">
        <v>61755</v>
      </c>
      <c r="S8054">
        <v>40.54</v>
      </c>
      <c r="T8054">
        <v>0.79</v>
      </c>
      <c r="U8054">
        <v>0</v>
      </c>
      <c r="V8054">
        <v>1</v>
      </c>
    </row>
    <row r="8055" spans="2:22" x14ac:dyDescent="0.25">
      <c r="B8055" s="263">
        <v>44895.333333333336</v>
      </c>
      <c r="C8055" t="s">
        <v>304</v>
      </c>
      <c r="D8055">
        <v>61755</v>
      </c>
      <c r="E8055">
        <v>11.89</v>
      </c>
      <c r="F8055">
        <v>-0.3</v>
      </c>
      <c r="G8055">
        <v>0</v>
      </c>
      <c r="H8055">
        <v>1</v>
      </c>
      <c r="I8055" s="263">
        <v>45260.333333333336</v>
      </c>
      <c r="J8055" t="s">
        <v>304</v>
      </c>
      <c r="K8055">
        <v>61755</v>
      </c>
      <c r="L8055">
        <v>25.04</v>
      </c>
      <c r="M8055">
        <v>-0.23</v>
      </c>
      <c r="N8055">
        <v>0</v>
      </c>
      <c r="O8055">
        <v>1</v>
      </c>
      <c r="P8055" s="263">
        <v>45625.333333333336</v>
      </c>
      <c r="Q8055" t="s">
        <v>304</v>
      </c>
      <c r="R8055">
        <v>61755</v>
      </c>
      <c r="S8055">
        <v>38.619999999999997</v>
      </c>
      <c r="T8055">
        <v>-0.08</v>
      </c>
      <c r="U8055">
        <v>0</v>
      </c>
      <c r="V8055">
        <v>1</v>
      </c>
    </row>
    <row r="8056" spans="2:22" x14ac:dyDescent="0.25">
      <c r="B8056" s="263">
        <v>44895.375</v>
      </c>
      <c r="C8056" t="s">
        <v>304</v>
      </c>
      <c r="D8056">
        <v>61755</v>
      </c>
      <c r="E8056">
        <v>14.79</v>
      </c>
      <c r="F8056">
        <v>-0.47</v>
      </c>
      <c r="G8056">
        <v>0</v>
      </c>
      <c r="H8056">
        <v>1</v>
      </c>
      <c r="I8056" s="263">
        <v>45260.375</v>
      </c>
      <c r="J8056" t="s">
        <v>304</v>
      </c>
      <c r="K8056">
        <v>61755</v>
      </c>
      <c r="L8056">
        <v>22.76</v>
      </c>
      <c r="M8056">
        <v>-0.16</v>
      </c>
      <c r="N8056">
        <v>0</v>
      </c>
      <c r="O8056">
        <v>1</v>
      </c>
      <c r="P8056" s="263">
        <v>45625.375</v>
      </c>
      <c r="Q8056" t="s">
        <v>304</v>
      </c>
      <c r="R8056">
        <v>61755</v>
      </c>
      <c r="S8056">
        <v>36.26</v>
      </c>
      <c r="T8056">
        <v>-1.24</v>
      </c>
      <c r="U8056">
        <v>0</v>
      </c>
      <c r="V8056">
        <v>1</v>
      </c>
    </row>
    <row r="8057" spans="2:22" x14ac:dyDescent="0.25">
      <c r="B8057" s="263">
        <v>44895.416666666664</v>
      </c>
      <c r="C8057" t="s">
        <v>304</v>
      </c>
      <c r="D8057">
        <v>61755</v>
      </c>
      <c r="E8057">
        <v>16.8</v>
      </c>
      <c r="F8057">
        <v>-0.65</v>
      </c>
      <c r="G8057">
        <v>0</v>
      </c>
      <c r="H8057">
        <v>1</v>
      </c>
      <c r="I8057" s="263">
        <v>45260.416666666664</v>
      </c>
      <c r="J8057" t="s">
        <v>304</v>
      </c>
      <c r="K8057">
        <v>61755</v>
      </c>
      <c r="L8057">
        <v>27.71</v>
      </c>
      <c r="M8057">
        <v>-0.37</v>
      </c>
      <c r="N8057">
        <v>0</v>
      </c>
      <c r="O8057">
        <v>1</v>
      </c>
      <c r="P8057" s="263">
        <v>45625.416666666664</v>
      </c>
      <c r="Q8057" t="s">
        <v>304</v>
      </c>
      <c r="R8057">
        <v>61755</v>
      </c>
      <c r="S8057">
        <v>33.58</v>
      </c>
      <c r="T8057">
        <v>-1.54</v>
      </c>
      <c r="U8057">
        <v>0</v>
      </c>
      <c r="V8057">
        <v>1</v>
      </c>
    </row>
    <row r="8058" spans="2:22" x14ac:dyDescent="0.25">
      <c r="B8058" s="263">
        <v>44895.458333333336</v>
      </c>
      <c r="C8058" t="s">
        <v>304</v>
      </c>
      <c r="D8058">
        <v>61755</v>
      </c>
      <c r="E8058">
        <v>13.96</v>
      </c>
      <c r="F8058">
        <v>-0.71</v>
      </c>
      <c r="G8058">
        <v>2.72</v>
      </c>
      <c r="H8058">
        <v>1</v>
      </c>
      <c r="I8058" s="263">
        <v>45260.458333333336</v>
      </c>
      <c r="J8058" t="s">
        <v>304</v>
      </c>
      <c r="K8058">
        <v>61755</v>
      </c>
      <c r="L8058">
        <v>23.97</v>
      </c>
      <c r="M8058">
        <v>-0.28999999999999998</v>
      </c>
      <c r="N8058">
        <v>0</v>
      </c>
      <c r="O8058">
        <v>1</v>
      </c>
      <c r="P8058" s="263">
        <v>45625.458333333336</v>
      </c>
      <c r="Q8058" t="s">
        <v>304</v>
      </c>
      <c r="R8058">
        <v>61755</v>
      </c>
      <c r="S8058">
        <v>31.7</v>
      </c>
      <c r="T8058">
        <v>-1.56</v>
      </c>
      <c r="U8058">
        <v>0</v>
      </c>
      <c r="V8058">
        <v>1</v>
      </c>
    </row>
    <row r="8059" spans="2:22" x14ac:dyDescent="0.25">
      <c r="B8059" s="263">
        <v>44895.5</v>
      </c>
      <c r="C8059" t="s">
        <v>304</v>
      </c>
      <c r="D8059">
        <v>61755</v>
      </c>
      <c r="E8059">
        <v>11.59</v>
      </c>
      <c r="F8059">
        <v>-0.61</v>
      </c>
      <c r="G8059">
        <v>2.2599999999999998</v>
      </c>
      <c r="H8059">
        <v>1</v>
      </c>
      <c r="I8059" s="263">
        <v>45260.5</v>
      </c>
      <c r="J8059" t="s">
        <v>304</v>
      </c>
      <c r="K8059">
        <v>61755</v>
      </c>
      <c r="L8059">
        <v>23.99</v>
      </c>
      <c r="M8059">
        <v>-0.32</v>
      </c>
      <c r="N8059">
        <v>0</v>
      </c>
      <c r="O8059">
        <v>1</v>
      </c>
      <c r="P8059" s="263">
        <v>45625.5</v>
      </c>
      <c r="Q8059" t="s">
        <v>304</v>
      </c>
      <c r="R8059">
        <v>61755</v>
      </c>
      <c r="S8059">
        <v>31.64</v>
      </c>
      <c r="T8059">
        <v>-1.39</v>
      </c>
      <c r="U8059">
        <v>0</v>
      </c>
      <c r="V8059">
        <v>1</v>
      </c>
    </row>
    <row r="8060" spans="2:22" x14ac:dyDescent="0.25">
      <c r="B8060" s="263">
        <v>44895.541666666664</v>
      </c>
      <c r="C8060" t="s">
        <v>304</v>
      </c>
      <c r="D8060">
        <v>61755</v>
      </c>
      <c r="E8060">
        <v>8.69</v>
      </c>
      <c r="F8060">
        <v>-0.48</v>
      </c>
      <c r="G8060">
        <v>1.66</v>
      </c>
      <c r="H8060">
        <v>1</v>
      </c>
      <c r="I8060" s="263">
        <v>45260.541666666664</v>
      </c>
      <c r="J8060" t="s">
        <v>304</v>
      </c>
      <c r="K8060">
        <v>61755</v>
      </c>
      <c r="L8060">
        <v>24.17</v>
      </c>
      <c r="M8060">
        <v>-0.24</v>
      </c>
      <c r="N8060">
        <v>0</v>
      </c>
      <c r="O8060">
        <v>1</v>
      </c>
      <c r="P8060" s="263">
        <v>45625.541666666664</v>
      </c>
      <c r="Q8060" t="s">
        <v>304</v>
      </c>
      <c r="R8060">
        <v>61755</v>
      </c>
      <c r="S8060">
        <v>31.8</v>
      </c>
      <c r="T8060">
        <v>-1.46</v>
      </c>
      <c r="U8060">
        <v>0</v>
      </c>
      <c r="V8060">
        <v>1</v>
      </c>
    </row>
    <row r="8061" spans="2:22" x14ac:dyDescent="0.25">
      <c r="B8061" s="263">
        <v>44895.583333333336</v>
      </c>
      <c r="C8061" t="s">
        <v>304</v>
      </c>
      <c r="D8061">
        <v>61755</v>
      </c>
      <c r="E8061">
        <v>6.88</v>
      </c>
      <c r="F8061">
        <v>-0.39</v>
      </c>
      <c r="G8061">
        <v>1.3</v>
      </c>
      <c r="H8061">
        <v>1</v>
      </c>
      <c r="I8061" s="263">
        <v>45260.583333333336</v>
      </c>
      <c r="J8061" t="s">
        <v>304</v>
      </c>
      <c r="K8061">
        <v>61755</v>
      </c>
      <c r="L8061">
        <v>22.94</v>
      </c>
      <c r="M8061">
        <v>-0.16</v>
      </c>
      <c r="N8061">
        <v>0</v>
      </c>
      <c r="O8061">
        <v>1</v>
      </c>
      <c r="P8061" s="263">
        <v>45625.583333333336</v>
      </c>
      <c r="Q8061" t="s">
        <v>304</v>
      </c>
      <c r="R8061">
        <v>61755</v>
      </c>
      <c r="S8061">
        <v>31.72</v>
      </c>
      <c r="T8061">
        <v>-1.25</v>
      </c>
      <c r="U8061">
        <v>0</v>
      </c>
      <c r="V8061">
        <v>1</v>
      </c>
    </row>
    <row r="8062" spans="2:22" x14ac:dyDescent="0.25">
      <c r="B8062" s="263">
        <v>44895.625</v>
      </c>
      <c r="C8062" t="s">
        <v>304</v>
      </c>
      <c r="D8062">
        <v>61755</v>
      </c>
      <c r="E8062">
        <v>6.6</v>
      </c>
      <c r="F8062">
        <v>-0.37</v>
      </c>
      <c r="G8062">
        <v>1.34</v>
      </c>
      <c r="H8062">
        <v>1</v>
      </c>
      <c r="I8062" s="263">
        <v>45260.625</v>
      </c>
      <c r="J8062" t="s">
        <v>304</v>
      </c>
      <c r="K8062">
        <v>61755</v>
      </c>
      <c r="L8062">
        <v>23.27</v>
      </c>
      <c r="M8062">
        <v>-0.19</v>
      </c>
      <c r="N8062">
        <v>0</v>
      </c>
      <c r="O8062">
        <v>1</v>
      </c>
      <c r="P8062" s="263">
        <v>45625.625</v>
      </c>
      <c r="Q8062" t="s">
        <v>304</v>
      </c>
      <c r="R8062">
        <v>61755</v>
      </c>
      <c r="S8062">
        <v>34.6</v>
      </c>
      <c r="T8062">
        <v>-1.03</v>
      </c>
      <c r="U8062">
        <v>0</v>
      </c>
      <c r="V8062">
        <v>1</v>
      </c>
    </row>
    <row r="8063" spans="2:22" x14ac:dyDescent="0.25">
      <c r="B8063" s="263">
        <v>44895.666666666664</v>
      </c>
      <c r="C8063" t="s">
        <v>304</v>
      </c>
      <c r="D8063">
        <v>61755</v>
      </c>
      <c r="E8063">
        <v>8.9499999999999993</v>
      </c>
      <c r="F8063">
        <v>-0.54</v>
      </c>
      <c r="G8063">
        <v>1.96</v>
      </c>
      <c r="H8063">
        <v>1</v>
      </c>
      <c r="I8063" s="263">
        <v>45260.666666666664</v>
      </c>
      <c r="J8063" t="s">
        <v>304</v>
      </c>
      <c r="K8063">
        <v>61755</v>
      </c>
      <c r="L8063">
        <v>23.77</v>
      </c>
      <c r="M8063">
        <v>-0.28999999999999998</v>
      </c>
      <c r="N8063">
        <v>0</v>
      </c>
      <c r="O8063">
        <v>1</v>
      </c>
      <c r="P8063" s="263">
        <v>45625.666666666664</v>
      </c>
      <c r="Q8063" t="s">
        <v>304</v>
      </c>
      <c r="R8063">
        <v>61755</v>
      </c>
      <c r="S8063">
        <v>35.67</v>
      </c>
      <c r="T8063">
        <v>-1.53</v>
      </c>
      <c r="U8063">
        <v>0</v>
      </c>
      <c r="V8063">
        <v>1</v>
      </c>
    </row>
    <row r="8064" spans="2:22" x14ac:dyDescent="0.25">
      <c r="B8064" s="263">
        <v>44895.708333333336</v>
      </c>
      <c r="C8064" t="s">
        <v>304</v>
      </c>
      <c r="D8064">
        <v>61755</v>
      </c>
      <c r="E8064">
        <v>14.96</v>
      </c>
      <c r="F8064">
        <v>-0.86</v>
      </c>
      <c r="G8064">
        <v>3.25</v>
      </c>
      <c r="H8064">
        <v>1</v>
      </c>
      <c r="I8064" s="263">
        <v>45260.708333333336</v>
      </c>
      <c r="J8064" t="s">
        <v>304</v>
      </c>
      <c r="K8064">
        <v>61755</v>
      </c>
      <c r="L8064">
        <v>26.12</v>
      </c>
      <c r="M8064">
        <v>-0.48</v>
      </c>
      <c r="N8064">
        <v>0</v>
      </c>
      <c r="O8064">
        <v>1</v>
      </c>
      <c r="P8064" s="263">
        <v>45625.708333333336</v>
      </c>
      <c r="Q8064" t="s">
        <v>304</v>
      </c>
      <c r="R8064">
        <v>61755</v>
      </c>
      <c r="S8064">
        <v>35.64</v>
      </c>
      <c r="T8064">
        <v>-1.64</v>
      </c>
      <c r="U8064">
        <v>0</v>
      </c>
      <c r="V8064">
        <v>1</v>
      </c>
    </row>
    <row r="8065" spans="2:22" x14ac:dyDescent="0.25">
      <c r="B8065" s="263">
        <v>44895.75</v>
      </c>
      <c r="C8065" t="s">
        <v>304</v>
      </c>
      <c r="D8065">
        <v>61755</v>
      </c>
      <c r="E8065">
        <v>12.3</v>
      </c>
      <c r="F8065">
        <v>-0.61</v>
      </c>
      <c r="G8065">
        <v>0</v>
      </c>
      <c r="H8065">
        <v>1</v>
      </c>
      <c r="I8065" s="263">
        <v>45260.75</v>
      </c>
      <c r="J8065" t="s">
        <v>304</v>
      </c>
      <c r="K8065">
        <v>61755</v>
      </c>
      <c r="L8065">
        <v>22.52</v>
      </c>
      <c r="M8065">
        <v>-0.53</v>
      </c>
      <c r="N8065">
        <v>0</v>
      </c>
      <c r="O8065">
        <v>1</v>
      </c>
      <c r="P8065" s="263">
        <v>45625.75</v>
      </c>
      <c r="Q8065" t="s">
        <v>304</v>
      </c>
      <c r="R8065">
        <v>61755</v>
      </c>
      <c r="S8065">
        <v>34.94</v>
      </c>
      <c r="T8065">
        <v>-2.15</v>
      </c>
      <c r="U8065">
        <v>0</v>
      </c>
      <c r="V8065">
        <v>1</v>
      </c>
    </row>
    <row r="8066" spans="2:22" x14ac:dyDescent="0.25">
      <c r="B8066" s="263">
        <v>44895.791666666664</v>
      </c>
      <c r="C8066" t="s">
        <v>304</v>
      </c>
      <c r="D8066">
        <v>61755</v>
      </c>
      <c r="E8066">
        <v>7.23</v>
      </c>
      <c r="F8066">
        <v>-0.42</v>
      </c>
      <c r="G8066">
        <v>0</v>
      </c>
      <c r="H8066">
        <v>1</v>
      </c>
      <c r="I8066" s="263">
        <v>45260.791666666664</v>
      </c>
      <c r="J8066" t="s">
        <v>304</v>
      </c>
      <c r="K8066">
        <v>61755</v>
      </c>
      <c r="L8066">
        <v>16.989999999999998</v>
      </c>
      <c r="M8066">
        <v>-0.49</v>
      </c>
      <c r="N8066">
        <v>5.59</v>
      </c>
      <c r="O8066">
        <v>1</v>
      </c>
      <c r="P8066" s="263">
        <v>45625.791666666664</v>
      </c>
      <c r="Q8066" t="s">
        <v>304</v>
      </c>
      <c r="R8066">
        <v>61755</v>
      </c>
      <c r="S8066">
        <v>33.25</v>
      </c>
      <c r="T8066">
        <v>-2.5</v>
      </c>
      <c r="U8066">
        <v>0</v>
      </c>
      <c r="V8066">
        <v>1</v>
      </c>
    </row>
    <row r="8067" spans="2:22" x14ac:dyDescent="0.25">
      <c r="B8067" s="263">
        <v>44895.833333333336</v>
      </c>
      <c r="C8067" t="s">
        <v>304</v>
      </c>
      <c r="D8067">
        <v>61755</v>
      </c>
      <c r="E8067">
        <v>7.87</v>
      </c>
      <c r="F8067">
        <v>-0.45</v>
      </c>
      <c r="G8067">
        <v>0</v>
      </c>
      <c r="H8067">
        <v>1</v>
      </c>
      <c r="I8067" s="263">
        <v>45260.833333333336</v>
      </c>
      <c r="J8067" t="s">
        <v>304</v>
      </c>
      <c r="K8067">
        <v>61755</v>
      </c>
      <c r="L8067">
        <v>17.329999999999998</v>
      </c>
      <c r="M8067">
        <v>-0.35</v>
      </c>
      <c r="N8067">
        <v>0</v>
      </c>
      <c r="O8067">
        <v>1</v>
      </c>
      <c r="P8067" s="263">
        <v>45625.833333333336</v>
      </c>
      <c r="Q8067" t="s">
        <v>304</v>
      </c>
      <c r="R8067">
        <v>61755</v>
      </c>
      <c r="S8067">
        <v>32.130000000000003</v>
      </c>
      <c r="T8067">
        <v>-2.09</v>
      </c>
      <c r="U8067">
        <v>0</v>
      </c>
      <c r="V8067">
        <v>1</v>
      </c>
    </row>
    <row r="8068" spans="2:22" x14ac:dyDescent="0.25">
      <c r="B8068" s="263">
        <v>44895.875</v>
      </c>
      <c r="C8068" t="s">
        <v>304</v>
      </c>
      <c r="D8068">
        <v>61755</v>
      </c>
      <c r="E8068">
        <v>8.1300000000000008</v>
      </c>
      <c r="F8068">
        <v>-0.44</v>
      </c>
      <c r="G8068">
        <v>0</v>
      </c>
      <c r="H8068">
        <v>1</v>
      </c>
      <c r="I8068" s="263">
        <v>45260.875</v>
      </c>
      <c r="J8068" t="s">
        <v>304</v>
      </c>
      <c r="K8068">
        <v>61755</v>
      </c>
      <c r="L8068">
        <v>13.18</v>
      </c>
      <c r="M8068">
        <v>-0.24</v>
      </c>
      <c r="N8068">
        <v>0</v>
      </c>
      <c r="O8068">
        <v>1</v>
      </c>
      <c r="P8068" s="263">
        <v>45625.875</v>
      </c>
      <c r="Q8068" t="s">
        <v>304</v>
      </c>
      <c r="R8068">
        <v>61755</v>
      </c>
      <c r="S8068">
        <v>29.67</v>
      </c>
      <c r="T8068">
        <v>-2.68</v>
      </c>
      <c r="U8068">
        <v>0</v>
      </c>
      <c r="V8068">
        <v>1</v>
      </c>
    </row>
    <row r="8069" spans="2:22" x14ac:dyDescent="0.25">
      <c r="B8069" s="263">
        <v>44895.916666666664</v>
      </c>
      <c r="C8069" t="s">
        <v>304</v>
      </c>
      <c r="D8069">
        <v>61755</v>
      </c>
      <c r="E8069">
        <v>3.89</v>
      </c>
      <c r="F8069">
        <v>-0.19</v>
      </c>
      <c r="G8069">
        <v>0</v>
      </c>
      <c r="H8069">
        <v>1</v>
      </c>
      <c r="I8069" s="263">
        <v>45260.916666666664</v>
      </c>
      <c r="J8069" t="s">
        <v>304</v>
      </c>
      <c r="K8069">
        <v>61755</v>
      </c>
      <c r="L8069">
        <v>6.32</v>
      </c>
      <c r="M8069">
        <v>-0.16</v>
      </c>
      <c r="N8069">
        <v>1.32</v>
      </c>
      <c r="O8069">
        <v>1</v>
      </c>
      <c r="P8069" s="263">
        <v>45625.916666666664</v>
      </c>
      <c r="Q8069" t="s">
        <v>304</v>
      </c>
      <c r="R8069">
        <v>61755</v>
      </c>
      <c r="S8069">
        <v>25.27</v>
      </c>
      <c r="T8069">
        <v>-2.17</v>
      </c>
      <c r="U8069">
        <v>0</v>
      </c>
      <c r="V8069">
        <v>1</v>
      </c>
    </row>
    <row r="8070" spans="2:22" x14ac:dyDescent="0.25">
      <c r="B8070" s="263">
        <v>44895.958333333336</v>
      </c>
      <c r="C8070" t="s">
        <v>304</v>
      </c>
      <c r="D8070">
        <v>61755</v>
      </c>
      <c r="E8070">
        <v>3.9</v>
      </c>
      <c r="F8070">
        <v>-0.16</v>
      </c>
      <c r="G8070">
        <v>0</v>
      </c>
      <c r="H8070">
        <v>1</v>
      </c>
      <c r="I8070" s="263">
        <v>45260.958333333336</v>
      </c>
      <c r="J8070" t="s">
        <v>304</v>
      </c>
      <c r="K8070">
        <v>61755</v>
      </c>
      <c r="L8070">
        <v>9.3800000000000008</v>
      </c>
      <c r="M8070">
        <v>-0.35</v>
      </c>
      <c r="N8070">
        <v>3.57</v>
      </c>
      <c r="O8070">
        <v>1</v>
      </c>
      <c r="P8070" s="263">
        <v>45625.958333333336</v>
      </c>
      <c r="Q8070" t="s">
        <v>304</v>
      </c>
      <c r="R8070">
        <v>61755</v>
      </c>
      <c r="S8070">
        <v>29.98</v>
      </c>
      <c r="T8070">
        <v>-2.08</v>
      </c>
      <c r="U8070">
        <v>0</v>
      </c>
      <c r="V8070">
        <v>1</v>
      </c>
    </row>
    <row r="8071" spans="2:22" x14ac:dyDescent="0.25">
      <c r="B8071" s="263">
        <v>44896</v>
      </c>
      <c r="C8071" t="s">
        <v>304</v>
      </c>
      <c r="D8071">
        <v>61755</v>
      </c>
      <c r="E8071">
        <v>8.5299999999999994</v>
      </c>
      <c r="F8071">
        <v>-0.34</v>
      </c>
      <c r="G8071">
        <v>0</v>
      </c>
      <c r="H8071">
        <v>1</v>
      </c>
      <c r="I8071" s="263">
        <v>45261</v>
      </c>
      <c r="J8071" t="s">
        <v>304</v>
      </c>
      <c r="K8071">
        <v>61755</v>
      </c>
      <c r="L8071">
        <v>12.69</v>
      </c>
      <c r="M8071">
        <v>-0.37</v>
      </c>
      <c r="N8071">
        <v>5.25</v>
      </c>
      <c r="O8071">
        <v>1</v>
      </c>
      <c r="P8071" s="263">
        <v>45626</v>
      </c>
      <c r="Q8071" t="s">
        <v>304</v>
      </c>
      <c r="R8071">
        <v>61755</v>
      </c>
      <c r="S8071">
        <v>37.39</v>
      </c>
      <c r="T8071">
        <v>-3.03</v>
      </c>
      <c r="U8071">
        <v>0</v>
      </c>
      <c r="V8071">
        <v>1</v>
      </c>
    </row>
    <row r="8072" spans="2:22" x14ac:dyDescent="0.25">
      <c r="B8072" s="263">
        <v>44896.041666666664</v>
      </c>
      <c r="C8072" t="s">
        <v>304</v>
      </c>
      <c r="D8072">
        <v>61755</v>
      </c>
      <c r="E8072">
        <v>6.06</v>
      </c>
      <c r="F8072">
        <v>-0.24</v>
      </c>
      <c r="G8072">
        <v>0</v>
      </c>
      <c r="H8072">
        <v>1</v>
      </c>
      <c r="I8072" s="263">
        <v>45261.041666666664</v>
      </c>
      <c r="J8072" t="s">
        <v>304</v>
      </c>
      <c r="K8072">
        <v>61755</v>
      </c>
      <c r="L8072">
        <v>14.76</v>
      </c>
      <c r="M8072">
        <v>-0.4</v>
      </c>
      <c r="N8072">
        <v>3.81</v>
      </c>
      <c r="O8072">
        <v>1</v>
      </c>
      <c r="P8072" s="263">
        <v>45626.041666666664</v>
      </c>
      <c r="Q8072" t="s">
        <v>304</v>
      </c>
      <c r="R8072">
        <v>61755</v>
      </c>
      <c r="S8072">
        <v>35.56</v>
      </c>
      <c r="T8072">
        <v>-2.35</v>
      </c>
      <c r="U8072">
        <v>0</v>
      </c>
      <c r="V8072">
        <v>1</v>
      </c>
    </row>
    <row r="8073" spans="2:22" x14ac:dyDescent="0.25">
      <c r="B8073" s="263">
        <v>44896.083333333336</v>
      </c>
      <c r="C8073" t="s">
        <v>304</v>
      </c>
      <c r="D8073">
        <v>61755</v>
      </c>
      <c r="E8073">
        <v>6.19</v>
      </c>
      <c r="F8073">
        <v>-0.24</v>
      </c>
      <c r="G8073">
        <v>0</v>
      </c>
      <c r="H8073">
        <v>1</v>
      </c>
      <c r="I8073" s="263">
        <v>45261.083333333336</v>
      </c>
      <c r="J8073" t="s">
        <v>304</v>
      </c>
      <c r="K8073">
        <v>61755</v>
      </c>
      <c r="L8073">
        <v>19.239999999999998</v>
      </c>
      <c r="M8073">
        <v>-0.43</v>
      </c>
      <c r="N8073">
        <v>0</v>
      </c>
      <c r="O8073">
        <v>1</v>
      </c>
      <c r="P8073" s="263">
        <v>45626.083333333336</v>
      </c>
      <c r="Q8073" t="s">
        <v>304</v>
      </c>
      <c r="R8073">
        <v>61755</v>
      </c>
      <c r="S8073">
        <v>29.07</v>
      </c>
      <c r="T8073">
        <v>-2.29</v>
      </c>
      <c r="U8073">
        <v>0</v>
      </c>
      <c r="V8073">
        <v>1</v>
      </c>
    </row>
    <row r="8074" spans="2:22" x14ac:dyDescent="0.25">
      <c r="B8074" s="263">
        <v>44896.125</v>
      </c>
      <c r="C8074" t="s">
        <v>304</v>
      </c>
      <c r="D8074">
        <v>61755</v>
      </c>
      <c r="E8074">
        <v>6.83</v>
      </c>
      <c r="F8074">
        <v>-0.26</v>
      </c>
      <c r="G8074">
        <v>0</v>
      </c>
      <c r="H8074">
        <v>1</v>
      </c>
      <c r="I8074" s="263">
        <v>45261.125</v>
      </c>
      <c r="J8074" t="s">
        <v>304</v>
      </c>
      <c r="K8074">
        <v>61755</v>
      </c>
      <c r="L8074">
        <v>25.13</v>
      </c>
      <c r="M8074">
        <v>-0.36</v>
      </c>
      <c r="N8074">
        <v>0</v>
      </c>
      <c r="O8074">
        <v>1</v>
      </c>
      <c r="P8074" s="263">
        <v>45626.125</v>
      </c>
      <c r="Q8074" t="s">
        <v>304</v>
      </c>
      <c r="R8074">
        <v>61755</v>
      </c>
      <c r="S8074">
        <v>31.08</v>
      </c>
      <c r="T8074">
        <v>-2.41</v>
      </c>
      <c r="U8074">
        <v>0</v>
      </c>
      <c r="V8074">
        <v>1</v>
      </c>
    </row>
    <row r="8075" spans="2:22" x14ac:dyDescent="0.25">
      <c r="B8075" s="263">
        <v>44896.166666666664</v>
      </c>
      <c r="C8075" t="s">
        <v>304</v>
      </c>
      <c r="D8075">
        <v>61755</v>
      </c>
      <c r="E8075">
        <v>8.52</v>
      </c>
      <c r="F8075">
        <v>-0.35</v>
      </c>
      <c r="G8075">
        <v>0</v>
      </c>
      <c r="H8075">
        <v>1</v>
      </c>
      <c r="I8075" s="263">
        <v>45261.166666666664</v>
      </c>
      <c r="J8075" t="s">
        <v>304</v>
      </c>
      <c r="K8075">
        <v>61755</v>
      </c>
      <c r="L8075">
        <v>26.88</v>
      </c>
      <c r="M8075">
        <v>-0.24</v>
      </c>
      <c r="N8075">
        <v>0</v>
      </c>
      <c r="O8075">
        <v>1</v>
      </c>
      <c r="P8075" s="263">
        <v>45626.166666666664</v>
      </c>
      <c r="Q8075" t="s">
        <v>304</v>
      </c>
      <c r="R8075">
        <v>61755</v>
      </c>
      <c r="S8075">
        <v>34.08</v>
      </c>
      <c r="T8075">
        <v>-2.37</v>
      </c>
      <c r="U8075">
        <v>0</v>
      </c>
      <c r="V8075">
        <v>1</v>
      </c>
    </row>
    <row r="8076" spans="2:22" x14ac:dyDescent="0.25">
      <c r="B8076" s="263">
        <v>44896.208333333336</v>
      </c>
      <c r="C8076" t="s">
        <v>304</v>
      </c>
      <c r="D8076">
        <v>61755</v>
      </c>
      <c r="E8076">
        <v>8.5299999999999994</v>
      </c>
      <c r="F8076">
        <v>-0.37</v>
      </c>
      <c r="G8076">
        <v>0</v>
      </c>
      <c r="H8076">
        <v>1</v>
      </c>
      <c r="I8076" s="263">
        <v>45261.208333333336</v>
      </c>
      <c r="J8076" t="s">
        <v>304</v>
      </c>
      <c r="K8076">
        <v>61755</v>
      </c>
      <c r="L8076">
        <v>29.52</v>
      </c>
      <c r="M8076">
        <v>-0.12</v>
      </c>
      <c r="N8076">
        <v>0</v>
      </c>
      <c r="O8076">
        <v>1</v>
      </c>
      <c r="P8076" s="263">
        <v>45626.208333333336</v>
      </c>
      <c r="Q8076" t="s">
        <v>304</v>
      </c>
      <c r="R8076">
        <v>61755</v>
      </c>
      <c r="S8076">
        <v>36.85</v>
      </c>
      <c r="T8076">
        <v>-2.4</v>
      </c>
      <c r="U8076">
        <v>0</v>
      </c>
      <c r="V8076">
        <v>1</v>
      </c>
    </row>
    <row r="8077" spans="2:22" x14ac:dyDescent="0.25">
      <c r="B8077" s="263">
        <v>44896.25</v>
      </c>
      <c r="C8077" t="s">
        <v>304</v>
      </c>
      <c r="D8077">
        <v>61755</v>
      </c>
      <c r="E8077">
        <v>0.73</v>
      </c>
      <c r="F8077">
        <v>-0.54</v>
      </c>
      <c r="G8077">
        <v>11.3</v>
      </c>
      <c r="H8077">
        <v>1</v>
      </c>
      <c r="I8077" s="263">
        <v>45261.25</v>
      </c>
      <c r="J8077" t="s">
        <v>304</v>
      </c>
      <c r="K8077">
        <v>61755</v>
      </c>
      <c r="L8077">
        <v>35.14</v>
      </c>
      <c r="M8077">
        <v>-0.53</v>
      </c>
      <c r="N8077">
        <v>0</v>
      </c>
      <c r="O8077">
        <v>1</v>
      </c>
      <c r="P8077" s="263">
        <v>45626.25</v>
      </c>
      <c r="Q8077" t="s">
        <v>304</v>
      </c>
      <c r="R8077">
        <v>61755</v>
      </c>
      <c r="S8077">
        <v>38.85</v>
      </c>
      <c r="T8077">
        <v>-1.96</v>
      </c>
      <c r="U8077">
        <v>0</v>
      </c>
      <c r="V8077">
        <v>1</v>
      </c>
    </row>
    <row r="8078" spans="2:22" x14ac:dyDescent="0.25">
      <c r="B8078" s="263">
        <v>44896.291666666664</v>
      </c>
      <c r="C8078" t="s">
        <v>304</v>
      </c>
      <c r="D8078">
        <v>61755</v>
      </c>
      <c r="E8078">
        <v>20.12</v>
      </c>
      <c r="F8078">
        <v>-1.03</v>
      </c>
      <c r="G8078">
        <v>4.63</v>
      </c>
      <c r="H8078">
        <v>1</v>
      </c>
      <c r="I8078" s="263">
        <v>45261.291666666664</v>
      </c>
      <c r="J8078" t="s">
        <v>304</v>
      </c>
      <c r="K8078">
        <v>61755</v>
      </c>
      <c r="L8078">
        <v>36.729999999999997</v>
      </c>
      <c r="M8078">
        <v>-0.37</v>
      </c>
      <c r="N8078">
        <v>-0.05</v>
      </c>
      <c r="O8078">
        <v>1</v>
      </c>
      <c r="P8078" s="263">
        <v>45626.291666666664</v>
      </c>
      <c r="Q8078" t="s">
        <v>304</v>
      </c>
      <c r="R8078">
        <v>61755</v>
      </c>
      <c r="S8078">
        <v>36.56</v>
      </c>
      <c r="T8078">
        <v>-1.25</v>
      </c>
      <c r="U8078">
        <v>0</v>
      </c>
      <c r="V8078">
        <v>1</v>
      </c>
    </row>
    <row r="8079" spans="2:22" x14ac:dyDescent="0.25">
      <c r="B8079" s="263">
        <v>44896.333333333336</v>
      </c>
      <c r="C8079" t="s">
        <v>304</v>
      </c>
      <c r="D8079">
        <v>61755</v>
      </c>
      <c r="E8079">
        <v>20.13</v>
      </c>
      <c r="F8079">
        <v>-1.02</v>
      </c>
      <c r="G8079">
        <v>4.3099999999999996</v>
      </c>
      <c r="H8079">
        <v>1</v>
      </c>
      <c r="I8079" s="263">
        <v>45261.333333333336</v>
      </c>
      <c r="J8079" t="s">
        <v>304</v>
      </c>
      <c r="K8079">
        <v>61755</v>
      </c>
      <c r="L8079">
        <v>34.450000000000003</v>
      </c>
      <c r="M8079">
        <v>0.27</v>
      </c>
      <c r="N8079">
        <v>0</v>
      </c>
      <c r="O8079">
        <v>1</v>
      </c>
      <c r="P8079" s="263">
        <v>45626.333333333336</v>
      </c>
      <c r="Q8079" t="s">
        <v>304</v>
      </c>
      <c r="R8079">
        <v>61755</v>
      </c>
      <c r="S8079">
        <v>37.520000000000003</v>
      </c>
      <c r="T8079">
        <v>-0.77</v>
      </c>
      <c r="U8079">
        <v>0</v>
      </c>
      <c r="V8079">
        <v>1</v>
      </c>
    </row>
    <row r="8080" spans="2:22" x14ac:dyDescent="0.25">
      <c r="B8080" s="263">
        <v>44896.375</v>
      </c>
      <c r="C8080" t="s">
        <v>304</v>
      </c>
      <c r="D8080">
        <v>61755</v>
      </c>
      <c r="E8080">
        <v>20.37</v>
      </c>
      <c r="F8080">
        <v>-1.06</v>
      </c>
      <c r="G8080">
        <v>4.3600000000000003</v>
      </c>
      <c r="H8080">
        <v>1</v>
      </c>
      <c r="I8080" s="263">
        <v>45261.375</v>
      </c>
      <c r="J8080" t="s">
        <v>304</v>
      </c>
      <c r="K8080">
        <v>61755</v>
      </c>
      <c r="L8080">
        <v>35.58</v>
      </c>
      <c r="M8080">
        <v>1.73</v>
      </c>
      <c r="N8080">
        <v>0</v>
      </c>
      <c r="O8080">
        <v>1</v>
      </c>
      <c r="P8080" s="263">
        <v>45626.375</v>
      </c>
      <c r="Q8080" t="s">
        <v>304</v>
      </c>
      <c r="R8080">
        <v>61755</v>
      </c>
      <c r="S8080">
        <v>35.4</v>
      </c>
      <c r="T8080">
        <v>-0.65</v>
      </c>
      <c r="U8080">
        <v>0</v>
      </c>
      <c r="V8080">
        <v>1</v>
      </c>
    </row>
    <row r="8081" spans="2:22" x14ac:dyDescent="0.25">
      <c r="B8081" s="263">
        <v>44896.416666666664</v>
      </c>
      <c r="C8081" t="s">
        <v>304</v>
      </c>
      <c r="D8081">
        <v>61755</v>
      </c>
      <c r="E8081">
        <v>7</v>
      </c>
      <c r="F8081">
        <v>-1.05</v>
      </c>
      <c r="G8081">
        <v>15.89</v>
      </c>
      <c r="H8081">
        <v>1</v>
      </c>
      <c r="I8081" s="263">
        <v>45261.416666666664</v>
      </c>
      <c r="J8081" t="s">
        <v>304</v>
      </c>
      <c r="K8081">
        <v>61755</v>
      </c>
      <c r="L8081">
        <v>34.83</v>
      </c>
      <c r="M8081">
        <v>2.2200000000000002</v>
      </c>
      <c r="N8081">
        <v>0</v>
      </c>
      <c r="O8081">
        <v>1</v>
      </c>
      <c r="P8081" s="263">
        <v>45626.416666666664</v>
      </c>
      <c r="Q8081" t="s">
        <v>304</v>
      </c>
      <c r="R8081">
        <v>61755</v>
      </c>
      <c r="S8081">
        <v>35.130000000000003</v>
      </c>
      <c r="T8081">
        <v>-0.94</v>
      </c>
      <c r="U8081">
        <v>0</v>
      </c>
      <c r="V8081">
        <v>1</v>
      </c>
    </row>
    <row r="8082" spans="2:22" x14ac:dyDescent="0.25">
      <c r="B8082" s="263">
        <v>44896.458333333336</v>
      </c>
      <c r="C8082" t="s">
        <v>304</v>
      </c>
      <c r="D8082">
        <v>61755</v>
      </c>
      <c r="E8082">
        <v>3.59</v>
      </c>
      <c r="F8082">
        <v>-0.99</v>
      </c>
      <c r="G8082">
        <v>16.46</v>
      </c>
      <c r="H8082">
        <v>1</v>
      </c>
      <c r="I8082" s="263">
        <v>45261.458333333336</v>
      </c>
      <c r="J8082" t="s">
        <v>304</v>
      </c>
      <c r="K8082">
        <v>61755</v>
      </c>
      <c r="L8082">
        <v>35.659999999999997</v>
      </c>
      <c r="M8082">
        <v>3.18</v>
      </c>
      <c r="N8082">
        <v>0</v>
      </c>
      <c r="O8082">
        <v>1</v>
      </c>
      <c r="P8082" s="263">
        <v>45626.458333333336</v>
      </c>
      <c r="Q8082" t="s">
        <v>304</v>
      </c>
      <c r="R8082">
        <v>61755</v>
      </c>
      <c r="S8082">
        <v>32.15</v>
      </c>
      <c r="T8082">
        <v>-1.27</v>
      </c>
      <c r="U8082">
        <v>0</v>
      </c>
      <c r="V8082">
        <v>1</v>
      </c>
    </row>
    <row r="8083" spans="2:22" x14ac:dyDescent="0.25">
      <c r="B8083" s="263">
        <v>44896.5</v>
      </c>
      <c r="C8083" t="s">
        <v>304</v>
      </c>
      <c r="D8083">
        <v>61755</v>
      </c>
      <c r="E8083">
        <v>3.35</v>
      </c>
      <c r="F8083">
        <v>-1.03</v>
      </c>
      <c r="G8083">
        <v>16.170000000000002</v>
      </c>
      <c r="H8083">
        <v>1</v>
      </c>
      <c r="I8083" s="263">
        <v>45261.5</v>
      </c>
      <c r="J8083" t="s">
        <v>304</v>
      </c>
      <c r="K8083">
        <v>61755</v>
      </c>
      <c r="L8083">
        <v>36.51</v>
      </c>
      <c r="M8083">
        <v>3.71</v>
      </c>
      <c r="N8083">
        <v>0</v>
      </c>
      <c r="O8083">
        <v>1</v>
      </c>
      <c r="P8083" s="263">
        <v>45626.5</v>
      </c>
      <c r="Q8083" t="s">
        <v>304</v>
      </c>
      <c r="R8083">
        <v>61755</v>
      </c>
      <c r="S8083">
        <v>31.75</v>
      </c>
      <c r="T8083">
        <v>-1.43</v>
      </c>
      <c r="U8083">
        <v>0</v>
      </c>
      <c r="V8083">
        <v>1</v>
      </c>
    </row>
    <row r="8084" spans="2:22" x14ac:dyDescent="0.25">
      <c r="B8084" s="263">
        <v>44896.541666666664</v>
      </c>
      <c r="C8084" t="s">
        <v>304</v>
      </c>
      <c r="D8084">
        <v>61755</v>
      </c>
      <c r="E8084">
        <v>2.96</v>
      </c>
      <c r="F8084">
        <v>-0.93</v>
      </c>
      <c r="G8084">
        <v>15.49</v>
      </c>
      <c r="H8084">
        <v>1</v>
      </c>
      <c r="I8084" s="263">
        <v>45261.541666666664</v>
      </c>
      <c r="J8084" t="s">
        <v>304</v>
      </c>
      <c r="K8084">
        <v>61755</v>
      </c>
      <c r="L8084">
        <v>37.79</v>
      </c>
      <c r="M8084">
        <v>4.78</v>
      </c>
      <c r="N8084">
        <v>0</v>
      </c>
      <c r="O8084">
        <v>1</v>
      </c>
      <c r="P8084" s="263">
        <v>45626.541666666664</v>
      </c>
      <c r="Q8084" t="s">
        <v>304</v>
      </c>
      <c r="R8084">
        <v>61755</v>
      </c>
      <c r="S8084">
        <v>31.8</v>
      </c>
      <c r="T8084">
        <v>-1.64</v>
      </c>
      <c r="U8084">
        <v>0</v>
      </c>
      <c r="V8084">
        <v>1</v>
      </c>
    </row>
    <row r="8085" spans="2:22" x14ac:dyDescent="0.25">
      <c r="B8085" s="263">
        <v>44896.583333333336</v>
      </c>
      <c r="C8085" t="s">
        <v>304</v>
      </c>
      <c r="D8085">
        <v>61755</v>
      </c>
      <c r="E8085">
        <v>2.92</v>
      </c>
      <c r="F8085">
        <v>-0.95</v>
      </c>
      <c r="G8085">
        <v>15.46</v>
      </c>
      <c r="H8085">
        <v>1</v>
      </c>
      <c r="I8085" s="263">
        <v>45261.583333333336</v>
      </c>
      <c r="J8085" t="s">
        <v>304</v>
      </c>
      <c r="K8085">
        <v>61755</v>
      </c>
      <c r="L8085">
        <v>37.479999999999997</v>
      </c>
      <c r="M8085">
        <v>4.25</v>
      </c>
      <c r="N8085">
        <v>0</v>
      </c>
      <c r="O8085">
        <v>1</v>
      </c>
      <c r="P8085" s="263">
        <v>45626.583333333336</v>
      </c>
      <c r="Q8085" t="s">
        <v>304</v>
      </c>
      <c r="R8085">
        <v>61755</v>
      </c>
      <c r="S8085">
        <v>31.78</v>
      </c>
      <c r="T8085">
        <v>-1.85</v>
      </c>
      <c r="U8085">
        <v>0</v>
      </c>
      <c r="V8085">
        <v>1</v>
      </c>
    </row>
    <row r="8086" spans="2:22" x14ac:dyDescent="0.25">
      <c r="B8086" s="263">
        <v>44896.625</v>
      </c>
      <c r="C8086" t="s">
        <v>304</v>
      </c>
      <c r="D8086">
        <v>61755</v>
      </c>
      <c r="E8086">
        <v>2.65</v>
      </c>
      <c r="F8086">
        <v>-0.89</v>
      </c>
      <c r="G8086">
        <v>15.07</v>
      </c>
      <c r="H8086">
        <v>1</v>
      </c>
      <c r="I8086" s="263">
        <v>45261.625</v>
      </c>
      <c r="J8086" t="s">
        <v>304</v>
      </c>
      <c r="K8086">
        <v>61755</v>
      </c>
      <c r="L8086">
        <v>38.74</v>
      </c>
      <c r="M8086">
        <v>4.99</v>
      </c>
      <c r="N8086">
        <v>0</v>
      </c>
      <c r="O8086">
        <v>1</v>
      </c>
      <c r="P8086" s="263">
        <v>45626.625</v>
      </c>
      <c r="Q8086" t="s">
        <v>304</v>
      </c>
      <c r="R8086">
        <v>61755</v>
      </c>
      <c r="S8086">
        <v>32.42</v>
      </c>
      <c r="T8086">
        <v>-2.0699999999999998</v>
      </c>
      <c r="U8086">
        <v>0</v>
      </c>
      <c r="V8086">
        <v>1</v>
      </c>
    </row>
    <row r="8087" spans="2:22" x14ac:dyDescent="0.25">
      <c r="B8087" s="263">
        <v>44896.666666666664</v>
      </c>
      <c r="C8087" t="s">
        <v>304</v>
      </c>
      <c r="D8087">
        <v>61755</v>
      </c>
      <c r="E8087">
        <v>6.88</v>
      </c>
      <c r="F8087">
        <v>-1.7</v>
      </c>
      <c r="G8087">
        <v>22.28</v>
      </c>
      <c r="H8087">
        <v>1</v>
      </c>
      <c r="I8087" s="263">
        <v>45261.666666666664</v>
      </c>
      <c r="J8087" t="s">
        <v>304</v>
      </c>
      <c r="K8087">
        <v>61755</v>
      </c>
      <c r="L8087">
        <v>39.82</v>
      </c>
      <c r="M8087">
        <v>4.3</v>
      </c>
      <c r="N8087">
        <v>0</v>
      </c>
      <c r="O8087">
        <v>1</v>
      </c>
      <c r="P8087" s="263">
        <v>45626.666666666664</v>
      </c>
      <c r="Q8087" t="s">
        <v>304</v>
      </c>
      <c r="R8087">
        <v>61755</v>
      </c>
      <c r="S8087">
        <v>36.909999999999997</v>
      </c>
      <c r="T8087">
        <v>-1.38</v>
      </c>
      <c r="U8087">
        <v>0</v>
      </c>
      <c r="V8087">
        <v>1</v>
      </c>
    </row>
    <row r="8088" spans="2:22" x14ac:dyDescent="0.25">
      <c r="B8088" s="263">
        <v>44896.708333333336</v>
      </c>
      <c r="C8088" t="s">
        <v>304</v>
      </c>
      <c r="D8088">
        <v>61755</v>
      </c>
      <c r="E8088">
        <v>12.57</v>
      </c>
      <c r="F8088">
        <v>-2.2999999999999998</v>
      </c>
      <c r="G8088">
        <v>26.23</v>
      </c>
      <c r="H8088">
        <v>1</v>
      </c>
      <c r="I8088" s="263">
        <v>45261.708333333336</v>
      </c>
      <c r="J8088" t="s">
        <v>304</v>
      </c>
      <c r="K8088">
        <v>61755</v>
      </c>
      <c r="L8088">
        <v>44.14</v>
      </c>
      <c r="M8088">
        <v>4.5199999999999996</v>
      </c>
      <c r="N8088">
        <v>0</v>
      </c>
      <c r="O8088">
        <v>1</v>
      </c>
      <c r="P8088" s="263">
        <v>45626.708333333336</v>
      </c>
      <c r="Q8088" t="s">
        <v>304</v>
      </c>
      <c r="R8088">
        <v>61755</v>
      </c>
      <c r="S8088">
        <v>37.799999999999997</v>
      </c>
      <c r="T8088">
        <v>-1.66</v>
      </c>
      <c r="U8088">
        <v>0</v>
      </c>
      <c r="V8088">
        <v>1</v>
      </c>
    </row>
    <row r="8089" spans="2:22" x14ac:dyDescent="0.25">
      <c r="B8089" s="263">
        <v>44896.75</v>
      </c>
      <c r="C8089" t="s">
        <v>304</v>
      </c>
      <c r="D8089">
        <v>61755</v>
      </c>
      <c r="E8089">
        <v>28.08</v>
      </c>
      <c r="F8089">
        <v>-2.15</v>
      </c>
      <c r="G8089">
        <v>7.43</v>
      </c>
      <c r="H8089">
        <v>1</v>
      </c>
      <c r="I8089" s="263">
        <v>45261.75</v>
      </c>
      <c r="J8089" t="s">
        <v>304</v>
      </c>
      <c r="K8089">
        <v>61755</v>
      </c>
      <c r="L8089">
        <v>34.9</v>
      </c>
      <c r="M8089">
        <v>0.14000000000000001</v>
      </c>
      <c r="N8089">
        <v>0</v>
      </c>
      <c r="O8089">
        <v>1</v>
      </c>
      <c r="P8089" s="263">
        <v>45626.75</v>
      </c>
      <c r="Q8089" t="s">
        <v>304</v>
      </c>
      <c r="R8089">
        <v>61755</v>
      </c>
      <c r="S8089">
        <v>34.799999999999997</v>
      </c>
      <c r="T8089">
        <v>-1.79</v>
      </c>
      <c r="U8089">
        <v>0</v>
      </c>
      <c r="V8089">
        <v>1</v>
      </c>
    </row>
    <row r="8090" spans="2:22" x14ac:dyDescent="0.25">
      <c r="B8090" s="263">
        <v>44896.791666666664</v>
      </c>
      <c r="C8090" t="s">
        <v>304</v>
      </c>
      <c r="D8090">
        <v>61755</v>
      </c>
      <c r="E8090">
        <v>25.39</v>
      </c>
      <c r="F8090">
        <v>-1.71</v>
      </c>
      <c r="G8090">
        <v>7.13</v>
      </c>
      <c r="H8090">
        <v>1</v>
      </c>
      <c r="I8090" s="263">
        <v>45261.791666666664</v>
      </c>
      <c r="J8090" t="s">
        <v>304</v>
      </c>
      <c r="K8090">
        <v>61755</v>
      </c>
      <c r="L8090">
        <v>33.49</v>
      </c>
      <c r="M8090">
        <v>0.43</v>
      </c>
      <c r="N8090">
        <v>0</v>
      </c>
      <c r="O8090">
        <v>1</v>
      </c>
      <c r="P8090" s="263">
        <v>45626.791666666664</v>
      </c>
      <c r="Q8090" t="s">
        <v>304</v>
      </c>
      <c r="R8090">
        <v>61755</v>
      </c>
      <c r="S8090">
        <v>33.26</v>
      </c>
      <c r="T8090">
        <v>-2.31</v>
      </c>
      <c r="U8090">
        <v>0</v>
      </c>
      <c r="V8090">
        <v>1</v>
      </c>
    </row>
    <row r="8091" spans="2:22" x14ac:dyDescent="0.25">
      <c r="B8091" s="263">
        <v>44896.833333333336</v>
      </c>
      <c r="C8091" t="s">
        <v>304</v>
      </c>
      <c r="D8091">
        <v>61755</v>
      </c>
      <c r="E8091">
        <v>21.95</v>
      </c>
      <c r="F8091">
        <v>-1.42</v>
      </c>
      <c r="G8091">
        <v>6.16</v>
      </c>
      <c r="H8091">
        <v>1</v>
      </c>
      <c r="I8091" s="263">
        <v>45261.833333333336</v>
      </c>
      <c r="J8091" t="s">
        <v>304</v>
      </c>
      <c r="K8091">
        <v>61755</v>
      </c>
      <c r="L8091">
        <v>31.93</v>
      </c>
      <c r="M8091">
        <v>0.59</v>
      </c>
      <c r="N8091">
        <v>0</v>
      </c>
      <c r="O8091">
        <v>1</v>
      </c>
      <c r="P8091" s="263">
        <v>45626.833333333336</v>
      </c>
      <c r="Q8091" t="s">
        <v>304</v>
      </c>
      <c r="R8091">
        <v>61755</v>
      </c>
      <c r="S8091">
        <v>32.11</v>
      </c>
      <c r="T8091">
        <v>-2.2000000000000002</v>
      </c>
      <c r="U8091">
        <v>0</v>
      </c>
      <c r="V8091">
        <v>1</v>
      </c>
    </row>
    <row r="8092" spans="2:22" x14ac:dyDescent="0.25">
      <c r="B8092" s="263">
        <v>44896.875</v>
      </c>
      <c r="C8092" t="s">
        <v>304</v>
      </c>
      <c r="D8092">
        <v>61755</v>
      </c>
      <c r="E8092">
        <v>21.27</v>
      </c>
      <c r="F8092">
        <v>-0.89</v>
      </c>
      <c r="G8092">
        <v>0</v>
      </c>
      <c r="H8092">
        <v>1</v>
      </c>
      <c r="I8092" s="263">
        <v>45261.875</v>
      </c>
      <c r="J8092" t="s">
        <v>304</v>
      </c>
      <c r="K8092">
        <v>61755</v>
      </c>
      <c r="L8092">
        <v>30.47</v>
      </c>
      <c r="M8092">
        <v>0.71</v>
      </c>
      <c r="N8092">
        <v>0</v>
      </c>
      <c r="O8092">
        <v>1</v>
      </c>
      <c r="P8092" s="263">
        <v>45626.875</v>
      </c>
      <c r="Q8092" t="s">
        <v>304</v>
      </c>
      <c r="R8092">
        <v>61755</v>
      </c>
      <c r="S8092">
        <v>29.86</v>
      </c>
      <c r="T8092">
        <v>-2.6</v>
      </c>
      <c r="U8092">
        <v>0</v>
      </c>
      <c r="V8092">
        <v>1</v>
      </c>
    </row>
    <row r="8093" spans="2:22" x14ac:dyDescent="0.25">
      <c r="B8093" s="263">
        <v>44896.916666666664</v>
      </c>
      <c r="C8093" t="s">
        <v>304</v>
      </c>
      <c r="D8093">
        <v>61755</v>
      </c>
      <c r="E8093">
        <v>25.01</v>
      </c>
      <c r="F8093">
        <v>-0.67</v>
      </c>
      <c r="G8093">
        <v>0</v>
      </c>
      <c r="H8093">
        <v>1</v>
      </c>
      <c r="I8093" s="263">
        <v>45261.916666666664</v>
      </c>
      <c r="J8093" t="s">
        <v>304</v>
      </c>
      <c r="K8093">
        <v>61755</v>
      </c>
      <c r="L8093">
        <v>29.26</v>
      </c>
      <c r="M8093">
        <v>0.63</v>
      </c>
      <c r="N8093">
        <v>0</v>
      </c>
      <c r="O8093">
        <v>1</v>
      </c>
      <c r="P8093" s="263">
        <v>45626.916666666664</v>
      </c>
      <c r="Q8093" t="s">
        <v>304</v>
      </c>
      <c r="R8093">
        <v>61755</v>
      </c>
      <c r="S8093">
        <v>29.5</v>
      </c>
      <c r="T8093">
        <v>-2.2200000000000002</v>
      </c>
      <c r="U8093">
        <v>0</v>
      </c>
      <c r="V8093">
        <v>1</v>
      </c>
    </row>
    <row r="8094" spans="2:22" x14ac:dyDescent="0.25">
      <c r="B8094" s="263">
        <v>44896.958333333336</v>
      </c>
      <c r="C8094" t="s">
        <v>304</v>
      </c>
      <c r="D8094">
        <v>61755</v>
      </c>
      <c r="E8094">
        <v>25.32</v>
      </c>
      <c r="F8094">
        <v>-0.33</v>
      </c>
      <c r="G8094">
        <v>0</v>
      </c>
      <c r="H8094">
        <v>1</v>
      </c>
      <c r="I8094" s="263">
        <v>45261.958333333336</v>
      </c>
      <c r="J8094" t="s">
        <v>304</v>
      </c>
      <c r="K8094">
        <v>61755</v>
      </c>
      <c r="L8094">
        <v>29.87</v>
      </c>
      <c r="M8094">
        <v>0.73</v>
      </c>
      <c r="N8094">
        <v>0</v>
      </c>
      <c r="O8094">
        <v>1</v>
      </c>
      <c r="P8094" s="263">
        <v>45626.958333333336</v>
      </c>
      <c r="Q8094" t="s">
        <v>304</v>
      </c>
      <c r="R8094">
        <v>61755</v>
      </c>
      <c r="S8094">
        <v>35.07</v>
      </c>
      <c r="T8094">
        <v>-2.4</v>
      </c>
      <c r="U8094">
        <v>0</v>
      </c>
      <c r="V8094">
        <v>1</v>
      </c>
    </row>
    <row r="8095" spans="2:22" x14ac:dyDescent="0.25">
      <c r="B8095" s="263">
        <v>44897</v>
      </c>
      <c r="C8095" t="s">
        <v>304</v>
      </c>
      <c r="D8095">
        <v>61755</v>
      </c>
      <c r="E8095">
        <v>25.6</v>
      </c>
      <c r="F8095">
        <v>-0.05</v>
      </c>
      <c r="G8095">
        <v>0</v>
      </c>
      <c r="H8095">
        <v>1</v>
      </c>
      <c r="I8095" s="263">
        <v>45262</v>
      </c>
      <c r="J8095" t="s">
        <v>304</v>
      </c>
      <c r="K8095">
        <v>61755</v>
      </c>
      <c r="L8095">
        <v>28.99</v>
      </c>
      <c r="M8095">
        <v>0.92</v>
      </c>
      <c r="N8095">
        <v>0</v>
      </c>
      <c r="O8095">
        <v>1</v>
      </c>
      <c r="P8095" s="263">
        <v>45627</v>
      </c>
      <c r="Q8095" t="s">
        <v>304</v>
      </c>
      <c r="R8095">
        <v>61755</v>
      </c>
      <c r="S8095">
        <v>33.409999999999997</v>
      </c>
      <c r="T8095">
        <v>-1.94</v>
      </c>
      <c r="U8095">
        <v>0</v>
      </c>
      <c r="V8095">
        <v>1</v>
      </c>
    </row>
    <row r="8096" spans="2:22" x14ac:dyDescent="0.25">
      <c r="B8096" s="263">
        <v>44897.041666666664</v>
      </c>
      <c r="C8096" t="s">
        <v>304</v>
      </c>
      <c r="D8096">
        <v>61755</v>
      </c>
      <c r="E8096">
        <v>25.68</v>
      </c>
      <c r="F8096">
        <v>0.08</v>
      </c>
      <c r="G8096">
        <v>0</v>
      </c>
      <c r="H8096">
        <v>1</v>
      </c>
      <c r="I8096" s="263">
        <v>45262.041666666664</v>
      </c>
      <c r="J8096" t="s">
        <v>304</v>
      </c>
      <c r="K8096">
        <v>61755</v>
      </c>
      <c r="L8096">
        <v>26.62</v>
      </c>
      <c r="M8096">
        <v>0.9</v>
      </c>
      <c r="N8096">
        <v>0</v>
      </c>
      <c r="O8096">
        <v>1</v>
      </c>
      <c r="P8096" s="263">
        <v>45627.041666666664</v>
      </c>
      <c r="Q8096" t="s">
        <v>304</v>
      </c>
      <c r="R8096">
        <v>61755</v>
      </c>
      <c r="S8096">
        <v>31.64</v>
      </c>
      <c r="T8096">
        <v>-1.88</v>
      </c>
      <c r="U8096">
        <v>0</v>
      </c>
      <c r="V8096">
        <v>1</v>
      </c>
    </row>
    <row r="8097" spans="2:22" x14ac:dyDescent="0.25">
      <c r="B8097" s="263">
        <v>44897.083333333336</v>
      </c>
      <c r="C8097" t="s">
        <v>304</v>
      </c>
      <c r="D8097">
        <v>61755</v>
      </c>
      <c r="E8097">
        <v>18.989999999999998</v>
      </c>
      <c r="F8097">
        <v>0.19</v>
      </c>
      <c r="G8097">
        <v>0</v>
      </c>
      <c r="H8097">
        <v>1</v>
      </c>
      <c r="I8097" s="263">
        <v>45262.083333333336</v>
      </c>
      <c r="J8097" t="s">
        <v>304</v>
      </c>
      <c r="K8097">
        <v>61755</v>
      </c>
      <c r="L8097">
        <v>26</v>
      </c>
      <c r="M8097">
        <v>0.83</v>
      </c>
      <c r="N8097">
        <v>0</v>
      </c>
      <c r="O8097">
        <v>1</v>
      </c>
      <c r="P8097" s="263">
        <v>45627.083333333336</v>
      </c>
      <c r="Q8097" t="s">
        <v>304</v>
      </c>
      <c r="R8097">
        <v>61755</v>
      </c>
      <c r="S8097">
        <v>34.93</v>
      </c>
      <c r="T8097">
        <v>-1.65</v>
      </c>
      <c r="U8097">
        <v>0</v>
      </c>
      <c r="V8097">
        <v>1</v>
      </c>
    </row>
    <row r="8098" spans="2:22" x14ac:dyDescent="0.25">
      <c r="B8098" s="263">
        <v>44897.125</v>
      </c>
      <c r="C8098" t="s">
        <v>304</v>
      </c>
      <c r="D8098">
        <v>61755</v>
      </c>
      <c r="E8098">
        <v>18.03</v>
      </c>
      <c r="F8098">
        <v>0.18</v>
      </c>
      <c r="G8098">
        <v>0</v>
      </c>
      <c r="H8098">
        <v>1</v>
      </c>
      <c r="I8098" s="263">
        <v>45262.125</v>
      </c>
      <c r="J8098" t="s">
        <v>304</v>
      </c>
      <c r="K8098">
        <v>61755</v>
      </c>
      <c r="L8098">
        <v>25.63</v>
      </c>
      <c r="M8098">
        <v>0.84</v>
      </c>
      <c r="N8098">
        <v>0</v>
      </c>
      <c r="O8098">
        <v>1</v>
      </c>
      <c r="P8098" s="263">
        <v>45627.125</v>
      </c>
      <c r="Q8098" t="s">
        <v>304</v>
      </c>
      <c r="R8098">
        <v>61755</v>
      </c>
      <c r="S8098">
        <v>35.049999999999997</v>
      </c>
      <c r="T8098">
        <v>-2.12</v>
      </c>
      <c r="U8098">
        <v>0</v>
      </c>
      <c r="V8098">
        <v>1</v>
      </c>
    </row>
    <row r="8099" spans="2:22" x14ac:dyDescent="0.25">
      <c r="B8099" s="263">
        <v>44897.166666666664</v>
      </c>
      <c r="C8099" t="s">
        <v>304</v>
      </c>
      <c r="D8099">
        <v>61755</v>
      </c>
      <c r="E8099">
        <v>13.51</v>
      </c>
      <c r="F8099">
        <v>0.13</v>
      </c>
      <c r="G8099">
        <v>0</v>
      </c>
      <c r="H8099">
        <v>1</v>
      </c>
      <c r="I8099" s="263">
        <v>45262.166666666664</v>
      </c>
      <c r="J8099" t="s">
        <v>304</v>
      </c>
      <c r="K8099">
        <v>61755</v>
      </c>
      <c r="L8099">
        <v>25.65</v>
      </c>
      <c r="M8099">
        <v>0.84</v>
      </c>
      <c r="N8099">
        <v>0</v>
      </c>
      <c r="O8099">
        <v>1</v>
      </c>
      <c r="P8099" s="263">
        <v>45627.166666666664</v>
      </c>
      <c r="Q8099" t="s">
        <v>304</v>
      </c>
      <c r="R8099">
        <v>61755</v>
      </c>
      <c r="S8099">
        <v>33.450000000000003</v>
      </c>
      <c r="T8099">
        <v>-2.1</v>
      </c>
      <c r="U8099">
        <v>0</v>
      </c>
      <c r="V8099">
        <v>1</v>
      </c>
    </row>
    <row r="8100" spans="2:22" x14ac:dyDescent="0.25">
      <c r="B8100" s="263">
        <v>44897.208333333336</v>
      </c>
      <c r="C8100" t="s">
        <v>304</v>
      </c>
      <c r="D8100">
        <v>61755</v>
      </c>
      <c r="E8100">
        <v>20.81</v>
      </c>
      <c r="F8100">
        <v>0.19</v>
      </c>
      <c r="G8100">
        <v>0</v>
      </c>
      <c r="H8100">
        <v>1</v>
      </c>
      <c r="I8100" s="263">
        <v>45262.208333333336</v>
      </c>
      <c r="J8100" t="s">
        <v>304</v>
      </c>
      <c r="K8100">
        <v>61755</v>
      </c>
      <c r="L8100">
        <v>26.11</v>
      </c>
      <c r="M8100">
        <v>0.81</v>
      </c>
      <c r="N8100">
        <v>0</v>
      </c>
      <c r="O8100">
        <v>1</v>
      </c>
      <c r="P8100" s="263">
        <v>45627.208333333336</v>
      </c>
      <c r="Q8100" t="s">
        <v>304</v>
      </c>
      <c r="R8100">
        <v>61755</v>
      </c>
      <c r="S8100">
        <v>27.1</v>
      </c>
      <c r="T8100">
        <v>-2.13</v>
      </c>
      <c r="U8100">
        <v>0</v>
      </c>
      <c r="V8100">
        <v>1</v>
      </c>
    </row>
    <row r="8101" spans="2:22" x14ac:dyDescent="0.25">
      <c r="B8101" s="263">
        <v>44897.25</v>
      </c>
      <c r="C8101" t="s">
        <v>304</v>
      </c>
      <c r="D8101">
        <v>61755</v>
      </c>
      <c r="E8101">
        <v>28.7</v>
      </c>
      <c r="F8101">
        <v>-0.14000000000000001</v>
      </c>
      <c r="G8101">
        <v>0</v>
      </c>
      <c r="H8101">
        <v>1</v>
      </c>
      <c r="I8101" s="263">
        <v>45262.25</v>
      </c>
      <c r="J8101" t="s">
        <v>304</v>
      </c>
      <c r="K8101">
        <v>61755</v>
      </c>
      <c r="L8101">
        <v>30.51</v>
      </c>
      <c r="M8101">
        <v>0.92</v>
      </c>
      <c r="N8101">
        <v>0</v>
      </c>
      <c r="O8101">
        <v>1</v>
      </c>
      <c r="P8101" s="263">
        <v>45627.25</v>
      </c>
      <c r="Q8101" t="s">
        <v>304</v>
      </c>
      <c r="R8101">
        <v>61755</v>
      </c>
      <c r="S8101">
        <v>30.8</v>
      </c>
      <c r="T8101">
        <v>-2.04</v>
      </c>
      <c r="U8101">
        <v>0</v>
      </c>
      <c r="V8101">
        <v>1</v>
      </c>
    </row>
    <row r="8102" spans="2:22" x14ac:dyDescent="0.25">
      <c r="B8102" s="263">
        <v>44897.291666666664</v>
      </c>
      <c r="C8102" t="s">
        <v>304</v>
      </c>
      <c r="D8102">
        <v>61755</v>
      </c>
      <c r="E8102">
        <v>31.74</v>
      </c>
      <c r="F8102">
        <v>0.1</v>
      </c>
      <c r="G8102">
        <v>0</v>
      </c>
      <c r="H8102">
        <v>1</v>
      </c>
      <c r="I8102" s="263">
        <v>45262.291666666664</v>
      </c>
      <c r="J8102" t="s">
        <v>304</v>
      </c>
      <c r="K8102">
        <v>61755</v>
      </c>
      <c r="L8102">
        <v>31.59</v>
      </c>
      <c r="M8102">
        <v>0.89</v>
      </c>
      <c r="N8102">
        <v>0</v>
      </c>
      <c r="O8102">
        <v>1</v>
      </c>
      <c r="P8102" s="263">
        <v>45627.291666666664</v>
      </c>
      <c r="Q8102" t="s">
        <v>304</v>
      </c>
      <c r="R8102">
        <v>61755</v>
      </c>
      <c r="S8102">
        <v>31.59</v>
      </c>
      <c r="T8102">
        <v>-1.49</v>
      </c>
      <c r="U8102">
        <v>0</v>
      </c>
      <c r="V8102">
        <v>1</v>
      </c>
    </row>
    <row r="8103" spans="2:22" x14ac:dyDescent="0.25">
      <c r="B8103" s="263">
        <v>44897.333333333336</v>
      </c>
      <c r="C8103" t="s">
        <v>304</v>
      </c>
      <c r="D8103">
        <v>61755</v>
      </c>
      <c r="E8103">
        <v>33.25</v>
      </c>
      <c r="F8103">
        <v>0.03</v>
      </c>
      <c r="G8103">
        <v>0</v>
      </c>
      <c r="H8103">
        <v>1</v>
      </c>
      <c r="I8103" s="263">
        <v>45262.333333333336</v>
      </c>
      <c r="J8103" t="s">
        <v>304</v>
      </c>
      <c r="K8103">
        <v>61755</v>
      </c>
      <c r="L8103">
        <v>32.53</v>
      </c>
      <c r="M8103">
        <v>0.88</v>
      </c>
      <c r="N8103">
        <v>0</v>
      </c>
      <c r="O8103">
        <v>1</v>
      </c>
      <c r="P8103" s="263">
        <v>45627.333333333336</v>
      </c>
      <c r="Q8103" t="s">
        <v>304</v>
      </c>
      <c r="R8103">
        <v>61755</v>
      </c>
      <c r="S8103">
        <v>34.880000000000003</v>
      </c>
      <c r="T8103">
        <v>-1.38</v>
      </c>
      <c r="U8103">
        <v>0</v>
      </c>
      <c r="V8103">
        <v>1</v>
      </c>
    </row>
    <row r="8104" spans="2:22" x14ac:dyDescent="0.25">
      <c r="B8104" s="263">
        <v>44897.375</v>
      </c>
      <c r="C8104" t="s">
        <v>304</v>
      </c>
      <c r="D8104">
        <v>61755</v>
      </c>
      <c r="E8104">
        <v>35.450000000000003</v>
      </c>
      <c r="F8104">
        <v>-7.0000000000000007E-2</v>
      </c>
      <c r="G8104">
        <v>0</v>
      </c>
      <c r="H8104">
        <v>1</v>
      </c>
      <c r="I8104" s="263">
        <v>45262.375</v>
      </c>
      <c r="J8104" t="s">
        <v>304</v>
      </c>
      <c r="K8104">
        <v>61755</v>
      </c>
      <c r="L8104">
        <v>33.130000000000003</v>
      </c>
      <c r="M8104">
        <v>1</v>
      </c>
      <c r="N8104">
        <v>0</v>
      </c>
      <c r="O8104">
        <v>1</v>
      </c>
      <c r="P8104" s="263">
        <v>45627.375</v>
      </c>
      <c r="Q8104" t="s">
        <v>304</v>
      </c>
      <c r="R8104">
        <v>61755</v>
      </c>
      <c r="S8104">
        <v>35.49</v>
      </c>
      <c r="T8104">
        <v>-0.98</v>
      </c>
      <c r="U8104">
        <v>0</v>
      </c>
      <c r="V8104">
        <v>1</v>
      </c>
    </row>
    <row r="8105" spans="2:22" x14ac:dyDescent="0.25">
      <c r="B8105" s="263">
        <v>44897.416666666664</v>
      </c>
      <c r="C8105" t="s">
        <v>304</v>
      </c>
      <c r="D8105">
        <v>61755</v>
      </c>
      <c r="E8105">
        <v>31.93</v>
      </c>
      <c r="F8105">
        <v>-0.03</v>
      </c>
      <c r="G8105">
        <v>0</v>
      </c>
      <c r="H8105">
        <v>1</v>
      </c>
      <c r="I8105" s="263">
        <v>45262.416666666664</v>
      </c>
      <c r="J8105" t="s">
        <v>304</v>
      </c>
      <c r="K8105">
        <v>61755</v>
      </c>
      <c r="L8105">
        <v>32.64</v>
      </c>
      <c r="M8105">
        <v>1.01</v>
      </c>
      <c r="N8105">
        <v>0</v>
      </c>
      <c r="O8105">
        <v>1</v>
      </c>
      <c r="P8105" s="263">
        <v>45627.416666666664</v>
      </c>
      <c r="Q8105" t="s">
        <v>304</v>
      </c>
      <c r="R8105">
        <v>61755</v>
      </c>
      <c r="S8105">
        <v>30.96</v>
      </c>
      <c r="T8105">
        <v>-0.99</v>
      </c>
      <c r="U8105">
        <v>0</v>
      </c>
      <c r="V8105">
        <v>1</v>
      </c>
    </row>
    <row r="8106" spans="2:22" x14ac:dyDescent="0.25">
      <c r="B8106" s="263">
        <v>44897.458333333336</v>
      </c>
      <c r="C8106" t="s">
        <v>304</v>
      </c>
      <c r="D8106">
        <v>61755</v>
      </c>
      <c r="E8106">
        <v>29.4</v>
      </c>
      <c r="F8106">
        <v>0.03</v>
      </c>
      <c r="G8106">
        <v>0</v>
      </c>
      <c r="H8106">
        <v>1</v>
      </c>
      <c r="I8106" s="263">
        <v>45262.458333333336</v>
      </c>
      <c r="J8106" t="s">
        <v>304</v>
      </c>
      <c r="K8106">
        <v>61755</v>
      </c>
      <c r="L8106">
        <v>32.67</v>
      </c>
      <c r="M8106">
        <v>1.04</v>
      </c>
      <c r="N8106">
        <v>0</v>
      </c>
      <c r="O8106">
        <v>1</v>
      </c>
      <c r="P8106" s="263">
        <v>45627.458333333336</v>
      </c>
      <c r="Q8106" t="s">
        <v>304</v>
      </c>
      <c r="R8106">
        <v>61755</v>
      </c>
      <c r="S8106">
        <v>31.5</v>
      </c>
      <c r="T8106">
        <v>-0.97</v>
      </c>
      <c r="U8106">
        <v>0</v>
      </c>
      <c r="V8106">
        <v>1</v>
      </c>
    </row>
    <row r="8107" spans="2:22" x14ac:dyDescent="0.25">
      <c r="B8107" s="263">
        <v>44897.5</v>
      </c>
      <c r="C8107" t="s">
        <v>304</v>
      </c>
      <c r="D8107">
        <v>61755</v>
      </c>
      <c r="E8107">
        <v>25.6</v>
      </c>
      <c r="F8107">
        <v>-0.1</v>
      </c>
      <c r="G8107">
        <v>0</v>
      </c>
      <c r="H8107">
        <v>1</v>
      </c>
      <c r="I8107" s="263">
        <v>45262.5</v>
      </c>
      <c r="J8107" t="s">
        <v>304</v>
      </c>
      <c r="K8107">
        <v>61755</v>
      </c>
      <c r="L8107">
        <v>32.21</v>
      </c>
      <c r="M8107">
        <v>1.03</v>
      </c>
      <c r="N8107">
        <v>0</v>
      </c>
      <c r="O8107">
        <v>1</v>
      </c>
      <c r="P8107" s="263">
        <v>45627.5</v>
      </c>
      <c r="Q8107" t="s">
        <v>304</v>
      </c>
      <c r="R8107">
        <v>61755</v>
      </c>
      <c r="S8107">
        <v>34.67</v>
      </c>
      <c r="T8107">
        <v>-0.78</v>
      </c>
      <c r="U8107">
        <v>0</v>
      </c>
      <c r="V8107">
        <v>1</v>
      </c>
    </row>
    <row r="8108" spans="2:22" x14ac:dyDescent="0.25">
      <c r="B8108" s="263">
        <v>44897.541666666664</v>
      </c>
      <c r="C8108" t="s">
        <v>304</v>
      </c>
      <c r="D8108">
        <v>61755</v>
      </c>
      <c r="E8108">
        <v>25.5</v>
      </c>
      <c r="F8108">
        <v>-0.23</v>
      </c>
      <c r="G8108">
        <v>0</v>
      </c>
      <c r="H8108">
        <v>1</v>
      </c>
      <c r="I8108" s="263">
        <v>45262.541666666664</v>
      </c>
      <c r="J8108" t="s">
        <v>304</v>
      </c>
      <c r="K8108">
        <v>61755</v>
      </c>
      <c r="L8108">
        <v>31.31</v>
      </c>
      <c r="M8108">
        <v>1.03</v>
      </c>
      <c r="N8108">
        <v>0</v>
      </c>
      <c r="O8108">
        <v>1</v>
      </c>
      <c r="P8108" s="263">
        <v>45627.541666666664</v>
      </c>
      <c r="Q8108" t="s">
        <v>304</v>
      </c>
      <c r="R8108">
        <v>61755</v>
      </c>
      <c r="S8108">
        <v>34.909999999999997</v>
      </c>
      <c r="T8108">
        <v>-0.75</v>
      </c>
      <c r="U8108">
        <v>0</v>
      </c>
      <c r="V8108">
        <v>1</v>
      </c>
    </row>
    <row r="8109" spans="2:22" x14ac:dyDescent="0.25">
      <c r="B8109" s="263">
        <v>44897.583333333336</v>
      </c>
      <c r="C8109" t="s">
        <v>304</v>
      </c>
      <c r="D8109">
        <v>61755</v>
      </c>
      <c r="E8109">
        <v>25.4</v>
      </c>
      <c r="F8109">
        <v>-0.26</v>
      </c>
      <c r="G8109">
        <v>0</v>
      </c>
      <c r="H8109">
        <v>1</v>
      </c>
      <c r="I8109" s="263">
        <v>45262.583333333336</v>
      </c>
      <c r="J8109" t="s">
        <v>304</v>
      </c>
      <c r="K8109">
        <v>61755</v>
      </c>
      <c r="L8109">
        <v>31.43</v>
      </c>
      <c r="M8109">
        <v>0.95</v>
      </c>
      <c r="N8109">
        <v>0</v>
      </c>
      <c r="O8109">
        <v>1</v>
      </c>
      <c r="P8109" s="263">
        <v>45627.583333333336</v>
      </c>
      <c r="Q8109" t="s">
        <v>304</v>
      </c>
      <c r="R8109">
        <v>61755</v>
      </c>
      <c r="S8109">
        <v>34.200000000000003</v>
      </c>
      <c r="T8109">
        <v>-0.84</v>
      </c>
      <c r="U8109">
        <v>0</v>
      </c>
      <c r="V8109">
        <v>1</v>
      </c>
    </row>
    <row r="8110" spans="2:22" x14ac:dyDescent="0.25">
      <c r="B8110" s="263">
        <v>44897.625</v>
      </c>
      <c r="C8110" t="s">
        <v>304</v>
      </c>
      <c r="D8110">
        <v>61755</v>
      </c>
      <c r="E8110">
        <v>23.64</v>
      </c>
      <c r="F8110">
        <v>-0.22</v>
      </c>
      <c r="G8110">
        <v>0</v>
      </c>
      <c r="H8110">
        <v>1</v>
      </c>
      <c r="I8110" s="263">
        <v>45262.625</v>
      </c>
      <c r="J8110" t="s">
        <v>304</v>
      </c>
      <c r="K8110">
        <v>61755</v>
      </c>
      <c r="L8110">
        <v>31.78</v>
      </c>
      <c r="M8110">
        <v>0.86</v>
      </c>
      <c r="N8110">
        <v>0</v>
      </c>
      <c r="O8110">
        <v>1</v>
      </c>
      <c r="P8110" s="263">
        <v>45627.625</v>
      </c>
      <c r="Q8110" t="s">
        <v>304</v>
      </c>
      <c r="R8110">
        <v>61755</v>
      </c>
      <c r="S8110">
        <v>37.43</v>
      </c>
      <c r="T8110">
        <v>-1</v>
      </c>
      <c r="U8110">
        <v>0</v>
      </c>
      <c r="V8110">
        <v>1</v>
      </c>
    </row>
    <row r="8111" spans="2:22" x14ac:dyDescent="0.25">
      <c r="B8111" s="263">
        <v>44897.666666666664</v>
      </c>
      <c r="C8111" t="s">
        <v>304</v>
      </c>
      <c r="D8111">
        <v>61755</v>
      </c>
      <c r="E8111">
        <v>25.58</v>
      </c>
      <c r="F8111">
        <v>-0.1</v>
      </c>
      <c r="G8111">
        <v>0</v>
      </c>
      <c r="H8111">
        <v>1</v>
      </c>
      <c r="I8111" s="263">
        <v>45262.666666666664</v>
      </c>
      <c r="J8111" t="s">
        <v>304</v>
      </c>
      <c r="K8111">
        <v>61755</v>
      </c>
      <c r="L8111">
        <v>34.479999999999997</v>
      </c>
      <c r="M8111">
        <v>0.41</v>
      </c>
      <c r="N8111">
        <v>0</v>
      </c>
      <c r="O8111">
        <v>1</v>
      </c>
      <c r="P8111" s="263">
        <v>45627.666666666664</v>
      </c>
      <c r="Q8111" t="s">
        <v>304</v>
      </c>
      <c r="R8111">
        <v>61755</v>
      </c>
      <c r="S8111">
        <v>45.39</v>
      </c>
      <c r="T8111">
        <v>-0.14000000000000001</v>
      </c>
      <c r="U8111">
        <v>0</v>
      </c>
      <c r="V8111">
        <v>1</v>
      </c>
    </row>
    <row r="8112" spans="2:22" x14ac:dyDescent="0.25">
      <c r="B8112" s="263">
        <v>44897.708333333336</v>
      </c>
      <c r="C8112" t="s">
        <v>304</v>
      </c>
      <c r="D8112">
        <v>61755</v>
      </c>
      <c r="E8112">
        <v>25.55</v>
      </c>
      <c r="F8112">
        <v>-0.23</v>
      </c>
      <c r="G8112">
        <v>0</v>
      </c>
      <c r="H8112">
        <v>1</v>
      </c>
      <c r="I8112" s="263">
        <v>45262.708333333336</v>
      </c>
      <c r="J8112" t="s">
        <v>304</v>
      </c>
      <c r="K8112">
        <v>61755</v>
      </c>
      <c r="L8112">
        <v>38.770000000000003</v>
      </c>
      <c r="M8112">
        <v>0.56999999999999995</v>
      </c>
      <c r="N8112">
        <v>0</v>
      </c>
      <c r="O8112">
        <v>1</v>
      </c>
      <c r="P8112" s="263">
        <v>45627.708333333336</v>
      </c>
      <c r="Q8112" t="s">
        <v>304</v>
      </c>
      <c r="R8112">
        <v>61755</v>
      </c>
      <c r="S8112">
        <v>57.42</v>
      </c>
      <c r="T8112">
        <v>-0.06</v>
      </c>
      <c r="U8112">
        <v>0</v>
      </c>
      <c r="V8112">
        <v>1</v>
      </c>
    </row>
    <row r="8113" spans="2:22" x14ac:dyDescent="0.25">
      <c r="B8113" s="263">
        <v>44897.75</v>
      </c>
      <c r="C8113" t="s">
        <v>304</v>
      </c>
      <c r="D8113">
        <v>61755</v>
      </c>
      <c r="E8113">
        <v>25.5</v>
      </c>
      <c r="F8113">
        <v>-0.23</v>
      </c>
      <c r="G8113">
        <v>0</v>
      </c>
      <c r="H8113">
        <v>1</v>
      </c>
      <c r="I8113" s="263">
        <v>45262.75</v>
      </c>
      <c r="J8113" t="s">
        <v>304</v>
      </c>
      <c r="K8113">
        <v>61755</v>
      </c>
      <c r="L8113">
        <v>35.76</v>
      </c>
      <c r="M8113">
        <v>0.46</v>
      </c>
      <c r="N8113">
        <v>0</v>
      </c>
      <c r="O8113">
        <v>1</v>
      </c>
      <c r="P8113" s="263">
        <v>45627.75</v>
      </c>
      <c r="Q8113" t="s">
        <v>304</v>
      </c>
      <c r="R8113">
        <v>61755</v>
      </c>
      <c r="S8113">
        <v>43.94</v>
      </c>
      <c r="T8113">
        <v>-0.36</v>
      </c>
      <c r="U8113">
        <v>0</v>
      </c>
      <c r="V8113">
        <v>1</v>
      </c>
    </row>
    <row r="8114" spans="2:22" x14ac:dyDescent="0.25">
      <c r="B8114" s="263">
        <v>44897.791666666664</v>
      </c>
      <c r="C8114" t="s">
        <v>304</v>
      </c>
      <c r="D8114">
        <v>61755</v>
      </c>
      <c r="E8114">
        <v>16.309999999999999</v>
      </c>
      <c r="F8114">
        <v>-0.23</v>
      </c>
      <c r="G8114">
        <v>0</v>
      </c>
      <c r="H8114">
        <v>1</v>
      </c>
      <c r="I8114" s="263">
        <v>45262.791666666664</v>
      </c>
      <c r="J8114" t="s">
        <v>304</v>
      </c>
      <c r="K8114">
        <v>61755</v>
      </c>
      <c r="L8114">
        <v>34.909999999999997</v>
      </c>
      <c r="M8114">
        <v>0.79</v>
      </c>
      <c r="N8114">
        <v>0</v>
      </c>
      <c r="O8114">
        <v>1</v>
      </c>
      <c r="P8114" s="263">
        <v>45627.791666666664</v>
      </c>
      <c r="Q8114" t="s">
        <v>304</v>
      </c>
      <c r="R8114">
        <v>61755</v>
      </c>
      <c r="S8114">
        <v>47.47</v>
      </c>
      <c r="T8114">
        <v>-0.24</v>
      </c>
      <c r="U8114">
        <v>0</v>
      </c>
      <c r="V8114">
        <v>1</v>
      </c>
    </row>
    <row r="8115" spans="2:22" x14ac:dyDescent="0.25">
      <c r="B8115" s="263">
        <v>44897.833333333336</v>
      </c>
      <c r="C8115" t="s">
        <v>304</v>
      </c>
      <c r="D8115">
        <v>61755</v>
      </c>
      <c r="E8115">
        <v>8.74</v>
      </c>
      <c r="F8115">
        <v>-0.14000000000000001</v>
      </c>
      <c r="G8115">
        <v>0</v>
      </c>
      <c r="H8115">
        <v>1</v>
      </c>
      <c r="I8115" s="263">
        <v>45262.833333333336</v>
      </c>
      <c r="J8115" t="s">
        <v>304</v>
      </c>
      <c r="K8115">
        <v>61755</v>
      </c>
      <c r="L8115">
        <v>31.63</v>
      </c>
      <c r="M8115">
        <v>0.83</v>
      </c>
      <c r="N8115">
        <v>0</v>
      </c>
      <c r="O8115">
        <v>1</v>
      </c>
      <c r="P8115" s="263">
        <v>45627.833333333336</v>
      </c>
      <c r="Q8115" t="s">
        <v>304</v>
      </c>
      <c r="R8115">
        <v>61755</v>
      </c>
      <c r="S8115">
        <v>46.94</v>
      </c>
      <c r="T8115">
        <v>0.37</v>
      </c>
      <c r="U8115">
        <v>0</v>
      </c>
      <c r="V8115">
        <v>1</v>
      </c>
    </row>
    <row r="8116" spans="2:22" x14ac:dyDescent="0.25">
      <c r="B8116" s="263">
        <v>44897.875</v>
      </c>
      <c r="C8116" t="s">
        <v>304</v>
      </c>
      <c r="D8116">
        <v>61755</v>
      </c>
      <c r="E8116">
        <v>8.8000000000000007</v>
      </c>
      <c r="F8116">
        <v>-0.02</v>
      </c>
      <c r="G8116">
        <v>0</v>
      </c>
      <c r="H8116">
        <v>1</v>
      </c>
      <c r="I8116" s="263">
        <v>45262.875</v>
      </c>
      <c r="J8116" t="s">
        <v>304</v>
      </c>
      <c r="K8116">
        <v>61755</v>
      </c>
      <c r="L8116">
        <v>30.77</v>
      </c>
      <c r="M8116">
        <v>0.9</v>
      </c>
      <c r="N8116">
        <v>0</v>
      </c>
      <c r="O8116">
        <v>1</v>
      </c>
      <c r="P8116" s="263">
        <v>45627.875</v>
      </c>
      <c r="Q8116" t="s">
        <v>304</v>
      </c>
      <c r="R8116">
        <v>61755</v>
      </c>
      <c r="S8116">
        <v>40.119999999999997</v>
      </c>
      <c r="T8116">
        <v>0.24</v>
      </c>
      <c r="U8116">
        <v>0</v>
      </c>
      <c r="V8116">
        <v>1</v>
      </c>
    </row>
    <row r="8117" spans="2:22" x14ac:dyDescent="0.25">
      <c r="B8117" s="263">
        <v>44897.916666666664</v>
      </c>
      <c r="C8117" t="s">
        <v>304</v>
      </c>
      <c r="D8117">
        <v>61755</v>
      </c>
      <c r="E8117">
        <v>7.42</v>
      </c>
      <c r="F8117">
        <v>-0.01</v>
      </c>
      <c r="G8117">
        <v>0</v>
      </c>
      <c r="H8117">
        <v>1</v>
      </c>
      <c r="I8117" s="263">
        <v>45262.916666666664</v>
      </c>
      <c r="J8117" t="s">
        <v>304</v>
      </c>
      <c r="K8117">
        <v>61755</v>
      </c>
      <c r="L8117">
        <v>29.92</v>
      </c>
      <c r="M8117">
        <v>0.95</v>
      </c>
      <c r="N8117">
        <v>0</v>
      </c>
      <c r="O8117">
        <v>1</v>
      </c>
      <c r="P8117" s="263">
        <v>45627.916666666664</v>
      </c>
      <c r="Q8117" t="s">
        <v>304</v>
      </c>
      <c r="R8117">
        <v>61755</v>
      </c>
      <c r="S8117">
        <v>40.700000000000003</v>
      </c>
      <c r="T8117">
        <v>0.28000000000000003</v>
      </c>
      <c r="U8117">
        <v>0</v>
      </c>
      <c r="V8117">
        <v>1</v>
      </c>
    </row>
    <row r="8118" spans="2:22" x14ac:dyDescent="0.25">
      <c r="B8118" s="263">
        <v>44897.958333333336</v>
      </c>
      <c r="C8118" t="s">
        <v>304</v>
      </c>
      <c r="D8118">
        <v>61755</v>
      </c>
      <c r="E8118">
        <v>4.5199999999999996</v>
      </c>
      <c r="F8118">
        <v>0</v>
      </c>
      <c r="G8118">
        <v>0</v>
      </c>
      <c r="H8118">
        <v>1</v>
      </c>
      <c r="I8118" s="263">
        <v>45262.958333333336</v>
      </c>
      <c r="J8118" t="s">
        <v>304</v>
      </c>
      <c r="K8118">
        <v>61755</v>
      </c>
      <c r="L8118">
        <v>27.76</v>
      </c>
      <c r="M8118">
        <v>0.81</v>
      </c>
      <c r="N8118">
        <v>0</v>
      </c>
      <c r="O8118">
        <v>1</v>
      </c>
      <c r="P8118" s="263">
        <v>45627.958333333336</v>
      </c>
      <c r="Q8118" t="s">
        <v>304</v>
      </c>
      <c r="R8118">
        <v>61755</v>
      </c>
      <c r="S8118">
        <v>53.06</v>
      </c>
      <c r="T8118">
        <v>1.29</v>
      </c>
      <c r="U8118">
        <v>0</v>
      </c>
      <c r="V8118">
        <v>1</v>
      </c>
    </row>
    <row r="8119" spans="2:22" x14ac:dyDescent="0.25">
      <c r="B8119" s="263">
        <v>44898</v>
      </c>
      <c r="C8119" t="s">
        <v>304</v>
      </c>
      <c r="D8119">
        <v>61755</v>
      </c>
      <c r="E8119">
        <v>6.03</v>
      </c>
      <c r="F8119">
        <v>-0.28999999999999998</v>
      </c>
      <c r="G8119">
        <v>3.76</v>
      </c>
      <c r="H8119">
        <v>1</v>
      </c>
      <c r="I8119" s="263">
        <v>45263</v>
      </c>
      <c r="J8119" t="s">
        <v>304</v>
      </c>
      <c r="K8119">
        <v>61755</v>
      </c>
      <c r="L8119">
        <v>28.05</v>
      </c>
      <c r="M8119">
        <v>0.79</v>
      </c>
      <c r="N8119">
        <v>0</v>
      </c>
      <c r="O8119">
        <v>1</v>
      </c>
      <c r="P8119" s="263">
        <v>45628</v>
      </c>
      <c r="Q8119" t="s">
        <v>304</v>
      </c>
      <c r="R8119">
        <v>61755</v>
      </c>
      <c r="S8119">
        <v>71.680000000000007</v>
      </c>
      <c r="T8119">
        <v>1.48</v>
      </c>
      <c r="U8119">
        <v>0</v>
      </c>
      <c r="V8119">
        <v>1</v>
      </c>
    </row>
    <row r="8120" spans="2:22" x14ac:dyDescent="0.25">
      <c r="B8120" s="263">
        <v>44898.041666666664</v>
      </c>
      <c r="C8120" t="s">
        <v>304</v>
      </c>
      <c r="D8120">
        <v>61755</v>
      </c>
      <c r="E8120">
        <v>4.16</v>
      </c>
      <c r="F8120">
        <v>-0.31</v>
      </c>
      <c r="G8120">
        <v>5.8</v>
      </c>
      <c r="H8120">
        <v>1</v>
      </c>
      <c r="I8120" s="263">
        <v>45263.041666666664</v>
      </c>
      <c r="J8120" t="s">
        <v>304</v>
      </c>
      <c r="K8120">
        <v>61755</v>
      </c>
      <c r="L8120">
        <v>27.22</v>
      </c>
      <c r="M8120">
        <v>0.79</v>
      </c>
      <c r="N8120">
        <v>0</v>
      </c>
      <c r="O8120">
        <v>1</v>
      </c>
      <c r="P8120" s="263">
        <v>45628.041666666664</v>
      </c>
      <c r="Q8120" t="s">
        <v>304</v>
      </c>
      <c r="R8120">
        <v>61755</v>
      </c>
      <c r="S8120">
        <v>69.430000000000007</v>
      </c>
      <c r="T8120">
        <v>1.43</v>
      </c>
      <c r="U8120">
        <v>0</v>
      </c>
      <c r="V8120">
        <v>1</v>
      </c>
    </row>
    <row r="8121" spans="2:22" x14ac:dyDescent="0.25">
      <c r="B8121" s="263">
        <v>44898.083333333336</v>
      </c>
      <c r="C8121" t="s">
        <v>304</v>
      </c>
      <c r="D8121">
        <v>61755</v>
      </c>
      <c r="E8121">
        <v>4.13</v>
      </c>
      <c r="F8121">
        <v>-0.28999999999999998</v>
      </c>
      <c r="G8121">
        <v>5.62</v>
      </c>
      <c r="H8121">
        <v>1</v>
      </c>
      <c r="I8121" s="263">
        <v>45263.083333333336</v>
      </c>
      <c r="J8121" t="s">
        <v>304</v>
      </c>
      <c r="K8121">
        <v>61755</v>
      </c>
      <c r="L8121">
        <v>26.75</v>
      </c>
      <c r="M8121">
        <v>0.7</v>
      </c>
      <c r="N8121">
        <v>0</v>
      </c>
      <c r="O8121">
        <v>1</v>
      </c>
      <c r="P8121" s="263">
        <v>45628.083333333336</v>
      </c>
      <c r="Q8121" t="s">
        <v>304</v>
      </c>
      <c r="R8121">
        <v>61755</v>
      </c>
      <c r="S8121">
        <v>64.069999999999993</v>
      </c>
      <c r="T8121">
        <v>1.32</v>
      </c>
      <c r="U8121">
        <v>0</v>
      </c>
      <c r="V8121">
        <v>1</v>
      </c>
    </row>
    <row r="8122" spans="2:22" x14ac:dyDescent="0.25">
      <c r="B8122" s="263">
        <v>44898.125</v>
      </c>
      <c r="C8122" t="s">
        <v>304</v>
      </c>
      <c r="D8122">
        <v>61755</v>
      </c>
      <c r="E8122">
        <v>2.57</v>
      </c>
      <c r="F8122">
        <v>-0.31</v>
      </c>
      <c r="G8122">
        <v>7.41</v>
      </c>
      <c r="H8122">
        <v>1</v>
      </c>
      <c r="I8122" s="263">
        <v>45263.125</v>
      </c>
      <c r="J8122" t="s">
        <v>304</v>
      </c>
      <c r="K8122">
        <v>61755</v>
      </c>
      <c r="L8122">
        <v>25.36</v>
      </c>
      <c r="M8122">
        <v>0.69</v>
      </c>
      <c r="N8122">
        <v>0</v>
      </c>
      <c r="O8122">
        <v>1</v>
      </c>
      <c r="P8122" s="263">
        <v>45628.125</v>
      </c>
      <c r="Q8122" t="s">
        <v>304</v>
      </c>
      <c r="R8122">
        <v>61755</v>
      </c>
      <c r="S8122">
        <v>64.72</v>
      </c>
      <c r="T8122">
        <v>1.39</v>
      </c>
      <c r="U8122">
        <v>0</v>
      </c>
      <c r="V8122">
        <v>1</v>
      </c>
    </row>
    <row r="8123" spans="2:22" x14ac:dyDescent="0.25">
      <c r="B8123" s="263">
        <v>44898.166666666664</v>
      </c>
      <c r="C8123" t="s">
        <v>304</v>
      </c>
      <c r="D8123">
        <v>61755</v>
      </c>
      <c r="E8123">
        <v>2.5499999999999998</v>
      </c>
      <c r="F8123">
        <v>-0.32</v>
      </c>
      <c r="G8123">
        <v>7.41</v>
      </c>
      <c r="H8123">
        <v>1</v>
      </c>
      <c r="I8123" s="263">
        <v>45263.166666666664</v>
      </c>
      <c r="J8123" t="s">
        <v>304</v>
      </c>
      <c r="K8123">
        <v>61755</v>
      </c>
      <c r="L8123">
        <v>25.29</v>
      </c>
      <c r="M8123">
        <v>0.69</v>
      </c>
      <c r="N8123">
        <v>0</v>
      </c>
      <c r="O8123">
        <v>1</v>
      </c>
      <c r="P8123" s="263">
        <v>45628.166666666664</v>
      </c>
      <c r="Q8123" t="s">
        <v>304</v>
      </c>
      <c r="R8123">
        <v>61755</v>
      </c>
      <c r="S8123">
        <v>64.849999999999994</v>
      </c>
      <c r="T8123">
        <v>1.34</v>
      </c>
      <c r="U8123">
        <v>0</v>
      </c>
      <c r="V8123">
        <v>1</v>
      </c>
    </row>
    <row r="8124" spans="2:22" x14ac:dyDescent="0.25">
      <c r="B8124" s="263">
        <v>44898.208333333336</v>
      </c>
      <c r="C8124" t="s">
        <v>304</v>
      </c>
      <c r="D8124">
        <v>61755</v>
      </c>
      <c r="E8124">
        <v>2.56</v>
      </c>
      <c r="F8124">
        <v>-0.35</v>
      </c>
      <c r="G8124">
        <v>7.4</v>
      </c>
      <c r="H8124">
        <v>1</v>
      </c>
      <c r="I8124" s="263">
        <v>45263.208333333336</v>
      </c>
      <c r="J8124" t="s">
        <v>304</v>
      </c>
      <c r="K8124">
        <v>61755</v>
      </c>
      <c r="L8124">
        <v>25</v>
      </c>
      <c r="M8124">
        <v>0.66</v>
      </c>
      <c r="N8124">
        <v>0</v>
      </c>
      <c r="O8124">
        <v>1</v>
      </c>
      <c r="P8124" s="263">
        <v>45628.208333333336</v>
      </c>
      <c r="Q8124" t="s">
        <v>304</v>
      </c>
      <c r="R8124">
        <v>61755</v>
      </c>
      <c r="S8124">
        <v>74.150000000000006</v>
      </c>
      <c r="T8124">
        <v>1.1599999999999999</v>
      </c>
      <c r="U8124">
        <v>0</v>
      </c>
      <c r="V8124">
        <v>1</v>
      </c>
    </row>
    <row r="8125" spans="2:22" x14ac:dyDescent="0.25">
      <c r="B8125" s="263">
        <v>44898.25</v>
      </c>
      <c r="C8125" t="s">
        <v>304</v>
      </c>
      <c r="D8125">
        <v>61755</v>
      </c>
      <c r="E8125">
        <v>2.57</v>
      </c>
      <c r="F8125">
        <v>-0.33</v>
      </c>
      <c r="G8125">
        <v>7.41</v>
      </c>
      <c r="H8125">
        <v>1</v>
      </c>
      <c r="I8125" s="263">
        <v>45263.25</v>
      </c>
      <c r="J8125" t="s">
        <v>304</v>
      </c>
      <c r="K8125">
        <v>61755</v>
      </c>
      <c r="L8125">
        <v>25.4</v>
      </c>
      <c r="M8125">
        <v>0.4</v>
      </c>
      <c r="N8125">
        <v>0</v>
      </c>
      <c r="O8125">
        <v>1</v>
      </c>
      <c r="P8125" s="263">
        <v>45628.25</v>
      </c>
      <c r="Q8125" t="s">
        <v>304</v>
      </c>
      <c r="R8125">
        <v>61755</v>
      </c>
      <c r="S8125">
        <v>98.69</v>
      </c>
      <c r="T8125">
        <v>0.98</v>
      </c>
      <c r="U8125">
        <v>0</v>
      </c>
      <c r="V8125">
        <v>1</v>
      </c>
    </row>
    <row r="8126" spans="2:22" x14ac:dyDescent="0.25">
      <c r="B8126" s="263">
        <v>44898.291666666664</v>
      </c>
      <c r="C8126" t="s">
        <v>304</v>
      </c>
      <c r="D8126">
        <v>61755</v>
      </c>
      <c r="E8126">
        <v>2.58</v>
      </c>
      <c r="F8126">
        <v>-0.32</v>
      </c>
      <c r="G8126">
        <v>7.41</v>
      </c>
      <c r="H8126">
        <v>1</v>
      </c>
      <c r="I8126" s="263">
        <v>45263.291666666664</v>
      </c>
      <c r="J8126" t="s">
        <v>304</v>
      </c>
      <c r="K8126">
        <v>61755</v>
      </c>
      <c r="L8126">
        <v>26.41</v>
      </c>
      <c r="M8126">
        <v>0.44</v>
      </c>
      <c r="N8126">
        <v>0</v>
      </c>
      <c r="O8126">
        <v>1</v>
      </c>
      <c r="P8126" s="263">
        <v>45628.291666666664</v>
      </c>
      <c r="Q8126" t="s">
        <v>304</v>
      </c>
      <c r="R8126">
        <v>61755</v>
      </c>
      <c r="S8126">
        <v>121.01</v>
      </c>
      <c r="T8126">
        <v>1.44</v>
      </c>
      <c r="U8126">
        <v>0</v>
      </c>
      <c r="V8126">
        <v>1</v>
      </c>
    </row>
    <row r="8127" spans="2:22" x14ac:dyDescent="0.25">
      <c r="B8127" s="263">
        <v>44898.333333333336</v>
      </c>
      <c r="C8127" t="s">
        <v>304</v>
      </c>
      <c r="D8127">
        <v>61755</v>
      </c>
      <c r="E8127">
        <v>2.79</v>
      </c>
      <c r="F8127">
        <v>-0.51</v>
      </c>
      <c r="G8127">
        <v>14.13</v>
      </c>
      <c r="H8127">
        <v>1</v>
      </c>
      <c r="I8127" s="263">
        <v>45263.333333333336</v>
      </c>
      <c r="J8127" t="s">
        <v>304</v>
      </c>
      <c r="K8127">
        <v>61755</v>
      </c>
      <c r="L8127">
        <v>27.21</v>
      </c>
      <c r="M8127">
        <v>0.4</v>
      </c>
      <c r="N8127">
        <v>0</v>
      </c>
      <c r="O8127">
        <v>1</v>
      </c>
      <c r="P8127" s="263">
        <v>45628.333333333336</v>
      </c>
      <c r="Q8127" t="s">
        <v>304</v>
      </c>
      <c r="R8127">
        <v>61755</v>
      </c>
      <c r="S8127">
        <v>97.56</v>
      </c>
      <c r="T8127">
        <v>0.87</v>
      </c>
      <c r="U8127">
        <v>0</v>
      </c>
      <c r="V8127">
        <v>1</v>
      </c>
    </row>
    <row r="8128" spans="2:22" x14ac:dyDescent="0.25">
      <c r="B8128" s="263">
        <v>44898.375</v>
      </c>
      <c r="C8128" t="s">
        <v>304</v>
      </c>
      <c r="D8128">
        <v>61755</v>
      </c>
      <c r="E8128">
        <v>3.9</v>
      </c>
      <c r="F8128">
        <v>-0.61</v>
      </c>
      <c r="G8128">
        <v>15.89</v>
      </c>
      <c r="H8128">
        <v>1</v>
      </c>
      <c r="I8128" s="263">
        <v>45263.375</v>
      </c>
      <c r="J8128" t="s">
        <v>304</v>
      </c>
      <c r="K8128">
        <v>61755</v>
      </c>
      <c r="L8128">
        <v>28.21</v>
      </c>
      <c r="M8128">
        <v>0.52</v>
      </c>
      <c r="N8128">
        <v>0</v>
      </c>
      <c r="O8128">
        <v>1</v>
      </c>
      <c r="P8128" s="263">
        <v>45628.375</v>
      </c>
      <c r="Q8128" t="s">
        <v>304</v>
      </c>
      <c r="R8128">
        <v>61755</v>
      </c>
      <c r="S8128">
        <v>71.7</v>
      </c>
      <c r="T8128">
        <v>0.99</v>
      </c>
      <c r="U8128">
        <v>0</v>
      </c>
      <c r="V8128">
        <v>1</v>
      </c>
    </row>
    <row r="8129" spans="2:22" x14ac:dyDescent="0.25">
      <c r="B8129" s="263">
        <v>44898.416666666664</v>
      </c>
      <c r="C8129" t="s">
        <v>304</v>
      </c>
      <c r="D8129">
        <v>61755</v>
      </c>
      <c r="E8129">
        <v>5.13</v>
      </c>
      <c r="F8129">
        <v>-0.76</v>
      </c>
      <c r="G8129">
        <v>17.75</v>
      </c>
      <c r="H8129">
        <v>1</v>
      </c>
      <c r="I8129" s="263">
        <v>45263.416666666664</v>
      </c>
      <c r="J8129" t="s">
        <v>304</v>
      </c>
      <c r="K8129">
        <v>61755</v>
      </c>
      <c r="L8129">
        <v>30.84</v>
      </c>
      <c r="M8129">
        <v>0.48</v>
      </c>
      <c r="N8129">
        <v>0</v>
      </c>
      <c r="O8129">
        <v>1</v>
      </c>
      <c r="P8129" s="263">
        <v>45628.416666666664</v>
      </c>
      <c r="Q8129" t="s">
        <v>304</v>
      </c>
      <c r="R8129">
        <v>61755</v>
      </c>
      <c r="S8129">
        <v>65.37</v>
      </c>
      <c r="T8129">
        <v>0.57999999999999996</v>
      </c>
      <c r="U8129">
        <v>0</v>
      </c>
      <c r="V8129">
        <v>1</v>
      </c>
    </row>
    <row r="8130" spans="2:22" x14ac:dyDescent="0.25">
      <c r="B8130" s="263">
        <v>44898.458333333336</v>
      </c>
      <c r="C8130" t="s">
        <v>304</v>
      </c>
      <c r="D8130">
        <v>61755</v>
      </c>
      <c r="E8130">
        <v>3.4</v>
      </c>
      <c r="F8130">
        <v>-0.63</v>
      </c>
      <c r="G8130">
        <v>15.22</v>
      </c>
      <c r="H8130">
        <v>1</v>
      </c>
      <c r="I8130" s="263">
        <v>45263.458333333336</v>
      </c>
      <c r="J8130" t="s">
        <v>304</v>
      </c>
      <c r="K8130">
        <v>61755</v>
      </c>
      <c r="L8130">
        <v>32.729999999999997</v>
      </c>
      <c r="M8130">
        <v>0.55000000000000004</v>
      </c>
      <c r="N8130">
        <v>0</v>
      </c>
      <c r="O8130">
        <v>1</v>
      </c>
      <c r="P8130" s="263">
        <v>45628.458333333336</v>
      </c>
      <c r="Q8130" t="s">
        <v>304</v>
      </c>
      <c r="R8130">
        <v>61755</v>
      </c>
      <c r="S8130">
        <v>62.05</v>
      </c>
      <c r="T8130">
        <v>0.49</v>
      </c>
      <c r="U8130">
        <v>0</v>
      </c>
      <c r="V8130">
        <v>1</v>
      </c>
    </row>
    <row r="8131" spans="2:22" x14ac:dyDescent="0.25">
      <c r="B8131" s="263">
        <v>44898.5</v>
      </c>
      <c r="C8131" t="s">
        <v>304</v>
      </c>
      <c r="D8131">
        <v>61755</v>
      </c>
      <c r="E8131">
        <v>2.41</v>
      </c>
      <c r="F8131">
        <v>-0.53</v>
      </c>
      <c r="G8131">
        <v>13.67</v>
      </c>
      <c r="H8131">
        <v>1</v>
      </c>
      <c r="I8131" s="263">
        <v>45263.5</v>
      </c>
      <c r="J8131" t="s">
        <v>304</v>
      </c>
      <c r="K8131">
        <v>61755</v>
      </c>
      <c r="L8131">
        <v>32.630000000000003</v>
      </c>
      <c r="M8131">
        <v>0.61</v>
      </c>
      <c r="N8131">
        <v>0</v>
      </c>
      <c r="O8131">
        <v>1</v>
      </c>
      <c r="P8131" s="263">
        <v>45628.5</v>
      </c>
      <c r="Q8131" t="s">
        <v>304</v>
      </c>
      <c r="R8131">
        <v>61755</v>
      </c>
      <c r="S8131">
        <v>55.18</v>
      </c>
      <c r="T8131">
        <v>0.66</v>
      </c>
      <c r="U8131">
        <v>0</v>
      </c>
      <c r="V8131">
        <v>1</v>
      </c>
    </row>
    <row r="8132" spans="2:22" x14ac:dyDescent="0.25">
      <c r="B8132" s="263">
        <v>44898.541666666664</v>
      </c>
      <c r="C8132" t="s">
        <v>304</v>
      </c>
      <c r="D8132">
        <v>61755</v>
      </c>
      <c r="E8132">
        <v>2.02</v>
      </c>
      <c r="F8132">
        <v>-0.5</v>
      </c>
      <c r="G8132">
        <v>13.11</v>
      </c>
      <c r="H8132">
        <v>1</v>
      </c>
      <c r="I8132" s="263">
        <v>45263.541666666664</v>
      </c>
      <c r="J8132" t="s">
        <v>304</v>
      </c>
      <c r="K8132">
        <v>61755</v>
      </c>
      <c r="L8132">
        <v>32.49</v>
      </c>
      <c r="M8132">
        <v>0.54</v>
      </c>
      <c r="N8132">
        <v>0</v>
      </c>
      <c r="O8132">
        <v>1</v>
      </c>
      <c r="P8132" s="263">
        <v>45628.541666666664</v>
      </c>
      <c r="Q8132" t="s">
        <v>304</v>
      </c>
      <c r="R8132">
        <v>61755</v>
      </c>
      <c r="S8132">
        <v>64.56</v>
      </c>
      <c r="T8132">
        <v>0.96</v>
      </c>
      <c r="U8132">
        <v>0</v>
      </c>
      <c r="V8132">
        <v>1</v>
      </c>
    </row>
    <row r="8133" spans="2:22" x14ac:dyDescent="0.25">
      <c r="B8133" s="263">
        <v>44898.583333333336</v>
      </c>
      <c r="C8133" t="s">
        <v>304</v>
      </c>
      <c r="D8133">
        <v>61755</v>
      </c>
      <c r="E8133">
        <v>4.55</v>
      </c>
      <c r="F8133">
        <v>-0.8</v>
      </c>
      <c r="G8133">
        <v>16.89</v>
      </c>
      <c r="H8133">
        <v>1</v>
      </c>
      <c r="I8133" s="263">
        <v>45263.583333333336</v>
      </c>
      <c r="J8133" t="s">
        <v>304</v>
      </c>
      <c r="K8133">
        <v>61755</v>
      </c>
      <c r="L8133">
        <v>31.26</v>
      </c>
      <c r="M8133">
        <v>0.4</v>
      </c>
      <c r="N8133">
        <v>0</v>
      </c>
      <c r="O8133">
        <v>1</v>
      </c>
      <c r="P8133" s="263">
        <v>45628.583333333336</v>
      </c>
      <c r="Q8133" t="s">
        <v>304</v>
      </c>
      <c r="R8133">
        <v>61755</v>
      </c>
      <c r="S8133">
        <v>68.83</v>
      </c>
      <c r="T8133">
        <v>1.02</v>
      </c>
      <c r="U8133">
        <v>0</v>
      </c>
      <c r="V8133">
        <v>1</v>
      </c>
    </row>
    <row r="8134" spans="2:22" x14ac:dyDescent="0.25">
      <c r="B8134" s="263">
        <v>44898.625</v>
      </c>
      <c r="C8134" t="s">
        <v>304</v>
      </c>
      <c r="D8134">
        <v>61755</v>
      </c>
      <c r="E8134">
        <v>7.29</v>
      </c>
      <c r="F8134">
        <v>-1.02</v>
      </c>
      <c r="G8134">
        <v>20.88</v>
      </c>
      <c r="H8134">
        <v>1</v>
      </c>
      <c r="I8134" s="263">
        <v>45263.625</v>
      </c>
      <c r="J8134" t="s">
        <v>304</v>
      </c>
      <c r="K8134">
        <v>61755</v>
      </c>
      <c r="L8134">
        <v>30.9</v>
      </c>
      <c r="M8134">
        <v>0.31</v>
      </c>
      <c r="N8134">
        <v>0</v>
      </c>
      <c r="O8134">
        <v>1</v>
      </c>
      <c r="P8134" s="263">
        <v>45628.625</v>
      </c>
      <c r="Q8134" t="s">
        <v>304</v>
      </c>
      <c r="R8134">
        <v>61755</v>
      </c>
      <c r="S8134">
        <v>79.56</v>
      </c>
      <c r="T8134">
        <v>1.25</v>
      </c>
      <c r="U8134">
        <v>0</v>
      </c>
      <c r="V8134">
        <v>1</v>
      </c>
    </row>
    <row r="8135" spans="2:22" x14ac:dyDescent="0.25">
      <c r="B8135" s="263">
        <v>44898.666666666664</v>
      </c>
      <c r="C8135" t="s">
        <v>304</v>
      </c>
      <c r="D8135">
        <v>61755</v>
      </c>
      <c r="E8135">
        <v>7.69</v>
      </c>
      <c r="F8135">
        <v>-1.1000000000000001</v>
      </c>
      <c r="G8135">
        <v>21.74</v>
      </c>
      <c r="H8135">
        <v>1</v>
      </c>
      <c r="I8135" s="263">
        <v>45263.666666666664</v>
      </c>
      <c r="J8135" t="s">
        <v>304</v>
      </c>
      <c r="K8135">
        <v>61755</v>
      </c>
      <c r="L8135">
        <v>33.950000000000003</v>
      </c>
      <c r="M8135">
        <v>7.0000000000000007E-2</v>
      </c>
      <c r="N8135">
        <v>0</v>
      </c>
      <c r="O8135">
        <v>1</v>
      </c>
      <c r="P8135" s="263">
        <v>45628.666666666664</v>
      </c>
      <c r="Q8135" t="s">
        <v>304</v>
      </c>
      <c r="R8135">
        <v>61755</v>
      </c>
      <c r="S8135">
        <v>94.3</v>
      </c>
      <c r="T8135">
        <v>0.38</v>
      </c>
      <c r="U8135">
        <v>0</v>
      </c>
      <c r="V8135">
        <v>1</v>
      </c>
    </row>
    <row r="8136" spans="2:22" x14ac:dyDescent="0.25">
      <c r="B8136" s="263">
        <v>44898.708333333336</v>
      </c>
      <c r="C8136" t="s">
        <v>304</v>
      </c>
      <c r="D8136">
        <v>61755</v>
      </c>
      <c r="E8136">
        <v>9.9700000000000006</v>
      </c>
      <c r="F8136">
        <v>-1.76</v>
      </c>
      <c r="G8136">
        <v>25.72</v>
      </c>
      <c r="H8136">
        <v>1</v>
      </c>
      <c r="I8136" s="263">
        <v>45263.708333333336</v>
      </c>
      <c r="J8136" t="s">
        <v>304</v>
      </c>
      <c r="K8136">
        <v>61755</v>
      </c>
      <c r="L8136">
        <v>34.11</v>
      </c>
      <c r="M8136">
        <v>0</v>
      </c>
      <c r="N8136">
        <v>0</v>
      </c>
      <c r="O8136">
        <v>1</v>
      </c>
      <c r="P8136" s="263">
        <v>45628.708333333336</v>
      </c>
      <c r="Q8136" t="s">
        <v>304</v>
      </c>
      <c r="R8136">
        <v>61755</v>
      </c>
      <c r="S8136">
        <v>92.41</v>
      </c>
      <c r="T8136">
        <v>0.28000000000000003</v>
      </c>
      <c r="U8136">
        <v>0</v>
      </c>
      <c r="V8136">
        <v>1</v>
      </c>
    </row>
    <row r="8137" spans="2:22" x14ac:dyDescent="0.25">
      <c r="B8137" s="263">
        <v>44898.75</v>
      </c>
      <c r="C8137" t="s">
        <v>304</v>
      </c>
      <c r="D8137">
        <v>61755</v>
      </c>
      <c r="E8137">
        <v>11.16</v>
      </c>
      <c r="F8137">
        <v>-1.86</v>
      </c>
      <c r="G8137">
        <v>27.46</v>
      </c>
      <c r="H8137">
        <v>1</v>
      </c>
      <c r="I8137" s="263">
        <v>45263.75</v>
      </c>
      <c r="J8137" t="s">
        <v>304</v>
      </c>
      <c r="K8137">
        <v>61755</v>
      </c>
      <c r="L8137">
        <v>33.99</v>
      </c>
      <c r="M8137">
        <v>0.14000000000000001</v>
      </c>
      <c r="N8137">
        <v>0</v>
      </c>
      <c r="O8137">
        <v>1</v>
      </c>
      <c r="P8137" s="263">
        <v>45628.75</v>
      </c>
      <c r="Q8137" t="s">
        <v>304</v>
      </c>
      <c r="R8137">
        <v>61755</v>
      </c>
      <c r="S8137">
        <v>99.31</v>
      </c>
      <c r="T8137">
        <v>0.4</v>
      </c>
      <c r="U8137">
        <v>0</v>
      </c>
      <c r="V8137">
        <v>1</v>
      </c>
    </row>
    <row r="8138" spans="2:22" x14ac:dyDescent="0.25">
      <c r="B8138" s="263">
        <v>44898.791666666664</v>
      </c>
      <c r="C8138" t="s">
        <v>304</v>
      </c>
      <c r="D8138">
        <v>61755</v>
      </c>
      <c r="E8138">
        <v>9.4</v>
      </c>
      <c r="F8138">
        <v>-1.65</v>
      </c>
      <c r="G8138">
        <v>24.75</v>
      </c>
      <c r="H8138">
        <v>1</v>
      </c>
      <c r="I8138" s="263">
        <v>45263.791666666664</v>
      </c>
      <c r="J8138" t="s">
        <v>304</v>
      </c>
      <c r="K8138">
        <v>61755</v>
      </c>
      <c r="L8138">
        <v>31.2</v>
      </c>
      <c r="M8138">
        <v>0.19</v>
      </c>
      <c r="N8138">
        <v>0</v>
      </c>
      <c r="O8138">
        <v>1</v>
      </c>
      <c r="P8138" s="263">
        <v>45628.791666666664</v>
      </c>
      <c r="Q8138" t="s">
        <v>304</v>
      </c>
      <c r="R8138">
        <v>61755</v>
      </c>
      <c r="S8138">
        <v>93.18</v>
      </c>
      <c r="T8138">
        <v>0.09</v>
      </c>
      <c r="U8138">
        <v>0</v>
      </c>
      <c r="V8138">
        <v>1</v>
      </c>
    </row>
    <row r="8139" spans="2:22" x14ac:dyDescent="0.25">
      <c r="B8139" s="263">
        <v>44898.833333333336</v>
      </c>
      <c r="C8139" t="s">
        <v>304</v>
      </c>
      <c r="D8139">
        <v>61755</v>
      </c>
      <c r="E8139">
        <v>8.57</v>
      </c>
      <c r="F8139">
        <v>-1.58</v>
      </c>
      <c r="G8139">
        <v>23.55</v>
      </c>
      <c r="H8139">
        <v>1</v>
      </c>
      <c r="I8139" s="263">
        <v>45263.833333333336</v>
      </c>
      <c r="J8139" t="s">
        <v>304</v>
      </c>
      <c r="K8139">
        <v>61755</v>
      </c>
      <c r="L8139">
        <v>30.45</v>
      </c>
      <c r="M8139">
        <v>0.24</v>
      </c>
      <c r="N8139">
        <v>0</v>
      </c>
      <c r="O8139">
        <v>1</v>
      </c>
      <c r="P8139" s="263">
        <v>45628.833333333336</v>
      </c>
      <c r="Q8139" t="s">
        <v>304</v>
      </c>
      <c r="R8139">
        <v>61755</v>
      </c>
      <c r="S8139">
        <v>80.44</v>
      </c>
      <c r="T8139">
        <v>0.16</v>
      </c>
      <c r="U8139">
        <v>0</v>
      </c>
      <c r="V8139">
        <v>1</v>
      </c>
    </row>
    <row r="8140" spans="2:22" x14ac:dyDescent="0.25">
      <c r="B8140" s="263">
        <v>44898.875</v>
      </c>
      <c r="C8140" t="s">
        <v>304</v>
      </c>
      <c r="D8140">
        <v>61755</v>
      </c>
      <c r="E8140">
        <v>8.48</v>
      </c>
      <c r="F8140">
        <v>-1.41</v>
      </c>
      <c r="G8140">
        <v>22.88</v>
      </c>
      <c r="H8140">
        <v>1</v>
      </c>
      <c r="I8140" s="263">
        <v>45263.875</v>
      </c>
      <c r="J8140" t="s">
        <v>304</v>
      </c>
      <c r="K8140">
        <v>61755</v>
      </c>
      <c r="L8140">
        <v>29.01</v>
      </c>
      <c r="M8140">
        <v>0.26</v>
      </c>
      <c r="N8140">
        <v>0</v>
      </c>
      <c r="O8140">
        <v>1</v>
      </c>
      <c r="P8140" s="263">
        <v>45628.875</v>
      </c>
      <c r="Q8140" t="s">
        <v>304</v>
      </c>
      <c r="R8140">
        <v>61755</v>
      </c>
      <c r="S8140">
        <v>76.56</v>
      </c>
      <c r="T8140">
        <v>0.6</v>
      </c>
      <c r="U8140">
        <v>0</v>
      </c>
      <c r="V8140">
        <v>1</v>
      </c>
    </row>
    <row r="8141" spans="2:22" x14ac:dyDescent="0.25">
      <c r="B8141" s="263">
        <v>44898.916666666664</v>
      </c>
      <c r="C8141" t="s">
        <v>304</v>
      </c>
      <c r="D8141">
        <v>61755</v>
      </c>
      <c r="E8141">
        <v>7.58</v>
      </c>
      <c r="F8141">
        <v>-1.31</v>
      </c>
      <c r="G8141">
        <v>21.53</v>
      </c>
      <c r="H8141">
        <v>1</v>
      </c>
      <c r="I8141" s="263">
        <v>45263.916666666664</v>
      </c>
      <c r="J8141" t="s">
        <v>304</v>
      </c>
      <c r="K8141">
        <v>61755</v>
      </c>
      <c r="L8141">
        <v>27.44</v>
      </c>
      <c r="M8141">
        <v>0.35</v>
      </c>
      <c r="N8141">
        <v>0</v>
      </c>
      <c r="O8141">
        <v>1</v>
      </c>
      <c r="P8141" s="263">
        <v>45628.916666666664</v>
      </c>
      <c r="Q8141" t="s">
        <v>304</v>
      </c>
      <c r="R8141">
        <v>61755</v>
      </c>
      <c r="S8141">
        <v>73.97</v>
      </c>
      <c r="T8141">
        <v>0.66</v>
      </c>
      <c r="U8141">
        <v>0</v>
      </c>
      <c r="V8141">
        <v>1</v>
      </c>
    </row>
    <row r="8142" spans="2:22" x14ac:dyDescent="0.25">
      <c r="B8142" s="263">
        <v>44898.958333333336</v>
      </c>
      <c r="C8142" t="s">
        <v>304</v>
      </c>
      <c r="D8142">
        <v>61755</v>
      </c>
      <c r="E8142">
        <v>7.99</v>
      </c>
      <c r="F8142">
        <v>-1.24</v>
      </c>
      <c r="G8142">
        <v>20.88</v>
      </c>
      <c r="H8142">
        <v>1</v>
      </c>
      <c r="I8142" s="263">
        <v>45263.958333333336</v>
      </c>
      <c r="J8142" t="s">
        <v>304</v>
      </c>
      <c r="K8142">
        <v>61755</v>
      </c>
      <c r="L8142">
        <v>26.51</v>
      </c>
      <c r="M8142">
        <v>0.34</v>
      </c>
      <c r="N8142">
        <v>0</v>
      </c>
      <c r="O8142">
        <v>1</v>
      </c>
      <c r="P8142" s="263">
        <v>45628.958333333336</v>
      </c>
      <c r="Q8142" t="s">
        <v>304</v>
      </c>
      <c r="R8142">
        <v>61755</v>
      </c>
      <c r="S8142">
        <v>76.08</v>
      </c>
      <c r="T8142">
        <v>0.75</v>
      </c>
      <c r="U8142">
        <v>0</v>
      </c>
      <c r="V8142">
        <v>1</v>
      </c>
    </row>
    <row r="8143" spans="2:22" x14ac:dyDescent="0.25">
      <c r="B8143" s="263">
        <v>44899</v>
      </c>
      <c r="C8143" t="s">
        <v>304</v>
      </c>
      <c r="D8143">
        <v>61755</v>
      </c>
      <c r="E8143">
        <v>16.39</v>
      </c>
      <c r="F8143">
        <v>-0.73</v>
      </c>
      <c r="G8143">
        <v>3.65</v>
      </c>
      <c r="H8143">
        <v>1</v>
      </c>
      <c r="I8143" s="263">
        <v>45264</v>
      </c>
      <c r="J8143" t="s">
        <v>304</v>
      </c>
      <c r="K8143">
        <v>61755</v>
      </c>
      <c r="L8143">
        <v>25.02</v>
      </c>
      <c r="M8143">
        <v>0.2</v>
      </c>
      <c r="N8143">
        <v>0</v>
      </c>
      <c r="O8143">
        <v>1</v>
      </c>
      <c r="P8143" s="263">
        <v>45629</v>
      </c>
      <c r="Q8143" t="s">
        <v>304</v>
      </c>
      <c r="R8143">
        <v>61755</v>
      </c>
      <c r="S8143">
        <v>76.77</v>
      </c>
      <c r="T8143">
        <v>0.68</v>
      </c>
      <c r="U8143">
        <v>0</v>
      </c>
      <c r="V8143">
        <v>1</v>
      </c>
    </row>
    <row r="8144" spans="2:22" x14ac:dyDescent="0.25">
      <c r="B8144" s="263">
        <v>44899.041666666664</v>
      </c>
      <c r="C8144" t="s">
        <v>304</v>
      </c>
      <c r="D8144">
        <v>61755</v>
      </c>
      <c r="E8144">
        <v>24.96</v>
      </c>
      <c r="F8144">
        <v>-0.88</v>
      </c>
      <c r="G8144">
        <v>0</v>
      </c>
      <c r="H8144">
        <v>1</v>
      </c>
      <c r="I8144" s="263">
        <v>45264.041666666664</v>
      </c>
      <c r="J8144" t="s">
        <v>304</v>
      </c>
      <c r="K8144">
        <v>61755</v>
      </c>
      <c r="L8144">
        <v>24.12</v>
      </c>
      <c r="M8144">
        <v>0.19</v>
      </c>
      <c r="N8144">
        <v>0</v>
      </c>
      <c r="O8144">
        <v>1</v>
      </c>
      <c r="P8144" s="263">
        <v>45629.041666666664</v>
      </c>
      <c r="Q8144" t="s">
        <v>304</v>
      </c>
      <c r="R8144">
        <v>61755</v>
      </c>
      <c r="S8144">
        <v>70.8</v>
      </c>
      <c r="T8144">
        <v>0.77</v>
      </c>
      <c r="U8144">
        <v>0</v>
      </c>
      <c r="V8144">
        <v>1</v>
      </c>
    </row>
    <row r="8145" spans="2:22" x14ac:dyDescent="0.25">
      <c r="B8145" s="263">
        <v>44899.083333333336</v>
      </c>
      <c r="C8145" t="s">
        <v>304</v>
      </c>
      <c r="D8145">
        <v>61755</v>
      </c>
      <c r="E8145">
        <v>22.65</v>
      </c>
      <c r="F8145">
        <v>-0.72</v>
      </c>
      <c r="G8145">
        <v>0</v>
      </c>
      <c r="H8145">
        <v>1</v>
      </c>
      <c r="I8145" s="263">
        <v>45264.083333333336</v>
      </c>
      <c r="J8145" t="s">
        <v>304</v>
      </c>
      <c r="K8145">
        <v>61755</v>
      </c>
      <c r="L8145">
        <v>23.79</v>
      </c>
      <c r="M8145">
        <v>0.19</v>
      </c>
      <c r="N8145">
        <v>0</v>
      </c>
      <c r="O8145">
        <v>1</v>
      </c>
      <c r="P8145" s="263">
        <v>45629.083333333336</v>
      </c>
      <c r="Q8145" t="s">
        <v>304</v>
      </c>
      <c r="R8145">
        <v>61755</v>
      </c>
      <c r="S8145">
        <v>65.94</v>
      </c>
      <c r="T8145">
        <v>0.72</v>
      </c>
      <c r="U8145">
        <v>0</v>
      </c>
      <c r="V8145">
        <v>1</v>
      </c>
    </row>
    <row r="8146" spans="2:22" x14ac:dyDescent="0.25">
      <c r="B8146" s="263">
        <v>44899.125</v>
      </c>
      <c r="C8146" t="s">
        <v>304</v>
      </c>
      <c r="D8146">
        <v>61755</v>
      </c>
      <c r="E8146">
        <v>20.84</v>
      </c>
      <c r="F8146">
        <v>-0.6</v>
      </c>
      <c r="G8146">
        <v>0</v>
      </c>
      <c r="H8146">
        <v>1</v>
      </c>
      <c r="I8146" s="263">
        <v>45264.125</v>
      </c>
      <c r="J8146" t="s">
        <v>304</v>
      </c>
      <c r="K8146">
        <v>61755</v>
      </c>
      <c r="L8146">
        <v>23.46</v>
      </c>
      <c r="M8146">
        <v>0.21</v>
      </c>
      <c r="N8146">
        <v>0</v>
      </c>
      <c r="O8146">
        <v>1</v>
      </c>
      <c r="P8146" s="263">
        <v>45629.125</v>
      </c>
      <c r="Q8146" t="s">
        <v>304</v>
      </c>
      <c r="R8146">
        <v>61755</v>
      </c>
      <c r="S8146">
        <v>66.86</v>
      </c>
      <c r="T8146">
        <v>0.8</v>
      </c>
      <c r="U8146">
        <v>0</v>
      </c>
      <c r="V8146">
        <v>1</v>
      </c>
    </row>
    <row r="8147" spans="2:22" x14ac:dyDescent="0.25">
      <c r="B8147" s="263">
        <v>44899.166666666664</v>
      </c>
      <c r="C8147" t="s">
        <v>304</v>
      </c>
      <c r="D8147">
        <v>61755</v>
      </c>
      <c r="E8147">
        <v>25.22</v>
      </c>
      <c r="F8147">
        <v>-0.56999999999999995</v>
      </c>
      <c r="G8147">
        <v>0</v>
      </c>
      <c r="H8147">
        <v>1</v>
      </c>
      <c r="I8147" s="263">
        <v>45264.166666666664</v>
      </c>
      <c r="J8147" t="s">
        <v>304</v>
      </c>
      <c r="K8147">
        <v>61755</v>
      </c>
      <c r="L8147">
        <v>24.78</v>
      </c>
      <c r="M8147">
        <v>0.15</v>
      </c>
      <c r="N8147">
        <v>0</v>
      </c>
      <c r="O8147">
        <v>1</v>
      </c>
      <c r="P8147" s="263">
        <v>45629.166666666664</v>
      </c>
      <c r="Q8147" t="s">
        <v>304</v>
      </c>
      <c r="R8147">
        <v>61755</v>
      </c>
      <c r="S8147">
        <v>65.37</v>
      </c>
      <c r="T8147">
        <v>0.71</v>
      </c>
      <c r="U8147">
        <v>0</v>
      </c>
      <c r="V8147">
        <v>1</v>
      </c>
    </row>
    <row r="8148" spans="2:22" x14ac:dyDescent="0.25">
      <c r="B8148" s="263">
        <v>44899.208333333336</v>
      </c>
      <c r="C8148" t="s">
        <v>304</v>
      </c>
      <c r="D8148">
        <v>61755</v>
      </c>
      <c r="E8148">
        <v>25.8</v>
      </c>
      <c r="F8148">
        <v>-0.63</v>
      </c>
      <c r="G8148">
        <v>0</v>
      </c>
      <c r="H8148">
        <v>1</v>
      </c>
      <c r="I8148" s="263">
        <v>45264.208333333336</v>
      </c>
      <c r="J8148" t="s">
        <v>304</v>
      </c>
      <c r="K8148">
        <v>61755</v>
      </c>
      <c r="L8148">
        <v>26.97</v>
      </c>
      <c r="M8148">
        <v>0</v>
      </c>
      <c r="N8148">
        <v>0</v>
      </c>
      <c r="O8148">
        <v>1</v>
      </c>
      <c r="P8148" s="263">
        <v>45629.208333333336</v>
      </c>
      <c r="Q8148" t="s">
        <v>304</v>
      </c>
      <c r="R8148">
        <v>61755</v>
      </c>
      <c r="S8148">
        <v>73.209999999999994</v>
      </c>
      <c r="T8148">
        <v>0.57999999999999996</v>
      </c>
      <c r="U8148">
        <v>0</v>
      </c>
      <c r="V8148">
        <v>1</v>
      </c>
    </row>
    <row r="8149" spans="2:22" x14ac:dyDescent="0.25">
      <c r="B8149" s="263">
        <v>44899.25</v>
      </c>
      <c r="C8149" t="s">
        <v>304</v>
      </c>
      <c r="D8149">
        <v>61755</v>
      </c>
      <c r="E8149">
        <v>28.97</v>
      </c>
      <c r="F8149">
        <v>-0.5</v>
      </c>
      <c r="G8149">
        <v>0</v>
      </c>
      <c r="H8149">
        <v>1</v>
      </c>
      <c r="I8149" s="263">
        <v>45264.25</v>
      </c>
      <c r="J8149" t="s">
        <v>304</v>
      </c>
      <c r="K8149">
        <v>61755</v>
      </c>
      <c r="L8149">
        <v>33.54</v>
      </c>
      <c r="M8149">
        <v>-0.55000000000000004</v>
      </c>
      <c r="N8149">
        <v>0</v>
      </c>
      <c r="O8149">
        <v>1</v>
      </c>
      <c r="P8149" s="263">
        <v>45629.25</v>
      </c>
      <c r="Q8149" t="s">
        <v>304</v>
      </c>
      <c r="R8149">
        <v>61755</v>
      </c>
      <c r="S8149">
        <v>102.02</v>
      </c>
      <c r="T8149">
        <v>0.71</v>
      </c>
      <c r="U8149">
        <v>0</v>
      </c>
      <c r="V8149">
        <v>1</v>
      </c>
    </row>
    <row r="8150" spans="2:22" x14ac:dyDescent="0.25">
      <c r="B8150" s="263">
        <v>44899.291666666664</v>
      </c>
      <c r="C8150" t="s">
        <v>304</v>
      </c>
      <c r="D8150">
        <v>61755</v>
      </c>
      <c r="E8150">
        <v>35.369999999999997</v>
      </c>
      <c r="F8150">
        <v>-0.72</v>
      </c>
      <c r="G8150">
        <v>0</v>
      </c>
      <c r="H8150">
        <v>1</v>
      </c>
      <c r="I8150" s="263">
        <v>45264.291666666664</v>
      </c>
      <c r="J8150" t="s">
        <v>304</v>
      </c>
      <c r="K8150">
        <v>61755</v>
      </c>
      <c r="L8150">
        <v>33.75</v>
      </c>
      <c r="M8150">
        <v>-0.2</v>
      </c>
      <c r="N8150">
        <v>0</v>
      </c>
      <c r="O8150">
        <v>1</v>
      </c>
      <c r="P8150" s="263">
        <v>45629.291666666664</v>
      </c>
      <c r="Q8150" t="s">
        <v>304</v>
      </c>
      <c r="R8150">
        <v>61755</v>
      </c>
      <c r="S8150">
        <v>147.27000000000001</v>
      </c>
      <c r="T8150">
        <v>1.46</v>
      </c>
      <c r="U8150">
        <v>0</v>
      </c>
      <c r="V8150">
        <v>1</v>
      </c>
    </row>
    <row r="8151" spans="2:22" x14ac:dyDescent="0.25">
      <c r="B8151" s="263">
        <v>44899.333333333336</v>
      </c>
      <c r="C8151" t="s">
        <v>304</v>
      </c>
      <c r="D8151">
        <v>61755</v>
      </c>
      <c r="E8151">
        <v>35.520000000000003</v>
      </c>
      <c r="F8151">
        <v>-0.65</v>
      </c>
      <c r="G8151">
        <v>0</v>
      </c>
      <c r="H8151">
        <v>1</v>
      </c>
      <c r="I8151" s="263">
        <v>45264.333333333336</v>
      </c>
      <c r="J8151" t="s">
        <v>304</v>
      </c>
      <c r="K8151">
        <v>61755</v>
      </c>
      <c r="L8151">
        <v>33.71</v>
      </c>
      <c r="M8151">
        <v>-7.0000000000000007E-2</v>
      </c>
      <c r="N8151">
        <v>0</v>
      </c>
      <c r="O8151">
        <v>1</v>
      </c>
      <c r="P8151" s="263">
        <v>45629.333333333336</v>
      </c>
      <c r="Q8151" t="s">
        <v>304</v>
      </c>
      <c r="R8151">
        <v>61755</v>
      </c>
      <c r="S8151">
        <v>117.94</v>
      </c>
      <c r="T8151">
        <v>0.59</v>
      </c>
      <c r="U8151">
        <v>0</v>
      </c>
      <c r="V8151">
        <v>1</v>
      </c>
    </row>
    <row r="8152" spans="2:22" x14ac:dyDescent="0.25">
      <c r="B8152" s="263">
        <v>44899.375</v>
      </c>
      <c r="C8152" t="s">
        <v>304</v>
      </c>
      <c r="D8152">
        <v>61755</v>
      </c>
      <c r="E8152">
        <v>37.01</v>
      </c>
      <c r="F8152">
        <v>-0.99</v>
      </c>
      <c r="G8152">
        <v>0</v>
      </c>
      <c r="H8152">
        <v>1</v>
      </c>
      <c r="I8152" s="263">
        <v>45264.375</v>
      </c>
      <c r="J8152" t="s">
        <v>304</v>
      </c>
      <c r="K8152">
        <v>61755</v>
      </c>
      <c r="L8152">
        <v>33.99</v>
      </c>
      <c r="M8152">
        <v>0.14000000000000001</v>
      </c>
      <c r="N8152">
        <v>0</v>
      </c>
      <c r="O8152">
        <v>1</v>
      </c>
      <c r="P8152" s="263">
        <v>45629.375</v>
      </c>
      <c r="Q8152" t="s">
        <v>304</v>
      </c>
      <c r="R8152">
        <v>61755</v>
      </c>
      <c r="S8152">
        <v>80.88</v>
      </c>
      <c r="T8152">
        <v>0.32</v>
      </c>
      <c r="U8152">
        <v>0</v>
      </c>
      <c r="V8152">
        <v>1</v>
      </c>
    </row>
    <row r="8153" spans="2:22" x14ac:dyDescent="0.25">
      <c r="B8153" s="263">
        <v>44899.416666666664</v>
      </c>
      <c r="C8153" t="s">
        <v>304</v>
      </c>
      <c r="D8153">
        <v>61755</v>
      </c>
      <c r="E8153">
        <v>36.01</v>
      </c>
      <c r="F8153">
        <v>-0.89</v>
      </c>
      <c r="G8153">
        <v>0</v>
      </c>
      <c r="H8153">
        <v>1</v>
      </c>
      <c r="I8153" s="263">
        <v>45264.416666666664</v>
      </c>
      <c r="J8153" t="s">
        <v>304</v>
      </c>
      <c r="K8153">
        <v>61755</v>
      </c>
      <c r="L8153">
        <v>34.090000000000003</v>
      </c>
      <c r="M8153">
        <v>0.14000000000000001</v>
      </c>
      <c r="N8153">
        <v>0</v>
      </c>
      <c r="O8153">
        <v>1</v>
      </c>
      <c r="P8153" s="263">
        <v>45629.416666666664</v>
      </c>
      <c r="Q8153" t="s">
        <v>304</v>
      </c>
      <c r="R8153">
        <v>61755</v>
      </c>
      <c r="S8153">
        <v>77.400000000000006</v>
      </c>
      <c r="T8153">
        <v>0.39</v>
      </c>
      <c r="U8153">
        <v>0</v>
      </c>
      <c r="V8153">
        <v>1</v>
      </c>
    </row>
    <row r="8154" spans="2:22" x14ac:dyDescent="0.25">
      <c r="B8154" s="263">
        <v>44899.458333333336</v>
      </c>
      <c r="C8154" t="s">
        <v>304</v>
      </c>
      <c r="D8154">
        <v>61755</v>
      </c>
      <c r="E8154">
        <v>35.409999999999997</v>
      </c>
      <c r="F8154">
        <v>-0.83</v>
      </c>
      <c r="G8154">
        <v>0</v>
      </c>
      <c r="H8154">
        <v>1</v>
      </c>
      <c r="I8154" s="263">
        <v>45264.458333333336</v>
      </c>
      <c r="J8154" t="s">
        <v>304</v>
      </c>
      <c r="K8154">
        <v>61755</v>
      </c>
      <c r="L8154">
        <v>34.159999999999997</v>
      </c>
      <c r="M8154">
        <v>0.24</v>
      </c>
      <c r="N8154">
        <v>0</v>
      </c>
      <c r="O8154">
        <v>1</v>
      </c>
      <c r="P8154" s="263">
        <v>45629.458333333336</v>
      </c>
      <c r="Q8154" t="s">
        <v>304</v>
      </c>
      <c r="R8154">
        <v>61755</v>
      </c>
      <c r="S8154">
        <v>64.55</v>
      </c>
      <c r="T8154">
        <v>0.77</v>
      </c>
      <c r="U8154">
        <v>0</v>
      </c>
      <c r="V8154">
        <v>1</v>
      </c>
    </row>
    <row r="8155" spans="2:22" x14ac:dyDescent="0.25">
      <c r="B8155" s="263">
        <v>44899.5</v>
      </c>
      <c r="C8155" t="s">
        <v>304</v>
      </c>
      <c r="D8155">
        <v>61755</v>
      </c>
      <c r="E8155">
        <v>35.520000000000003</v>
      </c>
      <c r="F8155">
        <v>-0.61</v>
      </c>
      <c r="G8155">
        <v>0</v>
      </c>
      <c r="H8155">
        <v>1</v>
      </c>
      <c r="I8155" s="263">
        <v>45264.5</v>
      </c>
      <c r="J8155" t="s">
        <v>304</v>
      </c>
      <c r="K8155">
        <v>61755</v>
      </c>
      <c r="L8155">
        <v>34.1</v>
      </c>
      <c r="M8155">
        <v>0.17</v>
      </c>
      <c r="N8155">
        <v>0</v>
      </c>
      <c r="O8155">
        <v>1</v>
      </c>
      <c r="P8155" s="263">
        <v>45629.5</v>
      </c>
      <c r="Q8155" t="s">
        <v>304</v>
      </c>
      <c r="R8155">
        <v>61755</v>
      </c>
      <c r="S8155">
        <v>62.17</v>
      </c>
      <c r="T8155">
        <v>0.92</v>
      </c>
      <c r="U8155">
        <v>0</v>
      </c>
      <c r="V8155">
        <v>1</v>
      </c>
    </row>
    <row r="8156" spans="2:22" x14ac:dyDescent="0.25">
      <c r="B8156" s="263">
        <v>44899.541666666664</v>
      </c>
      <c r="C8156" t="s">
        <v>304</v>
      </c>
      <c r="D8156">
        <v>61755</v>
      </c>
      <c r="E8156">
        <v>33.619999999999997</v>
      </c>
      <c r="F8156">
        <v>-0.76</v>
      </c>
      <c r="G8156">
        <v>0</v>
      </c>
      <c r="H8156">
        <v>1</v>
      </c>
      <c r="I8156" s="263">
        <v>45264.541666666664</v>
      </c>
      <c r="J8156" t="s">
        <v>304</v>
      </c>
      <c r="K8156">
        <v>61755</v>
      </c>
      <c r="L8156">
        <v>34.24</v>
      </c>
      <c r="M8156">
        <v>0.21</v>
      </c>
      <c r="N8156">
        <v>0</v>
      </c>
      <c r="O8156">
        <v>1</v>
      </c>
      <c r="P8156" s="263">
        <v>45629.541666666664</v>
      </c>
      <c r="Q8156" t="s">
        <v>304</v>
      </c>
      <c r="R8156">
        <v>61755</v>
      </c>
      <c r="S8156">
        <v>65.03</v>
      </c>
      <c r="T8156">
        <v>0.77</v>
      </c>
      <c r="U8156">
        <v>0</v>
      </c>
      <c r="V8156">
        <v>1</v>
      </c>
    </row>
    <row r="8157" spans="2:22" x14ac:dyDescent="0.25">
      <c r="B8157" s="263">
        <v>44899.583333333336</v>
      </c>
      <c r="C8157" t="s">
        <v>304</v>
      </c>
      <c r="D8157">
        <v>61755</v>
      </c>
      <c r="E8157">
        <v>35.35</v>
      </c>
      <c r="F8157">
        <v>-0.69</v>
      </c>
      <c r="G8157">
        <v>0</v>
      </c>
      <c r="H8157">
        <v>1</v>
      </c>
      <c r="I8157" s="263">
        <v>45264.583333333336</v>
      </c>
      <c r="J8157" t="s">
        <v>304</v>
      </c>
      <c r="K8157">
        <v>61755</v>
      </c>
      <c r="L8157">
        <v>34.18</v>
      </c>
      <c r="M8157">
        <v>0.1</v>
      </c>
      <c r="N8157">
        <v>0</v>
      </c>
      <c r="O8157">
        <v>1</v>
      </c>
      <c r="P8157" s="263">
        <v>45629.583333333336</v>
      </c>
      <c r="Q8157" t="s">
        <v>304</v>
      </c>
      <c r="R8157">
        <v>61755</v>
      </c>
      <c r="S8157">
        <v>69.17</v>
      </c>
      <c r="T8157">
        <v>0.68</v>
      </c>
      <c r="U8157">
        <v>0</v>
      </c>
      <c r="V8157">
        <v>1</v>
      </c>
    </row>
    <row r="8158" spans="2:22" x14ac:dyDescent="0.25">
      <c r="B8158" s="263">
        <v>44899.625</v>
      </c>
      <c r="C8158" t="s">
        <v>304</v>
      </c>
      <c r="D8158">
        <v>61755</v>
      </c>
      <c r="E8158">
        <v>35.44</v>
      </c>
      <c r="F8158">
        <v>-0.76</v>
      </c>
      <c r="G8158">
        <v>0</v>
      </c>
      <c r="H8158">
        <v>1</v>
      </c>
      <c r="I8158" s="263">
        <v>45264.625</v>
      </c>
      <c r="J8158" t="s">
        <v>304</v>
      </c>
      <c r="K8158">
        <v>61755</v>
      </c>
      <c r="L8158">
        <v>34.21</v>
      </c>
      <c r="M8158">
        <v>0.1</v>
      </c>
      <c r="N8158">
        <v>0</v>
      </c>
      <c r="O8158">
        <v>1</v>
      </c>
      <c r="P8158" s="263">
        <v>45629.625</v>
      </c>
      <c r="Q8158" t="s">
        <v>304</v>
      </c>
      <c r="R8158">
        <v>61755</v>
      </c>
      <c r="S8158">
        <v>80.459999999999994</v>
      </c>
      <c r="T8158">
        <v>0.16</v>
      </c>
      <c r="U8158">
        <v>0</v>
      </c>
      <c r="V8158">
        <v>1</v>
      </c>
    </row>
    <row r="8159" spans="2:22" x14ac:dyDescent="0.25">
      <c r="B8159" s="263">
        <v>44899.666666666664</v>
      </c>
      <c r="C8159" t="s">
        <v>304</v>
      </c>
      <c r="D8159">
        <v>61755</v>
      </c>
      <c r="E8159">
        <v>39.97</v>
      </c>
      <c r="F8159">
        <v>-1.45</v>
      </c>
      <c r="G8159">
        <v>0</v>
      </c>
      <c r="H8159">
        <v>1</v>
      </c>
      <c r="I8159" s="263">
        <v>45264.666666666664</v>
      </c>
      <c r="J8159" t="s">
        <v>304</v>
      </c>
      <c r="K8159">
        <v>61755</v>
      </c>
      <c r="L8159">
        <v>37.369999999999997</v>
      </c>
      <c r="M8159">
        <v>7.0000000000000007E-2</v>
      </c>
      <c r="N8159">
        <v>0</v>
      </c>
      <c r="O8159">
        <v>1</v>
      </c>
      <c r="P8159" s="263">
        <v>45629.666666666664</v>
      </c>
      <c r="Q8159" t="s">
        <v>304</v>
      </c>
      <c r="R8159">
        <v>61755</v>
      </c>
      <c r="S8159">
        <v>105.91</v>
      </c>
      <c r="T8159">
        <v>0</v>
      </c>
      <c r="U8159">
        <v>0</v>
      </c>
      <c r="V8159">
        <v>1</v>
      </c>
    </row>
    <row r="8160" spans="2:22" x14ac:dyDescent="0.25">
      <c r="B8160" s="263">
        <v>44899.708333333336</v>
      </c>
      <c r="C8160" t="s">
        <v>304</v>
      </c>
      <c r="D8160">
        <v>61755</v>
      </c>
      <c r="E8160">
        <v>42.77</v>
      </c>
      <c r="F8160">
        <v>-1.78</v>
      </c>
      <c r="G8160">
        <v>0</v>
      </c>
      <c r="H8160">
        <v>1</v>
      </c>
      <c r="I8160" s="263">
        <v>45264.708333333336</v>
      </c>
      <c r="J8160" t="s">
        <v>304</v>
      </c>
      <c r="K8160">
        <v>61755</v>
      </c>
      <c r="L8160">
        <v>44.68</v>
      </c>
      <c r="M8160">
        <v>0.04</v>
      </c>
      <c r="N8160">
        <v>0</v>
      </c>
      <c r="O8160">
        <v>1</v>
      </c>
      <c r="P8160" s="263">
        <v>45629.708333333336</v>
      </c>
      <c r="Q8160" t="s">
        <v>304</v>
      </c>
      <c r="R8160">
        <v>61755</v>
      </c>
      <c r="S8160">
        <v>125.8</v>
      </c>
      <c r="T8160">
        <v>0.13</v>
      </c>
      <c r="U8160">
        <v>0</v>
      </c>
      <c r="V8160">
        <v>1</v>
      </c>
    </row>
    <row r="8161" spans="2:22" x14ac:dyDescent="0.25">
      <c r="B8161" s="263">
        <v>44899.75</v>
      </c>
      <c r="C8161" t="s">
        <v>304</v>
      </c>
      <c r="D8161">
        <v>61755</v>
      </c>
      <c r="E8161">
        <v>37.33</v>
      </c>
      <c r="F8161">
        <v>-2.06</v>
      </c>
      <c r="G8161">
        <v>5.39</v>
      </c>
      <c r="H8161">
        <v>1</v>
      </c>
      <c r="I8161" s="263">
        <v>45264.75</v>
      </c>
      <c r="J8161" t="s">
        <v>304</v>
      </c>
      <c r="K8161">
        <v>61755</v>
      </c>
      <c r="L8161">
        <v>41.13</v>
      </c>
      <c r="M8161">
        <v>0.16</v>
      </c>
      <c r="N8161">
        <v>0</v>
      </c>
      <c r="O8161">
        <v>1</v>
      </c>
      <c r="P8161" s="263">
        <v>45629.75</v>
      </c>
      <c r="Q8161" t="s">
        <v>304</v>
      </c>
      <c r="R8161">
        <v>61755</v>
      </c>
      <c r="S8161">
        <v>115.93</v>
      </c>
      <c r="T8161">
        <v>0.23</v>
      </c>
      <c r="U8161">
        <v>0</v>
      </c>
      <c r="V8161">
        <v>1</v>
      </c>
    </row>
    <row r="8162" spans="2:22" x14ac:dyDescent="0.25">
      <c r="B8162" s="263">
        <v>44899.791666666664</v>
      </c>
      <c r="C8162" t="s">
        <v>304</v>
      </c>
      <c r="D8162">
        <v>61755</v>
      </c>
      <c r="E8162">
        <v>36.74</v>
      </c>
      <c r="F8162">
        <v>-2.19</v>
      </c>
      <c r="G8162">
        <v>5.8</v>
      </c>
      <c r="H8162">
        <v>1</v>
      </c>
      <c r="I8162" s="263">
        <v>45264.791666666664</v>
      </c>
      <c r="J8162" t="s">
        <v>304</v>
      </c>
      <c r="K8162">
        <v>61755</v>
      </c>
      <c r="L8162">
        <v>38.42</v>
      </c>
      <c r="M8162">
        <v>0.08</v>
      </c>
      <c r="N8162">
        <v>0</v>
      </c>
      <c r="O8162">
        <v>1</v>
      </c>
      <c r="P8162" s="263">
        <v>45629.791666666664</v>
      </c>
      <c r="Q8162" t="s">
        <v>304</v>
      </c>
      <c r="R8162">
        <v>61755</v>
      </c>
      <c r="S8162">
        <v>104.33</v>
      </c>
      <c r="T8162">
        <v>-0.1</v>
      </c>
      <c r="U8162">
        <v>0</v>
      </c>
      <c r="V8162">
        <v>1</v>
      </c>
    </row>
    <row r="8163" spans="2:22" x14ac:dyDescent="0.25">
      <c r="B8163" s="263">
        <v>44899.833333333336</v>
      </c>
      <c r="C8163" t="s">
        <v>304</v>
      </c>
      <c r="D8163">
        <v>61755</v>
      </c>
      <c r="E8163">
        <v>34.82</v>
      </c>
      <c r="F8163">
        <v>-1.53</v>
      </c>
      <c r="G8163">
        <v>0</v>
      </c>
      <c r="H8163">
        <v>1</v>
      </c>
      <c r="I8163" s="263">
        <v>45264.833333333336</v>
      </c>
      <c r="J8163" t="s">
        <v>304</v>
      </c>
      <c r="K8163">
        <v>61755</v>
      </c>
      <c r="L8163">
        <v>35.36</v>
      </c>
      <c r="M8163">
        <v>0.11</v>
      </c>
      <c r="N8163">
        <v>0</v>
      </c>
      <c r="O8163">
        <v>1</v>
      </c>
      <c r="P8163" s="263">
        <v>45629.833333333336</v>
      </c>
      <c r="Q8163" t="s">
        <v>304</v>
      </c>
      <c r="R8163">
        <v>61755</v>
      </c>
      <c r="S8163">
        <v>101.41</v>
      </c>
      <c r="T8163">
        <v>-0.3</v>
      </c>
      <c r="U8163">
        <v>0</v>
      </c>
      <c r="V8163">
        <v>1</v>
      </c>
    </row>
    <row r="8164" spans="2:22" x14ac:dyDescent="0.25">
      <c r="B8164" s="263">
        <v>44899.875</v>
      </c>
      <c r="C8164" t="s">
        <v>304</v>
      </c>
      <c r="D8164">
        <v>61755</v>
      </c>
      <c r="E8164">
        <v>35.119999999999997</v>
      </c>
      <c r="F8164">
        <v>-1.1200000000000001</v>
      </c>
      <c r="G8164">
        <v>0</v>
      </c>
      <c r="H8164">
        <v>1</v>
      </c>
      <c r="I8164" s="263">
        <v>45264.875</v>
      </c>
      <c r="J8164" t="s">
        <v>304</v>
      </c>
      <c r="K8164">
        <v>61755</v>
      </c>
      <c r="L8164">
        <v>34.26</v>
      </c>
      <c r="M8164">
        <v>0.3</v>
      </c>
      <c r="N8164">
        <v>0</v>
      </c>
      <c r="O8164">
        <v>1</v>
      </c>
      <c r="P8164" s="263">
        <v>45629.875</v>
      </c>
      <c r="Q8164" t="s">
        <v>304</v>
      </c>
      <c r="R8164">
        <v>61755</v>
      </c>
      <c r="S8164">
        <v>80.73</v>
      </c>
      <c r="T8164">
        <v>-0.16</v>
      </c>
      <c r="U8164">
        <v>0</v>
      </c>
      <c r="V8164">
        <v>1</v>
      </c>
    </row>
    <row r="8165" spans="2:22" x14ac:dyDescent="0.25">
      <c r="B8165" s="263">
        <v>44899.916666666664</v>
      </c>
      <c r="C8165" t="s">
        <v>304</v>
      </c>
      <c r="D8165">
        <v>61755</v>
      </c>
      <c r="E8165">
        <v>35.4</v>
      </c>
      <c r="F8165">
        <v>-0.76</v>
      </c>
      <c r="G8165">
        <v>0</v>
      </c>
      <c r="H8165">
        <v>1</v>
      </c>
      <c r="I8165" s="263">
        <v>45264.916666666664</v>
      </c>
      <c r="J8165" t="s">
        <v>304</v>
      </c>
      <c r="K8165">
        <v>61755</v>
      </c>
      <c r="L8165">
        <v>31.11</v>
      </c>
      <c r="M8165">
        <v>0.43</v>
      </c>
      <c r="N8165">
        <v>0</v>
      </c>
      <c r="O8165">
        <v>1</v>
      </c>
      <c r="P8165" s="263">
        <v>45629.916666666664</v>
      </c>
      <c r="Q8165" t="s">
        <v>304</v>
      </c>
      <c r="R8165">
        <v>61755</v>
      </c>
      <c r="S8165">
        <v>76.95</v>
      </c>
      <c r="T8165">
        <v>0.68</v>
      </c>
      <c r="U8165">
        <v>0</v>
      </c>
      <c r="V8165">
        <v>1</v>
      </c>
    </row>
    <row r="8166" spans="2:22" x14ac:dyDescent="0.25">
      <c r="B8166" s="263">
        <v>44899.958333333336</v>
      </c>
      <c r="C8166" t="s">
        <v>304</v>
      </c>
      <c r="D8166">
        <v>61755</v>
      </c>
      <c r="E8166">
        <v>25.47</v>
      </c>
      <c r="F8166">
        <v>-0.34</v>
      </c>
      <c r="G8166">
        <v>0</v>
      </c>
      <c r="H8166">
        <v>1</v>
      </c>
      <c r="I8166" s="263">
        <v>45264.958333333336</v>
      </c>
      <c r="J8166" t="s">
        <v>304</v>
      </c>
      <c r="K8166">
        <v>61755</v>
      </c>
      <c r="L8166">
        <v>30.51</v>
      </c>
      <c r="M8166">
        <v>0.74</v>
      </c>
      <c r="N8166">
        <v>0</v>
      </c>
      <c r="O8166">
        <v>1</v>
      </c>
      <c r="P8166" s="263">
        <v>45629.958333333336</v>
      </c>
      <c r="Q8166" t="s">
        <v>304</v>
      </c>
      <c r="R8166">
        <v>61755</v>
      </c>
      <c r="S8166">
        <v>65.260000000000005</v>
      </c>
      <c r="T8166">
        <v>0.71</v>
      </c>
      <c r="U8166">
        <v>0</v>
      </c>
      <c r="V8166">
        <v>1</v>
      </c>
    </row>
    <row r="8167" spans="2:22" x14ac:dyDescent="0.25">
      <c r="B8167" s="263">
        <v>44900</v>
      </c>
      <c r="C8167" t="s">
        <v>304</v>
      </c>
      <c r="D8167">
        <v>61755</v>
      </c>
      <c r="E8167">
        <v>35.659999999999997</v>
      </c>
      <c r="F8167">
        <v>-0.51</v>
      </c>
      <c r="G8167">
        <v>0</v>
      </c>
      <c r="H8167">
        <v>1</v>
      </c>
      <c r="I8167" s="263">
        <v>45265</v>
      </c>
      <c r="J8167" t="s">
        <v>304</v>
      </c>
      <c r="K8167">
        <v>61755</v>
      </c>
      <c r="L8167">
        <v>31.85</v>
      </c>
      <c r="M8167">
        <v>0.84</v>
      </c>
      <c r="N8167">
        <v>0</v>
      </c>
      <c r="O8167">
        <v>1</v>
      </c>
      <c r="P8167" s="263">
        <v>45630</v>
      </c>
      <c r="Q8167" t="s">
        <v>304</v>
      </c>
      <c r="R8167">
        <v>61755</v>
      </c>
      <c r="S8167">
        <v>80.86</v>
      </c>
      <c r="T8167">
        <v>-0.08</v>
      </c>
      <c r="U8167">
        <v>0</v>
      </c>
      <c r="V8167">
        <v>1</v>
      </c>
    </row>
    <row r="8168" spans="2:22" x14ac:dyDescent="0.25">
      <c r="B8168" s="263">
        <v>44900.041666666664</v>
      </c>
      <c r="C8168" t="s">
        <v>304</v>
      </c>
      <c r="D8168">
        <v>61755</v>
      </c>
      <c r="E8168">
        <v>32.950000000000003</v>
      </c>
      <c r="F8168">
        <v>-0.47</v>
      </c>
      <c r="G8168">
        <v>0</v>
      </c>
      <c r="H8168">
        <v>1</v>
      </c>
      <c r="I8168" s="263">
        <v>45265.041666666664</v>
      </c>
      <c r="J8168" t="s">
        <v>304</v>
      </c>
      <c r="K8168">
        <v>61755</v>
      </c>
      <c r="L8168">
        <v>30.64</v>
      </c>
      <c r="M8168">
        <v>0.95</v>
      </c>
      <c r="N8168">
        <v>0</v>
      </c>
      <c r="O8168">
        <v>1</v>
      </c>
      <c r="P8168" s="263">
        <v>45630.041666666664</v>
      </c>
      <c r="Q8168" t="s">
        <v>304</v>
      </c>
      <c r="R8168">
        <v>61755</v>
      </c>
      <c r="S8168">
        <v>75.63</v>
      </c>
      <c r="T8168">
        <v>0.53</v>
      </c>
      <c r="U8168">
        <v>0</v>
      </c>
      <c r="V8168">
        <v>1</v>
      </c>
    </row>
    <row r="8169" spans="2:22" x14ac:dyDescent="0.25">
      <c r="B8169" s="263">
        <v>44900.083333333336</v>
      </c>
      <c r="C8169" t="s">
        <v>304</v>
      </c>
      <c r="D8169">
        <v>61755</v>
      </c>
      <c r="E8169">
        <v>31.5</v>
      </c>
      <c r="F8169">
        <v>-0.42</v>
      </c>
      <c r="G8169">
        <v>0</v>
      </c>
      <c r="H8169">
        <v>1</v>
      </c>
      <c r="I8169" s="263">
        <v>45265.083333333336</v>
      </c>
      <c r="J8169" t="s">
        <v>304</v>
      </c>
      <c r="K8169">
        <v>61755</v>
      </c>
      <c r="L8169">
        <v>29.44</v>
      </c>
      <c r="M8169">
        <v>0.91</v>
      </c>
      <c r="N8169">
        <v>0</v>
      </c>
      <c r="O8169">
        <v>1</v>
      </c>
      <c r="P8169" s="263">
        <v>45630.083333333336</v>
      </c>
      <c r="Q8169" t="s">
        <v>304</v>
      </c>
      <c r="R8169">
        <v>61755</v>
      </c>
      <c r="S8169">
        <v>67.73</v>
      </c>
      <c r="T8169">
        <v>0.41</v>
      </c>
      <c r="U8169">
        <v>0</v>
      </c>
      <c r="V8169">
        <v>1</v>
      </c>
    </row>
    <row r="8170" spans="2:22" x14ac:dyDescent="0.25">
      <c r="B8170" s="263">
        <v>44900.125</v>
      </c>
      <c r="C8170" t="s">
        <v>304</v>
      </c>
      <c r="D8170">
        <v>61755</v>
      </c>
      <c r="E8170">
        <v>34.17</v>
      </c>
      <c r="F8170">
        <v>-0.52</v>
      </c>
      <c r="G8170">
        <v>0</v>
      </c>
      <c r="H8170">
        <v>1</v>
      </c>
      <c r="I8170" s="263">
        <v>45265.125</v>
      </c>
      <c r="J8170" t="s">
        <v>304</v>
      </c>
      <c r="K8170">
        <v>61755</v>
      </c>
      <c r="L8170">
        <v>29.12</v>
      </c>
      <c r="M8170">
        <v>0.88</v>
      </c>
      <c r="N8170">
        <v>0</v>
      </c>
      <c r="O8170">
        <v>1</v>
      </c>
      <c r="P8170" s="263">
        <v>45630.125</v>
      </c>
      <c r="Q8170" t="s">
        <v>304</v>
      </c>
      <c r="R8170">
        <v>61755</v>
      </c>
      <c r="S8170">
        <v>66.430000000000007</v>
      </c>
      <c r="T8170">
        <v>0.33</v>
      </c>
      <c r="U8170">
        <v>0</v>
      </c>
      <c r="V8170">
        <v>1</v>
      </c>
    </row>
    <row r="8171" spans="2:22" x14ac:dyDescent="0.25">
      <c r="B8171" s="263">
        <v>44900.166666666664</v>
      </c>
      <c r="C8171" t="s">
        <v>304</v>
      </c>
      <c r="D8171">
        <v>61755</v>
      </c>
      <c r="E8171">
        <v>34.909999999999997</v>
      </c>
      <c r="F8171">
        <v>-0.71</v>
      </c>
      <c r="G8171">
        <v>0</v>
      </c>
      <c r="H8171">
        <v>1</v>
      </c>
      <c r="I8171" s="263">
        <v>45265.166666666664</v>
      </c>
      <c r="J8171" t="s">
        <v>304</v>
      </c>
      <c r="K8171">
        <v>61755</v>
      </c>
      <c r="L8171">
        <v>30</v>
      </c>
      <c r="M8171">
        <v>0.99</v>
      </c>
      <c r="N8171">
        <v>0</v>
      </c>
      <c r="O8171">
        <v>1</v>
      </c>
      <c r="P8171" s="263">
        <v>45630.166666666664</v>
      </c>
      <c r="Q8171" t="s">
        <v>304</v>
      </c>
      <c r="R8171">
        <v>61755</v>
      </c>
      <c r="S8171">
        <v>60.94</v>
      </c>
      <c r="T8171">
        <v>0.37</v>
      </c>
      <c r="U8171">
        <v>0</v>
      </c>
      <c r="V8171">
        <v>1</v>
      </c>
    </row>
    <row r="8172" spans="2:22" x14ac:dyDescent="0.25">
      <c r="B8172" s="263">
        <v>44900.208333333336</v>
      </c>
      <c r="C8172" t="s">
        <v>304</v>
      </c>
      <c r="D8172">
        <v>61755</v>
      </c>
      <c r="E8172">
        <v>35.36</v>
      </c>
      <c r="F8172">
        <v>-0.76</v>
      </c>
      <c r="G8172">
        <v>0</v>
      </c>
      <c r="H8172">
        <v>1</v>
      </c>
      <c r="I8172" s="263">
        <v>45265.208333333336</v>
      </c>
      <c r="J8172" t="s">
        <v>304</v>
      </c>
      <c r="K8172">
        <v>61755</v>
      </c>
      <c r="L8172">
        <v>31.12</v>
      </c>
      <c r="M8172">
        <v>0.82</v>
      </c>
      <c r="N8172">
        <v>0</v>
      </c>
      <c r="O8172">
        <v>1</v>
      </c>
      <c r="P8172" s="263">
        <v>45630.208333333336</v>
      </c>
      <c r="Q8172" t="s">
        <v>304</v>
      </c>
      <c r="R8172">
        <v>61755</v>
      </c>
      <c r="S8172">
        <v>70.489999999999995</v>
      </c>
      <c r="T8172">
        <v>7.0000000000000007E-2</v>
      </c>
      <c r="U8172">
        <v>0</v>
      </c>
      <c r="V8172">
        <v>1</v>
      </c>
    </row>
    <row r="8173" spans="2:22" x14ac:dyDescent="0.25">
      <c r="B8173" s="263">
        <v>44900.25</v>
      </c>
      <c r="C8173" t="s">
        <v>304</v>
      </c>
      <c r="D8173">
        <v>61755</v>
      </c>
      <c r="E8173">
        <v>36.770000000000003</v>
      </c>
      <c r="F8173">
        <v>-1.29</v>
      </c>
      <c r="G8173">
        <v>0</v>
      </c>
      <c r="H8173">
        <v>1</v>
      </c>
      <c r="I8173" s="263">
        <v>45265.25</v>
      </c>
      <c r="J8173" t="s">
        <v>304</v>
      </c>
      <c r="K8173">
        <v>61755</v>
      </c>
      <c r="L8173">
        <v>37.75</v>
      </c>
      <c r="M8173">
        <v>0.23</v>
      </c>
      <c r="N8173">
        <v>0</v>
      </c>
      <c r="O8173">
        <v>1</v>
      </c>
      <c r="P8173" s="263">
        <v>45630.25</v>
      </c>
      <c r="Q8173" t="s">
        <v>304</v>
      </c>
      <c r="R8173">
        <v>61755</v>
      </c>
      <c r="S8173">
        <v>77.27</v>
      </c>
      <c r="T8173">
        <v>-0.7</v>
      </c>
      <c r="U8173">
        <v>0</v>
      </c>
      <c r="V8173">
        <v>1</v>
      </c>
    </row>
    <row r="8174" spans="2:22" x14ac:dyDescent="0.25">
      <c r="B8174" s="263">
        <v>44900.291666666664</v>
      </c>
      <c r="C8174" t="s">
        <v>304</v>
      </c>
      <c r="D8174">
        <v>61755</v>
      </c>
      <c r="E8174">
        <v>36.880000000000003</v>
      </c>
      <c r="F8174">
        <v>-1.67</v>
      </c>
      <c r="G8174">
        <v>7.97</v>
      </c>
      <c r="H8174">
        <v>1</v>
      </c>
      <c r="I8174" s="263">
        <v>45265.291666666664</v>
      </c>
      <c r="J8174" t="s">
        <v>304</v>
      </c>
      <c r="K8174">
        <v>61755</v>
      </c>
      <c r="L8174">
        <v>41.42</v>
      </c>
      <c r="M8174">
        <v>0.37</v>
      </c>
      <c r="N8174">
        <v>0</v>
      </c>
      <c r="O8174">
        <v>1</v>
      </c>
      <c r="P8174" s="263">
        <v>45630.291666666664</v>
      </c>
      <c r="Q8174" t="s">
        <v>304</v>
      </c>
      <c r="R8174">
        <v>61755</v>
      </c>
      <c r="S8174">
        <v>77.27</v>
      </c>
      <c r="T8174">
        <v>-1.58</v>
      </c>
      <c r="U8174">
        <v>0</v>
      </c>
      <c r="V8174">
        <v>1</v>
      </c>
    </row>
    <row r="8175" spans="2:22" x14ac:dyDescent="0.25">
      <c r="B8175" s="263">
        <v>44900.333333333336</v>
      </c>
      <c r="C8175" t="s">
        <v>304</v>
      </c>
      <c r="D8175">
        <v>61755</v>
      </c>
      <c r="E8175">
        <v>36.590000000000003</v>
      </c>
      <c r="F8175">
        <v>-1.68</v>
      </c>
      <c r="G8175">
        <v>9.66</v>
      </c>
      <c r="H8175">
        <v>1</v>
      </c>
      <c r="I8175" s="263">
        <v>45265.333333333336</v>
      </c>
      <c r="J8175" t="s">
        <v>304</v>
      </c>
      <c r="K8175">
        <v>61755</v>
      </c>
      <c r="L8175">
        <v>39</v>
      </c>
      <c r="M8175">
        <v>0.23</v>
      </c>
      <c r="N8175">
        <v>0</v>
      </c>
      <c r="O8175">
        <v>1</v>
      </c>
      <c r="P8175" s="263">
        <v>45630.333333333336</v>
      </c>
      <c r="Q8175" t="s">
        <v>304</v>
      </c>
      <c r="R8175">
        <v>61755</v>
      </c>
      <c r="S8175">
        <v>77.27</v>
      </c>
      <c r="T8175">
        <v>-1.66</v>
      </c>
      <c r="U8175">
        <v>0</v>
      </c>
      <c r="V8175">
        <v>1</v>
      </c>
    </row>
    <row r="8176" spans="2:22" x14ac:dyDescent="0.25">
      <c r="B8176" s="263">
        <v>44900.375</v>
      </c>
      <c r="C8176" t="s">
        <v>304</v>
      </c>
      <c r="D8176">
        <v>61755</v>
      </c>
      <c r="E8176">
        <v>27</v>
      </c>
      <c r="F8176">
        <v>-1.91</v>
      </c>
      <c r="G8176">
        <v>20.02</v>
      </c>
      <c r="H8176">
        <v>1</v>
      </c>
      <c r="I8176" s="263">
        <v>45265.375</v>
      </c>
      <c r="J8176" t="s">
        <v>304</v>
      </c>
      <c r="K8176">
        <v>61755</v>
      </c>
      <c r="L8176">
        <v>37.76</v>
      </c>
      <c r="M8176">
        <v>0.23</v>
      </c>
      <c r="N8176">
        <v>0</v>
      </c>
      <c r="O8176">
        <v>1</v>
      </c>
      <c r="P8176" s="263">
        <v>45630.375</v>
      </c>
      <c r="Q8176" t="s">
        <v>304</v>
      </c>
      <c r="R8176">
        <v>61755</v>
      </c>
      <c r="S8176">
        <v>65.7</v>
      </c>
      <c r="T8176">
        <v>-1.1399999999999999</v>
      </c>
      <c r="U8176">
        <v>0</v>
      </c>
      <c r="V8176">
        <v>1</v>
      </c>
    </row>
    <row r="8177" spans="2:22" x14ac:dyDescent="0.25">
      <c r="B8177" s="263">
        <v>44900.416666666664</v>
      </c>
      <c r="C8177" t="s">
        <v>304</v>
      </c>
      <c r="D8177">
        <v>61755</v>
      </c>
      <c r="E8177">
        <v>21</v>
      </c>
      <c r="F8177">
        <v>-1.98</v>
      </c>
      <c r="G8177">
        <v>24.1</v>
      </c>
      <c r="H8177">
        <v>1</v>
      </c>
      <c r="I8177" s="263">
        <v>45265.416666666664</v>
      </c>
      <c r="J8177" t="s">
        <v>304</v>
      </c>
      <c r="K8177">
        <v>61755</v>
      </c>
      <c r="L8177">
        <v>42.34</v>
      </c>
      <c r="M8177">
        <v>0.3</v>
      </c>
      <c r="N8177">
        <v>0</v>
      </c>
      <c r="O8177">
        <v>1</v>
      </c>
      <c r="P8177" s="263">
        <v>45630.416666666664</v>
      </c>
      <c r="Q8177" t="s">
        <v>304</v>
      </c>
      <c r="R8177">
        <v>61755</v>
      </c>
      <c r="S8177">
        <v>64.349999999999994</v>
      </c>
      <c r="T8177">
        <v>-0.59</v>
      </c>
      <c r="U8177">
        <v>0</v>
      </c>
      <c r="V8177">
        <v>1</v>
      </c>
    </row>
    <row r="8178" spans="2:22" x14ac:dyDescent="0.25">
      <c r="B8178" s="263">
        <v>44900.458333333336</v>
      </c>
      <c r="C8178" t="s">
        <v>304</v>
      </c>
      <c r="D8178">
        <v>61755</v>
      </c>
      <c r="E8178">
        <v>35.39</v>
      </c>
      <c r="F8178">
        <v>-2.09</v>
      </c>
      <c r="G8178">
        <v>7.87</v>
      </c>
      <c r="H8178">
        <v>1</v>
      </c>
      <c r="I8178" s="263">
        <v>45265.458333333336</v>
      </c>
      <c r="J8178" t="s">
        <v>304</v>
      </c>
      <c r="K8178">
        <v>61755</v>
      </c>
      <c r="L8178">
        <v>39</v>
      </c>
      <c r="M8178">
        <v>0.39</v>
      </c>
      <c r="N8178">
        <v>0</v>
      </c>
      <c r="O8178">
        <v>1</v>
      </c>
      <c r="P8178" s="263">
        <v>45630.458333333336</v>
      </c>
      <c r="Q8178" t="s">
        <v>304</v>
      </c>
      <c r="R8178">
        <v>61755</v>
      </c>
      <c r="S8178">
        <v>57.44</v>
      </c>
      <c r="T8178">
        <v>-0.57999999999999996</v>
      </c>
      <c r="U8178">
        <v>0</v>
      </c>
      <c r="V8178">
        <v>1</v>
      </c>
    </row>
    <row r="8179" spans="2:22" x14ac:dyDescent="0.25">
      <c r="B8179" s="263">
        <v>44900.5</v>
      </c>
      <c r="C8179" t="s">
        <v>304</v>
      </c>
      <c r="D8179">
        <v>61755</v>
      </c>
      <c r="E8179">
        <v>36.799999999999997</v>
      </c>
      <c r="F8179">
        <v>-2.13</v>
      </c>
      <c r="G8179">
        <v>5.51</v>
      </c>
      <c r="H8179">
        <v>1</v>
      </c>
      <c r="I8179" s="263">
        <v>45265.5</v>
      </c>
      <c r="J8179" t="s">
        <v>304</v>
      </c>
      <c r="K8179">
        <v>61755</v>
      </c>
      <c r="L8179">
        <v>38.08</v>
      </c>
      <c r="M8179">
        <v>0.38</v>
      </c>
      <c r="N8179">
        <v>0</v>
      </c>
      <c r="O8179">
        <v>1</v>
      </c>
      <c r="P8179" s="263">
        <v>45630.5</v>
      </c>
      <c r="Q8179" t="s">
        <v>304</v>
      </c>
      <c r="R8179">
        <v>61755</v>
      </c>
      <c r="S8179">
        <v>57.49</v>
      </c>
      <c r="T8179">
        <v>-0.57999999999999996</v>
      </c>
      <c r="U8179">
        <v>0</v>
      </c>
      <c r="V8179">
        <v>1</v>
      </c>
    </row>
    <row r="8180" spans="2:22" x14ac:dyDescent="0.25">
      <c r="B8180" s="263">
        <v>44900.541666666664</v>
      </c>
      <c r="C8180" t="s">
        <v>304</v>
      </c>
      <c r="D8180">
        <v>61755</v>
      </c>
      <c r="E8180">
        <v>37.01</v>
      </c>
      <c r="F8180">
        <v>-2.2200000000000002</v>
      </c>
      <c r="G8180">
        <v>6.1</v>
      </c>
      <c r="H8180">
        <v>1</v>
      </c>
      <c r="I8180" s="263">
        <v>45265.541666666664</v>
      </c>
      <c r="J8180" t="s">
        <v>304</v>
      </c>
      <c r="K8180">
        <v>61755</v>
      </c>
      <c r="L8180">
        <v>38.15</v>
      </c>
      <c r="M8180">
        <v>0.38</v>
      </c>
      <c r="N8180">
        <v>0</v>
      </c>
      <c r="O8180">
        <v>1</v>
      </c>
      <c r="P8180" s="263">
        <v>45630.541666666664</v>
      </c>
      <c r="Q8180" t="s">
        <v>304</v>
      </c>
      <c r="R8180">
        <v>61755</v>
      </c>
      <c r="S8180">
        <v>62.64</v>
      </c>
      <c r="T8180">
        <v>-0.51</v>
      </c>
      <c r="U8180">
        <v>0</v>
      </c>
      <c r="V8180">
        <v>1</v>
      </c>
    </row>
    <row r="8181" spans="2:22" x14ac:dyDescent="0.25">
      <c r="B8181" s="263">
        <v>44900.583333333336</v>
      </c>
      <c r="C8181" t="s">
        <v>304</v>
      </c>
      <c r="D8181">
        <v>61755</v>
      </c>
      <c r="E8181">
        <v>37.01</v>
      </c>
      <c r="F8181">
        <v>-2.23</v>
      </c>
      <c r="G8181">
        <v>8.24</v>
      </c>
      <c r="H8181">
        <v>1</v>
      </c>
      <c r="I8181" s="263">
        <v>45265.583333333336</v>
      </c>
      <c r="J8181" t="s">
        <v>304</v>
      </c>
      <c r="K8181">
        <v>61755</v>
      </c>
      <c r="L8181">
        <v>39.68</v>
      </c>
      <c r="M8181">
        <v>0.35</v>
      </c>
      <c r="N8181">
        <v>0</v>
      </c>
      <c r="O8181">
        <v>1</v>
      </c>
      <c r="P8181" s="263">
        <v>45630.583333333336</v>
      </c>
      <c r="Q8181" t="s">
        <v>304</v>
      </c>
      <c r="R8181">
        <v>61755</v>
      </c>
      <c r="S8181">
        <v>64.709999999999994</v>
      </c>
      <c r="T8181">
        <v>-0.78</v>
      </c>
      <c r="U8181">
        <v>0</v>
      </c>
      <c r="V8181">
        <v>1</v>
      </c>
    </row>
    <row r="8182" spans="2:22" x14ac:dyDescent="0.25">
      <c r="B8182" s="263">
        <v>44900.625</v>
      </c>
      <c r="C8182" t="s">
        <v>304</v>
      </c>
      <c r="D8182">
        <v>61755</v>
      </c>
      <c r="E8182">
        <v>37.19</v>
      </c>
      <c r="F8182">
        <v>-1.98</v>
      </c>
      <c r="G8182">
        <v>9.02</v>
      </c>
      <c r="H8182">
        <v>1</v>
      </c>
      <c r="I8182" s="263">
        <v>45265.625</v>
      </c>
      <c r="J8182" t="s">
        <v>304</v>
      </c>
      <c r="K8182">
        <v>61755</v>
      </c>
      <c r="L8182">
        <v>42.66</v>
      </c>
      <c r="M8182">
        <v>0.17</v>
      </c>
      <c r="N8182">
        <v>0</v>
      </c>
      <c r="O8182">
        <v>1</v>
      </c>
      <c r="P8182" s="263">
        <v>45630.625</v>
      </c>
      <c r="Q8182" t="s">
        <v>304</v>
      </c>
      <c r="R8182">
        <v>61755</v>
      </c>
      <c r="S8182">
        <v>70.209999999999994</v>
      </c>
      <c r="T8182">
        <v>-0.78</v>
      </c>
      <c r="U8182">
        <v>0</v>
      </c>
      <c r="V8182">
        <v>1</v>
      </c>
    </row>
    <row r="8183" spans="2:22" x14ac:dyDescent="0.25">
      <c r="B8183" s="263">
        <v>44900.666666666664</v>
      </c>
      <c r="C8183" t="s">
        <v>304</v>
      </c>
      <c r="D8183">
        <v>61755</v>
      </c>
      <c r="E8183">
        <v>37.35</v>
      </c>
      <c r="F8183">
        <v>-2.04</v>
      </c>
      <c r="G8183">
        <v>22.55</v>
      </c>
      <c r="H8183">
        <v>1</v>
      </c>
      <c r="I8183" s="263">
        <v>45265.666666666664</v>
      </c>
      <c r="J8183" t="s">
        <v>304</v>
      </c>
      <c r="K8183">
        <v>61755</v>
      </c>
      <c r="L8183">
        <v>45.8</v>
      </c>
      <c r="M8183">
        <v>-0.51</v>
      </c>
      <c r="N8183">
        <v>0</v>
      </c>
      <c r="O8183">
        <v>1</v>
      </c>
      <c r="P8183" s="263">
        <v>45630.666666666664</v>
      </c>
      <c r="Q8183" t="s">
        <v>304</v>
      </c>
      <c r="R8183">
        <v>61755</v>
      </c>
      <c r="S8183">
        <v>59.85</v>
      </c>
      <c r="T8183">
        <v>-0.66</v>
      </c>
      <c r="U8183">
        <v>0</v>
      </c>
      <c r="V8183">
        <v>1</v>
      </c>
    </row>
    <row r="8184" spans="2:22" x14ac:dyDescent="0.25">
      <c r="B8184" s="263">
        <v>44900.708333333336</v>
      </c>
      <c r="C8184" t="s">
        <v>304</v>
      </c>
      <c r="D8184">
        <v>61755</v>
      </c>
      <c r="E8184">
        <v>37.479999999999997</v>
      </c>
      <c r="F8184">
        <v>-1.98</v>
      </c>
      <c r="G8184">
        <v>31.13</v>
      </c>
      <c r="H8184">
        <v>1</v>
      </c>
      <c r="I8184" s="263">
        <v>45265.708333333336</v>
      </c>
      <c r="J8184" t="s">
        <v>304</v>
      </c>
      <c r="K8184">
        <v>61755</v>
      </c>
      <c r="L8184">
        <v>47.65</v>
      </c>
      <c r="M8184">
        <v>-1.1200000000000001</v>
      </c>
      <c r="N8184">
        <v>0</v>
      </c>
      <c r="O8184">
        <v>1</v>
      </c>
      <c r="P8184" s="263">
        <v>45630.708333333336</v>
      </c>
      <c r="Q8184" t="s">
        <v>304</v>
      </c>
      <c r="R8184">
        <v>61755</v>
      </c>
      <c r="S8184">
        <v>77.27</v>
      </c>
      <c r="T8184">
        <v>-1.66</v>
      </c>
      <c r="U8184">
        <v>0</v>
      </c>
      <c r="V8184">
        <v>1</v>
      </c>
    </row>
    <row r="8185" spans="2:22" x14ac:dyDescent="0.25">
      <c r="B8185" s="263">
        <v>44900.75</v>
      </c>
      <c r="C8185" t="s">
        <v>304</v>
      </c>
      <c r="D8185">
        <v>61755</v>
      </c>
      <c r="E8185">
        <v>37.200000000000003</v>
      </c>
      <c r="F8185">
        <v>-1.71</v>
      </c>
      <c r="G8185">
        <v>24.59</v>
      </c>
      <c r="H8185">
        <v>1</v>
      </c>
      <c r="I8185" s="263">
        <v>45265.75</v>
      </c>
      <c r="J8185" t="s">
        <v>304</v>
      </c>
      <c r="K8185">
        <v>61755</v>
      </c>
      <c r="L8185">
        <v>45.75</v>
      </c>
      <c r="M8185">
        <v>-0.51</v>
      </c>
      <c r="N8185">
        <v>0</v>
      </c>
      <c r="O8185">
        <v>1</v>
      </c>
      <c r="P8185" s="263">
        <v>45630.75</v>
      </c>
      <c r="Q8185" t="s">
        <v>304</v>
      </c>
      <c r="R8185">
        <v>61755</v>
      </c>
      <c r="S8185">
        <v>65.48</v>
      </c>
      <c r="T8185">
        <v>-0.86</v>
      </c>
      <c r="U8185">
        <v>0</v>
      </c>
      <c r="V8185">
        <v>1</v>
      </c>
    </row>
    <row r="8186" spans="2:22" x14ac:dyDescent="0.25">
      <c r="B8186" s="263">
        <v>44900.791666666664</v>
      </c>
      <c r="C8186" t="s">
        <v>304</v>
      </c>
      <c r="D8186">
        <v>61755</v>
      </c>
      <c r="E8186">
        <v>37.17</v>
      </c>
      <c r="F8186">
        <v>-1.3</v>
      </c>
      <c r="G8186">
        <v>9.7799999999999994</v>
      </c>
      <c r="H8186">
        <v>1</v>
      </c>
      <c r="I8186" s="263">
        <v>45265.791666666664</v>
      </c>
      <c r="J8186" t="s">
        <v>304</v>
      </c>
      <c r="K8186">
        <v>61755</v>
      </c>
      <c r="L8186">
        <v>45.72</v>
      </c>
      <c r="M8186">
        <v>-0.37</v>
      </c>
      <c r="N8186">
        <v>0</v>
      </c>
      <c r="O8186">
        <v>1</v>
      </c>
      <c r="P8186" s="263">
        <v>45630.791666666664</v>
      </c>
      <c r="Q8186" t="s">
        <v>304</v>
      </c>
      <c r="R8186">
        <v>61755</v>
      </c>
      <c r="S8186">
        <v>62.01</v>
      </c>
      <c r="T8186">
        <v>-0.69</v>
      </c>
      <c r="U8186">
        <v>0</v>
      </c>
      <c r="V8186">
        <v>1</v>
      </c>
    </row>
    <row r="8187" spans="2:22" x14ac:dyDescent="0.25">
      <c r="B8187" s="263">
        <v>44900.833333333336</v>
      </c>
      <c r="C8187" t="s">
        <v>304</v>
      </c>
      <c r="D8187">
        <v>61755</v>
      </c>
      <c r="E8187">
        <v>24.4</v>
      </c>
      <c r="F8187">
        <v>-1.18</v>
      </c>
      <c r="G8187">
        <v>18.05</v>
      </c>
      <c r="H8187">
        <v>1</v>
      </c>
      <c r="I8187" s="263">
        <v>45265.833333333336</v>
      </c>
      <c r="J8187" t="s">
        <v>304</v>
      </c>
      <c r="K8187">
        <v>61755</v>
      </c>
      <c r="L8187">
        <v>43.22</v>
      </c>
      <c r="M8187">
        <v>0.13</v>
      </c>
      <c r="N8187">
        <v>0</v>
      </c>
      <c r="O8187">
        <v>1</v>
      </c>
      <c r="P8187" s="263">
        <v>45630.833333333336</v>
      </c>
      <c r="Q8187" t="s">
        <v>304</v>
      </c>
      <c r="R8187">
        <v>61755</v>
      </c>
      <c r="S8187">
        <v>55.09</v>
      </c>
      <c r="T8187">
        <v>-0.22</v>
      </c>
      <c r="U8187">
        <v>0</v>
      </c>
      <c r="V8187">
        <v>1</v>
      </c>
    </row>
    <row r="8188" spans="2:22" x14ac:dyDescent="0.25">
      <c r="B8188" s="263">
        <v>44900.875</v>
      </c>
      <c r="C8188" t="s">
        <v>304</v>
      </c>
      <c r="D8188">
        <v>61755</v>
      </c>
      <c r="E8188">
        <v>17.04</v>
      </c>
      <c r="F8188">
        <v>-1.1100000000000001</v>
      </c>
      <c r="G8188">
        <v>22.85</v>
      </c>
      <c r="H8188">
        <v>1</v>
      </c>
      <c r="I8188" s="263">
        <v>45265.875</v>
      </c>
      <c r="J8188" t="s">
        <v>304</v>
      </c>
      <c r="K8188">
        <v>61755</v>
      </c>
      <c r="L8188">
        <v>39.17</v>
      </c>
      <c r="M8188">
        <v>0.24</v>
      </c>
      <c r="N8188">
        <v>0</v>
      </c>
      <c r="O8188">
        <v>1</v>
      </c>
      <c r="P8188" s="263">
        <v>45630.875</v>
      </c>
      <c r="Q8188" t="s">
        <v>304</v>
      </c>
      <c r="R8188">
        <v>61755</v>
      </c>
      <c r="S8188">
        <v>54.91</v>
      </c>
      <c r="T8188">
        <v>-0.22</v>
      </c>
      <c r="U8188">
        <v>0</v>
      </c>
      <c r="V8188">
        <v>1</v>
      </c>
    </row>
    <row r="8189" spans="2:22" x14ac:dyDescent="0.25">
      <c r="B8189" s="263">
        <v>44900.916666666664</v>
      </c>
      <c r="C8189" t="s">
        <v>304</v>
      </c>
      <c r="D8189">
        <v>61755</v>
      </c>
      <c r="E8189">
        <v>35.299999999999997</v>
      </c>
      <c r="F8189">
        <v>-0.94</v>
      </c>
      <c r="G8189">
        <v>0</v>
      </c>
      <c r="H8189">
        <v>1</v>
      </c>
      <c r="I8189" s="263">
        <v>45265.916666666664</v>
      </c>
      <c r="J8189" t="s">
        <v>304</v>
      </c>
      <c r="K8189">
        <v>61755</v>
      </c>
      <c r="L8189">
        <v>35.15</v>
      </c>
      <c r="M8189">
        <v>7.0000000000000007E-2</v>
      </c>
      <c r="N8189">
        <v>0</v>
      </c>
      <c r="O8189">
        <v>1</v>
      </c>
      <c r="P8189" s="263">
        <v>45630.916666666664</v>
      </c>
      <c r="Q8189" t="s">
        <v>304</v>
      </c>
      <c r="R8189">
        <v>61755</v>
      </c>
      <c r="S8189">
        <v>54.91</v>
      </c>
      <c r="T8189">
        <v>-0.16</v>
      </c>
      <c r="U8189">
        <v>0</v>
      </c>
      <c r="V8189">
        <v>1</v>
      </c>
    </row>
    <row r="8190" spans="2:22" x14ac:dyDescent="0.25">
      <c r="B8190" s="263">
        <v>44900.958333333336</v>
      </c>
      <c r="C8190" t="s">
        <v>304</v>
      </c>
      <c r="D8190">
        <v>61755</v>
      </c>
      <c r="E8190">
        <v>34.25</v>
      </c>
      <c r="F8190">
        <v>-0.59</v>
      </c>
      <c r="G8190">
        <v>0</v>
      </c>
      <c r="H8190">
        <v>1</v>
      </c>
      <c r="I8190" s="263">
        <v>45265.958333333336</v>
      </c>
      <c r="J8190" t="s">
        <v>304</v>
      </c>
      <c r="K8190">
        <v>61755</v>
      </c>
      <c r="L8190">
        <v>34.450000000000003</v>
      </c>
      <c r="M8190">
        <v>0.31</v>
      </c>
      <c r="N8190">
        <v>0</v>
      </c>
      <c r="O8190">
        <v>1</v>
      </c>
      <c r="P8190" s="263">
        <v>45630.958333333336</v>
      </c>
      <c r="Q8190" t="s">
        <v>304</v>
      </c>
      <c r="R8190">
        <v>61755</v>
      </c>
      <c r="S8190">
        <v>54.87</v>
      </c>
      <c r="T8190">
        <v>-0.38</v>
      </c>
      <c r="U8190">
        <v>0</v>
      </c>
      <c r="V8190">
        <v>1</v>
      </c>
    </row>
    <row r="8191" spans="2:22" x14ac:dyDescent="0.25">
      <c r="B8191" s="263">
        <v>44901</v>
      </c>
      <c r="C8191" t="s">
        <v>304</v>
      </c>
      <c r="D8191">
        <v>61755</v>
      </c>
      <c r="E8191">
        <v>35.5</v>
      </c>
      <c r="F8191">
        <v>-0.57999999999999996</v>
      </c>
      <c r="G8191">
        <v>0</v>
      </c>
      <c r="H8191">
        <v>1</v>
      </c>
      <c r="I8191" s="263">
        <v>45266</v>
      </c>
      <c r="J8191" t="s">
        <v>304</v>
      </c>
      <c r="K8191">
        <v>61755</v>
      </c>
      <c r="L8191">
        <v>32.659999999999997</v>
      </c>
      <c r="M8191">
        <v>0.73</v>
      </c>
      <c r="N8191">
        <v>0</v>
      </c>
      <c r="O8191">
        <v>1</v>
      </c>
      <c r="P8191" s="263">
        <v>45631</v>
      </c>
      <c r="Q8191" t="s">
        <v>304</v>
      </c>
      <c r="R8191">
        <v>61755</v>
      </c>
      <c r="S8191">
        <v>54.81</v>
      </c>
      <c r="T8191">
        <v>-0.78</v>
      </c>
      <c r="U8191">
        <v>0</v>
      </c>
      <c r="V8191">
        <v>1</v>
      </c>
    </row>
    <row r="8192" spans="2:22" x14ac:dyDescent="0.25">
      <c r="B8192" s="263">
        <v>44901.041666666664</v>
      </c>
      <c r="C8192" t="s">
        <v>304</v>
      </c>
      <c r="D8192">
        <v>61755</v>
      </c>
      <c r="E8192">
        <v>32.21</v>
      </c>
      <c r="F8192">
        <v>-0.52</v>
      </c>
      <c r="G8192">
        <v>0</v>
      </c>
      <c r="H8192">
        <v>1</v>
      </c>
      <c r="I8192" s="263">
        <v>45266.041666666664</v>
      </c>
      <c r="J8192" t="s">
        <v>304</v>
      </c>
      <c r="K8192">
        <v>61755</v>
      </c>
      <c r="L8192">
        <v>31.66</v>
      </c>
      <c r="M8192">
        <v>0.74</v>
      </c>
      <c r="N8192">
        <v>0</v>
      </c>
      <c r="O8192">
        <v>1</v>
      </c>
      <c r="P8192" s="263">
        <v>45631.041666666664</v>
      </c>
      <c r="Q8192" t="s">
        <v>304</v>
      </c>
      <c r="R8192">
        <v>61755</v>
      </c>
      <c r="S8192">
        <v>54.6</v>
      </c>
      <c r="T8192">
        <v>-0.61</v>
      </c>
      <c r="U8192">
        <v>0</v>
      </c>
      <c r="V8192">
        <v>1</v>
      </c>
    </row>
    <row r="8193" spans="2:22" x14ac:dyDescent="0.25">
      <c r="B8193" s="263">
        <v>44901.083333333336</v>
      </c>
      <c r="C8193" t="s">
        <v>304</v>
      </c>
      <c r="D8193">
        <v>61755</v>
      </c>
      <c r="E8193">
        <v>32.22</v>
      </c>
      <c r="F8193">
        <v>-0.56000000000000005</v>
      </c>
      <c r="G8193">
        <v>0</v>
      </c>
      <c r="H8193">
        <v>1</v>
      </c>
      <c r="I8193" s="263">
        <v>45266.083333333336</v>
      </c>
      <c r="J8193" t="s">
        <v>304</v>
      </c>
      <c r="K8193">
        <v>61755</v>
      </c>
      <c r="L8193">
        <v>31.22</v>
      </c>
      <c r="M8193">
        <v>0.7</v>
      </c>
      <c r="N8193">
        <v>0</v>
      </c>
      <c r="O8193">
        <v>1</v>
      </c>
      <c r="P8193" s="263">
        <v>45631.083333333336</v>
      </c>
      <c r="Q8193" t="s">
        <v>304</v>
      </c>
      <c r="R8193">
        <v>61755</v>
      </c>
      <c r="S8193">
        <v>54.82</v>
      </c>
      <c r="T8193">
        <v>-0.05</v>
      </c>
      <c r="U8193">
        <v>0</v>
      </c>
      <c r="V8193">
        <v>1</v>
      </c>
    </row>
    <row r="8194" spans="2:22" x14ac:dyDescent="0.25">
      <c r="B8194" s="263">
        <v>44901.125</v>
      </c>
      <c r="C8194" t="s">
        <v>304</v>
      </c>
      <c r="D8194">
        <v>61755</v>
      </c>
      <c r="E8194">
        <v>32.28</v>
      </c>
      <c r="F8194">
        <v>-0.53</v>
      </c>
      <c r="G8194">
        <v>0</v>
      </c>
      <c r="H8194">
        <v>1</v>
      </c>
      <c r="I8194" s="263">
        <v>45266.125</v>
      </c>
      <c r="J8194" t="s">
        <v>304</v>
      </c>
      <c r="K8194">
        <v>61755</v>
      </c>
      <c r="L8194">
        <v>31.03</v>
      </c>
      <c r="M8194">
        <v>0.82</v>
      </c>
      <c r="N8194">
        <v>0</v>
      </c>
      <c r="O8194">
        <v>1</v>
      </c>
      <c r="P8194" s="263">
        <v>45631.125</v>
      </c>
      <c r="Q8194" t="s">
        <v>304</v>
      </c>
      <c r="R8194">
        <v>61755</v>
      </c>
      <c r="S8194">
        <v>53.17</v>
      </c>
      <c r="T8194">
        <v>0.42</v>
      </c>
      <c r="U8194">
        <v>0</v>
      </c>
      <c r="V8194">
        <v>1</v>
      </c>
    </row>
    <row r="8195" spans="2:22" x14ac:dyDescent="0.25">
      <c r="B8195" s="263">
        <v>44901.166666666664</v>
      </c>
      <c r="C8195" t="s">
        <v>304</v>
      </c>
      <c r="D8195">
        <v>61755</v>
      </c>
      <c r="E8195">
        <v>32.36</v>
      </c>
      <c r="F8195">
        <v>-0.56000000000000005</v>
      </c>
      <c r="G8195">
        <v>0</v>
      </c>
      <c r="H8195">
        <v>1</v>
      </c>
      <c r="I8195" s="263">
        <v>45266.166666666664</v>
      </c>
      <c r="J8195" t="s">
        <v>304</v>
      </c>
      <c r="K8195">
        <v>61755</v>
      </c>
      <c r="L8195">
        <v>31.05</v>
      </c>
      <c r="M8195">
        <v>0.55000000000000004</v>
      </c>
      <c r="N8195">
        <v>0</v>
      </c>
      <c r="O8195">
        <v>1</v>
      </c>
      <c r="P8195" s="263">
        <v>45631.166666666664</v>
      </c>
      <c r="Q8195" t="s">
        <v>304</v>
      </c>
      <c r="R8195">
        <v>61755</v>
      </c>
      <c r="S8195">
        <v>55.2</v>
      </c>
      <c r="T8195">
        <v>0.55000000000000004</v>
      </c>
      <c r="U8195">
        <v>0</v>
      </c>
      <c r="V8195">
        <v>1</v>
      </c>
    </row>
    <row r="8196" spans="2:22" x14ac:dyDescent="0.25">
      <c r="B8196" s="263">
        <v>44901.208333333336</v>
      </c>
      <c r="C8196" t="s">
        <v>304</v>
      </c>
      <c r="D8196">
        <v>61755</v>
      </c>
      <c r="E8196">
        <v>35.659999999999997</v>
      </c>
      <c r="F8196">
        <v>-0.51</v>
      </c>
      <c r="G8196">
        <v>0</v>
      </c>
      <c r="H8196">
        <v>1</v>
      </c>
      <c r="I8196" s="263">
        <v>45266.208333333336</v>
      </c>
      <c r="J8196" t="s">
        <v>304</v>
      </c>
      <c r="K8196">
        <v>61755</v>
      </c>
      <c r="L8196">
        <v>33.869999999999997</v>
      </c>
      <c r="M8196">
        <v>0.43</v>
      </c>
      <c r="N8196">
        <v>0</v>
      </c>
      <c r="O8196">
        <v>1</v>
      </c>
      <c r="P8196" s="263">
        <v>45631.208333333336</v>
      </c>
      <c r="Q8196" t="s">
        <v>304</v>
      </c>
      <c r="R8196">
        <v>61755</v>
      </c>
      <c r="S8196">
        <v>53.13</v>
      </c>
      <c r="T8196">
        <v>0.11</v>
      </c>
      <c r="U8196">
        <v>0</v>
      </c>
      <c r="V8196">
        <v>1</v>
      </c>
    </row>
    <row r="8197" spans="2:22" x14ac:dyDescent="0.25">
      <c r="B8197" s="263">
        <v>44901.25</v>
      </c>
      <c r="C8197" t="s">
        <v>304</v>
      </c>
      <c r="D8197">
        <v>61755</v>
      </c>
      <c r="E8197">
        <v>37.700000000000003</v>
      </c>
      <c r="F8197">
        <v>-1.1299999999999999</v>
      </c>
      <c r="G8197">
        <v>1.61</v>
      </c>
      <c r="H8197">
        <v>1</v>
      </c>
      <c r="I8197" s="263">
        <v>45266.25</v>
      </c>
      <c r="J8197" t="s">
        <v>304</v>
      </c>
      <c r="K8197">
        <v>61755</v>
      </c>
      <c r="L8197">
        <v>43.54</v>
      </c>
      <c r="M8197">
        <v>0.47</v>
      </c>
      <c r="N8197">
        <v>0</v>
      </c>
      <c r="O8197">
        <v>1</v>
      </c>
      <c r="P8197" s="263">
        <v>45631.25</v>
      </c>
      <c r="Q8197" t="s">
        <v>304</v>
      </c>
      <c r="R8197">
        <v>61755</v>
      </c>
      <c r="S8197">
        <v>59.87</v>
      </c>
      <c r="T8197">
        <v>-0.79</v>
      </c>
      <c r="U8197">
        <v>0</v>
      </c>
      <c r="V8197">
        <v>1</v>
      </c>
    </row>
    <row r="8198" spans="2:22" x14ac:dyDescent="0.25">
      <c r="B8198" s="263">
        <v>44901.291666666664</v>
      </c>
      <c r="C8198" t="s">
        <v>304</v>
      </c>
      <c r="D8198">
        <v>61755</v>
      </c>
      <c r="E8198">
        <v>39.590000000000003</v>
      </c>
      <c r="F8198">
        <v>-1.49</v>
      </c>
      <c r="G8198">
        <v>16.28</v>
      </c>
      <c r="H8198">
        <v>1</v>
      </c>
      <c r="I8198" s="263">
        <v>45266.291666666664</v>
      </c>
      <c r="J8198" t="s">
        <v>304</v>
      </c>
      <c r="K8198">
        <v>61755</v>
      </c>
      <c r="L8198">
        <v>52.43</v>
      </c>
      <c r="M8198">
        <v>0.88</v>
      </c>
      <c r="N8198">
        <v>0</v>
      </c>
      <c r="O8198">
        <v>1</v>
      </c>
      <c r="P8198" s="263">
        <v>45631.291666666664</v>
      </c>
      <c r="Q8198" t="s">
        <v>304</v>
      </c>
      <c r="R8198">
        <v>61755</v>
      </c>
      <c r="S8198">
        <v>67.7</v>
      </c>
      <c r="T8198">
        <v>-0.68</v>
      </c>
      <c r="U8198">
        <v>0</v>
      </c>
      <c r="V8198">
        <v>1</v>
      </c>
    </row>
    <row r="8199" spans="2:22" x14ac:dyDescent="0.25">
      <c r="B8199" s="263">
        <v>44901.333333333336</v>
      </c>
      <c r="C8199" t="s">
        <v>304</v>
      </c>
      <c r="D8199">
        <v>61755</v>
      </c>
      <c r="E8199">
        <v>54.17</v>
      </c>
      <c r="F8199">
        <v>-1.56</v>
      </c>
      <c r="G8199">
        <v>0.01</v>
      </c>
      <c r="H8199">
        <v>1</v>
      </c>
      <c r="I8199" s="263">
        <v>45266.333333333336</v>
      </c>
      <c r="J8199" t="s">
        <v>304</v>
      </c>
      <c r="K8199">
        <v>61755</v>
      </c>
      <c r="L8199">
        <v>47.67</v>
      </c>
      <c r="M8199">
        <v>0.56999999999999995</v>
      </c>
      <c r="N8199">
        <v>0</v>
      </c>
      <c r="O8199">
        <v>1</v>
      </c>
      <c r="P8199" s="263">
        <v>45631.333333333336</v>
      </c>
      <c r="Q8199" t="s">
        <v>304</v>
      </c>
      <c r="R8199">
        <v>61755</v>
      </c>
      <c r="S8199">
        <v>58.07</v>
      </c>
      <c r="T8199">
        <v>-0.7</v>
      </c>
      <c r="U8199">
        <v>0</v>
      </c>
      <c r="V8199">
        <v>1</v>
      </c>
    </row>
    <row r="8200" spans="2:22" x14ac:dyDescent="0.25">
      <c r="B8200" s="263">
        <v>44901.375</v>
      </c>
      <c r="C8200" t="s">
        <v>304</v>
      </c>
      <c r="D8200">
        <v>61755</v>
      </c>
      <c r="E8200">
        <v>50.57</v>
      </c>
      <c r="F8200">
        <v>-1.24</v>
      </c>
      <c r="G8200">
        <v>0</v>
      </c>
      <c r="H8200">
        <v>1</v>
      </c>
      <c r="I8200" s="263">
        <v>45266.375</v>
      </c>
      <c r="J8200" t="s">
        <v>304</v>
      </c>
      <c r="K8200">
        <v>61755</v>
      </c>
      <c r="L8200">
        <v>41.95</v>
      </c>
      <c r="M8200">
        <v>0.21</v>
      </c>
      <c r="N8200">
        <v>0</v>
      </c>
      <c r="O8200">
        <v>1</v>
      </c>
      <c r="P8200" s="263">
        <v>45631.375</v>
      </c>
      <c r="Q8200" t="s">
        <v>304</v>
      </c>
      <c r="R8200">
        <v>61755</v>
      </c>
      <c r="S8200">
        <v>57.76</v>
      </c>
      <c r="T8200">
        <v>-0.47</v>
      </c>
      <c r="U8200">
        <v>0</v>
      </c>
      <c r="V8200">
        <v>1</v>
      </c>
    </row>
    <row r="8201" spans="2:22" x14ac:dyDescent="0.25">
      <c r="B8201" s="263">
        <v>44901.416666666664</v>
      </c>
      <c r="C8201" t="s">
        <v>304</v>
      </c>
      <c r="D8201">
        <v>61755</v>
      </c>
      <c r="E8201">
        <v>49.69</v>
      </c>
      <c r="F8201">
        <v>-1.22</v>
      </c>
      <c r="G8201">
        <v>0</v>
      </c>
      <c r="H8201">
        <v>1</v>
      </c>
      <c r="I8201" s="263">
        <v>45266.416666666664</v>
      </c>
      <c r="J8201" t="s">
        <v>304</v>
      </c>
      <c r="K8201">
        <v>61755</v>
      </c>
      <c r="L8201">
        <v>44.72</v>
      </c>
      <c r="M8201">
        <v>0.13</v>
      </c>
      <c r="N8201">
        <v>0</v>
      </c>
      <c r="O8201">
        <v>1</v>
      </c>
      <c r="P8201" s="263">
        <v>45631.416666666664</v>
      </c>
      <c r="Q8201" t="s">
        <v>304</v>
      </c>
      <c r="R8201">
        <v>61755</v>
      </c>
      <c r="S8201">
        <v>56.69</v>
      </c>
      <c r="T8201">
        <v>-0.23</v>
      </c>
      <c r="U8201">
        <v>0</v>
      </c>
      <c r="V8201">
        <v>1</v>
      </c>
    </row>
    <row r="8202" spans="2:22" x14ac:dyDescent="0.25">
      <c r="B8202" s="263">
        <v>44901.458333333336</v>
      </c>
      <c r="C8202" t="s">
        <v>304</v>
      </c>
      <c r="D8202">
        <v>61755</v>
      </c>
      <c r="E8202">
        <v>49.27</v>
      </c>
      <c r="F8202">
        <v>-1.1599999999999999</v>
      </c>
      <c r="G8202">
        <v>0</v>
      </c>
      <c r="H8202">
        <v>1</v>
      </c>
      <c r="I8202" s="263">
        <v>45266.458333333336</v>
      </c>
      <c r="J8202" t="s">
        <v>304</v>
      </c>
      <c r="K8202">
        <v>61755</v>
      </c>
      <c r="L8202">
        <v>42.57</v>
      </c>
      <c r="M8202">
        <v>0.13</v>
      </c>
      <c r="N8202">
        <v>0</v>
      </c>
      <c r="O8202">
        <v>1</v>
      </c>
      <c r="P8202" s="263">
        <v>45631.458333333336</v>
      </c>
      <c r="Q8202" t="s">
        <v>304</v>
      </c>
      <c r="R8202">
        <v>61755</v>
      </c>
      <c r="S8202">
        <v>55.04</v>
      </c>
      <c r="T8202">
        <v>0.06</v>
      </c>
      <c r="U8202">
        <v>0</v>
      </c>
      <c r="V8202">
        <v>1</v>
      </c>
    </row>
    <row r="8203" spans="2:22" x14ac:dyDescent="0.25">
      <c r="B8203" s="263">
        <v>44901.5</v>
      </c>
      <c r="C8203" t="s">
        <v>304</v>
      </c>
      <c r="D8203">
        <v>61755</v>
      </c>
      <c r="E8203">
        <v>48.86</v>
      </c>
      <c r="F8203">
        <v>-1.2</v>
      </c>
      <c r="G8203">
        <v>0</v>
      </c>
      <c r="H8203">
        <v>1</v>
      </c>
      <c r="I8203" s="263">
        <v>45266.5</v>
      </c>
      <c r="J8203" t="s">
        <v>304</v>
      </c>
      <c r="K8203">
        <v>61755</v>
      </c>
      <c r="L8203">
        <v>42.05</v>
      </c>
      <c r="M8203">
        <v>0.04</v>
      </c>
      <c r="N8203">
        <v>0</v>
      </c>
      <c r="O8203">
        <v>1</v>
      </c>
      <c r="P8203" s="263">
        <v>45631.5</v>
      </c>
      <c r="Q8203" t="s">
        <v>304</v>
      </c>
      <c r="R8203">
        <v>61755</v>
      </c>
      <c r="S8203">
        <v>54.93</v>
      </c>
      <c r="T8203">
        <v>-0.11</v>
      </c>
      <c r="U8203">
        <v>0</v>
      </c>
      <c r="V8203">
        <v>1</v>
      </c>
    </row>
    <row r="8204" spans="2:22" x14ac:dyDescent="0.25">
      <c r="B8204" s="263">
        <v>44901.541666666664</v>
      </c>
      <c r="C8204" t="s">
        <v>304</v>
      </c>
      <c r="D8204">
        <v>61755</v>
      </c>
      <c r="E8204">
        <v>49.3</v>
      </c>
      <c r="F8204">
        <v>-1.1100000000000001</v>
      </c>
      <c r="G8204">
        <v>0</v>
      </c>
      <c r="H8204">
        <v>1</v>
      </c>
      <c r="I8204" s="263">
        <v>45266.541666666664</v>
      </c>
      <c r="J8204" t="s">
        <v>304</v>
      </c>
      <c r="K8204">
        <v>61755</v>
      </c>
      <c r="L8204">
        <v>41.36</v>
      </c>
      <c r="M8204">
        <v>0.04</v>
      </c>
      <c r="N8204">
        <v>0</v>
      </c>
      <c r="O8204">
        <v>1</v>
      </c>
      <c r="P8204" s="263">
        <v>45631.541666666664</v>
      </c>
      <c r="Q8204" t="s">
        <v>304</v>
      </c>
      <c r="R8204">
        <v>61755</v>
      </c>
      <c r="S8204">
        <v>54.83</v>
      </c>
      <c r="T8204">
        <v>-0.61</v>
      </c>
      <c r="U8204">
        <v>0</v>
      </c>
      <c r="V8204">
        <v>1</v>
      </c>
    </row>
    <row r="8205" spans="2:22" x14ac:dyDescent="0.25">
      <c r="B8205" s="263">
        <v>44901.583333333336</v>
      </c>
      <c r="C8205" t="s">
        <v>304</v>
      </c>
      <c r="D8205">
        <v>61755</v>
      </c>
      <c r="E8205">
        <v>48.76</v>
      </c>
      <c r="F8205">
        <v>-1.3</v>
      </c>
      <c r="G8205">
        <v>0</v>
      </c>
      <c r="H8205">
        <v>1</v>
      </c>
      <c r="I8205" s="263">
        <v>45266.583333333336</v>
      </c>
      <c r="J8205" t="s">
        <v>304</v>
      </c>
      <c r="K8205">
        <v>61755</v>
      </c>
      <c r="L8205">
        <v>41.81</v>
      </c>
      <c r="M8205">
        <v>0</v>
      </c>
      <c r="N8205">
        <v>0</v>
      </c>
      <c r="O8205">
        <v>1</v>
      </c>
      <c r="P8205" s="263">
        <v>45631.583333333336</v>
      </c>
      <c r="Q8205" t="s">
        <v>304</v>
      </c>
      <c r="R8205">
        <v>61755</v>
      </c>
      <c r="S8205">
        <v>54.5</v>
      </c>
      <c r="T8205">
        <v>-0.94</v>
      </c>
      <c r="U8205">
        <v>0</v>
      </c>
      <c r="V8205">
        <v>1</v>
      </c>
    </row>
    <row r="8206" spans="2:22" x14ac:dyDescent="0.25">
      <c r="B8206" s="263">
        <v>44901.625</v>
      </c>
      <c r="C8206" t="s">
        <v>304</v>
      </c>
      <c r="D8206">
        <v>61755</v>
      </c>
      <c r="E8206">
        <v>51.45</v>
      </c>
      <c r="F8206">
        <v>-1.37</v>
      </c>
      <c r="G8206">
        <v>0</v>
      </c>
      <c r="H8206">
        <v>1</v>
      </c>
      <c r="I8206" s="263">
        <v>45266.625</v>
      </c>
      <c r="J8206" t="s">
        <v>304</v>
      </c>
      <c r="K8206">
        <v>61755</v>
      </c>
      <c r="L8206">
        <v>43.35</v>
      </c>
      <c r="M8206">
        <v>-0.13</v>
      </c>
      <c r="N8206">
        <v>0</v>
      </c>
      <c r="O8206">
        <v>1</v>
      </c>
      <c r="P8206" s="263">
        <v>45631.625</v>
      </c>
      <c r="Q8206" t="s">
        <v>304</v>
      </c>
      <c r="R8206">
        <v>61755</v>
      </c>
      <c r="S8206">
        <v>57.71</v>
      </c>
      <c r="T8206">
        <v>-1.3</v>
      </c>
      <c r="U8206">
        <v>0</v>
      </c>
      <c r="V8206">
        <v>1</v>
      </c>
    </row>
    <row r="8207" spans="2:22" x14ac:dyDescent="0.25">
      <c r="B8207" s="263">
        <v>44901.666666666664</v>
      </c>
      <c r="C8207" t="s">
        <v>304</v>
      </c>
      <c r="D8207">
        <v>61755</v>
      </c>
      <c r="E8207">
        <v>58.24</v>
      </c>
      <c r="F8207">
        <v>-1.37</v>
      </c>
      <c r="G8207">
        <v>0</v>
      </c>
      <c r="H8207">
        <v>1</v>
      </c>
      <c r="I8207" s="263">
        <v>45266.666666666664</v>
      </c>
      <c r="J8207" t="s">
        <v>304</v>
      </c>
      <c r="K8207">
        <v>61755</v>
      </c>
      <c r="L8207">
        <v>51.32</v>
      </c>
      <c r="M8207">
        <v>-0.36</v>
      </c>
      <c r="N8207">
        <v>0</v>
      </c>
      <c r="O8207">
        <v>1</v>
      </c>
      <c r="P8207" s="263">
        <v>45631.666666666664</v>
      </c>
      <c r="Q8207" t="s">
        <v>304</v>
      </c>
      <c r="R8207">
        <v>61755</v>
      </c>
      <c r="S8207">
        <v>55.75</v>
      </c>
      <c r="T8207">
        <v>-1.71</v>
      </c>
      <c r="U8207">
        <v>11.03</v>
      </c>
      <c r="V8207">
        <v>1</v>
      </c>
    </row>
    <row r="8208" spans="2:22" x14ac:dyDescent="0.25">
      <c r="B8208" s="263">
        <v>44901.708333333336</v>
      </c>
      <c r="C8208" t="s">
        <v>304</v>
      </c>
      <c r="D8208">
        <v>61755</v>
      </c>
      <c r="E8208">
        <v>70.05</v>
      </c>
      <c r="F8208">
        <v>-1.58</v>
      </c>
      <c r="G8208">
        <v>0</v>
      </c>
      <c r="H8208">
        <v>1</v>
      </c>
      <c r="I8208" s="263">
        <v>45266.708333333336</v>
      </c>
      <c r="J8208" t="s">
        <v>304</v>
      </c>
      <c r="K8208">
        <v>61755</v>
      </c>
      <c r="L8208">
        <v>83.65</v>
      </c>
      <c r="M8208">
        <v>0</v>
      </c>
      <c r="N8208">
        <v>0</v>
      </c>
      <c r="O8208">
        <v>1</v>
      </c>
      <c r="P8208" s="263">
        <v>45631.708333333336</v>
      </c>
      <c r="Q8208" t="s">
        <v>304</v>
      </c>
      <c r="R8208">
        <v>61755</v>
      </c>
      <c r="S8208">
        <v>60.12</v>
      </c>
      <c r="T8208">
        <v>-1.72</v>
      </c>
      <c r="U8208">
        <v>13.07</v>
      </c>
      <c r="V8208">
        <v>1</v>
      </c>
    </row>
    <row r="8209" spans="2:22" x14ac:dyDescent="0.25">
      <c r="B8209" s="263">
        <v>44901.75</v>
      </c>
      <c r="C8209" t="s">
        <v>304</v>
      </c>
      <c r="D8209">
        <v>61755</v>
      </c>
      <c r="E8209">
        <v>59.39</v>
      </c>
      <c r="F8209">
        <v>-1.21</v>
      </c>
      <c r="G8209">
        <v>0</v>
      </c>
      <c r="H8209">
        <v>1</v>
      </c>
      <c r="I8209" s="263">
        <v>45266.75</v>
      </c>
      <c r="J8209" t="s">
        <v>304</v>
      </c>
      <c r="K8209">
        <v>61755</v>
      </c>
      <c r="L8209">
        <v>58.32</v>
      </c>
      <c r="M8209">
        <v>-0.23</v>
      </c>
      <c r="N8209">
        <v>0</v>
      </c>
      <c r="O8209">
        <v>1</v>
      </c>
      <c r="P8209" s="263">
        <v>45631.75</v>
      </c>
      <c r="Q8209" t="s">
        <v>304</v>
      </c>
      <c r="R8209">
        <v>61755</v>
      </c>
      <c r="S8209">
        <v>70.489999999999995</v>
      </c>
      <c r="T8209">
        <v>-2.37</v>
      </c>
      <c r="U8209">
        <v>15</v>
      </c>
      <c r="V8209">
        <v>1</v>
      </c>
    </row>
    <row r="8210" spans="2:22" x14ac:dyDescent="0.25">
      <c r="B8210" s="263">
        <v>44901.791666666664</v>
      </c>
      <c r="C8210" t="s">
        <v>304</v>
      </c>
      <c r="D8210">
        <v>61755</v>
      </c>
      <c r="E8210">
        <v>50.06</v>
      </c>
      <c r="F8210">
        <v>-1.44</v>
      </c>
      <c r="G8210">
        <v>0</v>
      </c>
      <c r="H8210">
        <v>1</v>
      </c>
      <c r="I8210" s="263">
        <v>45266.791666666664</v>
      </c>
      <c r="J8210" t="s">
        <v>304</v>
      </c>
      <c r="K8210">
        <v>61755</v>
      </c>
      <c r="L8210">
        <v>40.6</v>
      </c>
      <c r="M8210">
        <v>0</v>
      </c>
      <c r="N8210">
        <v>0</v>
      </c>
      <c r="O8210">
        <v>1</v>
      </c>
      <c r="P8210" s="263">
        <v>45631.791666666664</v>
      </c>
      <c r="Q8210" t="s">
        <v>304</v>
      </c>
      <c r="R8210">
        <v>61755</v>
      </c>
      <c r="S8210">
        <v>52.29</v>
      </c>
      <c r="T8210">
        <v>-1.58</v>
      </c>
      <c r="U8210">
        <v>12.11</v>
      </c>
      <c r="V8210">
        <v>1</v>
      </c>
    </row>
    <row r="8211" spans="2:22" x14ac:dyDescent="0.25">
      <c r="B8211" s="263">
        <v>44901.833333333336</v>
      </c>
      <c r="C8211" t="s">
        <v>304</v>
      </c>
      <c r="D8211">
        <v>61755</v>
      </c>
      <c r="E8211">
        <v>45.69</v>
      </c>
      <c r="F8211">
        <v>-1.32</v>
      </c>
      <c r="G8211">
        <v>0</v>
      </c>
      <c r="H8211">
        <v>1</v>
      </c>
      <c r="I8211" s="263">
        <v>45266.833333333336</v>
      </c>
      <c r="J8211" t="s">
        <v>304</v>
      </c>
      <c r="K8211">
        <v>61755</v>
      </c>
      <c r="L8211">
        <v>36.24</v>
      </c>
      <c r="M8211">
        <v>0.11</v>
      </c>
      <c r="N8211">
        <v>0</v>
      </c>
      <c r="O8211">
        <v>1</v>
      </c>
      <c r="P8211" s="263">
        <v>45631.833333333336</v>
      </c>
      <c r="Q8211" t="s">
        <v>304</v>
      </c>
      <c r="R8211">
        <v>61755</v>
      </c>
      <c r="S8211">
        <v>44.51</v>
      </c>
      <c r="T8211">
        <v>-1.1200000000000001</v>
      </c>
      <c r="U8211">
        <v>10.5</v>
      </c>
      <c r="V8211">
        <v>1</v>
      </c>
    </row>
    <row r="8212" spans="2:22" x14ac:dyDescent="0.25">
      <c r="B8212" s="263">
        <v>44901.875</v>
      </c>
      <c r="C8212" t="s">
        <v>304</v>
      </c>
      <c r="D8212">
        <v>61755</v>
      </c>
      <c r="E8212">
        <v>39.020000000000003</v>
      </c>
      <c r="F8212">
        <v>-1.08</v>
      </c>
      <c r="G8212">
        <v>0</v>
      </c>
      <c r="H8212">
        <v>1</v>
      </c>
      <c r="I8212" s="263">
        <v>45266.875</v>
      </c>
      <c r="J8212" t="s">
        <v>304</v>
      </c>
      <c r="K8212">
        <v>61755</v>
      </c>
      <c r="L8212">
        <v>34</v>
      </c>
      <c r="M8212">
        <v>0.1</v>
      </c>
      <c r="N8212">
        <v>0</v>
      </c>
      <c r="O8212">
        <v>1</v>
      </c>
      <c r="P8212" s="263">
        <v>45631.875</v>
      </c>
      <c r="Q8212" t="s">
        <v>304</v>
      </c>
      <c r="R8212">
        <v>61755</v>
      </c>
      <c r="S8212">
        <v>43.89</v>
      </c>
      <c r="T8212">
        <v>-1.28</v>
      </c>
      <c r="U8212">
        <v>10.39</v>
      </c>
      <c r="V8212">
        <v>1</v>
      </c>
    </row>
    <row r="8213" spans="2:22" x14ac:dyDescent="0.25">
      <c r="B8213" s="263">
        <v>44901.916666666664</v>
      </c>
      <c r="C8213" t="s">
        <v>304</v>
      </c>
      <c r="D8213">
        <v>61755</v>
      </c>
      <c r="E8213">
        <v>37.75</v>
      </c>
      <c r="F8213">
        <v>-0.97</v>
      </c>
      <c r="G8213">
        <v>0</v>
      </c>
      <c r="H8213">
        <v>1</v>
      </c>
      <c r="I8213" s="263">
        <v>45266.916666666664</v>
      </c>
      <c r="J8213" t="s">
        <v>304</v>
      </c>
      <c r="K8213">
        <v>61755</v>
      </c>
      <c r="L8213">
        <v>34.04</v>
      </c>
      <c r="M8213">
        <v>0.1</v>
      </c>
      <c r="N8213">
        <v>0</v>
      </c>
      <c r="O8213">
        <v>1</v>
      </c>
      <c r="P8213" s="263">
        <v>45631.916666666664</v>
      </c>
      <c r="Q8213" t="s">
        <v>304</v>
      </c>
      <c r="R8213">
        <v>61755</v>
      </c>
      <c r="S8213">
        <v>45.75</v>
      </c>
      <c r="T8213">
        <v>-1.48</v>
      </c>
      <c r="U8213">
        <v>9.66</v>
      </c>
      <c r="V8213">
        <v>1</v>
      </c>
    </row>
    <row r="8214" spans="2:22" x14ac:dyDescent="0.25">
      <c r="B8214" s="263">
        <v>44901.958333333336</v>
      </c>
      <c r="C8214" t="s">
        <v>304</v>
      </c>
      <c r="D8214">
        <v>61755</v>
      </c>
      <c r="E8214">
        <v>35.729999999999997</v>
      </c>
      <c r="F8214">
        <v>-0.57999999999999996</v>
      </c>
      <c r="G8214">
        <v>0</v>
      </c>
      <c r="H8214">
        <v>1</v>
      </c>
      <c r="I8214" s="263">
        <v>45266.958333333336</v>
      </c>
      <c r="J8214" t="s">
        <v>304</v>
      </c>
      <c r="K8214">
        <v>61755</v>
      </c>
      <c r="L8214">
        <v>36.42</v>
      </c>
      <c r="M8214">
        <v>0.25</v>
      </c>
      <c r="N8214">
        <v>0</v>
      </c>
      <c r="O8214">
        <v>1</v>
      </c>
      <c r="P8214" s="263">
        <v>45631.958333333336</v>
      </c>
      <c r="Q8214" t="s">
        <v>304</v>
      </c>
      <c r="R8214">
        <v>61755</v>
      </c>
      <c r="S8214">
        <v>45.52</v>
      </c>
      <c r="T8214">
        <v>-1.41</v>
      </c>
      <c r="U8214">
        <v>9.61</v>
      </c>
      <c r="V8214">
        <v>1</v>
      </c>
    </row>
    <row r="8215" spans="2:22" x14ac:dyDescent="0.25">
      <c r="B8215" s="263">
        <v>44902</v>
      </c>
      <c r="C8215" t="s">
        <v>304</v>
      </c>
      <c r="D8215">
        <v>61755</v>
      </c>
      <c r="E8215">
        <v>35.4</v>
      </c>
      <c r="F8215">
        <v>-0.65</v>
      </c>
      <c r="G8215">
        <v>0</v>
      </c>
      <c r="H8215">
        <v>1</v>
      </c>
      <c r="I8215" s="263">
        <v>45267</v>
      </c>
      <c r="J8215" t="s">
        <v>304</v>
      </c>
      <c r="K8215">
        <v>61755</v>
      </c>
      <c r="L8215">
        <v>42</v>
      </c>
      <c r="M8215">
        <v>0.9</v>
      </c>
      <c r="N8215">
        <v>0</v>
      </c>
      <c r="O8215">
        <v>1</v>
      </c>
      <c r="P8215" s="263">
        <v>45632</v>
      </c>
      <c r="Q8215" t="s">
        <v>304</v>
      </c>
      <c r="R8215">
        <v>61755</v>
      </c>
      <c r="S8215">
        <v>44.61</v>
      </c>
      <c r="T8215">
        <v>-1.45</v>
      </c>
      <c r="U8215">
        <v>9.5500000000000007</v>
      </c>
      <c r="V8215">
        <v>1</v>
      </c>
    </row>
    <row r="8216" spans="2:22" x14ac:dyDescent="0.25">
      <c r="B8216" s="263">
        <v>44902.041666666664</v>
      </c>
      <c r="C8216" t="s">
        <v>304</v>
      </c>
      <c r="D8216">
        <v>61755</v>
      </c>
      <c r="E8216">
        <v>33.46</v>
      </c>
      <c r="F8216">
        <v>-0.51</v>
      </c>
      <c r="G8216">
        <v>0</v>
      </c>
      <c r="H8216">
        <v>1</v>
      </c>
      <c r="I8216" s="263">
        <v>45267.041666666664</v>
      </c>
      <c r="J8216" t="s">
        <v>304</v>
      </c>
      <c r="K8216">
        <v>61755</v>
      </c>
      <c r="L8216">
        <v>38.479999999999997</v>
      </c>
      <c r="M8216">
        <v>0.87</v>
      </c>
      <c r="N8216">
        <v>0</v>
      </c>
      <c r="O8216">
        <v>1</v>
      </c>
      <c r="P8216" s="263">
        <v>45632.041666666664</v>
      </c>
      <c r="Q8216" t="s">
        <v>304</v>
      </c>
      <c r="R8216">
        <v>61755</v>
      </c>
      <c r="S8216">
        <v>44.75</v>
      </c>
      <c r="T8216">
        <v>-1.1100000000000001</v>
      </c>
      <c r="U8216">
        <v>9.58</v>
      </c>
      <c r="V8216">
        <v>1</v>
      </c>
    </row>
    <row r="8217" spans="2:22" x14ac:dyDescent="0.25">
      <c r="B8217" s="263">
        <v>44902.083333333336</v>
      </c>
      <c r="C8217" t="s">
        <v>304</v>
      </c>
      <c r="D8217">
        <v>61755</v>
      </c>
      <c r="E8217">
        <v>32.83</v>
      </c>
      <c r="F8217">
        <v>-0.33</v>
      </c>
      <c r="G8217">
        <v>0</v>
      </c>
      <c r="H8217">
        <v>1</v>
      </c>
      <c r="I8217" s="263">
        <v>45267.083333333336</v>
      </c>
      <c r="J8217" t="s">
        <v>304</v>
      </c>
      <c r="K8217">
        <v>61755</v>
      </c>
      <c r="L8217">
        <v>36.409999999999997</v>
      </c>
      <c r="M8217">
        <v>0.89</v>
      </c>
      <c r="N8217">
        <v>0</v>
      </c>
      <c r="O8217">
        <v>1</v>
      </c>
      <c r="P8217" s="263">
        <v>45632.083333333336</v>
      </c>
      <c r="Q8217" t="s">
        <v>304</v>
      </c>
      <c r="R8217">
        <v>61755</v>
      </c>
      <c r="S8217">
        <v>44.71</v>
      </c>
      <c r="T8217">
        <v>-1.05</v>
      </c>
      <c r="U8217">
        <v>9.56</v>
      </c>
      <c r="V8217">
        <v>1</v>
      </c>
    </row>
    <row r="8218" spans="2:22" x14ac:dyDescent="0.25">
      <c r="B8218" s="263">
        <v>44902.125</v>
      </c>
      <c r="C8218" t="s">
        <v>304</v>
      </c>
      <c r="D8218">
        <v>61755</v>
      </c>
      <c r="E8218">
        <v>32.35</v>
      </c>
      <c r="F8218">
        <v>-0.19</v>
      </c>
      <c r="G8218">
        <v>0</v>
      </c>
      <c r="H8218">
        <v>1</v>
      </c>
      <c r="I8218" s="263">
        <v>45267.125</v>
      </c>
      <c r="J8218" t="s">
        <v>304</v>
      </c>
      <c r="K8218">
        <v>61755</v>
      </c>
      <c r="L8218">
        <v>34.51</v>
      </c>
      <c r="M8218">
        <v>0.71</v>
      </c>
      <c r="N8218">
        <v>0</v>
      </c>
      <c r="O8218">
        <v>1</v>
      </c>
      <c r="P8218" s="263">
        <v>45632.125</v>
      </c>
      <c r="Q8218" t="s">
        <v>304</v>
      </c>
      <c r="R8218">
        <v>61755</v>
      </c>
      <c r="S8218">
        <v>44.71</v>
      </c>
      <c r="T8218">
        <v>-0.88</v>
      </c>
      <c r="U8218">
        <v>9.56</v>
      </c>
      <c r="V8218">
        <v>1</v>
      </c>
    </row>
    <row r="8219" spans="2:22" x14ac:dyDescent="0.25">
      <c r="B8219" s="263">
        <v>44902.166666666664</v>
      </c>
      <c r="C8219" t="s">
        <v>304</v>
      </c>
      <c r="D8219">
        <v>61755</v>
      </c>
      <c r="E8219">
        <v>32.94</v>
      </c>
      <c r="F8219">
        <v>-0.2</v>
      </c>
      <c r="G8219">
        <v>0</v>
      </c>
      <c r="H8219">
        <v>1</v>
      </c>
      <c r="I8219" s="263">
        <v>45267.166666666664</v>
      </c>
      <c r="J8219" t="s">
        <v>304</v>
      </c>
      <c r="K8219">
        <v>61755</v>
      </c>
      <c r="L8219">
        <v>34.94</v>
      </c>
      <c r="M8219">
        <v>0.65</v>
      </c>
      <c r="N8219">
        <v>0</v>
      </c>
      <c r="O8219">
        <v>1</v>
      </c>
      <c r="P8219" s="263">
        <v>45632.166666666664</v>
      </c>
      <c r="Q8219" t="s">
        <v>304</v>
      </c>
      <c r="R8219">
        <v>61755</v>
      </c>
      <c r="S8219">
        <v>44.56</v>
      </c>
      <c r="T8219">
        <v>-1.27</v>
      </c>
      <c r="U8219">
        <v>9.5399999999999991</v>
      </c>
      <c r="V8219">
        <v>1</v>
      </c>
    </row>
    <row r="8220" spans="2:22" x14ac:dyDescent="0.25">
      <c r="B8220" s="263">
        <v>44902.208333333336</v>
      </c>
      <c r="C8220" t="s">
        <v>304</v>
      </c>
      <c r="D8220">
        <v>61755</v>
      </c>
      <c r="E8220">
        <v>34.479999999999997</v>
      </c>
      <c r="F8220">
        <v>-0.38</v>
      </c>
      <c r="G8220">
        <v>0</v>
      </c>
      <c r="H8220">
        <v>1</v>
      </c>
      <c r="I8220" s="263">
        <v>45267.208333333336</v>
      </c>
      <c r="J8220" t="s">
        <v>304</v>
      </c>
      <c r="K8220">
        <v>61755</v>
      </c>
      <c r="L8220">
        <v>36.18</v>
      </c>
      <c r="M8220">
        <v>0.6</v>
      </c>
      <c r="N8220">
        <v>0</v>
      </c>
      <c r="O8220">
        <v>1</v>
      </c>
      <c r="P8220" s="263">
        <v>45632.208333333336</v>
      </c>
      <c r="Q8220" t="s">
        <v>304</v>
      </c>
      <c r="R8220">
        <v>61755</v>
      </c>
      <c r="S8220">
        <v>45.31</v>
      </c>
      <c r="T8220">
        <v>-1.87</v>
      </c>
      <c r="U8220">
        <v>9.67</v>
      </c>
      <c r="V8220">
        <v>1</v>
      </c>
    </row>
    <row r="8221" spans="2:22" x14ac:dyDescent="0.25">
      <c r="B8221" s="263">
        <v>44902.25</v>
      </c>
      <c r="C8221" t="s">
        <v>304</v>
      </c>
      <c r="D8221">
        <v>61755</v>
      </c>
      <c r="E8221">
        <v>37.25</v>
      </c>
      <c r="F8221">
        <v>-0.99</v>
      </c>
      <c r="G8221">
        <v>0</v>
      </c>
      <c r="H8221">
        <v>1</v>
      </c>
      <c r="I8221" s="263">
        <v>45267.25</v>
      </c>
      <c r="J8221" t="s">
        <v>304</v>
      </c>
      <c r="K8221">
        <v>61755</v>
      </c>
      <c r="L8221">
        <v>73.09</v>
      </c>
      <c r="M8221">
        <v>2.13</v>
      </c>
      <c r="N8221">
        <v>0</v>
      </c>
      <c r="O8221">
        <v>1</v>
      </c>
      <c r="P8221" s="263">
        <v>45632.25</v>
      </c>
      <c r="Q8221" t="s">
        <v>304</v>
      </c>
      <c r="R8221">
        <v>61755</v>
      </c>
      <c r="S8221">
        <v>62.4</v>
      </c>
      <c r="T8221">
        <v>-2.08</v>
      </c>
      <c r="U8221">
        <v>12.81</v>
      </c>
      <c r="V8221">
        <v>1</v>
      </c>
    </row>
    <row r="8222" spans="2:22" x14ac:dyDescent="0.25">
      <c r="B8222" s="263">
        <v>44902.291666666664</v>
      </c>
      <c r="C8222" t="s">
        <v>304</v>
      </c>
      <c r="D8222">
        <v>61755</v>
      </c>
      <c r="E8222">
        <v>41.71</v>
      </c>
      <c r="F8222">
        <v>-1.1100000000000001</v>
      </c>
      <c r="G8222">
        <v>0</v>
      </c>
      <c r="H8222">
        <v>1</v>
      </c>
      <c r="I8222" s="263">
        <v>45267.291666666664</v>
      </c>
      <c r="J8222" t="s">
        <v>304</v>
      </c>
      <c r="K8222">
        <v>61755</v>
      </c>
      <c r="L8222">
        <v>104.34</v>
      </c>
      <c r="M8222">
        <v>2.52</v>
      </c>
      <c r="N8222">
        <v>3.26</v>
      </c>
      <c r="O8222">
        <v>1</v>
      </c>
      <c r="P8222" s="263">
        <v>45632.291666666664</v>
      </c>
      <c r="Q8222" t="s">
        <v>304</v>
      </c>
      <c r="R8222">
        <v>61755</v>
      </c>
      <c r="S8222">
        <v>64.16</v>
      </c>
      <c r="T8222">
        <v>-1.82</v>
      </c>
      <c r="U8222">
        <v>13.15</v>
      </c>
      <c r="V8222">
        <v>1</v>
      </c>
    </row>
    <row r="8223" spans="2:22" x14ac:dyDescent="0.25">
      <c r="B8223" s="263">
        <v>44902.333333333336</v>
      </c>
      <c r="C8223" t="s">
        <v>304</v>
      </c>
      <c r="D8223">
        <v>61755</v>
      </c>
      <c r="E8223">
        <v>41.25</v>
      </c>
      <c r="F8223">
        <v>-1.1000000000000001</v>
      </c>
      <c r="G8223">
        <v>0</v>
      </c>
      <c r="H8223">
        <v>1</v>
      </c>
      <c r="I8223" s="263">
        <v>45267.333333333336</v>
      </c>
      <c r="J8223" t="s">
        <v>304</v>
      </c>
      <c r="K8223">
        <v>61755</v>
      </c>
      <c r="L8223">
        <v>100.1</v>
      </c>
      <c r="M8223">
        <v>2.14</v>
      </c>
      <c r="N8223">
        <v>3.84</v>
      </c>
      <c r="O8223">
        <v>1</v>
      </c>
      <c r="P8223" s="263">
        <v>45632.333333333336</v>
      </c>
      <c r="Q8223" t="s">
        <v>304</v>
      </c>
      <c r="R8223">
        <v>61755</v>
      </c>
      <c r="S8223">
        <v>61.32</v>
      </c>
      <c r="T8223">
        <v>-1.89</v>
      </c>
      <c r="U8223">
        <v>12.65</v>
      </c>
      <c r="V8223">
        <v>1</v>
      </c>
    </row>
    <row r="8224" spans="2:22" x14ac:dyDescent="0.25">
      <c r="B8224" s="263">
        <v>44902.375</v>
      </c>
      <c r="C8224" t="s">
        <v>304</v>
      </c>
      <c r="D8224">
        <v>61755</v>
      </c>
      <c r="E8224">
        <v>42.52</v>
      </c>
      <c r="F8224">
        <v>-0.87</v>
      </c>
      <c r="G8224">
        <v>0</v>
      </c>
      <c r="H8224">
        <v>1</v>
      </c>
      <c r="I8224" s="263">
        <v>45267.375</v>
      </c>
      <c r="J8224" t="s">
        <v>304</v>
      </c>
      <c r="K8224">
        <v>61755</v>
      </c>
      <c r="L8224">
        <v>90.38</v>
      </c>
      <c r="M8224">
        <v>2.38</v>
      </c>
      <c r="N8224">
        <v>3.51</v>
      </c>
      <c r="O8224">
        <v>1</v>
      </c>
      <c r="P8224" s="263">
        <v>45632.375</v>
      </c>
      <c r="Q8224" t="s">
        <v>304</v>
      </c>
      <c r="R8224">
        <v>61755</v>
      </c>
      <c r="S8224">
        <v>56.48</v>
      </c>
      <c r="T8224">
        <v>-1.73</v>
      </c>
      <c r="U8224">
        <v>11.26</v>
      </c>
      <c r="V8224">
        <v>1</v>
      </c>
    </row>
    <row r="8225" spans="2:22" x14ac:dyDescent="0.25">
      <c r="B8225" s="263">
        <v>44902.416666666664</v>
      </c>
      <c r="C8225" t="s">
        <v>304</v>
      </c>
      <c r="D8225">
        <v>61755</v>
      </c>
      <c r="E8225">
        <v>43.33</v>
      </c>
      <c r="F8225">
        <v>-0.71</v>
      </c>
      <c r="G8225">
        <v>0</v>
      </c>
      <c r="H8225">
        <v>1</v>
      </c>
      <c r="I8225" s="263">
        <v>45267.416666666664</v>
      </c>
      <c r="J8225" t="s">
        <v>304</v>
      </c>
      <c r="K8225">
        <v>61755</v>
      </c>
      <c r="L8225">
        <v>60</v>
      </c>
      <c r="M8225">
        <v>0.84</v>
      </c>
      <c r="N8225">
        <v>0.89</v>
      </c>
      <c r="O8225">
        <v>1</v>
      </c>
      <c r="P8225" s="263">
        <v>45632.416666666664</v>
      </c>
      <c r="Q8225" t="s">
        <v>304</v>
      </c>
      <c r="R8225">
        <v>61755</v>
      </c>
      <c r="S8225">
        <v>44.97</v>
      </c>
      <c r="T8225">
        <v>-1.28</v>
      </c>
      <c r="U8225">
        <v>9.31</v>
      </c>
      <c r="V8225">
        <v>1</v>
      </c>
    </row>
    <row r="8226" spans="2:22" x14ac:dyDescent="0.25">
      <c r="B8226" s="263">
        <v>44902.458333333336</v>
      </c>
      <c r="C8226" t="s">
        <v>304</v>
      </c>
      <c r="D8226">
        <v>61755</v>
      </c>
      <c r="E8226">
        <v>42.95</v>
      </c>
      <c r="F8226">
        <v>-0.65</v>
      </c>
      <c r="G8226">
        <v>0</v>
      </c>
      <c r="H8226">
        <v>1</v>
      </c>
      <c r="I8226" s="263">
        <v>45267.458333333336</v>
      </c>
      <c r="J8226" t="s">
        <v>304</v>
      </c>
      <c r="K8226">
        <v>61755</v>
      </c>
      <c r="L8226">
        <v>52.79</v>
      </c>
      <c r="M8226">
        <v>0.69</v>
      </c>
      <c r="N8226">
        <v>0.75</v>
      </c>
      <c r="O8226">
        <v>1</v>
      </c>
      <c r="P8226" s="263">
        <v>45632.458333333336</v>
      </c>
      <c r="Q8226" t="s">
        <v>304</v>
      </c>
      <c r="R8226">
        <v>61755</v>
      </c>
      <c r="S8226">
        <v>44.96</v>
      </c>
      <c r="T8226">
        <v>-1.1100000000000001</v>
      </c>
      <c r="U8226">
        <v>9.31</v>
      </c>
      <c r="V8226">
        <v>1</v>
      </c>
    </row>
    <row r="8227" spans="2:22" x14ac:dyDescent="0.25">
      <c r="B8227" s="263">
        <v>44902.5</v>
      </c>
      <c r="C8227" t="s">
        <v>304</v>
      </c>
      <c r="D8227">
        <v>61755</v>
      </c>
      <c r="E8227">
        <v>42.83</v>
      </c>
      <c r="F8227">
        <v>-0.74</v>
      </c>
      <c r="G8227">
        <v>0</v>
      </c>
      <c r="H8227">
        <v>1</v>
      </c>
      <c r="I8227" s="263">
        <v>45267.5</v>
      </c>
      <c r="J8227" t="s">
        <v>304</v>
      </c>
      <c r="K8227">
        <v>61755</v>
      </c>
      <c r="L8227">
        <v>53.01</v>
      </c>
      <c r="M8227">
        <v>0.64</v>
      </c>
      <c r="N8227">
        <v>0.62</v>
      </c>
      <c r="O8227">
        <v>1</v>
      </c>
      <c r="P8227" s="263">
        <v>45632.5</v>
      </c>
      <c r="Q8227" t="s">
        <v>304</v>
      </c>
      <c r="R8227">
        <v>61755</v>
      </c>
      <c r="S8227">
        <v>45.88</v>
      </c>
      <c r="T8227">
        <v>-1.05</v>
      </c>
      <c r="U8227">
        <v>8.39</v>
      </c>
      <c r="V8227">
        <v>1</v>
      </c>
    </row>
    <row r="8228" spans="2:22" x14ac:dyDescent="0.25">
      <c r="B8228" s="263">
        <v>44902.541666666664</v>
      </c>
      <c r="C8228" t="s">
        <v>304</v>
      </c>
      <c r="D8228">
        <v>61755</v>
      </c>
      <c r="E8228">
        <v>41.65</v>
      </c>
      <c r="F8228">
        <v>-0.76</v>
      </c>
      <c r="G8228">
        <v>0</v>
      </c>
      <c r="H8228">
        <v>1</v>
      </c>
      <c r="I8228" s="263">
        <v>45267.541666666664</v>
      </c>
      <c r="J8228" t="s">
        <v>304</v>
      </c>
      <c r="K8228">
        <v>61755</v>
      </c>
      <c r="L8228">
        <v>54.91</v>
      </c>
      <c r="M8228">
        <v>0.66</v>
      </c>
      <c r="N8228">
        <v>0.7</v>
      </c>
      <c r="O8228">
        <v>1</v>
      </c>
      <c r="P8228" s="263">
        <v>45632.541666666664</v>
      </c>
      <c r="Q8228" t="s">
        <v>304</v>
      </c>
      <c r="R8228">
        <v>61755</v>
      </c>
      <c r="S8228">
        <v>45.87</v>
      </c>
      <c r="T8228">
        <v>-1.05</v>
      </c>
      <c r="U8228">
        <v>8.4</v>
      </c>
      <c r="V8228">
        <v>1</v>
      </c>
    </row>
    <row r="8229" spans="2:22" x14ac:dyDescent="0.25">
      <c r="B8229" s="263">
        <v>44902.583333333336</v>
      </c>
      <c r="C8229" t="s">
        <v>304</v>
      </c>
      <c r="D8229">
        <v>61755</v>
      </c>
      <c r="E8229">
        <v>41.87</v>
      </c>
      <c r="F8229">
        <v>-0.72</v>
      </c>
      <c r="G8229">
        <v>0</v>
      </c>
      <c r="H8229">
        <v>1</v>
      </c>
      <c r="I8229" s="263">
        <v>45267.583333333336</v>
      </c>
      <c r="J8229" t="s">
        <v>304</v>
      </c>
      <c r="K8229">
        <v>61755</v>
      </c>
      <c r="L8229">
        <v>52.73</v>
      </c>
      <c r="M8229">
        <v>0.53</v>
      </c>
      <c r="N8229">
        <v>0.69</v>
      </c>
      <c r="O8229">
        <v>1</v>
      </c>
      <c r="P8229" s="263">
        <v>45632.583333333336</v>
      </c>
      <c r="Q8229" t="s">
        <v>304</v>
      </c>
      <c r="R8229">
        <v>61755</v>
      </c>
      <c r="S8229">
        <v>54.21</v>
      </c>
      <c r="T8229">
        <v>-1.22</v>
      </c>
      <c r="U8229">
        <v>0</v>
      </c>
      <c r="V8229">
        <v>1</v>
      </c>
    </row>
    <row r="8230" spans="2:22" x14ac:dyDescent="0.25">
      <c r="B8230" s="263">
        <v>44902.625</v>
      </c>
      <c r="C8230" t="s">
        <v>304</v>
      </c>
      <c r="D8230">
        <v>61755</v>
      </c>
      <c r="E8230">
        <v>42.97</v>
      </c>
      <c r="F8230">
        <v>-0.83</v>
      </c>
      <c r="G8230">
        <v>0</v>
      </c>
      <c r="H8230">
        <v>1</v>
      </c>
      <c r="I8230" s="263">
        <v>45267.625</v>
      </c>
      <c r="J8230" t="s">
        <v>304</v>
      </c>
      <c r="K8230">
        <v>61755</v>
      </c>
      <c r="L8230">
        <v>56.1</v>
      </c>
      <c r="M8230">
        <v>0.56000000000000005</v>
      </c>
      <c r="N8230">
        <v>0.67</v>
      </c>
      <c r="O8230">
        <v>1</v>
      </c>
      <c r="P8230" s="263">
        <v>45632.625</v>
      </c>
      <c r="Q8230" t="s">
        <v>304</v>
      </c>
      <c r="R8230">
        <v>61755</v>
      </c>
      <c r="S8230">
        <v>61.65</v>
      </c>
      <c r="T8230">
        <v>-1.65</v>
      </c>
      <c r="U8230">
        <v>0.3</v>
      </c>
      <c r="V8230">
        <v>1</v>
      </c>
    </row>
    <row r="8231" spans="2:22" x14ac:dyDescent="0.25">
      <c r="B8231" s="263">
        <v>44902.666666666664</v>
      </c>
      <c r="C8231" t="s">
        <v>304</v>
      </c>
      <c r="D8231">
        <v>61755</v>
      </c>
      <c r="E8231">
        <v>49.03</v>
      </c>
      <c r="F8231">
        <v>-0.8</v>
      </c>
      <c r="G8231">
        <v>0</v>
      </c>
      <c r="H8231">
        <v>1</v>
      </c>
      <c r="I8231" s="263">
        <v>45267.666666666664</v>
      </c>
      <c r="J8231" t="s">
        <v>304</v>
      </c>
      <c r="K8231">
        <v>61755</v>
      </c>
      <c r="L8231">
        <v>56.3</v>
      </c>
      <c r="M8231">
        <v>0.56000000000000005</v>
      </c>
      <c r="N8231">
        <v>0</v>
      </c>
      <c r="O8231">
        <v>1</v>
      </c>
      <c r="P8231" s="263">
        <v>45632.666666666664</v>
      </c>
      <c r="Q8231" t="s">
        <v>304</v>
      </c>
      <c r="R8231">
        <v>61755</v>
      </c>
      <c r="S8231">
        <v>64.91</v>
      </c>
      <c r="T8231">
        <v>-1.46</v>
      </c>
      <c r="U8231">
        <v>0</v>
      </c>
      <c r="V8231">
        <v>1</v>
      </c>
    </row>
    <row r="8232" spans="2:22" x14ac:dyDescent="0.25">
      <c r="B8232" s="263">
        <v>44902.708333333336</v>
      </c>
      <c r="C8232" t="s">
        <v>304</v>
      </c>
      <c r="D8232">
        <v>61755</v>
      </c>
      <c r="E8232">
        <v>56.57</v>
      </c>
      <c r="F8232">
        <v>-0.68</v>
      </c>
      <c r="G8232">
        <v>0</v>
      </c>
      <c r="H8232">
        <v>1</v>
      </c>
      <c r="I8232" s="263">
        <v>45267.708333333336</v>
      </c>
      <c r="J8232" t="s">
        <v>304</v>
      </c>
      <c r="K8232">
        <v>61755</v>
      </c>
      <c r="L8232">
        <v>67.67</v>
      </c>
      <c r="M8232">
        <v>0.81</v>
      </c>
      <c r="N8232">
        <v>0</v>
      </c>
      <c r="O8232">
        <v>1</v>
      </c>
      <c r="P8232" s="263">
        <v>45632.708333333336</v>
      </c>
      <c r="Q8232" t="s">
        <v>304</v>
      </c>
      <c r="R8232">
        <v>61755</v>
      </c>
      <c r="S8232">
        <v>81.680000000000007</v>
      </c>
      <c r="T8232">
        <v>-1.76</v>
      </c>
      <c r="U8232">
        <v>0</v>
      </c>
      <c r="V8232">
        <v>1</v>
      </c>
    </row>
    <row r="8233" spans="2:22" x14ac:dyDescent="0.25">
      <c r="B8233" s="263">
        <v>44902.75</v>
      </c>
      <c r="C8233" t="s">
        <v>304</v>
      </c>
      <c r="D8233">
        <v>61755</v>
      </c>
      <c r="E8233">
        <v>53.76</v>
      </c>
      <c r="F8233">
        <v>-0.44</v>
      </c>
      <c r="G8233">
        <v>0</v>
      </c>
      <c r="H8233">
        <v>1</v>
      </c>
      <c r="I8233" s="263">
        <v>45267.75</v>
      </c>
      <c r="J8233" t="s">
        <v>304</v>
      </c>
      <c r="K8233">
        <v>61755</v>
      </c>
      <c r="L8233">
        <v>47</v>
      </c>
      <c r="M8233">
        <v>0.65</v>
      </c>
      <c r="N8233">
        <v>0</v>
      </c>
      <c r="O8233">
        <v>1</v>
      </c>
      <c r="P8233" s="263">
        <v>45632.75</v>
      </c>
      <c r="Q8233" t="s">
        <v>304</v>
      </c>
      <c r="R8233">
        <v>61755</v>
      </c>
      <c r="S8233">
        <v>79.59</v>
      </c>
      <c r="T8233">
        <v>-1.54</v>
      </c>
      <c r="U8233">
        <v>0</v>
      </c>
      <c r="V8233">
        <v>1</v>
      </c>
    </row>
    <row r="8234" spans="2:22" x14ac:dyDescent="0.25">
      <c r="B8234" s="263">
        <v>44902.791666666664</v>
      </c>
      <c r="C8234" t="s">
        <v>304</v>
      </c>
      <c r="D8234">
        <v>61755</v>
      </c>
      <c r="E8234">
        <v>42.92</v>
      </c>
      <c r="F8234">
        <v>-0.52</v>
      </c>
      <c r="G8234">
        <v>0</v>
      </c>
      <c r="H8234">
        <v>1</v>
      </c>
      <c r="I8234" s="263">
        <v>45267.791666666664</v>
      </c>
      <c r="J8234" t="s">
        <v>304</v>
      </c>
      <c r="K8234">
        <v>61755</v>
      </c>
      <c r="L8234">
        <v>38.64</v>
      </c>
      <c r="M8234">
        <v>0.56999999999999995</v>
      </c>
      <c r="N8234">
        <v>0</v>
      </c>
      <c r="O8234">
        <v>1</v>
      </c>
      <c r="P8234" s="263">
        <v>45632.791666666664</v>
      </c>
      <c r="Q8234" t="s">
        <v>304</v>
      </c>
      <c r="R8234">
        <v>61755</v>
      </c>
      <c r="S8234">
        <v>68.400000000000006</v>
      </c>
      <c r="T8234">
        <v>-1.04</v>
      </c>
      <c r="U8234">
        <v>0</v>
      </c>
      <c r="V8234">
        <v>1</v>
      </c>
    </row>
    <row r="8235" spans="2:22" x14ac:dyDescent="0.25">
      <c r="B8235" s="263">
        <v>44902.833333333336</v>
      </c>
      <c r="C8235" t="s">
        <v>304</v>
      </c>
      <c r="D8235">
        <v>61755</v>
      </c>
      <c r="E8235">
        <v>40.450000000000003</v>
      </c>
      <c r="F8235">
        <v>-0.78</v>
      </c>
      <c r="G8235">
        <v>0</v>
      </c>
      <c r="H8235">
        <v>1</v>
      </c>
      <c r="I8235" s="263">
        <v>45267.833333333336</v>
      </c>
      <c r="J8235" t="s">
        <v>304</v>
      </c>
      <c r="K8235">
        <v>61755</v>
      </c>
      <c r="L8235">
        <v>36.71</v>
      </c>
      <c r="M8235">
        <v>0.4</v>
      </c>
      <c r="N8235">
        <v>0</v>
      </c>
      <c r="O8235">
        <v>1</v>
      </c>
      <c r="P8235" s="263">
        <v>45632.833333333336</v>
      </c>
      <c r="Q8235" t="s">
        <v>304</v>
      </c>
      <c r="R8235">
        <v>61755</v>
      </c>
      <c r="S8235">
        <v>59.12</v>
      </c>
      <c r="T8235">
        <v>-0.41</v>
      </c>
      <c r="U8235">
        <v>0</v>
      </c>
      <c r="V8235">
        <v>1</v>
      </c>
    </row>
    <row r="8236" spans="2:22" x14ac:dyDescent="0.25">
      <c r="B8236" s="263">
        <v>44902.875</v>
      </c>
      <c r="C8236" t="s">
        <v>304</v>
      </c>
      <c r="D8236">
        <v>61755</v>
      </c>
      <c r="E8236">
        <v>38.22</v>
      </c>
      <c r="F8236">
        <v>-0.98</v>
      </c>
      <c r="G8236">
        <v>0</v>
      </c>
      <c r="H8236">
        <v>1</v>
      </c>
      <c r="I8236" s="263">
        <v>45267.875</v>
      </c>
      <c r="J8236" t="s">
        <v>304</v>
      </c>
      <c r="K8236">
        <v>61755</v>
      </c>
      <c r="L8236">
        <v>34.619999999999997</v>
      </c>
      <c r="M8236">
        <v>0.48</v>
      </c>
      <c r="N8236">
        <v>0</v>
      </c>
      <c r="O8236">
        <v>1</v>
      </c>
      <c r="P8236" s="263">
        <v>45632.875</v>
      </c>
      <c r="Q8236" t="s">
        <v>304</v>
      </c>
      <c r="R8236">
        <v>61755</v>
      </c>
      <c r="S8236">
        <v>54.83</v>
      </c>
      <c r="T8236">
        <v>-0.44</v>
      </c>
      <c r="U8236">
        <v>0</v>
      </c>
      <c r="V8236">
        <v>1</v>
      </c>
    </row>
    <row r="8237" spans="2:22" x14ac:dyDescent="0.25">
      <c r="B8237" s="263">
        <v>44902.916666666664</v>
      </c>
      <c r="C8237" t="s">
        <v>304</v>
      </c>
      <c r="D8237">
        <v>61755</v>
      </c>
      <c r="E8237">
        <v>36.630000000000003</v>
      </c>
      <c r="F8237">
        <v>-0.44</v>
      </c>
      <c r="G8237">
        <v>0</v>
      </c>
      <c r="H8237">
        <v>1</v>
      </c>
      <c r="I8237" s="263">
        <v>45267.916666666664</v>
      </c>
      <c r="J8237" t="s">
        <v>304</v>
      </c>
      <c r="K8237">
        <v>61755</v>
      </c>
      <c r="L8237">
        <v>34.28</v>
      </c>
      <c r="M8237">
        <v>0.37</v>
      </c>
      <c r="N8237">
        <v>0</v>
      </c>
      <c r="O8237">
        <v>1</v>
      </c>
      <c r="P8237" s="263">
        <v>45632.916666666664</v>
      </c>
      <c r="Q8237" t="s">
        <v>304</v>
      </c>
      <c r="R8237">
        <v>61755</v>
      </c>
      <c r="S8237">
        <v>76.98</v>
      </c>
      <c r="T8237">
        <v>-1.33</v>
      </c>
      <c r="U8237">
        <v>0</v>
      </c>
      <c r="V8237">
        <v>1</v>
      </c>
    </row>
    <row r="8238" spans="2:22" x14ac:dyDescent="0.25">
      <c r="B8238" s="263">
        <v>44902.958333333336</v>
      </c>
      <c r="C8238" t="s">
        <v>304</v>
      </c>
      <c r="D8238">
        <v>61755</v>
      </c>
      <c r="E8238">
        <v>35.29</v>
      </c>
      <c r="F8238">
        <v>-0.18</v>
      </c>
      <c r="G8238">
        <v>0</v>
      </c>
      <c r="H8238">
        <v>1</v>
      </c>
      <c r="I8238" s="263">
        <v>45267.958333333336</v>
      </c>
      <c r="J8238" t="s">
        <v>304</v>
      </c>
      <c r="K8238">
        <v>61755</v>
      </c>
      <c r="L8238">
        <v>37.840000000000003</v>
      </c>
      <c r="M8238">
        <v>0.59</v>
      </c>
      <c r="N8238">
        <v>0</v>
      </c>
      <c r="O8238">
        <v>1</v>
      </c>
      <c r="P8238" s="263">
        <v>45632.958333333336</v>
      </c>
      <c r="Q8238" t="s">
        <v>304</v>
      </c>
      <c r="R8238">
        <v>61755</v>
      </c>
      <c r="S8238">
        <v>82.82</v>
      </c>
      <c r="T8238">
        <v>-1.26</v>
      </c>
      <c r="U8238">
        <v>0</v>
      </c>
      <c r="V8238">
        <v>1</v>
      </c>
    </row>
    <row r="8239" spans="2:22" x14ac:dyDescent="0.25">
      <c r="B8239" s="263">
        <v>44903</v>
      </c>
      <c r="C8239" t="s">
        <v>304</v>
      </c>
      <c r="D8239">
        <v>61755</v>
      </c>
      <c r="E8239">
        <v>32.479999999999997</v>
      </c>
      <c r="F8239">
        <v>-0.87</v>
      </c>
      <c r="G8239">
        <v>0</v>
      </c>
      <c r="H8239">
        <v>1</v>
      </c>
      <c r="I8239" s="263">
        <v>45268</v>
      </c>
      <c r="J8239" t="s">
        <v>304</v>
      </c>
      <c r="K8239">
        <v>61755</v>
      </c>
      <c r="L8239">
        <v>35.450000000000003</v>
      </c>
      <c r="M8239">
        <v>0.45</v>
      </c>
      <c r="N8239">
        <v>0</v>
      </c>
      <c r="O8239">
        <v>1</v>
      </c>
      <c r="P8239" s="263">
        <v>45633</v>
      </c>
      <c r="Q8239" t="s">
        <v>304</v>
      </c>
      <c r="R8239">
        <v>61755</v>
      </c>
      <c r="S8239">
        <v>74.66</v>
      </c>
      <c r="T8239">
        <v>-0.22</v>
      </c>
      <c r="U8239">
        <v>0</v>
      </c>
      <c r="V8239">
        <v>1</v>
      </c>
    </row>
    <row r="8240" spans="2:22" x14ac:dyDescent="0.25">
      <c r="B8240" s="263">
        <v>44903.041666666664</v>
      </c>
      <c r="C8240" t="s">
        <v>304</v>
      </c>
      <c r="D8240">
        <v>61755</v>
      </c>
      <c r="E8240">
        <v>30.23</v>
      </c>
      <c r="F8240">
        <v>-0.84</v>
      </c>
      <c r="G8240">
        <v>0</v>
      </c>
      <c r="H8240">
        <v>1</v>
      </c>
      <c r="I8240" s="263">
        <v>45268.041666666664</v>
      </c>
      <c r="J8240" t="s">
        <v>304</v>
      </c>
      <c r="K8240">
        <v>61755</v>
      </c>
      <c r="L8240">
        <v>34.51</v>
      </c>
      <c r="M8240">
        <v>0.78</v>
      </c>
      <c r="N8240">
        <v>0</v>
      </c>
      <c r="O8240">
        <v>1</v>
      </c>
      <c r="P8240" s="263">
        <v>45633.041666666664</v>
      </c>
      <c r="Q8240" t="s">
        <v>304</v>
      </c>
      <c r="R8240">
        <v>61755</v>
      </c>
      <c r="S8240">
        <v>64.98</v>
      </c>
      <c r="T8240">
        <v>0.32</v>
      </c>
      <c r="U8240">
        <v>0</v>
      </c>
      <c r="V8240">
        <v>1</v>
      </c>
    </row>
    <row r="8241" spans="2:22" x14ac:dyDescent="0.25">
      <c r="B8241" s="263">
        <v>44903.083333333336</v>
      </c>
      <c r="C8241" t="s">
        <v>304</v>
      </c>
      <c r="D8241">
        <v>61755</v>
      </c>
      <c r="E8241">
        <v>28.94</v>
      </c>
      <c r="F8241">
        <v>-0.83</v>
      </c>
      <c r="G8241">
        <v>0</v>
      </c>
      <c r="H8241">
        <v>1</v>
      </c>
      <c r="I8241" s="263">
        <v>45268.083333333336</v>
      </c>
      <c r="J8241" t="s">
        <v>304</v>
      </c>
      <c r="K8241">
        <v>61755</v>
      </c>
      <c r="L8241">
        <v>33.75</v>
      </c>
      <c r="M8241">
        <v>0.82</v>
      </c>
      <c r="N8241">
        <v>0</v>
      </c>
      <c r="O8241">
        <v>1</v>
      </c>
      <c r="P8241" s="263">
        <v>45633.083333333336</v>
      </c>
      <c r="Q8241" t="s">
        <v>304</v>
      </c>
      <c r="R8241">
        <v>61755</v>
      </c>
      <c r="S8241">
        <v>65.66</v>
      </c>
      <c r="T8241">
        <v>0.26</v>
      </c>
      <c r="U8241">
        <v>0</v>
      </c>
      <c r="V8241">
        <v>1</v>
      </c>
    </row>
    <row r="8242" spans="2:22" x14ac:dyDescent="0.25">
      <c r="B8242" s="263">
        <v>44903.125</v>
      </c>
      <c r="C8242" t="s">
        <v>304</v>
      </c>
      <c r="D8242">
        <v>61755</v>
      </c>
      <c r="E8242">
        <v>28.9</v>
      </c>
      <c r="F8242">
        <v>-0.96</v>
      </c>
      <c r="G8242">
        <v>0</v>
      </c>
      <c r="H8242">
        <v>1</v>
      </c>
      <c r="I8242" s="263">
        <v>45268.125</v>
      </c>
      <c r="J8242" t="s">
        <v>304</v>
      </c>
      <c r="K8242">
        <v>61755</v>
      </c>
      <c r="L8242">
        <v>33.39</v>
      </c>
      <c r="M8242">
        <v>0.72</v>
      </c>
      <c r="N8242">
        <v>0</v>
      </c>
      <c r="O8242">
        <v>1</v>
      </c>
      <c r="P8242" s="263">
        <v>45633.125</v>
      </c>
      <c r="Q8242" t="s">
        <v>304</v>
      </c>
      <c r="R8242">
        <v>61755</v>
      </c>
      <c r="S8242">
        <v>59.29</v>
      </c>
      <c r="T8242">
        <v>0.12</v>
      </c>
      <c r="U8242">
        <v>0</v>
      </c>
      <c r="V8242">
        <v>1</v>
      </c>
    </row>
    <row r="8243" spans="2:22" x14ac:dyDescent="0.25">
      <c r="B8243" s="263">
        <v>44903.166666666664</v>
      </c>
      <c r="C8243" t="s">
        <v>304</v>
      </c>
      <c r="D8243">
        <v>61755</v>
      </c>
      <c r="E8243">
        <v>29.76</v>
      </c>
      <c r="F8243">
        <v>-0.95</v>
      </c>
      <c r="G8243">
        <v>0</v>
      </c>
      <c r="H8243">
        <v>1</v>
      </c>
      <c r="I8243" s="263">
        <v>45268.166666666664</v>
      </c>
      <c r="J8243" t="s">
        <v>304</v>
      </c>
      <c r="K8243">
        <v>61755</v>
      </c>
      <c r="L8243">
        <v>33.590000000000003</v>
      </c>
      <c r="M8243">
        <v>0.72</v>
      </c>
      <c r="N8243">
        <v>0</v>
      </c>
      <c r="O8243">
        <v>1</v>
      </c>
      <c r="P8243" s="263">
        <v>45633.166666666664</v>
      </c>
      <c r="Q8243" t="s">
        <v>304</v>
      </c>
      <c r="R8243">
        <v>61755</v>
      </c>
      <c r="S8243">
        <v>60.04</v>
      </c>
      <c r="T8243">
        <v>0.06</v>
      </c>
      <c r="U8243">
        <v>0</v>
      </c>
      <c r="V8243">
        <v>1</v>
      </c>
    </row>
    <row r="8244" spans="2:22" x14ac:dyDescent="0.25">
      <c r="B8244" s="263">
        <v>44903.208333333336</v>
      </c>
      <c r="C8244" t="s">
        <v>304</v>
      </c>
      <c r="D8244">
        <v>61755</v>
      </c>
      <c r="E8244">
        <v>31.88</v>
      </c>
      <c r="F8244">
        <v>-0.85</v>
      </c>
      <c r="G8244">
        <v>0</v>
      </c>
      <c r="H8244">
        <v>1</v>
      </c>
      <c r="I8244" s="263">
        <v>45268.208333333336</v>
      </c>
      <c r="J8244" t="s">
        <v>304</v>
      </c>
      <c r="K8244">
        <v>61755</v>
      </c>
      <c r="L8244">
        <v>34.47</v>
      </c>
      <c r="M8244">
        <v>0.78</v>
      </c>
      <c r="N8244">
        <v>0</v>
      </c>
      <c r="O8244">
        <v>1</v>
      </c>
      <c r="P8244" s="263">
        <v>45633.208333333336</v>
      </c>
      <c r="Q8244" t="s">
        <v>304</v>
      </c>
      <c r="R8244">
        <v>61755</v>
      </c>
      <c r="S8244">
        <v>61.47</v>
      </c>
      <c r="T8244">
        <v>-0.12</v>
      </c>
      <c r="U8244">
        <v>0</v>
      </c>
      <c r="V8244">
        <v>1</v>
      </c>
    </row>
    <row r="8245" spans="2:22" x14ac:dyDescent="0.25">
      <c r="B8245" s="263">
        <v>44903.25</v>
      </c>
      <c r="C8245" t="s">
        <v>304</v>
      </c>
      <c r="D8245">
        <v>61755</v>
      </c>
      <c r="E8245">
        <v>36.96</v>
      </c>
      <c r="F8245">
        <v>-1.38</v>
      </c>
      <c r="G8245">
        <v>0</v>
      </c>
      <c r="H8245">
        <v>1</v>
      </c>
      <c r="I8245" s="263">
        <v>45268.25</v>
      </c>
      <c r="J8245" t="s">
        <v>304</v>
      </c>
      <c r="K8245">
        <v>61755</v>
      </c>
      <c r="L8245">
        <v>40.93</v>
      </c>
      <c r="M8245">
        <v>0.28999999999999998</v>
      </c>
      <c r="N8245">
        <v>0</v>
      </c>
      <c r="O8245">
        <v>1</v>
      </c>
      <c r="P8245" s="263">
        <v>45633.25</v>
      </c>
      <c r="Q8245" t="s">
        <v>304</v>
      </c>
      <c r="R8245">
        <v>61755</v>
      </c>
      <c r="S8245">
        <v>61.96</v>
      </c>
      <c r="T8245">
        <v>0</v>
      </c>
      <c r="U8245">
        <v>0</v>
      </c>
      <c r="V8245">
        <v>1</v>
      </c>
    </row>
    <row r="8246" spans="2:22" x14ac:dyDescent="0.25">
      <c r="B8246" s="263">
        <v>44903.291666666664</v>
      </c>
      <c r="C8246" t="s">
        <v>304</v>
      </c>
      <c r="D8246">
        <v>61755</v>
      </c>
      <c r="E8246">
        <v>39.25</v>
      </c>
      <c r="F8246">
        <v>-1.89</v>
      </c>
      <c r="G8246">
        <v>0</v>
      </c>
      <c r="H8246">
        <v>1</v>
      </c>
      <c r="I8246" s="263">
        <v>45268.291666666664</v>
      </c>
      <c r="J8246" t="s">
        <v>304</v>
      </c>
      <c r="K8246">
        <v>61755</v>
      </c>
      <c r="L8246">
        <v>46.21</v>
      </c>
      <c r="M8246">
        <v>0.14000000000000001</v>
      </c>
      <c r="N8246">
        <v>0</v>
      </c>
      <c r="O8246">
        <v>1</v>
      </c>
      <c r="P8246" s="263">
        <v>45633.291666666664</v>
      </c>
      <c r="Q8246" t="s">
        <v>304</v>
      </c>
      <c r="R8246">
        <v>61755</v>
      </c>
      <c r="S8246">
        <v>57.51</v>
      </c>
      <c r="T8246">
        <v>0.4</v>
      </c>
      <c r="U8246">
        <v>0</v>
      </c>
      <c r="V8246">
        <v>1</v>
      </c>
    </row>
    <row r="8247" spans="2:22" x14ac:dyDescent="0.25">
      <c r="B8247" s="263">
        <v>44903.333333333336</v>
      </c>
      <c r="C8247" t="s">
        <v>304</v>
      </c>
      <c r="D8247">
        <v>61755</v>
      </c>
      <c r="E8247">
        <v>39.53</v>
      </c>
      <c r="F8247">
        <v>-1.86</v>
      </c>
      <c r="G8247">
        <v>0</v>
      </c>
      <c r="H8247">
        <v>1</v>
      </c>
      <c r="I8247" s="263">
        <v>45268.333333333336</v>
      </c>
      <c r="J8247" t="s">
        <v>304</v>
      </c>
      <c r="K8247">
        <v>61755</v>
      </c>
      <c r="L8247">
        <v>42.8</v>
      </c>
      <c r="M8247">
        <v>0.3</v>
      </c>
      <c r="N8247">
        <v>0</v>
      </c>
      <c r="O8247">
        <v>1</v>
      </c>
      <c r="P8247" s="263">
        <v>45633.333333333336</v>
      </c>
      <c r="Q8247" t="s">
        <v>304</v>
      </c>
      <c r="R8247">
        <v>61755</v>
      </c>
      <c r="S8247">
        <v>63.28</v>
      </c>
      <c r="T8247">
        <v>0.13</v>
      </c>
      <c r="U8247">
        <v>0</v>
      </c>
      <c r="V8247">
        <v>1</v>
      </c>
    </row>
    <row r="8248" spans="2:22" x14ac:dyDescent="0.25">
      <c r="B8248" s="263">
        <v>44903.375</v>
      </c>
      <c r="C8248" t="s">
        <v>304</v>
      </c>
      <c r="D8248">
        <v>61755</v>
      </c>
      <c r="E8248">
        <v>37.93</v>
      </c>
      <c r="F8248">
        <v>-1.74</v>
      </c>
      <c r="G8248">
        <v>0</v>
      </c>
      <c r="H8248">
        <v>1</v>
      </c>
      <c r="I8248" s="263">
        <v>45268.375</v>
      </c>
      <c r="J8248" t="s">
        <v>304</v>
      </c>
      <c r="K8248">
        <v>61755</v>
      </c>
      <c r="L8248">
        <v>40</v>
      </c>
      <c r="M8248">
        <v>0.32</v>
      </c>
      <c r="N8248">
        <v>0</v>
      </c>
      <c r="O8248">
        <v>1</v>
      </c>
      <c r="P8248" s="263">
        <v>45633.375</v>
      </c>
      <c r="Q8248" t="s">
        <v>304</v>
      </c>
      <c r="R8248">
        <v>61755</v>
      </c>
      <c r="S8248">
        <v>57.08</v>
      </c>
      <c r="T8248">
        <v>0.06</v>
      </c>
      <c r="U8248">
        <v>0</v>
      </c>
      <c r="V8248">
        <v>1</v>
      </c>
    </row>
    <row r="8249" spans="2:22" x14ac:dyDescent="0.25">
      <c r="B8249" s="263">
        <v>44903.416666666664</v>
      </c>
      <c r="C8249" t="s">
        <v>304</v>
      </c>
      <c r="D8249">
        <v>61755</v>
      </c>
      <c r="E8249">
        <v>37.43</v>
      </c>
      <c r="F8249">
        <v>-1.85</v>
      </c>
      <c r="G8249">
        <v>0</v>
      </c>
      <c r="H8249">
        <v>1</v>
      </c>
      <c r="I8249" s="263">
        <v>45268.416666666664</v>
      </c>
      <c r="J8249" t="s">
        <v>304</v>
      </c>
      <c r="K8249">
        <v>61755</v>
      </c>
      <c r="L8249">
        <v>34.83</v>
      </c>
      <c r="M8249">
        <v>0.34</v>
      </c>
      <c r="N8249">
        <v>0</v>
      </c>
      <c r="O8249">
        <v>1</v>
      </c>
      <c r="P8249" s="263">
        <v>45633.416666666664</v>
      </c>
      <c r="Q8249" t="s">
        <v>304</v>
      </c>
      <c r="R8249">
        <v>61755</v>
      </c>
      <c r="S8249">
        <v>55.38</v>
      </c>
      <c r="T8249">
        <v>0.39</v>
      </c>
      <c r="U8249">
        <v>0</v>
      </c>
      <c r="V8249">
        <v>1</v>
      </c>
    </row>
    <row r="8250" spans="2:22" x14ac:dyDescent="0.25">
      <c r="B8250" s="263">
        <v>44903.458333333336</v>
      </c>
      <c r="C8250" t="s">
        <v>304</v>
      </c>
      <c r="D8250">
        <v>61755</v>
      </c>
      <c r="E8250">
        <v>37.42</v>
      </c>
      <c r="F8250">
        <v>-1.89</v>
      </c>
      <c r="G8250">
        <v>0</v>
      </c>
      <c r="H8250">
        <v>1</v>
      </c>
      <c r="I8250" s="263">
        <v>45268.458333333336</v>
      </c>
      <c r="J8250" t="s">
        <v>304</v>
      </c>
      <c r="K8250">
        <v>61755</v>
      </c>
      <c r="L8250">
        <v>34.35</v>
      </c>
      <c r="M8250">
        <v>0.27</v>
      </c>
      <c r="N8250">
        <v>0</v>
      </c>
      <c r="O8250">
        <v>1</v>
      </c>
      <c r="P8250" s="263">
        <v>45633.458333333336</v>
      </c>
      <c r="Q8250" t="s">
        <v>304</v>
      </c>
      <c r="R8250">
        <v>61755</v>
      </c>
      <c r="S8250">
        <v>55.42</v>
      </c>
      <c r="T8250">
        <v>0.44</v>
      </c>
      <c r="U8250">
        <v>0</v>
      </c>
      <c r="V8250">
        <v>1</v>
      </c>
    </row>
    <row r="8251" spans="2:22" x14ac:dyDescent="0.25">
      <c r="B8251" s="263">
        <v>44903.5</v>
      </c>
      <c r="C8251" t="s">
        <v>304</v>
      </c>
      <c r="D8251">
        <v>61755</v>
      </c>
      <c r="E8251">
        <v>36.71</v>
      </c>
      <c r="F8251">
        <v>-1.61</v>
      </c>
      <c r="G8251">
        <v>0</v>
      </c>
      <c r="H8251">
        <v>1</v>
      </c>
      <c r="I8251" s="263">
        <v>45268.5</v>
      </c>
      <c r="J8251" t="s">
        <v>304</v>
      </c>
      <c r="K8251">
        <v>61755</v>
      </c>
      <c r="L8251">
        <v>33.950000000000003</v>
      </c>
      <c r="M8251">
        <v>0.53</v>
      </c>
      <c r="N8251">
        <v>0</v>
      </c>
      <c r="O8251">
        <v>1</v>
      </c>
      <c r="P8251" s="263">
        <v>45633.5</v>
      </c>
      <c r="Q8251" t="s">
        <v>304</v>
      </c>
      <c r="R8251">
        <v>61755</v>
      </c>
      <c r="S8251">
        <v>55.42</v>
      </c>
      <c r="T8251">
        <v>0.44</v>
      </c>
      <c r="U8251">
        <v>0</v>
      </c>
      <c r="V8251">
        <v>1</v>
      </c>
    </row>
    <row r="8252" spans="2:22" x14ac:dyDescent="0.25">
      <c r="B8252" s="263">
        <v>44903.541666666664</v>
      </c>
      <c r="C8252" t="s">
        <v>304</v>
      </c>
      <c r="D8252">
        <v>61755</v>
      </c>
      <c r="E8252">
        <v>37.01</v>
      </c>
      <c r="F8252">
        <v>-1.82</v>
      </c>
      <c r="G8252">
        <v>0</v>
      </c>
      <c r="H8252">
        <v>1</v>
      </c>
      <c r="I8252" s="263">
        <v>45268.541666666664</v>
      </c>
      <c r="J8252" t="s">
        <v>304</v>
      </c>
      <c r="K8252">
        <v>61755</v>
      </c>
      <c r="L8252">
        <v>33.67</v>
      </c>
      <c r="M8252">
        <v>0.5</v>
      </c>
      <c r="N8252">
        <v>0</v>
      </c>
      <c r="O8252">
        <v>1</v>
      </c>
      <c r="P8252" s="263">
        <v>45633.541666666664</v>
      </c>
      <c r="Q8252" t="s">
        <v>304</v>
      </c>
      <c r="R8252">
        <v>61755</v>
      </c>
      <c r="S8252">
        <v>55.31</v>
      </c>
      <c r="T8252">
        <v>0.44</v>
      </c>
      <c r="U8252">
        <v>0</v>
      </c>
      <c r="V8252">
        <v>1</v>
      </c>
    </row>
    <row r="8253" spans="2:22" x14ac:dyDescent="0.25">
      <c r="B8253" s="263">
        <v>44903.583333333336</v>
      </c>
      <c r="C8253" t="s">
        <v>304</v>
      </c>
      <c r="D8253">
        <v>61755</v>
      </c>
      <c r="E8253">
        <v>37.6</v>
      </c>
      <c r="F8253">
        <v>-1.77</v>
      </c>
      <c r="G8253">
        <v>0</v>
      </c>
      <c r="H8253">
        <v>1</v>
      </c>
      <c r="I8253" s="263">
        <v>45268.583333333336</v>
      </c>
      <c r="J8253" t="s">
        <v>304</v>
      </c>
      <c r="K8253">
        <v>61755</v>
      </c>
      <c r="L8253">
        <v>33.71</v>
      </c>
      <c r="M8253">
        <v>0.5</v>
      </c>
      <c r="N8253">
        <v>0</v>
      </c>
      <c r="O8253">
        <v>1</v>
      </c>
      <c r="P8253" s="263">
        <v>45633.583333333336</v>
      </c>
      <c r="Q8253" t="s">
        <v>304</v>
      </c>
      <c r="R8253">
        <v>61755</v>
      </c>
      <c r="S8253">
        <v>55.22</v>
      </c>
      <c r="T8253">
        <v>0</v>
      </c>
      <c r="U8253">
        <v>0</v>
      </c>
      <c r="V8253">
        <v>1</v>
      </c>
    </row>
    <row r="8254" spans="2:22" x14ac:dyDescent="0.25">
      <c r="B8254" s="263">
        <v>44903.625</v>
      </c>
      <c r="C8254" t="s">
        <v>304</v>
      </c>
      <c r="D8254">
        <v>61755</v>
      </c>
      <c r="E8254">
        <v>39.65</v>
      </c>
      <c r="F8254">
        <v>-1.61</v>
      </c>
      <c r="G8254">
        <v>0</v>
      </c>
      <c r="H8254">
        <v>1</v>
      </c>
      <c r="I8254" s="263">
        <v>45268.625</v>
      </c>
      <c r="J8254" t="s">
        <v>304</v>
      </c>
      <c r="K8254">
        <v>61755</v>
      </c>
      <c r="L8254">
        <v>34.21</v>
      </c>
      <c r="M8254">
        <v>-0.03</v>
      </c>
      <c r="N8254">
        <v>0</v>
      </c>
      <c r="O8254">
        <v>1</v>
      </c>
      <c r="P8254" s="263">
        <v>45633.625</v>
      </c>
      <c r="Q8254" t="s">
        <v>304</v>
      </c>
      <c r="R8254">
        <v>61755</v>
      </c>
      <c r="S8254">
        <v>55.27</v>
      </c>
      <c r="T8254">
        <v>0.17</v>
      </c>
      <c r="U8254">
        <v>0</v>
      </c>
      <c r="V8254">
        <v>1</v>
      </c>
    </row>
    <row r="8255" spans="2:22" x14ac:dyDescent="0.25">
      <c r="B8255" s="263">
        <v>44903.666666666664</v>
      </c>
      <c r="C8255" t="s">
        <v>304</v>
      </c>
      <c r="D8255">
        <v>61755</v>
      </c>
      <c r="E8255">
        <v>47.66</v>
      </c>
      <c r="F8255">
        <v>-1.73</v>
      </c>
      <c r="G8255">
        <v>0</v>
      </c>
      <c r="H8255">
        <v>1</v>
      </c>
      <c r="I8255" s="263">
        <v>45268.666666666664</v>
      </c>
      <c r="J8255" t="s">
        <v>304</v>
      </c>
      <c r="K8255">
        <v>61755</v>
      </c>
      <c r="L8255">
        <v>38.49</v>
      </c>
      <c r="M8255">
        <v>0.04</v>
      </c>
      <c r="N8255">
        <v>0</v>
      </c>
      <c r="O8255">
        <v>1</v>
      </c>
      <c r="P8255" s="263">
        <v>45633.666666666664</v>
      </c>
      <c r="Q8255" t="s">
        <v>304</v>
      </c>
      <c r="R8255">
        <v>61755</v>
      </c>
      <c r="S8255">
        <v>56.97</v>
      </c>
      <c r="T8255">
        <v>0.34</v>
      </c>
      <c r="U8255">
        <v>0</v>
      </c>
      <c r="V8255">
        <v>1</v>
      </c>
    </row>
    <row r="8256" spans="2:22" x14ac:dyDescent="0.25">
      <c r="B8256" s="263">
        <v>44903.708333333336</v>
      </c>
      <c r="C8256" t="s">
        <v>304</v>
      </c>
      <c r="D8256">
        <v>61755</v>
      </c>
      <c r="E8256">
        <v>57.83</v>
      </c>
      <c r="F8256">
        <v>-1.6</v>
      </c>
      <c r="G8256">
        <v>0</v>
      </c>
      <c r="H8256">
        <v>1</v>
      </c>
      <c r="I8256" s="263">
        <v>45268.708333333336</v>
      </c>
      <c r="J8256" t="s">
        <v>304</v>
      </c>
      <c r="K8256">
        <v>61755</v>
      </c>
      <c r="L8256">
        <v>45.24</v>
      </c>
      <c r="M8256">
        <v>-0.05</v>
      </c>
      <c r="N8256">
        <v>0</v>
      </c>
      <c r="O8256">
        <v>1</v>
      </c>
      <c r="P8256" s="263">
        <v>45633.708333333336</v>
      </c>
      <c r="Q8256" t="s">
        <v>304</v>
      </c>
      <c r="R8256">
        <v>61755</v>
      </c>
      <c r="S8256">
        <v>56.88</v>
      </c>
      <c r="T8256">
        <v>0.4</v>
      </c>
      <c r="U8256">
        <v>0</v>
      </c>
      <c r="V8256">
        <v>1</v>
      </c>
    </row>
    <row r="8257" spans="2:22" x14ac:dyDescent="0.25">
      <c r="B8257" s="263">
        <v>44903.75</v>
      </c>
      <c r="C8257" t="s">
        <v>304</v>
      </c>
      <c r="D8257">
        <v>61755</v>
      </c>
      <c r="E8257">
        <v>52.48</v>
      </c>
      <c r="F8257">
        <v>-1.4</v>
      </c>
      <c r="G8257">
        <v>0</v>
      </c>
      <c r="H8257">
        <v>1</v>
      </c>
      <c r="I8257" s="263">
        <v>45268.75</v>
      </c>
      <c r="J8257" t="s">
        <v>304</v>
      </c>
      <c r="K8257">
        <v>61755</v>
      </c>
      <c r="L8257">
        <v>38.909999999999997</v>
      </c>
      <c r="M8257">
        <v>-0.16</v>
      </c>
      <c r="N8257">
        <v>0</v>
      </c>
      <c r="O8257">
        <v>1</v>
      </c>
      <c r="P8257" s="263">
        <v>45633.75</v>
      </c>
      <c r="Q8257" t="s">
        <v>304</v>
      </c>
      <c r="R8257">
        <v>61755</v>
      </c>
      <c r="S8257">
        <v>55.33</v>
      </c>
      <c r="T8257">
        <v>0.22</v>
      </c>
      <c r="U8257">
        <v>0</v>
      </c>
      <c r="V8257">
        <v>1</v>
      </c>
    </row>
    <row r="8258" spans="2:22" x14ac:dyDescent="0.25">
      <c r="B8258" s="263">
        <v>44903.791666666664</v>
      </c>
      <c r="C8258" t="s">
        <v>304</v>
      </c>
      <c r="D8258">
        <v>61755</v>
      </c>
      <c r="E8258">
        <v>45.91</v>
      </c>
      <c r="F8258">
        <v>-1.23</v>
      </c>
      <c r="G8258">
        <v>0</v>
      </c>
      <c r="H8258">
        <v>1</v>
      </c>
      <c r="I8258" s="263">
        <v>45268.791666666664</v>
      </c>
      <c r="J8258" t="s">
        <v>304</v>
      </c>
      <c r="K8258">
        <v>61755</v>
      </c>
      <c r="L8258">
        <v>36.299999999999997</v>
      </c>
      <c r="M8258">
        <v>-0.28999999999999998</v>
      </c>
      <c r="N8258">
        <v>0</v>
      </c>
      <c r="O8258">
        <v>1</v>
      </c>
      <c r="P8258" s="263">
        <v>45633.791666666664</v>
      </c>
      <c r="Q8258" t="s">
        <v>304</v>
      </c>
      <c r="R8258">
        <v>61755</v>
      </c>
      <c r="S8258">
        <v>55.31</v>
      </c>
      <c r="T8258">
        <v>0.44</v>
      </c>
      <c r="U8258">
        <v>0</v>
      </c>
      <c r="V8258">
        <v>1</v>
      </c>
    </row>
    <row r="8259" spans="2:22" x14ac:dyDescent="0.25">
      <c r="B8259" s="263">
        <v>44903.833333333336</v>
      </c>
      <c r="C8259" t="s">
        <v>304</v>
      </c>
      <c r="D8259">
        <v>61755</v>
      </c>
      <c r="E8259">
        <v>40.44</v>
      </c>
      <c r="F8259">
        <v>-1.29</v>
      </c>
      <c r="G8259">
        <v>0</v>
      </c>
      <c r="H8259">
        <v>1</v>
      </c>
      <c r="I8259" s="263">
        <v>45268.833333333336</v>
      </c>
      <c r="J8259" t="s">
        <v>304</v>
      </c>
      <c r="K8259">
        <v>61755</v>
      </c>
      <c r="L8259">
        <v>34.1</v>
      </c>
      <c r="M8259">
        <v>7.0000000000000007E-2</v>
      </c>
      <c r="N8259">
        <v>0</v>
      </c>
      <c r="O8259">
        <v>1</v>
      </c>
      <c r="P8259" s="263">
        <v>45633.833333333336</v>
      </c>
      <c r="Q8259" t="s">
        <v>304</v>
      </c>
      <c r="R8259">
        <v>61755</v>
      </c>
      <c r="S8259">
        <v>55.42</v>
      </c>
      <c r="T8259">
        <v>0.66</v>
      </c>
      <c r="U8259">
        <v>0</v>
      </c>
      <c r="V8259">
        <v>1</v>
      </c>
    </row>
    <row r="8260" spans="2:22" x14ac:dyDescent="0.25">
      <c r="B8260" s="263">
        <v>44903.875</v>
      </c>
      <c r="C8260" t="s">
        <v>304</v>
      </c>
      <c r="D8260">
        <v>61755</v>
      </c>
      <c r="E8260">
        <v>39.25</v>
      </c>
      <c r="F8260">
        <v>-0.92</v>
      </c>
      <c r="G8260">
        <v>0</v>
      </c>
      <c r="H8260">
        <v>1</v>
      </c>
      <c r="I8260" s="263">
        <v>45268.875</v>
      </c>
      <c r="J8260" t="s">
        <v>304</v>
      </c>
      <c r="K8260">
        <v>61755</v>
      </c>
      <c r="L8260">
        <v>33.82</v>
      </c>
      <c r="M8260">
        <v>0.14000000000000001</v>
      </c>
      <c r="N8260">
        <v>0</v>
      </c>
      <c r="O8260">
        <v>1</v>
      </c>
      <c r="P8260" s="263">
        <v>45633.875</v>
      </c>
      <c r="Q8260" t="s">
        <v>304</v>
      </c>
      <c r="R8260">
        <v>61755</v>
      </c>
      <c r="S8260">
        <v>55.31</v>
      </c>
      <c r="T8260">
        <v>0.6</v>
      </c>
      <c r="U8260">
        <v>0</v>
      </c>
      <c r="V8260">
        <v>1</v>
      </c>
    </row>
    <row r="8261" spans="2:22" x14ac:dyDescent="0.25">
      <c r="B8261" s="263">
        <v>44903.916666666664</v>
      </c>
      <c r="C8261" t="s">
        <v>304</v>
      </c>
      <c r="D8261">
        <v>61755</v>
      </c>
      <c r="E8261">
        <v>37.47</v>
      </c>
      <c r="F8261">
        <v>-0.45</v>
      </c>
      <c r="G8261">
        <v>0</v>
      </c>
      <c r="H8261">
        <v>1</v>
      </c>
      <c r="I8261" s="263">
        <v>45268.916666666664</v>
      </c>
      <c r="J8261" t="s">
        <v>304</v>
      </c>
      <c r="K8261">
        <v>61755</v>
      </c>
      <c r="L8261">
        <v>31.6</v>
      </c>
      <c r="M8261">
        <v>0.09</v>
      </c>
      <c r="N8261">
        <v>0</v>
      </c>
      <c r="O8261">
        <v>1</v>
      </c>
      <c r="P8261" s="263">
        <v>45633.916666666664</v>
      </c>
      <c r="Q8261" t="s">
        <v>304</v>
      </c>
      <c r="R8261">
        <v>61755</v>
      </c>
      <c r="S8261">
        <v>55.15</v>
      </c>
      <c r="T8261">
        <v>0.39</v>
      </c>
      <c r="U8261">
        <v>0</v>
      </c>
      <c r="V8261">
        <v>1</v>
      </c>
    </row>
    <row r="8262" spans="2:22" x14ac:dyDescent="0.25">
      <c r="B8262" s="263">
        <v>44903.958333333336</v>
      </c>
      <c r="C8262" t="s">
        <v>304</v>
      </c>
      <c r="D8262">
        <v>61755</v>
      </c>
      <c r="E8262">
        <v>35.69</v>
      </c>
      <c r="F8262">
        <v>-0.25</v>
      </c>
      <c r="G8262">
        <v>0</v>
      </c>
      <c r="H8262">
        <v>1</v>
      </c>
      <c r="I8262" s="263">
        <v>45268.958333333336</v>
      </c>
      <c r="J8262" t="s">
        <v>304</v>
      </c>
      <c r="K8262">
        <v>61755</v>
      </c>
      <c r="L8262">
        <v>32.22</v>
      </c>
      <c r="M8262">
        <v>0.32</v>
      </c>
      <c r="N8262">
        <v>0</v>
      </c>
      <c r="O8262">
        <v>1</v>
      </c>
      <c r="P8262" s="263">
        <v>45633.958333333336</v>
      </c>
      <c r="Q8262" t="s">
        <v>304</v>
      </c>
      <c r="R8262">
        <v>61755</v>
      </c>
      <c r="S8262">
        <v>55.09</v>
      </c>
      <c r="T8262">
        <v>0.39</v>
      </c>
      <c r="U8262">
        <v>0</v>
      </c>
      <c r="V8262">
        <v>1</v>
      </c>
    </row>
    <row r="8263" spans="2:22" x14ac:dyDescent="0.25">
      <c r="B8263" s="263">
        <v>44904</v>
      </c>
      <c r="C8263" t="s">
        <v>304</v>
      </c>
      <c r="D8263">
        <v>61755</v>
      </c>
      <c r="E8263">
        <v>36.35</v>
      </c>
      <c r="F8263">
        <v>-0.18</v>
      </c>
      <c r="G8263">
        <v>0</v>
      </c>
      <c r="H8263">
        <v>1</v>
      </c>
      <c r="I8263" s="263">
        <v>45269</v>
      </c>
      <c r="J8263" t="s">
        <v>304</v>
      </c>
      <c r="K8263">
        <v>61755</v>
      </c>
      <c r="L8263">
        <v>27.52</v>
      </c>
      <c r="M8263">
        <v>0.41</v>
      </c>
      <c r="N8263">
        <v>0</v>
      </c>
      <c r="O8263">
        <v>1</v>
      </c>
      <c r="P8263" s="263">
        <v>45634</v>
      </c>
      <c r="Q8263" t="s">
        <v>304</v>
      </c>
      <c r="R8263">
        <v>61755</v>
      </c>
      <c r="S8263">
        <v>53.51</v>
      </c>
      <c r="T8263">
        <v>-0.05</v>
      </c>
      <c r="U8263">
        <v>0</v>
      </c>
      <c r="V8263">
        <v>1</v>
      </c>
    </row>
    <row r="8264" spans="2:22" x14ac:dyDescent="0.25">
      <c r="B8264" s="263">
        <v>44904.041666666664</v>
      </c>
      <c r="C8264" t="s">
        <v>304</v>
      </c>
      <c r="D8264">
        <v>61755</v>
      </c>
      <c r="E8264">
        <v>35.57</v>
      </c>
      <c r="F8264">
        <v>0.14000000000000001</v>
      </c>
      <c r="G8264">
        <v>0</v>
      </c>
      <c r="H8264">
        <v>1</v>
      </c>
      <c r="I8264" s="263">
        <v>45269.041666666664</v>
      </c>
      <c r="J8264" t="s">
        <v>304</v>
      </c>
      <c r="K8264">
        <v>61755</v>
      </c>
      <c r="L8264">
        <v>25.46</v>
      </c>
      <c r="M8264">
        <v>0.35</v>
      </c>
      <c r="N8264">
        <v>0</v>
      </c>
      <c r="O8264">
        <v>1</v>
      </c>
      <c r="P8264" s="263">
        <v>45634.041666666664</v>
      </c>
      <c r="Q8264" t="s">
        <v>304</v>
      </c>
      <c r="R8264">
        <v>61755</v>
      </c>
      <c r="S8264">
        <v>48.46</v>
      </c>
      <c r="T8264">
        <v>-0.1</v>
      </c>
      <c r="U8264">
        <v>0</v>
      </c>
      <c r="V8264">
        <v>1</v>
      </c>
    </row>
    <row r="8265" spans="2:22" x14ac:dyDescent="0.25">
      <c r="B8265" s="263">
        <v>44904.083333333336</v>
      </c>
      <c r="C8265" t="s">
        <v>304</v>
      </c>
      <c r="D8265">
        <v>61755</v>
      </c>
      <c r="E8265">
        <v>34.840000000000003</v>
      </c>
      <c r="F8265">
        <v>0.24</v>
      </c>
      <c r="G8265">
        <v>0</v>
      </c>
      <c r="H8265">
        <v>1</v>
      </c>
      <c r="I8265" s="263">
        <v>45269.083333333336</v>
      </c>
      <c r="J8265" t="s">
        <v>304</v>
      </c>
      <c r="K8265">
        <v>61755</v>
      </c>
      <c r="L8265">
        <v>24.25</v>
      </c>
      <c r="M8265">
        <v>0.33</v>
      </c>
      <c r="N8265">
        <v>0</v>
      </c>
      <c r="O8265">
        <v>1</v>
      </c>
      <c r="P8265" s="263">
        <v>45634.083333333336</v>
      </c>
      <c r="Q8265" t="s">
        <v>304</v>
      </c>
      <c r="R8265">
        <v>61755</v>
      </c>
      <c r="S8265">
        <v>44.19</v>
      </c>
      <c r="T8265">
        <v>-0.27</v>
      </c>
      <c r="U8265">
        <v>0</v>
      </c>
      <c r="V8265">
        <v>1</v>
      </c>
    </row>
    <row r="8266" spans="2:22" x14ac:dyDescent="0.25">
      <c r="B8266" s="263">
        <v>44904.125</v>
      </c>
      <c r="C8266" t="s">
        <v>304</v>
      </c>
      <c r="D8266">
        <v>61755</v>
      </c>
      <c r="E8266">
        <v>34.869999999999997</v>
      </c>
      <c r="F8266">
        <v>0.14000000000000001</v>
      </c>
      <c r="G8266">
        <v>0</v>
      </c>
      <c r="H8266">
        <v>1</v>
      </c>
      <c r="I8266" s="263">
        <v>45269.125</v>
      </c>
      <c r="J8266" t="s">
        <v>304</v>
      </c>
      <c r="K8266">
        <v>61755</v>
      </c>
      <c r="L8266">
        <v>23.54</v>
      </c>
      <c r="M8266">
        <v>0.35</v>
      </c>
      <c r="N8266">
        <v>0</v>
      </c>
      <c r="O8266">
        <v>1</v>
      </c>
      <c r="P8266" s="263">
        <v>45634.125</v>
      </c>
      <c r="Q8266" t="s">
        <v>304</v>
      </c>
      <c r="R8266">
        <v>61755</v>
      </c>
      <c r="S8266">
        <v>36.33</v>
      </c>
      <c r="T8266">
        <v>-0.28999999999999998</v>
      </c>
      <c r="U8266">
        <v>0</v>
      </c>
      <c r="V8266">
        <v>1</v>
      </c>
    </row>
    <row r="8267" spans="2:22" x14ac:dyDescent="0.25">
      <c r="B8267" s="263">
        <v>44904.166666666664</v>
      </c>
      <c r="C8267" t="s">
        <v>304</v>
      </c>
      <c r="D8267">
        <v>61755</v>
      </c>
      <c r="E8267">
        <v>35.159999999999997</v>
      </c>
      <c r="F8267">
        <v>0.11</v>
      </c>
      <c r="G8267">
        <v>0</v>
      </c>
      <c r="H8267">
        <v>1</v>
      </c>
      <c r="I8267" s="263">
        <v>45269.166666666664</v>
      </c>
      <c r="J8267" t="s">
        <v>304</v>
      </c>
      <c r="K8267">
        <v>61755</v>
      </c>
      <c r="L8267">
        <v>22.87</v>
      </c>
      <c r="M8267">
        <v>0.27</v>
      </c>
      <c r="N8267">
        <v>0</v>
      </c>
      <c r="O8267">
        <v>1</v>
      </c>
      <c r="P8267" s="263">
        <v>45634.166666666664</v>
      </c>
      <c r="Q8267" t="s">
        <v>304</v>
      </c>
      <c r="R8267">
        <v>61755</v>
      </c>
      <c r="S8267">
        <v>39.99</v>
      </c>
      <c r="T8267">
        <v>-0.4</v>
      </c>
      <c r="U8267">
        <v>0</v>
      </c>
      <c r="V8267">
        <v>1</v>
      </c>
    </row>
    <row r="8268" spans="2:22" x14ac:dyDescent="0.25">
      <c r="B8268" s="263">
        <v>44904.208333333336</v>
      </c>
      <c r="C8268" t="s">
        <v>304</v>
      </c>
      <c r="D8268">
        <v>61755</v>
      </c>
      <c r="E8268">
        <v>36.56</v>
      </c>
      <c r="F8268">
        <v>-0.22</v>
      </c>
      <c r="G8268">
        <v>0</v>
      </c>
      <c r="H8268">
        <v>1</v>
      </c>
      <c r="I8268" s="263">
        <v>45269.208333333336</v>
      </c>
      <c r="J8268" t="s">
        <v>304</v>
      </c>
      <c r="K8268">
        <v>61755</v>
      </c>
      <c r="L8268">
        <v>24.35</v>
      </c>
      <c r="M8268">
        <v>0.19</v>
      </c>
      <c r="N8268">
        <v>0</v>
      </c>
      <c r="O8268">
        <v>1</v>
      </c>
      <c r="P8268" s="263">
        <v>45634.208333333336</v>
      </c>
      <c r="Q8268" t="s">
        <v>304</v>
      </c>
      <c r="R8268">
        <v>61755</v>
      </c>
      <c r="S8268">
        <v>41.36</v>
      </c>
      <c r="T8268">
        <v>-0.5</v>
      </c>
      <c r="U8268">
        <v>0</v>
      </c>
      <c r="V8268">
        <v>1</v>
      </c>
    </row>
    <row r="8269" spans="2:22" x14ac:dyDescent="0.25">
      <c r="B8269" s="263">
        <v>44904.25</v>
      </c>
      <c r="C8269" t="s">
        <v>304</v>
      </c>
      <c r="D8269">
        <v>61755</v>
      </c>
      <c r="E8269">
        <v>43.05</v>
      </c>
      <c r="F8269">
        <v>-1.06</v>
      </c>
      <c r="G8269">
        <v>0</v>
      </c>
      <c r="H8269">
        <v>1</v>
      </c>
      <c r="I8269" s="263">
        <v>45269.25</v>
      </c>
      <c r="J8269" t="s">
        <v>304</v>
      </c>
      <c r="K8269">
        <v>61755</v>
      </c>
      <c r="L8269">
        <v>26.18</v>
      </c>
      <c r="M8269">
        <v>0.18</v>
      </c>
      <c r="N8269">
        <v>0</v>
      </c>
      <c r="O8269">
        <v>1</v>
      </c>
      <c r="P8269" s="263">
        <v>45634.25</v>
      </c>
      <c r="Q8269" t="s">
        <v>304</v>
      </c>
      <c r="R8269">
        <v>61755</v>
      </c>
      <c r="S8269">
        <v>38.29</v>
      </c>
      <c r="T8269">
        <v>-0.46</v>
      </c>
      <c r="U8269">
        <v>0</v>
      </c>
      <c r="V8269">
        <v>1</v>
      </c>
    </row>
    <row r="8270" spans="2:22" x14ac:dyDescent="0.25">
      <c r="B8270" s="263">
        <v>44904.291666666664</v>
      </c>
      <c r="C8270" t="s">
        <v>304</v>
      </c>
      <c r="D8270">
        <v>61755</v>
      </c>
      <c r="E8270">
        <v>50.61</v>
      </c>
      <c r="F8270">
        <v>-1.03</v>
      </c>
      <c r="G8270">
        <v>0</v>
      </c>
      <c r="H8270">
        <v>1</v>
      </c>
      <c r="I8270" s="263">
        <v>45269.291666666664</v>
      </c>
      <c r="J8270" t="s">
        <v>304</v>
      </c>
      <c r="K8270">
        <v>61755</v>
      </c>
      <c r="L8270">
        <v>29.22</v>
      </c>
      <c r="M8270">
        <v>0.32</v>
      </c>
      <c r="N8270">
        <v>0</v>
      </c>
      <c r="O8270">
        <v>1</v>
      </c>
      <c r="P8270" s="263">
        <v>45634.291666666664</v>
      </c>
      <c r="Q8270" t="s">
        <v>304</v>
      </c>
      <c r="R8270">
        <v>61755</v>
      </c>
      <c r="S8270">
        <v>39.39</v>
      </c>
      <c r="T8270">
        <v>-0.4</v>
      </c>
      <c r="U8270">
        <v>0</v>
      </c>
      <c r="V8270">
        <v>1</v>
      </c>
    </row>
    <row r="8271" spans="2:22" x14ac:dyDescent="0.25">
      <c r="B8271" s="263">
        <v>44904.333333333336</v>
      </c>
      <c r="C8271" t="s">
        <v>304</v>
      </c>
      <c r="D8271">
        <v>61755</v>
      </c>
      <c r="E8271">
        <v>44.13</v>
      </c>
      <c r="F8271">
        <v>-1.1100000000000001</v>
      </c>
      <c r="G8271">
        <v>1.1299999999999999</v>
      </c>
      <c r="H8271">
        <v>1</v>
      </c>
      <c r="I8271" s="263">
        <v>45269.333333333336</v>
      </c>
      <c r="J8271" t="s">
        <v>304</v>
      </c>
      <c r="K8271">
        <v>61755</v>
      </c>
      <c r="L8271">
        <v>29.28</v>
      </c>
      <c r="M8271">
        <v>0.32</v>
      </c>
      <c r="N8271">
        <v>0</v>
      </c>
      <c r="O8271">
        <v>1</v>
      </c>
      <c r="P8271" s="263">
        <v>45634.333333333336</v>
      </c>
      <c r="Q8271" t="s">
        <v>304</v>
      </c>
      <c r="R8271">
        <v>61755</v>
      </c>
      <c r="S8271">
        <v>34.020000000000003</v>
      </c>
      <c r="T8271">
        <v>-0.56999999999999995</v>
      </c>
      <c r="U8271">
        <v>5.86</v>
      </c>
      <c r="V8271">
        <v>1</v>
      </c>
    </row>
    <row r="8272" spans="2:22" x14ac:dyDescent="0.25">
      <c r="B8272" s="263">
        <v>44904.375</v>
      </c>
      <c r="C8272" t="s">
        <v>304</v>
      </c>
      <c r="D8272">
        <v>61755</v>
      </c>
      <c r="E8272">
        <v>41.95</v>
      </c>
      <c r="F8272">
        <v>-1.05</v>
      </c>
      <c r="G8272">
        <v>0.71</v>
      </c>
      <c r="H8272">
        <v>1</v>
      </c>
      <c r="I8272" s="263">
        <v>45269.375</v>
      </c>
      <c r="J8272" t="s">
        <v>304</v>
      </c>
      <c r="K8272">
        <v>61755</v>
      </c>
      <c r="L8272">
        <v>29.09</v>
      </c>
      <c r="M8272">
        <v>0.32</v>
      </c>
      <c r="N8272">
        <v>0</v>
      </c>
      <c r="O8272">
        <v>1</v>
      </c>
      <c r="P8272" s="263">
        <v>45634.375</v>
      </c>
      <c r="Q8272" t="s">
        <v>304</v>
      </c>
      <c r="R8272">
        <v>61755</v>
      </c>
      <c r="S8272">
        <v>33.799999999999997</v>
      </c>
      <c r="T8272">
        <v>-0.4</v>
      </c>
      <c r="U8272">
        <v>5.96</v>
      </c>
      <c r="V8272">
        <v>1</v>
      </c>
    </row>
    <row r="8273" spans="2:22" x14ac:dyDescent="0.25">
      <c r="B8273" s="263">
        <v>44904.416666666664</v>
      </c>
      <c r="C8273" t="s">
        <v>304</v>
      </c>
      <c r="D8273">
        <v>61755</v>
      </c>
      <c r="E8273">
        <v>41.96</v>
      </c>
      <c r="F8273">
        <v>-0.92</v>
      </c>
      <c r="G8273">
        <v>0.72</v>
      </c>
      <c r="H8273">
        <v>1</v>
      </c>
      <c r="I8273" s="263">
        <v>45269.416666666664</v>
      </c>
      <c r="J8273" t="s">
        <v>304</v>
      </c>
      <c r="K8273">
        <v>61755</v>
      </c>
      <c r="L8273">
        <v>27.08</v>
      </c>
      <c r="M8273">
        <v>0.3</v>
      </c>
      <c r="N8273">
        <v>0</v>
      </c>
      <c r="O8273">
        <v>1</v>
      </c>
      <c r="P8273" s="263">
        <v>45634.416666666664</v>
      </c>
      <c r="Q8273" t="s">
        <v>304</v>
      </c>
      <c r="R8273">
        <v>61755</v>
      </c>
      <c r="S8273">
        <v>32.4</v>
      </c>
      <c r="T8273">
        <v>-0.2</v>
      </c>
      <c r="U8273">
        <v>6.91</v>
      </c>
      <c r="V8273">
        <v>1</v>
      </c>
    </row>
    <row r="8274" spans="2:22" x14ac:dyDescent="0.25">
      <c r="B8274" s="263">
        <v>44904.458333333336</v>
      </c>
      <c r="C8274" t="s">
        <v>304</v>
      </c>
      <c r="D8274">
        <v>61755</v>
      </c>
      <c r="E8274">
        <v>41.05</v>
      </c>
      <c r="F8274">
        <v>-1.02</v>
      </c>
      <c r="G8274">
        <v>0.55000000000000004</v>
      </c>
      <c r="H8274">
        <v>1</v>
      </c>
      <c r="I8274" s="263">
        <v>45269.458333333336</v>
      </c>
      <c r="J8274" t="s">
        <v>304</v>
      </c>
      <c r="K8274">
        <v>61755</v>
      </c>
      <c r="L8274">
        <v>26.15</v>
      </c>
      <c r="M8274">
        <v>0.28999999999999998</v>
      </c>
      <c r="N8274">
        <v>0</v>
      </c>
      <c r="O8274">
        <v>1</v>
      </c>
      <c r="P8274" s="263">
        <v>45634.458333333336</v>
      </c>
      <c r="Q8274" t="s">
        <v>304</v>
      </c>
      <c r="R8274">
        <v>61755</v>
      </c>
      <c r="S8274">
        <v>35.200000000000003</v>
      </c>
      <c r="T8274">
        <v>-0.19</v>
      </c>
      <c r="U8274">
        <v>2.78</v>
      </c>
      <c r="V8274">
        <v>1</v>
      </c>
    </row>
    <row r="8275" spans="2:22" x14ac:dyDescent="0.25">
      <c r="B8275" s="263">
        <v>44904.5</v>
      </c>
      <c r="C8275" t="s">
        <v>304</v>
      </c>
      <c r="D8275">
        <v>61755</v>
      </c>
      <c r="E8275">
        <v>40.090000000000003</v>
      </c>
      <c r="F8275">
        <v>-1</v>
      </c>
      <c r="G8275">
        <v>0.38</v>
      </c>
      <c r="H8275">
        <v>1</v>
      </c>
      <c r="I8275" s="263">
        <v>45269.5</v>
      </c>
      <c r="J8275" t="s">
        <v>304</v>
      </c>
      <c r="K8275">
        <v>61755</v>
      </c>
      <c r="L8275">
        <v>26.83</v>
      </c>
      <c r="M8275">
        <v>0.37</v>
      </c>
      <c r="N8275">
        <v>0</v>
      </c>
      <c r="O8275">
        <v>1</v>
      </c>
      <c r="P8275" s="263">
        <v>45634.5</v>
      </c>
      <c r="Q8275" t="s">
        <v>304</v>
      </c>
      <c r="R8275">
        <v>61755</v>
      </c>
      <c r="S8275">
        <v>37.770000000000003</v>
      </c>
      <c r="T8275">
        <v>-0.19</v>
      </c>
      <c r="U8275">
        <v>0</v>
      </c>
      <c r="V8275">
        <v>1</v>
      </c>
    </row>
    <row r="8276" spans="2:22" x14ac:dyDescent="0.25">
      <c r="B8276" s="263">
        <v>44904.541666666664</v>
      </c>
      <c r="C8276" t="s">
        <v>304</v>
      </c>
      <c r="D8276">
        <v>61755</v>
      </c>
      <c r="E8276">
        <v>40.11</v>
      </c>
      <c r="F8276">
        <v>-1.04</v>
      </c>
      <c r="G8276">
        <v>0.39</v>
      </c>
      <c r="H8276">
        <v>1</v>
      </c>
      <c r="I8276" s="263">
        <v>45269.541666666664</v>
      </c>
      <c r="J8276" t="s">
        <v>304</v>
      </c>
      <c r="K8276">
        <v>61755</v>
      </c>
      <c r="L8276">
        <v>25.85</v>
      </c>
      <c r="M8276">
        <v>0.38</v>
      </c>
      <c r="N8276">
        <v>0</v>
      </c>
      <c r="O8276">
        <v>1</v>
      </c>
      <c r="P8276" s="263">
        <v>45634.541666666664</v>
      </c>
      <c r="Q8276" t="s">
        <v>304</v>
      </c>
      <c r="R8276">
        <v>61755</v>
      </c>
      <c r="S8276">
        <v>38.340000000000003</v>
      </c>
      <c r="T8276">
        <v>-0.15</v>
      </c>
      <c r="U8276">
        <v>0</v>
      </c>
      <c r="V8276">
        <v>1</v>
      </c>
    </row>
    <row r="8277" spans="2:22" x14ac:dyDescent="0.25">
      <c r="B8277" s="263">
        <v>44904.583333333336</v>
      </c>
      <c r="C8277" t="s">
        <v>304</v>
      </c>
      <c r="D8277">
        <v>61755</v>
      </c>
      <c r="E8277">
        <v>38.119999999999997</v>
      </c>
      <c r="F8277">
        <v>-1.0900000000000001</v>
      </c>
      <c r="G8277">
        <v>1.1299999999999999</v>
      </c>
      <c r="H8277">
        <v>1</v>
      </c>
      <c r="I8277" s="263">
        <v>45269.583333333336</v>
      </c>
      <c r="J8277" t="s">
        <v>304</v>
      </c>
      <c r="K8277">
        <v>61755</v>
      </c>
      <c r="L8277">
        <v>25.59</v>
      </c>
      <c r="M8277">
        <v>0.3</v>
      </c>
      <c r="N8277">
        <v>0</v>
      </c>
      <c r="O8277">
        <v>1</v>
      </c>
      <c r="P8277" s="263">
        <v>45634.583333333336</v>
      </c>
      <c r="Q8277" t="s">
        <v>304</v>
      </c>
      <c r="R8277">
        <v>61755</v>
      </c>
      <c r="S8277">
        <v>40.380000000000003</v>
      </c>
      <c r="T8277">
        <v>-0.24</v>
      </c>
      <c r="U8277">
        <v>0</v>
      </c>
      <c r="V8277">
        <v>1</v>
      </c>
    </row>
    <row r="8278" spans="2:22" x14ac:dyDescent="0.25">
      <c r="B8278" s="263">
        <v>44904.625</v>
      </c>
      <c r="C8278" t="s">
        <v>304</v>
      </c>
      <c r="D8278">
        <v>61755</v>
      </c>
      <c r="E8278">
        <v>39.28</v>
      </c>
      <c r="F8278">
        <v>-0.85</v>
      </c>
      <c r="G8278">
        <v>0.22</v>
      </c>
      <c r="H8278">
        <v>1</v>
      </c>
      <c r="I8278" s="263">
        <v>45269.625</v>
      </c>
      <c r="J8278" t="s">
        <v>304</v>
      </c>
      <c r="K8278">
        <v>61755</v>
      </c>
      <c r="L8278">
        <v>26.91</v>
      </c>
      <c r="M8278">
        <v>0.24</v>
      </c>
      <c r="N8278">
        <v>0</v>
      </c>
      <c r="O8278">
        <v>1</v>
      </c>
      <c r="P8278" s="263">
        <v>45634.625</v>
      </c>
      <c r="Q8278" t="s">
        <v>304</v>
      </c>
      <c r="R8278">
        <v>61755</v>
      </c>
      <c r="S8278">
        <v>45.52</v>
      </c>
      <c r="T8278">
        <v>-0.05</v>
      </c>
      <c r="U8278">
        <v>0</v>
      </c>
      <c r="V8278">
        <v>1</v>
      </c>
    </row>
    <row r="8279" spans="2:22" x14ac:dyDescent="0.25">
      <c r="B8279" s="263">
        <v>44904.666666666664</v>
      </c>
      <c r="C8279" t="s">
        <v>304</v>
      </c>
      <c r="D8279">
        <v>61755</v>
      </c>
      <c r="E8279">
        <v>49.11</v>
      </c>
      <c r="F8279">
        <v>-1.26</v>
      </c>
      <c r="G8279">
        <v>2.17</v>
      </c>
      <c r="H8279">
        <v>1</v>
      </c>
      <c r="I8279" s="263">
        <v>45269.666666666664</v>
      </c>
      <c r="J8279" t="s">
        <v>304</v>
      </c>
      <c r="K8279">
        <v>61755</v>
      </c>
      <c r="L8279">
        <v>31.33</v>
      </c>
      <c r="M8279">
        <v>0.03</v>
      </c>
      <c r="N8279">
        <v>0</v>
      </c>
      <c r="O8279">
        <v>1</v>
      </c>
      <c r="P8279" s="263">
        <v>45634.666666666664</v>
      </c>
      <c r="Q8279" t="s">
        <v>304</v>
      </c>
      <c r="R8279">
        <v>61755</v>
      </c>
      <c r="S8279">
        <v>52.14</v>
      </c>
      <c r="T8279">
        <v>0.16</v>
      </c>
      <c r="U8279">
        <v>0</v>
      </c>
      <c r="V8279">
        <v>1</v>
      </c>
    </row>
    <row r="8280" spans="2:22" x14ac:dyDescent="0.25">
      <c r="B8280" s="263">
        <v>44904.708333333336</v>
      </c>
      <c r="C8280" t="s">
        <v>304</v>
      </c>
      <c r="D8280">
        <v>61755</v>
      </c>
      <c r="E8280">
        <v>56.62</v>
      </c>
      <c r="F8280">
        <v>-1.17</v>
      </c>
      <c r="G8280">
        <v>3.67</v>
      </c>
      <c r="H8280">
        <v>1</v>
      </c>
      <c r="I8280" s="263">
        <v>45269.708333333336</v>
      </c>
      <c r="J8280" t="s">
        <v>304</v>
      </c>
      <c r="K8280">
        <v>61755</v>
      </c>
      <c r="L8280">
        <v>33.700000000000003</v>
      </c>
      <c r="M8280">
        <v>-0.44</v>
      </c>
      <c r="N8280">
        <v>0</v>
      </c>
      <c r="O8280">
        <v>1</v>
      </c>
      <c r="P8280" s="263">
        <v>45634.708333333336</v>
      </c>
      <c r="Q8280" t="s">
        <v>304</v>
      </c>
      <c r="R8280">
        <v>61755</v>
      </c>
      <c r="S8280">
        <v>54.99</v>
      </c>
      <c r="T8280">
        <v>-0.05</v>
      </c>
      <c r="U8280">
        <v>0</v>
      </c>
      <c r="V8280">
        <v>1</v>
      </c>
    </row>
    <row r="8281" spans="2:22" x14ac:dyDescent="0.25">
      <c r="B8281" s="263">
        <v>44904.75</v>
      </c>
      <c r="C8281" t="s">
        <v>304</v>
      </c>
      <c r="D8281">
        <v>61755</v>
      </c>
      <c r="E8281">
        <v>49.55</v>
      </c>
      <c r="F8281">
        <v>-1.28</v>
      </c>
      <c r="G8281">
        <v>2.29</v>
      </c>
      <c r="H8281">
        <v>1</v>
      </c>
      <c r="I8281" s="263">
        <v>45269.75</v>
      </c>
      <c r="J8281" t="s">
        <v>304</v>
      </c>
      <c r="K8281">
        <v>61755</v>
      </c>
      <c r="L8281">
        <v>32.15</v>
      </c>
      <c r="M8281">
        <v>-0.23</v>
      </c>
      <c r="N8281">
        <v>0</v>
      </c>
      <c r="O8281">
        <v>1</v>
      </c>
      <c r="P8281" s="263">
        <v>45634.75</v>
      </c>
      <c r="Q8281" t="s">
        <v>304</v>
      </c>
      <c r="R8281">
        <v>61755</v>
      </c>
      <c r="S8281">
        <v>55.25</v>
      </c>
      <c r="T8281">
        <v>0.44</v>
      </c>
      <c r="U8281">
        <v>0</v>
      </c>
      <c r="V8281">
        <v>1</v>
      </c>
    </row>
    <row r="8282" spans="2:22" x14ac:dyDescent="0.25">
      <c r="B8282" s="263">
        <v>44904.791666666664</v>
      </c>
      <c r="C8282" t="s">
        <v>304</v>
      </c>
      <c r="D8282">
        <v>61755</v>
      </c>
      <c r="E8282">
        <v>41.65</v>
      </c>
      <c r="F8282">
        <v>-1.22</v>
      </c>
      <c r="G8282">
        <v>0.74</v>
      </c>
      <c r="H8282">
        <v>1</v>
      </c>
      <c r="I8282" s="263">
        <v>45269.791666666664</v>
      </c>
      <c r="J8282" t="s">
        <v>304</v>
      </c>
      <c r="K8282">
        <v>61755</v>
      </c>
      <c r="L8282">
        <v>30.51</v>
      </c>
      <c r="M8282">
        <v>-0.21</v>
      </c>
      <c r="N8282">
        <v>0</v>
      </c>
      <c r="O8282">
        <v>1</v>
      </c>
      <c r="P8282" s="263">
        <v>45634.791666666664</v>
      </c>
      <c r="Q8282" t="s">
        <v>304</v>
      </c>
      <c r="R8282">
        <v>61755</v>
      </c>
      <c r="S8282">
        <v>53.96</v>
      </c>
      <c r="T8282">
        <v>1.1100000000000001</v>
      </c>
      <c r="U8282">
        <v>0</v>
      </c>
      <c r="V8282">
        <v>1</v>
      </c>
    </row>
    <row r="8283" spans="2:22" x14ac:dyDescent="0.25">
      <c r="B8283" s="263">
        <v>44904.833333333336</v>
      </c>
      <c r="C8283" t="s">
        <v>304</v>
      </c>
      <c r="D8283">
        <v>61755</v>
      </c>
      <c r="E8283">
        <v>37.909999999999997</v>
      </c>
      <c r="F8283">
        <v>-1.19</v>
      </c>
      <c r="G8283">
        <v>0.63</v>
      </c>
      <c r="H8283">
        <v>1</v>
      </c>
      <c r="I8283" s="263">
        <v>45269.833333333336</v>
      </c>
      <c r="J8283" t="s">
        <v>304</v>
      </c>
      <c r="K8283">
        <v>61755</v>
      </c>
      <c r="L8283">
        <v>27.67</v>
      </c>
      <c r="M8283">
        <v>-0.25</v>
      </c>
      <c r="N8283">
        <v>0</v>
      </c>
      <c r="O8283">
        <v>1</v>
      </c>
      <c r="P8283" s="263">
        <v>45634.833333333336</v>
      </c>
      <c r="Q8283" t="s">
        <v>304</v>
      </c>
      <c r="R8283">
        <v>61755</v>
      </c>
      <c r="S8283">
        <v>52.62</v>
      </c>
      <c r="T8283">
        <v>1.08</v>
      </c>
      <c r="U8283">
        <v>0</v>
      </c>
      <c r="V8283">
        <v>1</v>
      </c>
    </row>
    <row r="8284" spans="2:22" x14ac:dyDescent="0.25">
      <c r="B8284" s="263">
        <v>44904.875</v>
      </c>
      <c r="C8284" t="s">
        <v>304</v>
      </c>
      <c r="D8284">
        <v>61755</v>
      </c>
      <c r="E8284">
        <v>37.630000000000003</v>
      </c>
      <c r="F8284">
        <v>-0.96</v>
      </c>
      <c r="G8284">
        <v>0</v>
      </c>
      <c r="H8284">
        <v>1</v>
      </c>
      <c r="I8284" s="263">
        <v>45269.875</v>
      </c>
      <c r="J8284" t="s">
        <v>304</v>
      </c>
      <c r="K8284">
        <v>61755</v>
      </c>
      <c r="L8284">
        <v>26.7</v>
      </c>
      <c r="M8284">
        <v>-0.22</v>
      </c>
      <c r="N8284">
        <v>0</v>
      </c>
      <c r="O8284">
        <v>1</v>
      </c>
      <c r="P8284" s="263">
        <v>45634.875</v>
      </c>
      <c r="Q8284" t="s">
        <v>304</v>
      </c>
      <c r="R8284">
        <v>61755</v>
      </c>
      <c r="S8284">
        <v>49.04</v>
      </c>
      <c r="T8284">
        <v>0.96</v>
      </c>
      <c r="U8284">
        <v>0</v>
      </c>
      <c r="V8284">
        <v>1</v>
      </c>
    </row>
    <row r="8285" spans="2:22" x14ac:dyDescent="0.25">
      <c r="B8285" s="263">
        <v>44904.916666666664</v>
      </c>
      <c r="C8285" t="s">
        <v>304</v>
      </c>
      <c r="D8285">
        <v>61755</v>
      </c>
      <c r="E8285">
        <v>37.590000000000003</v>
      </c>
      <c r="F8285">
        <v>-0.96</v>
      </c>
      <c r="G8285">
        <v>0</v>
      </c>
      <c r="H8285">
        <v>1</v>
      </c>
      <c r="I8285" s="263">
        <v>45269.916666666664</v>
      </c>
      <c r="J8285" t="s">
        <v>304</v>
      </c>
      <c r="K8285">
        <v>61755</v>
      </c>
      <c r="L8285">
        <v>25.23</v>
      </c>
      <c r="M8285">
        <v>-0.25</v>
      </c>
      <c r="N8285">
        <v>0</v>
      </c>
      <c r="O8285">
        <v>1</v>
      </c>
      <c r="P8285" s="263">
        <v>45634.916666666664</v>
      </c>
      <c r="Q8285" t="s">
        <v>304</v>
      </c>
      <c r="R8285">
        <v>61755</v>
      </c>
      <c r="S8285">
        <v>45.92</v>
      </c>
      <c r="T8285">
        <v>0.99</v>
      </c>
      <c r="U8285">
        <v>0</v>
      </c>
      <c r="V8285">
        <v>1</v>
      </c>
    </row>
    <row r="8286" spans="2:22" x14ac:dyDescent="0.25">
      <c r="B8286" s="263">
        <v>44904.958333333336</v>
      </c>
      <c r="C8286" t="s">
        <v>304</v>
      </c>
      <c r="D8286">
        <v>61755</v>
      </c>
      <c r="E8286">
        <v>36.270000000000003</v>
      </c>
      <c r="F8286">
        <v>-0.28999999999999998</v>
      </c>
      <c r="G8286">
        <v>0</v>
      </c>
      <c r="H8286">
        <v>1</v>
      </c>
      <c r="I8286" s="263">
        <v>45269.958333333336</v>
      </c>
      <c r="J8286" t="s">
        <v>304</v>
      </c>
      <c r="K8286">
        <v>61755</v>
      </c>
      <c r="L8286">
        <v>25.35</v>
      </c>
      <c r="M8286">
        <v>-0.1</v>
      </c>
      <c r="N8286">
        <v>0</v>
      </c>
      <c r="O8286">
        <v>1</v>
      </c>
      <c r="P8286" s="263">
        <v>45634.958333333336</v>
      </c>
      <c r="Q8286" t="s">
        <v>304</v>
      </c>
      <c r="R8286">
        <v>61755</v>
      </c>
      <c r="S8286">
        <v>46.23</v>
      </c>
      <c r="T8286">
        <v>1.08</v>
      </c>
      <c r="U8286">
        <v>0</v>
      </c>
      <c r="V8286">
        <v>1</v>
      </c>
    </row>
    <row r="8287" spans="2:22" x14ac:dyDescent="0.25">
      <c r="B8287" s="263">
        <v>44905</v>
      </c>
      <c r="C8287" t="s">
        <v>304</v>
      </c>
      <c r="D8287">
        <v>61755</v>
      </c>
      <c r="E8287">
        <v>37.75</v>
      </c>
      <c r="F8287">
        <v>-0.73</v>
      </c>
      <c r="G8287">
        <v>0</v>
      </c>
      <c r="H8287">
        <v>1</v>
      </c>
      <c r="I8287" s="263">
        <v>45270</v>
      </c>
      <c r="J8287" t="s">
        <v>304</v>
      </c>
      <c r="K8287">
        <v>61755</v>
      </c>
      <c r="L8287">
        <v>23.36</v>
      </c>
      <c r="M8287">
        <v>-0.19</v>
      </c>
      <c r="N8287">
        <v>0</v>
      </c>
      <c r="O8287">
        <v>1</v>
      </c>
      <c r="P8287" s="263">
        <v>45635</v>
      </c>
      <c r="Q8287" t="s">
        <v>304</v>
      </c>
      <c r="R8287">
        <v>61755</v>
      </c>
      <c r="S8287">
        <v>45.6</v>
      </c>
      <c r="T8287">
        <v>1.1499999999999999</v>
      </c>
      <c r="U8287">
        <v>0</v>
      </c>
      <c r="V8287">
        <v>1</v>
      </c>
    </row>
    <row r="8288" spans="2:22" x14ac:dyDescent="0.25">
      <c r="B8288" s="263">
        <v>44905.041666666664</v>
      </c>
      <c r="C8288" t="s">
        <v>304</v>
      </c>
      <c r="D8288">
        <v>61755</v>
      </c>
      <c r="E8288">
        <v>39.369999999999997</v>
      </c>
      <c r="F8288">
        <v>-0.76</v>
      </c>
      <c r="G8288">
        <v>0</v>
      </c>
      <c r="H8288">
        <v>1</v>
      </c>
      <c r="I8288" s="263">
        <v>45270.041666666664</v>
      </c>
      <c r="J8288" t="s">
        <v>304</v>
      </c>
      <c r="K8288">
        <v>61755</v>
      </c>
      <c r="L8288">
        <v>22.53</v>
      </c>
      <c r="M8288">
        <v>-0.23</v>
      </c>
      <c r="N8288">
        <v>0</v>
      </c>
      <c r="O8288">
        <v>1</v>
      </c>
      <c r="P8288" s="263">
        <v>45635.041666666664</v>
      </c>
      <c r="Q8288" t="s">
        <v>304</v>
      </c>
      <c r="R8288">
        <v>61755</v>
      </c>
      <c r="S8288">
        <v>42.12</v>
      </c>
      <c r="T8288">
        <v>1.19</v>
      </c>
      <c r="U8288">
        <v>0</v>
      </c>
      <c r="V8288">
        <v>1</v>
      </c>
    </row>
    <row r="8289" spans="2:22" x14ac:dyDescent="0.25">
      <c r="B8289" s="263">
        <v>44905.083333333336</v>
      </c>
      <c r="C8289" t="s">
        <v>304</v>
      </c>
      <c r="D8289">
        <v>61755</v>
      </c>
      <c r="E8289">
        <v>37.94</v>
      </c>
      <c r="F8289">
        <v>-0.74</v>
      </c>
      <c r="G8289">
        <v>0</v>
      </c>
      <c r="H8289">
        <v>1</v>
      </c>
      <c r="I8289" s="263">
        <v>45270.083333333336</v>
      </c>
      <c r="J8289" t="s">
        <v>304</v>
      </c>
      <c r="K8289">
        <v>61755</v>
      </c>
      <c r="L8289">
        <v>21.2</v>
      </c>
      <c r="M8289">
        <v>-0.24</v>
      </c>
      <c r="N8289">
        <v>0</v>
      </c>
      <c r="O8289">
        <v>1</v>
      </c>
      <c r="P8289" s="263">
        <v>45635.083333333336</v>
      </c>
      <c r="Q8289" t="s">
        <v>304</v>
      </c>
      <c r="R8289">
        <v>61755</v>
      </c>
      <c r="S8289">
        <v>35.950000000000003</v>
      </c>
      <c r="T8289">
        <v>1.01</v>
      </c>
      <c r="U8289">
        <v>0</v>
      </c>
      <c r="V8289">
        <v>1</v>
      </c>
    </row>
    <row r="8290" spans="2:22" x14ac:dyDescent="0.25">
      <c r="B8290" s="263">
        <v>44905.125</v>
      </c>
      <c r="C8290" t="s">
        <v>304</v>
      </c>
      <c r="D8290">
        <v>61755</v>
      </c>
      <c r="E8290">
        <v>37.99</v>
      </c>
      <c r="F8290">
        <v>-0.85</v>
      </c>
      <c r="G8290">
        <v>0</v>
      </c>
      <c r="H8290">
        <v>1</v>
      </c>
      <c r="I8290" s="263">
        <v>45270.125</v>
      </c>
      <c r="J8290" t="s">
        <v>304</v>
      </c>
      <c r="K8290">
        <v>61755</v>
      </c>
      <c r="L8290">
        <v>20.2</v>
      </c>
      <c r="M8290">
        <v>-0.18</v>
      </c>
      <c r="N8290">
        <v>0</v>
      </c>
      <c r="O8290">
        <v>1</v>
      </c>
      <c r="P8290" s="263">
        <v>45635.125</v>
      </c>
      <c r="Q8290" t="s">
        <v>304</v>
      </c>
      <c r="R8290">
        <v>61755</v>
      </c>
      <c r="S8290">
        <v>35.28</v>
      </c>
      <c r="T8290">
        <v>0.96</v>
      </c>
      <c r="U8290">
        <v>0</v>
      </c>
      <c r="V8290">
        <v>1</v>
      </c>
    </row>
    <row r="8291" spans="2:22" x14ac:dyDescent="0.25">
      <c r="B8291" s="263">
        <v>44905.166666666664</v>
      </c>
      <c r="C8291" t="s">
        <v>304</v>
      </c>
      <c r="D8291">
        <v>61755</v>
      </c>
      <c r="E8291">
        <v>37.83</v>
      </c>
      <c r="F8291">
        <v>-0.77</v>
      </c>
      <c r="G8291">
        <v>0</v>
      </c>
      <c r="H8291">
        <v>1</v>
      </c>
      <c r="I8291" s="263">
        <v>45270.166666666664</v>
      </c>
      <c r="J8291" t="s">
        <v>304</v>
      </c>
      <c r="K8291">
        <v>61755</v>
      </c>
      <c r="L8291">
        <v>19.739999999999998</v>
      </c>
      <c r="M8291">
        <v>-0.38</v>
      </c>
      <c r="N8291">
        <v>0</v>
      </c>
      <c r="O8291">
        <v>1</v>
      </c>
      <c r="P8291" s="263">
        <v>45635.166666666664</v>
      </c>
      <c r="Q8291" t="s">
        <v>304</v>
      </c>
      <c r="R8291">
        <v>61755</v>
      </c>
      <c r="S8291">
        <v>35.83</v>
      </c>
      <c r="T8291">
        <v>0.94</v>
      </c>
      <c r="U8291">
        <v>0</v>
      </c>
      <c r="V8291">
        <v>1</v>
      </c>
    </row>
    <row r="8292" spans="2:22" x14ac:dyDescent="0.25">
      <c r="B8292" s="263">
        <v>44905.208333333336</v>
      </c>
      <c r="C8292" t="s">
        <v>304</v>
      </c>
      <c r="D8292">
        <v>61755</v>
      </c>
      <c r="E8292">
        <v>39.26</v>
      </c>
      <c r="F8292">
        <v>-1.01</v>
      </c>
      <c r="G8292">
        <v>0.22</v>
      </c>
      <c r="H8292">
        <v>1</v>
      </c>
      <c r="I8292" s="263">
        <v>45270.208333333336</v>
      </c>
      <c r="J8292" t="s">
        <v>304</v>
      </c>
      <c r="K8292">
        <v>61755</v>
      </c>
      <c r="L8292">
        <v>20.170000000000002</v>
      </c>
      <c r="M8292">
        <v>-0.43</v>
      </c>
      <c r="N8292">
        <v>0</v>
      </c>
      <c r="O8292">
        <v>1</v>
      </c>
      <c r="P8292" s="263">
        <v>45635.208333333336</v>
      </c>
      <c r="Q8292" t="s">
        <v>304</v>
      </c>
      <c r="R8292">
        <v>61755</v>
      </c>
      <c r="S8292">
        <v>38.76</v>
      </c>
      <c r="T8292">
        <v>0.95</v>
      </c>
      <c r="U8292">
        <v>0</v>
      </c>
      <c r="V8292">
        <v>1</v>
      </c>
    </row>
    <row r="8293" spans="2:22" x14ac:dyDescent="0.25">
      <c r="B8293" s="263">
        <v>44905.25</v>
      </c>
      <c r="C8293" t="s">
        <v>304</v>
      </c>
      <c r="D8293">
        <v>61755</v>
      </c>
      <c r="E8293">
        <v>37.4</v>
      </c>
      <c r="F8293">
        <v>-0.84</v>
      </c>
      <c r="G8293">
        <v>0</v>
      </c>
      <c r="H8293">
        <v>1</v>
      </c>
      <c r="I8293" s="263">
        <v>45270.25</v>
      </c>
      <c r="J8293" t="s">
        <v>304</v>
      </c>
      <c r="K8293">
        <v>61755</v>
      </c>
      <c r="L8293">
        <v>21.01</v>
      </c>
      <c r="M8293">
        <v>-0.57999999999999996</v>
      </c>
      <c r="N8293">
        <v>0</v>
      </c>
      <c r="O8293">
        <v>1</v>
      </c>
      <c r="P8293" s="263">
        <v>45635.25</v>
      </c>
      <c r="Q8293" t="s">
        <v>304</v>
      </c>
      <c r="R8293">
        <v>61755</v>
      </c>
      <c r="S8293">
        <v>47.33</v>
      </c>
      <c r="T8293">
        <v>1.1499999999999999</v>
      </c>
      <c r="U8293">
        <v>0</v>
      </c>
      <c r="V8293">
        <v>1</v>
      </c>
    </row>
    <row r="8294" spans="2:22" x14ac:dyDescent="0.25">
      <c r="B8294" s="263">
        <v>44905.291666666664</v>
      </c>
      <c r="C8294" t="s">
        <v>304</v>
      </c>
      <c r="D8294">
        <v>61755</v>
      </c>
      <c r="E8294">
        <v>35.479999999999997</v>
      </c>
      <c r="F8294">
        <v>-0.83</v>
      </c>
      <c r="G8294">
        <v>0</v>
      </c>
      <c r="H8294">
        <v>1</v>
      </c>
      <c r="I8294" s="263">
        <v>45270.291666666664</v>
      </c>
      <c r="J8294" t="s">
        <v>304</v>
      </c>
      <c r="K8294">
        <v>61755</v>
      </c>
      <c r="L8294">
        <v>21.25</v>
      </c>
      <c r="M8294">
        <v>-0.48</v>
      </c>
      <c r="N8294">
        <v>0</v>
      </c>
      <c r="O8294">
        <v>1</v>
      </c>
      <c r="P8294" s="263">
        <v>45635.291666666664</v>
      </c>
      <c r="Q8294" t="s">
        <v>304</v>
      </c>
      <c r="R8294">
        <v>61755</v>
      </c>
      <c r="S8294">
        <v>50.49</v>
      </c>
      <c r="T8294">
        <v>0.89</v>
      </c>
      <c r="U8294">
        <v>0</v>
      </c>
      <c r="V8294">
        <v>1</v>
      </c>
    </row>
    <row r="8295" spans="2:22" x14ac:dyDescent="0.25">
      <c r="B8295" s="263">
        <v>44905.333333333336</v>
      </c>
      <c r="C8295" t="s">
        <v>304</v>
      </c>
      <c r="D8295">
        <v>61755</v>
      </c>
      <c r="E8295">
        <v>37.97</v>
      </c>
      <c r="F8295">
        <v>-1.31</v>
      </c>
      <c r="G8295">
        <v>4.3899999999999997</v>
      </c>
      <c r="H8295">
        <v>1</v>
      </c>
      <c r="I8295" s="263">
        <v>45270.333333333336</v>
      </c>
      <c r="J8295" t="s">
        <v>304</v>
      </c>
      <c r="K8295">
        <v>61755</v>
      </c>
      <c r="L8295">
        <v>23.14</v>
      </c>
      <c r="M8295">
        <v>-0.42</v>
      </c>
      <c r="N8295">
        <v>0</v>
      </c>
      <c r="O8295">
        <v>1</v>
      </c>
      <c r="P8295" s="263">
        <v>45635.333333333336</v>
      </c>
      <c r="Q8295" t="s">
        <v>304</v>
      </c>
      <c r="R8295">
        <v>61755</v>
      </c>
      <c r="S8295">
        <v>47.6</v>
      </c>
      <c r="T8295">
        <v>0.89</v>
      </c>
      <c r="U8295">
        <v>0</v>
      </c>
      <c r="V8295">
        <v>1</v>
      </c>
    </row>
    <row r="8296" spans="2:22" x14ac:dyDescent="0.25">
      <c r="B8296" s="263">
        <v>44905.375</v>
      </c>
      <c r="C8296" t="s">
        <v>304</v>
      </c>
      <c r="D8296">
        <v>61755</v>
      </c>
      <c r="E8296">
        <v>46</v>
      </c>
      <c r="F8296">
        <v>-1.32</v>
      </c>
      <c r="G8296">
        <v>0</v>
      </c>
      <c r="H8296">
        <v>1</v>
      </c>
      <c r="I8296" s="263">
        <v>45270.375</v>
      </c>
      <c r="J8296" t="s">
        <v>304</v>
      </c>
      <c r="K8296">
        <v>61755</v>
      </c>
      <c r="L8296">
        <v>25.24</v>
      </c>
      <c r="M8296">
        <v>-0.28000000000000003</v>
      </c>
      <c r="N8296">
        <v>0</v>
      </c>
      <c r="O8296">
        <v>1</v>
      </c>
      <c r="P8296" s="263">
        <v>45635.375</v>
      </c>
      <c r="Q8296" t="s">
        <v>304</v>
      </c>
      <c r="R8296">
        <v>61755</v>
      </c>
      <c r="S8296">
        <v>46.49</v>
      </c>
      <c r="T8296">
        <v>0.69</v>
      </c>
      <c r="U8296">
        <v>0</v>
      </c>
      <c r="V8296">
        <v>1</v>
      </c>
    </row>
    <row r="8297" spans="2:22" x14ac:dyDescent="0.25">
      <c r="B8297" s="263">
        <v>44905.416666666664</v>
      </c>
      <c r="C8297" t="s">
        <v>304</v>
      </c>
      <c r="D8297">
        <v>61755</v>
      </c>
      <c r="E8297">
        <v>37.630000000000003</v>
      </c>
      <c r="F8297">
        <v>-1.29</v>
      </c>
      <c r="G8297">
        <v>1.49</v>
      </c>
      <c r="H8297">
        <v>1</v>
      </c>
      <c r="I8297" s="263">
        <v>45270.416666666664</v>
      </c>
      <c r="J8297" t="s">
        <v>304</v>
      </c>
      <c r="K8297">
        <v>61755</v>
      </c>
      <c r="L8297">
        <v>25.32</v>
      </c>
      <c r="M8297">
        <v>-0.15</v>
      </c>
      <c r="N8297">
        <v>0</v>
      </c>
      <c r="O8297">
        <v>1</v>
      </c>
      <c r="P8297" s="263">
        <v>45635.416666666664</v>
      </c>
      <c r="Q8297" t="s">
        <v>304</v>
      </c>
      <c r="R8297">
        <v>61755</v>
      </c>
      <c r="S8297">
        <v>46.5</v>
      </c>
      <c r="T8297">
        <v>0.73</v>
      </c>
      <c r="U8297">
        <v>0</v>
      </c>
      <c r="V8297">
        <v>1</v>
      </c>
    </row>
    <row r="8298" spans="2:22" x14ac:dyDescent="0.25">
      <c r="B8298" s="263">
        <v>44905.458333333336</v>
      </c>
      <c r="C8298" t="s">
        <v>304</v>
      </c>
      <c r="D8298">
        <v>61755</v>
      </c>
      <c r="E8298">
        <v>37.619999999999997</v>
      </c>
      <c r="F8298">
        <v>-1.28</v>
      </c>
      <c r="G8298">
        <v>0.95</v>
      </c>
      <c r="H8298">
        <v>1</v>
      </c>
      <c r="I8298" s="263">
        <v>45270.458333333336</v>
      </c>
      <c r="J8298" t="s">
        <v>304</v>
      </c>
      <c r="K8298">
        <v>61755</v>
      </c>
      <c r="L8298">
        <v>28.16</v>
      </c>
      <c r="M8298">
        <v>0.03</v>
      </c>
      <c r="N8298">
        <v>0</v>
      </c>
      <c r="O8298">
        <v>1</v>
      </c>
      <c r="P8298" s="263">
        <v>45635.458333333336</v>
      </c>
      <c r="Q8298" t="s">
        <v>304</v>
      </c>
      <c r="R8298">
        <v>61755</v>
      </c>
      <c r="S8298">
        <v>47.15</v>
      </c>
      <c r="T8298">
        <v>0.79</v>
      </c>
      <c r="U8298">
        <v>0</v>
      </c>
      <c r="V8298">
        <v>1</v>
      </c>
    </row>
    <row r="8299" spans="2:22" x14ac:dyDescent="0.25">
      <c r="B8299" s="263">
        <v>44905.5</v>
      </c>
      <c r="C8299" t="s">
        <v>304</v>
      </c>
      <c r="D8299">
        <v>61755</v>
      </c>
      <c r="E8299">
        <v>37.53</v>
      </c>
      <c r="F8299">
        <v>-1.28</v>
      </c>
      <c r="G8299">
        <v>0.12</v>
      </c>
      <c r="H8299">
        <v>1</v>
      </c>
      <c r="I8299" s="263">
        <v>45270.5</v>
      </c>
      <c r="J8299" t="s">
        <v>304</v>
      </c>
      <c r="K8299">
        <v>61755</v>
      </c>
      <c r="L8299">
        <v>27.57</v>
      </c>
      <c r="M8299">
        <v>0.3</v>
      </c>
      <c r="N8299">
        <v>0</v>
      </c>
      <c r="O8299">
        <v>1</v>
      </c>
      <c r="P8299" s="263">
        <v>45635.5</v>
      </c>
      <c r="Q8299" t="s">
        <v>304</v>
      </c>
      <c r="R8299">
        <v>61755</v>
      </c>
      <c r="S8299">
        <v>45.66</v>
      </c>
      <c r="T8299">
        <v>0.68</v>
      </c>
      <c r="U8299">
        <v>0</v>
      </c>
      <c r="V8299">
        <v>1</v>
      </c>
    </row>
    <row r="8300" spans="2:22" x14ac:dyDescent="0.25">
      <c r="B8300" s="263">
        <v>44905.541666666664</v>
      </c>
      <c r="C8300" t="s">
        <v>304</v>
      </c>
      <c r="D8300">
        <v>61755</v>
      </c>
      <c r="E8300">
        <v>37.479999999999997</v>
      </c>
      <c r="F8300">
        <v>-1.24</v>
      </c>
      <c r="G8300">
        <v>0</v>
      </c>
      <c r="H8300">
        <v>1</v>
      </c>
      <c r="I8300" s="263">
        <v>45270.541666666664</v>
      </c>
      <c r="J8300" t="s">
        <v>304</v>
      </c>
      <c r="K8300">
        <v>61755</v>
      </c>
      <c r="L8300">
        <v>27.01</v>
      </c>
      <c r="M8300">
        <v>0.4</v>
      </c>
      <c r="N8300">
        <v>0</v>
      </c>
      <c r="O8300">
        <v>1</v>
      </c>
      <c r="P8300" s="263">
        <v>45635.541666666664</v>
      </c>
      <c r="Q8300" t="s">
        <v>304</v>
      </c>
      <c r="R8300">
        <v>61755</v>
      </c>
      <c r="S8300">
        <v>46.66</v>
      </c>
      <c r="T8300">
        <v>0.6</v>
      </c>
      <c r="U8300">
        <v>0</v>
      </c>
      <c r="V8300">
        <v>1</v>
      </c>
    </row>
    <row r="8301" spans="2:22" x14ac:dyDescent="0.25">
      <c r="B8301" s="263">
        <v>44905.583333333336</v>
      </c>
      <c r="C8301" t="s">
        <v>304</v>
      </c>
      <c r="D8301">
        <v>61755</v>
      </c>
      <c r="E8301">
        <v>37.409999999999997</v>
      </c>
      <c r="F8301">
        <v>-1.32</v>
      </c>
      <c r="G8301">
        <v>0</v>
      </c>
      <c r="H8301">
        <v>1</v>
      </c>
      <c r="I8301" s="263">
        <v>45270.583333333336</v>
      </c>
      <c r="J8301" t="s">
        <v>304</v>
      </c>
      <c r="K8301">
        <v>61755</v>
      </c>
      <c r="L8301">
        <v>27.13</v>
      </c>
      <c r="M8301">
        <v>0.37</v>
      </c>
      <c r="N8301">
        <v>0</v>
      </c>
      <c r="O8301">
        <v>1</v>
      </c>
      <c r="P8301" s="263">
        <v>45635.583333333336</v>
      </c>
      <c r="Q8301" t="s">
        <v>304</v>
      </c>
      <c r="R8301">
        <v>61755</v>
      </c>
      <c r="S8301">
        <v>44.32</v>
      </c>
      <c r="T8301">
        <v>0.31</v>
      </c>
      <c r="U8301">
        <v>0</v>
      </c>
      <c r="V8301">
        <v>1</v>
      </c>
    </row>
    <row r="8302" spans="2:22" x14ac:dyDescent="0.25">
      <c r="B8302" s="263">
        <v>44905.625</v>
      </c>
      <c r="C8302" t="s">
        <v>304</v>
      </c>
      <c r="D8302">
        <v>61755</v>
      </c>
      <c r="E8302">
        <v>36.44</v>
      </c>
      <c r="F8302">
        <v>-1.34</v>
      </c>
      <c r="G8302">
        <v>2.98</v>
      </c>
      <c r="H8302">
        <v>1</v>
      </c>
      <c r="I8302" s="263">
        <v>45270.625</v>
      </c>
      <c r="J8302" t="s">
        <v>304</v>
      </c>
      <c r="K8302">
        <v>61755</v>
      </c>
      <c r="L8302">
        <v>27.64</v>
      </c>
      <c r="M8302">
        <v>0.3</v>
      </c>
      <c r="N8302">
        <v>0</v>
      </c>
      <c r="O8302">
        <v>1</v>
      </c>
      <c r="P8302" s="263">
        <v>45635.625</v>
      </c>
      <c r="Q8302" t="s">
        <v>304</v>
      </c>
      <c r="R8302">
        <v>61755</v>
      </c>
      <c r="S8302">
        <v>46.34</v>
      </c>
      <c r="T8302">
        <v>0.23</v>
      </c>
      <c r="U8302">
        <v>0</v>
      </c>
      <c r="V8302">
        <v>1</v>
      </c>
    </row>
    <row r="8303" spans="2:22" x14ac:dyDescent="0.25">
      <c r="B8303" s="263">
        <v>44905.666666666664</v>
      </c>
      <c r="C8303" t="s">
        <v>304</v>
      </c>
      <c r="D8303">
        <v>61755</v>
      </c>
      <c r="E8303">
        <v>41.22</v>
      </c>
      <c r="F8303">
        <v>-1.72</v>
      </c>
      <c r="G8303">
        <v>0</v>
      </c>
      <c r="H8303">
        <v>1</v>
      </c>
      <c r="I8303" s="263">
        <v>45270.666666666664</v>
      </c>
      <c r="J8303" t="s">
        <v>304</v>
      </c>
      <c r="K8303">
        <v>61755</v>
      </c>
      <c r="L8303">
        <v>31.88</v>
      </c>
      <c r="M8303">
        <v>0.16</v>
      </c>
      <c r="N8303">
        <v>0</v>
      </c>
      <c r="O8303">
        <v>1</v>
      </c>
      <c r="P8303" s="263">
        <v>45635.666666666664</v>
      </c>
      <c r="Q8303" t="s">
        <v>304</v>
      </c>
      <c r="R8303">
        <v>61755</v>
      </c>
      <c r="S8303">
        <v>48.82</v>
      </c>
      <c r="T8303">
        <v>0.24</v>
      </c>
      <c r="U8303">
        <v>0</v>
      </c>
      <c r="V8303">
        <v>1</v>
      </c>
    </row>
    <row r="8304" spans="2:22" x14ac:dyDescent="0.25">
      <c r="B8304" s="263">
        <v>44905.708333333336</v>
      </c>
      <c r="C8304" t="s">
        <v>304</v>
      </c>
      <c r="D8304">
        <v>61755</v>
      </c>
      <c r="E8304">
        <v>55.71</v>
      </c>
      <c r="F8304">
        <v>-1.43</v>
      </c>
      <c r="G8304">
        <v>0</v>
      </c>
      <c r="H8304">
        <v>1</v>
      </c>
      <c r="I8304" s="263">
        <v>45270.708333333336</v>
      </c>
      <c r="J8304" t="s">
        <v>304</v>
      </c>
      <c r="K8304">
        <v>61755</v>
      </c>
      <c r="L8304">
        <v>34.450000000000003</v>
      </c>
      <c r="M8304">
        <v>-0.38</v>
      </c>
      <c r="N8304">
        <v>0</v>
      </c>
      <c r="O8304">
        <v>1</v>
      </c>
      <c r="P8304" s="263">
        <v>45635.708333333336</v>
      </c>
      <c r="Q8304" t="s">
        <v>304</v>
      </c>
      <c r="R8304">
        <v>61755</v>
      </c>
      <c r="S8304">
        <v>54.07</v>
      </c>
      <c r="T8304">
        <v>0.38</v>
      </c>
      <c r="U8304">
        <v>0</v>
      </c>
      <c r="V8304">
        <v>1</v>
      </c>
    </row>
    <row r="8305" spans="2:22" x14ac:dyDescent="0.25">
      <c r="B8305" s="263">
        <v>44905.75</v>
      </c>
      <c r="C8305" t="s">
        <v>304</v>
      </c>
      <c r="D8305">
        <v>61755</v>
      </c>
      <c r="E8305">
        <v>43.98</v>
      </c>
      <c r="F8305">
        <v>-1.74</v>
      </c>
      <c r="G8305">
        <v>0</v>
      </c>
      <c r="H8305">
        <v>1</v>
      </c>
      <c r="I8305" s="263">
        <v>45270.75</v>
      </c>
      <c r="J8305" t="s">
        <v>304</v>
      </c>
      <c r="K8305">
        <v>61755</v>
      </c>
      <c r="L8305">
        <v>31.94</v>
      </c>
      <c r="M8305">
        <v>0.1</v>
      </c>
      <c r="N8305">
        <v>0</v>
      </c>
      <c r="O8305">
        <v>1</v>
      </c>
      <c r="P8305" s="263">
        <v>45635.75</v>
      </c>
      <c r="Q8305" t="s">
        <v>304</v>
      </c>
      <c r="R8305">
        <v>61755</v>
      </c>
      <c r="S8305">
        <v>51.9</v>
      </c>
      <c r="T8305">
        <v>0.41</v>
      </c>
      <c r="U8305">
        <v>0</v>
      </c>
      <c r="V8305">
        <v>1</v>
      </c>
    </row>
    <row r="8306" spans="2:22" x14ac:dyDescent="0.25">
      <c r="B8306" s="263">
        <v>44905.791666666664</v>
      </c>
      <c r="C8306" t="s">
        <v>304</v>
      </c>
      <c r="D8306">
        <v>61755</v>
      </c>
      <c r="E8306">
        <v>37.6</v>
      </c>
      <c r="F8306">
        <v>-1.4</v>
      </c>
      <c r="G8306">
        <v>0</v>
      </c>
      <c r="H8306">
        <v>1</v>
      </c>
      <c r="I8306" s="263">
        <v>45270.791666666664</v>
      </c>
      <c r="J8306" t="s">
        <v>304</v>
      </c>
      <c r="K8306">
        <v>61755</v>
      </c>
      <c r="L8306">
        <v>30.62</v>
      </c>
      <c r="M8306">
        <v>0.24</v>
      </c>
      <c r="N8306">
        <v>0</v>
      </c>
      <c r="O8306">
        <v>1</v>
      </c>
      <c r="P8306" s="263">
        <v>45635.791666666664</v>
      </c>
      <c r="Q8306" t="s">
        <v>304</v>
      </c>
      <c r="R8306">
        <v>61755</v>
      </c>
      <c r="S8306">
        <v>47.24</v>
      </c>
      <c r="T8306">
        <v>0.19</v>
      </c>
      <c r="U8306">
        <v>0</v>
      </c>
      <c r="V8306">
        <v>1</v>
      </c>
    </row>
    <row r="8307" spans="2:22" x14ac:dyDescent="0.25">
      <c r="B8307" s="263">
        <v>44905.833333333336</v>
      </c>
      <c r="C8307" t="s">
        <v>304</v>
      </c>
      <c r="D8307">
        <v>61755</v>
      </c>
      <c r="E8307">
        <v>36.049999999999997</v>
      </c>
      <c r="F8307">
        <v>-1.1499999999999999</v>
      </c>
      <c r="G8307">
        <v>0</v>
      </c>
      <c r="H8307">
        <v>1</v>
      </c>
      <c r="I8307" s="263">
        <v>45270.833333333336</v>
      </c>
      <c r="J8307" t="s">
        <v>304</v>
      </c>
      <c r="K8307">
        <v>61755</v>
      </c>
      <c r="L8307">
        <v>29.03</v>
      </c>
      <c r="M8307">
        <v>0.37</v>
      </c>
      <c r="N8307">
        <v>0</v>
      </c>
      <c r="O8307">
        <v>1</v>
      </c>
      <c r="P8307" s="263">
        <v>45635.833333333336</v>
      </c>
      <c r="Q8307" t="s">
        <v>304</v>
      </c>
      <c r="R8307">
        <v>61755</v>
      </c>
      <c r="S8307">
        <v>45.32</v>
      </c>
      <c r="T8307">
        <v>0.4</v>
      </c>
      <c r="U8307">
        <v>0</v>
      </c>
      <c r="V8307">
        <v>1</v>
      </c>
    </row>
    <row r="8308" spans="2:22" x14ac:dyDescent="0.25">
      <c r="B8308" s="263">
        <v>44905.875</v>
      </c>
      <c r="C8308" t="s">
        <v>304</v>
      </c>
      <c r="D8308">
        <v>61755</v>
      </c>
      <c r="E8308">
        <v>35.409999999999997</v>
      </c>
      <c r="F8308">
        <v>-0.83</v>
      </c>
      <c r="G8308">
        <v>0</v>
      </c>
      <c r="H8308">
        <v>1</v>
      </c>
      <c r="I8308" s="263">
        <v>45270.875</v>
      </c>
      <c r="J8308" t="s">
        <v>304</v>
      </c>
      <c r="K8308">
        <v>61755</v>
      </c>
      <c r="L8308">
        <v>26.7</v>
      </c>
      <c r="M8308">
        <v>0.34</v>
      </c>
      <c r="N8308">
        <v>0</v>
      </c>
      <c r="O8308">
        <v>1</v>
      </c>
      <c r="P8308" s="263">
        <v>45635.875</v>
      </c>
      <c r="Q8308" t="s">
        <v>304</v>
      </c>
      <c r="R8308">
        <v>61755</v>
      </c>
      <c r="S8308">
        <v>41.96</v>
      </c>
      <c r="T8308">
        <v>0.08</v>
      </c>
      <c r="U8308">
        <v>0</v>
      </c>
      <c r="V8308">
        <v>1</v>
      </c>
    </row>
    <row r="8309" spans="2:22" x14ac:dyDescent="0.25">
      <c r="B8309" s="263">
        <v>44905.916666666664</v>
      </c>
      <c r="C8309" t="s">
        <v>304</v>
      </c>
      <c r="D8309">
        <v>61755</v>
      </c>
      <c r="E8309">
        <v>35.44</v>
      </c>
      <c r="F8309">
        <v>-0.8</v>
      </c>
      <c r="G8309">
        <v>0</v>
      </c>
      <c r="H8309">
        <v>1</v>
      </c>
      <c r="I8309" s="263">
        <v>45270.916666666664</v>
      </c>
      <c r="J8309" t="s">
        <v>304</v>
      </c>
      <c r="K8309">
        <v>61755</v>
      </c>
      <c r="L8309">
        <v>25.6</v>
      </c>
      <c r="M8309">
        <v>0.5</v>
      </c>
      <c r="N8309">
        <v>0</v>
      </c>
      <c r="O8309">
        <v>1</v>
      </c>
      <c r="P8309" s="263">
        <v>45635.916666666664</v>
      </c>
      <c r="Q8309" t="s">
        <v>304</v>
      </c>
      <c r="R8309">
        <v>61755</v>
      </c>
      <c r="S8309">
        <v>39.4</v>
      </c>
      <c r="T8309">
        <v>0.16</v>
      </c>
      <c r="U8309">
        <v>0</v>
      </c>
      <c r="V8309">
        <v>1</v>
      </c>
    </row>
    <row r="8310" spans="2:22" x14ac:dyDescent="0.25">
      <c r="B8310" s="263">
        <v>44905.958333333336</v>
      </c>
      <c r="C8310" t="s">
        <v>304</v>
      </c>
      <c r="D8310">
        <v>61755</v>
      </c>
      <c r="E8310">
        <v>35.770000000000003</v>
      </c>
      <c r="F8310">
        <v>-0.28999999999999998</v>
      </c>
      <c r="G8310">
        <v>0</v>
      </c>
      <c r="H8310">
        <v>1</v>
      </c>
      <c r="I8310" s="263">
        <v>45270.958333333336</v>
      </c>
      <c r="J8310" t="s">
        <v>304</v>
      </c>
      <c r="K8310">
        <v>61755</v>
      </c>
      <c r="L8310">
        <v>25.18</v>
      </c>
      <c r="M8310">
        <v>0.52</v>
      </c>
      <c r="N8310">
        <v>0</v>
      </c>
      <c r="O8310">
        <v>1</v>
      </c>
      <c r="P8310" s="263">
        <v>45635.958333333336</v>
      </c>
      <c r="Q8310" t="s">
        <v>304</v>
      </c>
      <c r="R8310">
        <v>61755</v>
      </c>
      <c r="S8310">
        <v>38.479999999999997</v>
      </c>
      <c r="T8310">
        <v>0.3</v>
      </c>
      <c r="U8310">
        <v>0</v>
      </c>
      <c r="V8310">
        <v>1</v>
      </c>
    </row>
    <row r="8311" spans="2:22" x14ac:dyDescent="0.25">
      <c r="B8311" s="263">
        <v>44906</v>
      </c>
      <c r="C8311" t="s">
        <v>304</v>
      </c>
      <c r="D8311">
        <v>61755</v>
      </c>
      <c r="E8311">
        <v>35.950000000000003</v>
      </c>
      <c r="F8311">
        <v>-0.14000000000000001</v>
      </c>
      <c r="G8311">
        <v>0</v>
      </c>
      <c r="H8311">
        <v>1</v>
      </c>
      <c r="I8311" s="263">
        <v>45271</v>
      </c>
      <c r="J8311" t="s">
        <v>304</v>
      </c>
      <c r="K8311">
        <v>61755</v>
      </c>
      <c r="L8311">
        <v>25.6</v>
      </c>
      <c r="M8311">
        <v>0.72</v>
      </c>
      <c r="N8311">
        <v>0</v>
      </c>
      <c r="O8311">
        <v>1</v>
      </c>
      <c r="P8311" s="263">
        <v>45636</v>
      </c>
      <c r="Q8311" t="s">
        <v>304</v>
      </c>
      <c r="R8311">
        <v>61755</v>
      </c>
      <c r="S8311">
        <v>38.619999999999997</v>
      </c>
      <c r="T8311">
        <v>0.31</v>
      </c>
      <c r="U8311">
        <v>0</v>
      </c>
      <c r="V8311">
        <v>1</v>
      </c>
    </row>
    <row r="8312" spans="2:22" x14ac:dyDescent="0.25">
      <c r="B8312" s="263">
        <v>44906.041666666664</v>
      </c>
      <c r="C8312" t="s">
        <v>304</v>
      </c>
      <c r="D8312">
        <v>61755</v>
      </c>
      <c r="E8312">
        <v>35.950000000000003</v>
      </c>
      <c r="F8312">
        <v>-0.14000000000000001</v>
      </c>
      <c r="G8312">
        <v>0</v>
      </c>
      <c r="H8312">
        <v>1</v>
      </c>
      <c r="I8312" s="263">
        <v>45271.041666666664</v>
      </c>
      <c r="J8312" t="s">
        <v>304</v>
      </c>
      <c r="K8312">
        <v>61755</v>
      </c>
      <c r="L8312">
        <v>23.95</v>
      </c>
      <c r="M8312">
        <v>0.63</v>
      </c>
      <c r="N8312">
        <v>0</v>
      </c>
      <c r="O8312">
        <v>1</v>
      </c>
      <c r="P8312" s="263">
        <v>45636.041666666664</v>
      </c>
      <c r="Q8312" t="s">
        <v>304</v>
      </c>
      <c r="R8312">
        <v>61755</v>
      </c>
      <c r="S8312">
        <v>36.99</v>
      </c>
      <c r="T8312">
        <v>0.28999999999999998</v>
      </c>
      <c r="U8312">
        <v>0</v>
      </c>
      <c r="V8312">
        <v>1</v>
      </c>
    </row>
    <row r="8313" spans="2:22" x14ac:dyDescent="0.25">
      <c r="B8313" s="263">
        <v>44906.083333333336</v>
      </c>
      <c r="C8313" t="s">
        <v>304</v>
      </c>
      <c r="D8313">
        <v>61755</v>
      </c>
      <c r="E8313">
        <v>35.869999999999997</v>
      </c>
      <c r="F8313">
        <v>-0.14000000000000001</v>
      </c>
      <c r="G8313">
        <v>0</v>
      </c>
      <c r="H8313">
        <v>1</v>
      </c>
      <c r="I8313" s="263">
        <v>45271.083333333336</v>
      </c>
      <c r="J8313" t="s">
        <v>304</v>
      </c>
      <c r="K8313">
        <v>61755</v>
      </c>
      <c r="L8313">
        <v>22.64</v>
      </c>
      <c r="M8313">
        <v>0.6</v>
      </c>
      <c r="N8313">
        <v>0</v>
      </c>
      <c r="O8313">
        <v>1</v>
      </c>
      <c r="P8313" s="263">
        <v>45636.083333333336</v>
      </c>
      <c r="Q8313" t="s">
        <v>304</v>
      </c>
      <c r="R8313">
        <v>61755</v>
      </c>
      <c r="S8313">
        <v>36.6</v>
      </c>
      <c r="T8313">
        <v>0.33</v>
      </c>
      <c r="U8313">
        <v>0</v>
      </c>
      <c r="V8313">
        <v>1</v>
      </c>
    </row>
    <row r="8314" spans="2:22" x14ac:dyDescent="0.25">
      <c r="B8314" s="263">
        <v>44906.125</v>
      </c>
      <c r="C8314" t="s">
        <v>304</v>
      </c>
      <c r="D8314">
        <v>61755</v>
      </c>
      <c r="E8314">
        <v>35.880000000000003</v>
      </c>
      <c r="F8314">
        <v>-0.18</v>
      </c>
      <c r="G8314">
        <v>0</v>
      </c>
      <c r="H8314">
        <v>1</v>
      </c>
      <c r="I8314" s="263">
        <v>45271.125</v>
      </c>
      <c r="J8314" t="s">
        <v>304</v>
      </c>
      <c r="K8314">
        <v>61755</v>
      </c>
      <c r="L8314">
        <v>22.8</v>
      </c>
      <c r="M8314">
        <v>0.64</v>
      </c>
      <c r="N8314">
        <v>0</v>
      </c>
      <c r="O8314">
        <v>1</v>
      </c>
      <c r="P8314" s="263">
        <v>45636.125</v>
      </c>
      <c r="Q8314" t="s">
        <v>304</v>
      </c>
      <c r="R8314">
        <v>61755</v>
      </c>
      <c r="S8314">
        <v>33.86</v>
      </c>
      <c r="T8314">
        <v>0.34</v>
      </c>
      <c r="U8314">
        <v>0</v>
      </c>
      <c r="V8314">
        <v>1</v>
      </c>
    </row>
    <row r="8315" spans="2:22" x14ac:dyDescent="0.25">
      <c r="B8315" s="263">
        <v>44906.166666666664</v>
      </c>
      <c r="C8315" t="s">
        <v>304</v>
      </c>
      <c r="D8315">
        <v>61755</v>
      </c>
      <c r="E8315">
        <v>35.880000000000003</v>
      </c>
      <c r="F8315">
        <v>-0.18</v>
      </c>
      <c r="G8315">
        <v>0</v>
      </c>
      <c r="H8315">
        <v>1</v>
      </c>
      <c r="I8315" s="263">
        <v>45271.166666666664</v>
      </c>
      <c r="J8315" t="s">
        <v>304</v>
      </c>
      <c r="K8315">
        <v>61755</v>
      </c>
      <c r="L8315">
        <v>23.19</v>
      </c>
      <c r="M8315">
        <v>0.65</v>
      </c>
      <c r="N8315">
        <v>0</v>
      </c>
      <c r="O8315">
        <v>1</v>
      </c>
      <c r="P8315" s="263">
        <v>45636.166666666664</v>
      </c>
      <c r="Q8315" t="s">
        <v>304</v>
      </c>
      <c r="R8315">
        <v>61755</v>
      </c>
      <c r="S8315">
        <v>34.659999999999997</v>
      </c>
      <c r="T8315">
        <v>0.14000000000000001</v>
      </c>
      <c r="U8315">
        <v>0</v>
      </c>
      <c r="V8315">
        <v>1</v>
      </c>
    </row>
    <row r="8316" spans="2:22" x14ac:dyDescent="0.25">
      <c r="B8316" s="263">
        <v>44906.208333333336</v>
      </c>
      <c r="C8316" t="s">
        <v>304</v>
      </c>
      <c r="D8316">
        <v>61755</v>
      </c>
      <c r="E8316">
        <v>35.880000000000003</v>
      </c>
      <c r="F8316">
        <v>-0.25</v>
      </c>
      <c r="G8316">
        <v>0</v>
      </c>
      <c r="H8316">
        <v>1</v>
      </c>
      <c r="I8316" s="263">
        <v>45271.208333333336</v>
      </c>
      <c r="J8316" t="s">
        <v>304</v>
      </c>
      <c r="K8316">
        <v>61755</v>
      </c>
      <c r="L8316">
        <v>26.35</v>
      </c>
      <c r="M8316">
        <v>0.69</v>
      </c>
      <c r="N8316">
        <v>0</v>
      </c>
      <c r="O8316">
        <v>1</v>
      </c>
      <c r="P8316" s="263">
        <v>45636.208333333336</v>
      </c>
      <c r="Q8316" t="s">
        <v>304</v>
      </c>
      <c r="R8316">
        <v>61755</v>
      </c>
      <c r="S8316">
        <v>36.729999999999997</v>
      </c>
      <c r="T8316">
        <v>0.18</v>
      </c>
      <c r="U8316">
        <v>0</v>
      </c>
      <c r="V8316">
        <v>1</v>
      </c>
    </row>
    <row r="8317" spans="2:22" x14ac:dyDescent="0.25">
      <c r="B8317" s="263">
        <v>44906.25</v>
      </c>
      <c r="C8317" t="s">
        <v>304</v>
      </c>
      <c r="D8317">
        <v>61755</v>
      </c>
      <c r="E8317">
        <v>35.619999999999997</v>
      </c>
      <c r="F8317">
        <v>-0.51</v>
      </c>
      <c r="G8317">
        <v>0</v>
      </c>
      <c r="H8317">
        <v>1</v>
      </c>
      <c r="I8317" s="263">
        <v>45271.25</v>
      </c>
      <c r="J8317" t="s">
        <v>304</v>
      </c>
      <c r="K8317">
        <v>61755</v>
      </c>
      <c r="L8317">
        <v>30.22</v>
      </c>
      <c r="M8317">
        <v>0.62</v>
      </c>
      <c r="N8317">
        <v>0</v>
      </c>
      <c r="O8317">
        <v>1</v>
      </c>
      <c r="P8317" s="263">
        <v>45636.25</v>
      </c>
      <c r="Q8317" t="s">
        <v>304</v>
      </c>
      <c r="R8317">
        <v>61755</v>
      </c>
      <c r="S8317">
        <v>44.93</v>
      </c>
      <c r="T8317">
        <v>0.35</v>
      </c>
      <c r="U8317">
        <v>0</v>
      </c>
      <c r="V8317">
        <v>1</v>
      </c>
    </row>
    <row r="8318" spans="2:22" x14ac:dyDescent="0.25">
      <c r="B8318" s="263">
        <v>44906.291666666664</v>
      </c>
      <c r="C8318" t="s">
        <v>304</v>
      </c>
      <c r="D8318">
        <v>61755</v>
      </c>
      <c r="E8318">
        <v>35.619999999999997</v>
      </c>
      <c r="F8318">
        <v>-0.54</v>
      </c>
      <c r="G8318">
        <v>0</v>
      </c>
      <c r="H8318">
        <v>1</v>
      </c>
      <c r="I8318" s="263">
        <v>45271.291666666664</v>
      </c>
      <c r="J8318" t="s">
        <v>304</v>
      </c>
      <c r="K8318">
        <v>61755</v>
      </c>
      <c r="L8318">
        <v>33.700000000000003</v>
      </c>
      <c r="M8318">
        <v>0.53</v>
      </c>
      <c r="N8318">
        <v>0</v>
      </c>
      <c r="O8318">
        <v>1</v>
      </c>
      <c r="P8318" s="263">
        <v>45636.291666666664</v>
      </c>
      <c r="Q8318" t="s">
        <v>304</v>
      </c>
      <c r="R8318">
        <v>61755</v>
      </c>
      <c r="S8318">
        <v>50.83</v>
      </c>
      <c r="T8318">
        <v>0.8</v>
      </c>
      <c r="U8318">
        <v>0</v>
      </c>
      <c r="V8318">
        <v>1</v>
      </c>
    </row>
    <row r="8319" spans="2:22" x14ac:dyDescent="0.25">
      <c r="B8319" s="263">
        <v>44906.333333333336</v>
      </c>
      <c r="C8319" t="s">
        <v>304</v>
      </c>
      <c r="D8319">
        <v>61755</v>
      </c>
      <c r="E8319">
        <v>38.43</v>
      </c>
      <c r="F8319">
        <v>-1.35</v>
      </c>
      <c r="G8319">
        <v>0</v>
      </c>
      <c r="H8319">
        <v>1</v>
      </c>
      <c r="I8319" s="263">
        <v>45271.333333333336</v>
      </c>
      <c r="J8319" t="s">
        <v>304</v>
      </c>
      <c r="K8319">
        <v>61755</v>
      </c>
      <c r="L8319">
        <v>32.81</v>
      </c>
      <c r="M8319">
        <v>0.45</v>
      </c>
      <c r="N8319">
        <v>0</v>
      </c>
      <c r="O8319">
        <v>1</v>
      </c>
      <c r="P8319" s="263">
        <v>45636.333333333336</v>
      </c>
      <c r="Q8319" t="s">
        <v>304</v>
      </c>
      <c r="R8319">
        <v>61755</v>
      </c>
      <c r="S8319">
        <v>50.81</v>
      </c>
      <c r="T8319">
        <v>0.7</v>
      </c>
      <c r="U8319">
        <v>0</v>
      </c>
      <c r="V8319">
        <v>1</v>
      </c>
    </row>
    <row r="8320" spans="2:22" x14ac:dyDescent="0.25">
      <c r="B8320" s="263">
        <v>44906.375</v>
      </c>
      <c r="C8320" t="s">
        <v>304</v>
      </c>
      <c r="D8320">
        <v>61755</v>
      </c>
      <c r="E8320">
        <v>39.590000000000003</v>
      </c>
      <c r="F8320">
        <v>-1.35</v>
      </c>
      <c r="G8320">
        <v>0</v>
      </c>
      <c r="H8320">
        <v>1</v>
      </c>
      <c r="I8320" s="263">
        <v>45271.375</v>
      </c>
      <c r="J8320" t="s">
        <v>304</v>
      </c>
      <c r="K8320">
        <v>61755</v>
      </c>
      <c r="L8320">
        <v>33.090000000000003</v>
      </c>
      <c r="M8320">
        <v>0.3</v>
      </c>
      <c r="N8320">
        <v>0.27</v>
      </c>
      <c r="O8320">
        <v>1</v>
      </c>
      <c r="P8320" s="263">
        <v>45636.375</v>
      </c>
      <c r="Q8320" t="s">
        <v>304</v>
      </c>
      <c r="R8320">
        <v>61755</v>
      </c>
      <c r="S8320">
        <v>50.72</v>
      </c>
      <c r="T8320">
        <v>0.7</v>
      </c>
      <c r="U8320">
        <v>0</v>
      </c>
      <c r="V8320">
        <v>1</v>
      </c>
    </row>
    <row r="8321" spans="2:22" x14ac:dyDescent="0.25">
      <c r="B8321" s="263">
        <v>44906.416666666664</v>
      </c>
      <c r="C8321" t="s">
        <v>304</v>
      </c>
      <c r="D8321">
        <v>61755</v>
      </c>
      <c r="E8321">
        <v>43.5</v>
      </c>
      <c r="F8321">
        <v>-1.44</v>
      </c>
      <c r="G8321">
        <v>0</v>
      </c>
      <c r="H8321">
        <v>1</v>
      </c>
      <c r="I8321" s="263">
        <v>45271.416666666664</v>
      </c>
      <c r="J8321" t="s">
        <v>304</v>
      </c>
      <c r="K8321">
        <v>61755</v>
      </c>
      <c r="L8321">
        <v>31.09</v>
      </c>
      <c r="M8321">
        <v>0.03</v>
      </c>
      <c r="N8321">
        <v>0</v>
      </c>
      <c r="O8321">
        <v>1</v>
      </c>
      <c r="P8321" s="263">
        <v>45636.416666666664</v>
      </c>
      <c r="Q8321" t="s">
        <v>304</v>
      </c>
      <c r="R8321">
        <v>61755</v>
      </c>
      <c r="S8321">
        <v>49.71</v>
      </c>
      <c r="T8321">
        <v>0.88</v>
      </c>
      <c r="U8321">
        <v>0</v>
      </c>
      <c r="V8321">
        <v>1</v>
      </c>
    </row>
    <row r="8322" spans="2:22" x14ac:dyDescent="0.25">
      <c r="B8322" s="263">
        <v>44906.458333333336</v>
      </c>
      <c r="C8322" t="s">
        <v>304</v>
      </c>
      <c r="D8322">
        <v>61755</v>
      </c>
      <c r="E8322">
        <v>45.39</v>
      </c>
      <c r="F8322">
        <v>-1.45</v>
      </c>
      <c r="G8322">
        <v>0</v>
      </c>
      <c r="H8322">
        <v>1</v>
      </c>
      <c r="I8322" s="263">
        <v>45271.458333333336</v>
      </c>
      <c r="J8322" t="s">
        <v>304</v>
      </c>
      <c r="K8322">
        <v>61755</v>
      </c>
      <c r="L8322">
        <v>30.21</v>
      </c>
      <c r="M8322">
        <v>-0.03</v>
      </c>
      <c r="N8322">
        <v>0</v>
      </c>
      <c r="O8322">
        <v>1</v>
      </c>
      <c r="P8322" s="263">
        <v>45636.458333333336</v>
      </c>
      <c r="Q8322" t="s">
        <v>304</v>
      </c>
      <c r="R8322">
        <v>61755</v>
      </c>
      <c r="S8322">
        <v>46.63</v>
      </c>
      <c r="T8322">
        <v>0.83</v>
      </c>
      <c r="U8322">
        <v>0</v>
      </c>
      <c r="V8322">
        <v>1</v>
      </c>
    </row>
    <row r="8323" spans="2:22" x14ac:dyDescent="0.25">
      <c r="B8323" s="263">
        <v>44906.5</v>
      </c>
      <c r="C8323" t="s">
        <v>304</v>
      </c>
      <c r="D8323">
        <v>61755</v>
      </c>
      <c r="E8323">
        <v>42.11</v>
      </c>
      <c r="F8323">
        <v>-1.26</v>
      </c>
      <c r="G8323">
        <v>0</v>
      </c>
      <c r="H8323">
        <v>1</v>
      </c>
      <c r="I8323" s="263">
        <v>45271.5</v>
      </c>
      <c r="J8323" t="s">
        <v>304</v>
      </c>
      <c r="K8323">
        <v>61755</v>
      </c>
      <c r="L8323">
        <v>29.39</v>
      </c>
      <c r="M8323">
        <v>-0.15</v>
      </c>
      <c r="N8323">
        <v>0</v>
      </c>
      <c r="O8323">
        <v>1</v>
      </c>
      <c r="P8323" s="263">
        <v>45636.5</v>
      </c>
      <c r="Q8323" t="s">
        <v>304</v>
      </c>
      <c r="R8323">
        <v>61755</v>
      </c>
      <c r="S8323">
        <v>46.49</v>
      </c>
      <c r="T8323">
        <v>0.91</v>
      </c>
      <c r="U8323">
        <v>0</v>
      </c>
      <c r="V8323">
        <v>1</v>
      </c>
    </row>
    <row r="8324" spans="2:22" x14ac:dyDescent="0.25">
      <c r="B8324" s="263">
        <v>44906.541666666664</v>
      </c>
      <c r="C8324" t="s">
        <v>304</v>
      </c>
      <c r="D8324">
        <v>61755</v>
      </c>
      <c r="E8324">
        <v>40.299999999999997</v>
      </c>
      <c r="F8324">
        <v>-1.55</v>
      </c>
      <c r="G8324">
        <v>0</v>
      </c>
      <c r="H8324">
        <v>1</v>
      </c>
      <c r="I8324" s="263">
        <v>45271.541666666664</v>
      </c>
      <c r="J8324" t="s">
        <v>304</v>
      </c>
      <c r="K8324">
        <v>61755</v>
      </c>
      <c r="L8324">
        <v>28.78</v>
      </c>
      <c r="M8324">
        <v>-0.28999999999999998</v>
      </c>
      <c r="N8324">
        <v>0</v>
      </c>
      <c r="O8324">
        <v>1</v>
      </c>
      <c r="P8324" s="263">
        <v>45636.541666666664</v>
      </c>
      <c r="Q8324" t="s">
        <v>304</v>
      </c>
      <c r="R8324">
        <v>61755</v>
      </c>
      <c r="S8324">
        <v>47.36</v>
      </c>
      <c r="T8324">
        <v>0.93</v>
      </c>
      <c r="U8324">
        <v>0</v>
      </c>
      <c r="V8324">
        <v>1</v>
      </c>
    </row>
    <row r="8325" spans="2:22" x14ac:dyDescent="0.25">
      <c r="B8325" s="263">
        <v>44906.583333333336</v>
      </c>
      <c r="C8325" t="s">
        <v>304</v>
      </c>
      <c r="D8325">
        <v>61755</v>
      </c>
      <c r="E8325">
        <v>38.78</v>
      </c>
      <c r="F8325">
        <v>-1.57</v>
      </c>
      <c r="G8325">
        <v>0</v>
      </c>
      <c r="H8325">
        <v>1</v>
      </c>
      <c r="I8325" s="263">
        <v>45271.583333333336</v>
      </c>
      <c r="J8325" t="s">
        <v>304</v>
      </c>
      <c r="K8325">
        <v>61755</v>
      </c>
      <c r="L8325">
        <v>28.72</v>
      </c>
      <c r="M8325">
        <v>-0.28999999999999998</v>
      </c>
      <c r="N8325">
        <v>0</v>
      </c>
      <c r="O8325">
        <v>1</v>
      </c>
      <c r="P8325" s="263">
        <v>45636.583333333336</v>
      </c>
      <c r="Q8325" t="s">
        <v>304</v>
      </c>
      <c r="R8325">
        <v>61755</v>
      </c>
      <c r="S8325">
        <v>46.37</v>
      </c>
      <c r="T8325">
        <v>0.73</v>
      </c>
      <c r="U8325">
        <v>0</v>
      </c>
      <c r="V8325">
        <v>1</v>
      </c>
    </row>
    <row r="8326" spans="2:22" x14ac:dyDescent="0.25">
      <c r="B8326" s="263">
        <v>44906.625</v>
      </c>
      <c r="C8326" t="s">
        <v>304</v>
      </c>
      <c r="D8326">
        <v>61755</v>
      </c>
      <c r="E8326">
        <v>40.74</v>
      </c>
      <c r="F8326">
        <v>-1.56</v>
      </c>
      <c r="G8326">
        <v>0</v>
      </c>
      <c r="H8326">
        <v>1</v>
      </c>
      <c r="I8326" s="263">
        <v>45271.625</v>
      </c>
      <c r="J8326" t="s">
        <v>304</v>
      </c>
      <c r="K8326">
        <v>61755</v>
      </c>
      <c r="L8326">
        <v>30.25</v>
      </c>
      <c r="M8326">
        <v>-0.52</v>
      </c>
      <c r="N8326">
        <v>0</v>
      </c>
      <c r="O8326">
        <v>1</v>
      </c>
      <c r="P8326" s="263">
        <v>45636.625</v>
      </c>
      <c r="Q8326" t="s">
        <v>304</v>
      </c>
      <c r="R8326">
        <v>61755</v>
      </c>
      <c r="S8326">
        <v>50</v>
      </c>
      <c r="T8326">
        <v>0.89</v>
      </c>
      <c r="U8326">
        <v>0</v>
      </c>
      <c r="V8326">
        <v>1</v>
      </c>
    </row>
    <row r="8327" spans="2:22" x14ac:dyDescent="0.25">
      <c r="B8327" s="263">
        <v>44906.666666666664</v>
      </c>
      <c r="C8327" t="s">
        <v>304</v>
      </c>
      <c r="D8327">
        <v>61755</v>
      </c>
      <c r="E8327">
        <v>57.68</v>
      </c>
      <c r="F8327">
        <v>-1.42</v>
      </c>
      <c r="G8327">
        <v>0</v>
      </c>
      <c r="H8327">
        <v>1</v>
      </c>
      <c r="I8327" s="263">
        <v>45271.666666666664</v>
      </c>
      <c r="J8327" t="s">
        <v>304</v>
      </c>
      <c r="K8327">
        <v>61755</v>
      </c>
      <c r="L8327">
        <v>36.229999999999997</v>
      </c>
      <c r="M8327">
        <v>-1.04</v>
      </c>
      <c r="N8327">
        <v>0</v>
      </c>
      <c r="O8327">
        <v>1</v>
      </c>
      <c r="P8327" s="263">
        <v>45636.666666666664</v>
      </c>
      <c r="Q8327" t="s">
        <v>304</v>
      </c>
      <c r="R8327">
        <v>61755</v>
      </c>
      <c r="S8327">
        <v>54.36</v>
      </c>
      <c r="T8327">
        <v>0.91</v>
      </c>
      <c r="U8327">
        <v>0</v>
      </c>
      <c r="V8327">
        <v>1</v>
      </c>
    </row>
    <row r="8328" spans="2:22" x14ac:dyDescent="0.25">
      <c r="B8328" s="263">
        <v>44906.708333333336</v>
      </c>
      <c r="C8328" t="s">
        <v>304</v>
      </c>
      <c r="D8328">
        <v>61755</v>
      </c>
      <c r="E8328">
        <v>62.38</v>
      </c>
      <c r="F8328">
        <v>-1.21</v>
      </c>
      <c r="G8328">
        <v>0</v>
      </c>
      <c r="H8328">
        <v>1</v>
      </c>
      <c r="I8328" s="263">
        <v>45271.708333333336</v>
      </c>
      <c r="J8328" t="s">
        <v>304</v>
      </c>
      <c r="K8328">
        <v>61755</v>
      </c>
      <c r="L8328">
        <v>44.03</v>
      </c>
      <c r="M8328">
        <v>-1.28</v>
      </c>
      <c r="N8328">
        <v>0.57999999999999996</v>
      </c>
      <c r="O8328">
        <v>1</v>
      </c>
      <c r="P8328" s="263">
        <v>45636.708333333336</v>
      </c>
      <c r="Q8328" t="s">
        <v>304</v>
      </c>
      <c r="R8328">
        <v>61755</v>
      </c>
      <c r="S8328">
        <v>56.09</v>
      </c>
      <c r="T8328">
        <v>0.06</v>
      </c>
      <c r="U8328">
        <v>0</v>
      </c>
      <c r="V8328">
        <v>1</v>
      </c>
    </row>
    <row r="8329" spans="2:22" x14ac:dyDescent="0.25">
      <c r="B8329" s="263">
        <v>44906.75</v>
      </c>
      <c r="C8329" t="s">
        <v>304</v>
      </c>
      <c r="D8329">
        <v>61755</v>
      </c>
      <c r="E8329">
        <v>61.49</v>
      </c>
      <c r="F8329">
        <v>-1.77</v>
      </c>
      <c r="G8329">
        <v>0</v>
      </c>
      <c r="H8329">
        <v>1</v>
      </c>
      <c r="I8329" s="263">
        <v>45271.75</v>
      </c>
      <c r="J8329" t="s">
        <v>304</v>
      </c>
      <c r="K8329">
        <v>61755</v>
      </c>
      <c r="L8329">
        <v>40.29</v>
      </c>
      <c r="M8329">
        <v>-0.99</v>
      </c>
      <c r="N8329">
        <v>0</v>
      </c>
      <c r="O8329">
        <v>1</v>
      </c>
      <c r="P8329" s="263">
        <v>45636.75</v>
      </c>
      <c r="Q8329" t="s">
        <v>304</v>
      </c>
      <c r="R8329">
        <v>61755</v>
      </c>
      <c r="S8329">
        <v>55.14</v>
      </c>
      <c r="T8329">
        <v>0.44</v>
      </c>
      <c r="U8329">
        <v>0</v>
      </c>
      <c r="V8329">
        <v>1</v>
      </c>
    </row>
    <row r="8330" spans="2:22" x14ac:dyDescent="0.25">
      <c r="B8330" s="263">
        <v>44906.791666666664</v>
      </c>
      <c r="C8330" t="s">
        <v>304</v>
      </c>
      <c r="D8330">
        <v>61755</v>
      </c>
      <c r="E8330">
        <v>50.48</v>
      </c>
      <c r="F8330">
        <v>-1.56</v>
      </c>
      <c r="G8330">
        <v>0</v>
      </c>
      <c r="H8330">
        <v>1</v>
      </c>
      <c r="I8330" s="263">
        <v>45271.791666666664</v>
      </c>
      <c r="J8330" t="s">
        <v>304</v>
      </c>
      <c r="K8330">
        <v>61755</v>
      </c>
      <c r="L8330">
        <v>37.770000000000003</v>
      </c>
      <c r="M8330">
        <v>-0.93</v>
      </c>
      <c r="N8330">
        <v>0</v>
      </c>
      <c r="O8330">
        <v>1</v>
      </c>
      <c r="P8330" s="263">
        <v>45636.791666666664</v>
      </c>
      <c r="Q8330" t="s">
        <v>304</v>
      </c>
      <c r="R8330">
        <v>61755</v>
      </c>
      <c r="S8330">
        <v>49.4</v>
      </c>
      <c r="T8330">
        <v>0.54</v>
      </c>
      <c r="U8330">
        <v>0</v>
      </c>
      <c r="V8330">
        <v>1</v>
      </c>
    </row>
    <row r="8331" spans="2:22" x14ac:dyDescent="0.25">
      <c r="B8331" s="263">
        <v>44906.833333333336</v>
      </c>
      <c r="C8331" t="s">
        <v>304</v>
      </c>
      <c r="D8331">
        <v>61755</v>
      </c>
      <c r="E8331">
        <v>44.37</v>
      </c>
      <c r="F8331">
        <v>-1.37</v>
      </c>
      <c r="G8331">
        <v>0</v>
      </c>
      <c r="H8331">
        <v>1</v>
      </c>
      <c r="I8331" s="263">
        <v>45271.833333333336</v>
      </c>
      <c r="J8331" t="s">
        <v>304</v>
      </c>
      <c r="K8331">
        <v>61755</v>
      </c>
      <c r="L8331">
        <v>32.520000000000003</v>
      </c>
      <c r="M8331">
        <v>-0.33</v>
      </c>
      <c r="N8331">
        <v>0</v>
      </c>
      <c r="O8331">
        <v>1</v>
      </c>
      <c r="P8331" s="263">
        <v>45636.833333333336</v>
      </c>
      <c r="Q8331" t="s">
        <v>304</v>
      </c>
      <c r="R8331">
        <v>61755</v>
      </c>
      <c r="S8331">
        <v>45.96</v>
      </c>
      <c r="T8331">
        <v>0.41</v>
      </c>
      <c r="U8331">
        <v>0</v>
      </c>
      <c r="V8331">
        <v>1</v>
      </c>
    </row>
    <row r="8332" spans="2:22" x14ac:dyDescent="0.25">
      <c r="B8332" s="263">
        <v>44906.875</v>
      </c>
      <c r="C8332" t="s">
        <v>304</v>
      </c>
      <c r="D8332">
        <v>61755</v>
      </c>
      <c r="E8332">
        <v>42.24</v>
      </c>
      <c r="F8332">
        <v>-1.4</v>
      </c>
      <c r="G8332">
        <v>0</v>
      </c>
      <c r="H8332">
        <v>1</v>
      </c>
      <c r="I8332" s="263">
        <v>45271.875</v>
      </c>
      <c r="J8332" t="s">
        <v>304</v>
      </c>
      <c r="K8332">
        <v>61755</v>
      </c>
      <c r="L8332">
        <v>31.34</v>
      </c>
      <c r="M8332">
        <v>-0.09</v>
      </c>
      <c r="N8332">
        <v>0</v>
      </c>
      <c r="O8332">
        <v>1</v>
      </c>
      <c r="P8332" s="263">
        <v>45636.875</v>
      </c>
      <c r="Q8332" t="s">
        <v>304</v>
      </c>
      <c r="R8332">
        <v>61755</v>
      </c>
      <c r="S8332">
        <v>41.56</v>
      </c>
      <c r="T8332">
        <v>0.21</v>
      </c>
      <c r="U8332">
        <v>0</v>
      </c>
      <c r="V8332">
        <v>1</v>
      </c>
    </row>
    <row r="8333" spans="2:22" x14ac:dyDescent="0.25">
      <c r="B8333" s="263">
        <v>44906.916666666664</v>
      </c>
      <c r="C8333" t="s">
        <v>304</v>
      </c>
      <c r="D8333">
        <v>61755</v>
      </c>
      <c r="E8333">
        <v>45.45</v>
      </c>
      <c r="F8333">
        <v>-1.31</v>
      </c>
      <c r="G8333">
        <v>0</v>
      </c>
      <c r="H8333">
        <v>1</v>
      </c>
      <c r="I8333" s="263">
        <v>45271.916666666664</v>
      </c>
      <c r="J8333" t="s">
        <v>304</v>
      </c>
      <c r="K8333">
        <v>61755</v>
      </c>
      <c r="L8333">
        <v>29.19</v>
      </c>
      <c r="M8333">
        <v>0.03</v>
      </c>
      <c r="N8333">
        <v>0</v>
      </c>
      <c r="O8333">
        <v>1</v>
      </c>
      <c r="P8333" s="263">
        <v>45636.916666666664</v>
      </c>
      <c r="Q8333" t="s">
        <v>304</v>
      </c>
      <c r="R8333">
        <v>61755</v>
      </c>
      <c r="S8333">
        <v>38.32</v>
      </c>
      <c r="T8333">
        <v>0.19</v>
      </c>
      <c r="U8333">
        <v>0</v>
      </c>
      <c r="V8333">
        <v>1</v>
      </c>
    </row>
    <row r="8334" spans="2:22" x14ac:dyDescent="0.25">
      <c r="B8334" s="263">
        <v>44906.958333333336</v>
      </c>
      <c r="C8334" t="s">
        <v>304</v>
      </c>
      <c r="D8334">
        <v>61755</v>
      </c>
      <c r="E8334">
        <v>40.98</v>
      </c>
      <c r="F8334">
        <v>-0.67</v>
      </c>
      <c r="G8334">
        <v>0</v>
      </c>
      <c r="H8334">
        <v>1</v>
      </c>
      <c r="I8334" s="263">
        <v>45271.958333333336</v>
      </c>
      <c r="J8334" t="s">
        <v>304</v>
      </c>
      <c r="K8334">
        <v>61755</v>
      </c>
      <c r="L8334">
        <v>28.37</v>
      </c>
      <c r="M8334">
        <v>0.2</v>
      </c>
      <c r="N8334">
        <v>0</v>
      </c>
      <c r="O8334">
        <v>1</v>
      </c>
      <c r="P8334" s="263">
        <v>45636.958333333336</v>
      </c>
      <c r="Q8334" t="s">
        <v>304</v>
      </c>
      <c r="R8334">
        <v>61755</v>
      </c>
      <c r="S8334">
        <v>36.81</v>
      </c>
      <c r="T8334">
        <v>0.33</v>
      </c>
      <c r="U8334">
        <v>0</v>
      </c>
      <c r="V8334">
        <v>1</v>
      </c>
    </row>
    <row r="8335" spans="2:22" x14ac:dyDescent="0.25">
      <c r="B8335" s="263">
        <v>44907</v>
      </c>
      <c r="C8335" t="s">
        <v>304</v>
      </c>
      <c r="D8335">
        <v>61755</v>
      </c>
      <c r="E8335">
        <v>42.06</v>
      </c>
      <c r="F8335">
        <v>-0.47</v>
      </c>
      <c r="G8335">
        <v>0</v>
      </c>
      <c r="H8335">
        <v>1</v>
      </c>
      <c r="I8335" s="263">
        <v>45272</v>
      </c>
      <c r="J8335" t="s">
        <v>304</v>
      </c>
      <c r="K8335">
        <v>61755</v>
      </c>
      <c r="L8335">
        <v>28.32</v>
      </c>
      <c r="M8335">
        <v>0.36</v>
      </c>
      <c r="N8335">
        <v>0</v>
      </c>
      <c r="O8335">
        <v>1</v>
      </c>
      <c r="P8335" s="263">
        <v>45637</v>
      </c>
      <c r="Q8335" t="s">
        <v>304</v>
      </c>
      <c r="R8335">
        <v>61755</v>
      </c>
      <c r="S8335">
        <v>34.49</v>
      </c>
      <c r="T8335">
        <v>7.0000000000000007E-2</v>
      </c>
      <c r="U8335">
        <v>0</v>
      </c>
      <c r="V8335">
        <v>1</v>
      </c>
    </row>
    <row r="8336" spans="2:22" x14ac:dyDescent="0.25">
      <c r="B8336" s="263">
        <v>44907.041666666664</v>
      </c>
      <c r="C8336" t="s">
        <v>304</v>
      </c>
      <c r="D8336">
        <v>61755</v>
      </c>
      <c r="E8336">
        <v>42.68</v>
      </c>
      <c r="F8336">
        <v>-0.35</v>
      </c>
      <c r="G8336">
        <v>0</v>
      </c>
      <c r="H8336">
        <v>1</v>
      </c>
      <c r="I8336" s="263">
        <v>45272.041666666664</v>
      </c>
      <c r="J8336" t="s">
        <v>304</v>
      </c>
      <c r="K8336">
        <v>61755</v>
      </c>
      <c r="L8336">
        <v>26.15</v>
      </c>
      <c r="M8336">
        <v>0.36</v>
      </c>
      <c r="N8336">
        <v>0</v>
      </c>
      <c r="O8336">
        <v>1</v>
      </c>
      <c r="P8336" s="263">
        <v>45637.041666666664</v>
      </c>
      <c r="Q8336" t="s">
        <v>304</v>
      </c>
      <c r="R8336">
        <v>61755</v>
      </c>
      <c r="S8336">
        <v>33.25</v>
      </c>
      <c r="T8336">
        <v>0.17</v>
      </c>
      <c r="U8336">
        <v>0</v>
      </c>
      <c r="V8336">
        <v>1</v>
      </c>
    </row>
    <row r="8337" spans="2:22" x14ac:dyDescent="0.25">
      <c r="B8337" s="263">
        <v>44907.083333333336</v>
      </c>
      <c r="C8337" t="s">
        <v>304</v>
      </c>
      <c r="D8337">
        <v>61755</v>
      </c>
      <c r="E8337">
        <v>43.57</v>
      </c>
      <c r="F8337">
        <v>-0.35</v>
      </c>
      <c r="G8337">
        <v>0</v>
      </c>
      <c r="H8337">
        <v>1</v>
      </c>
      <c r="I8337" s="263">
        <v>45272.083333333336</v>
      </c>
      <c r="J8337" t="s">
        <v>304</v>
      </c>
      <c r="K8337">
        <v>61755</v>
      </c>
      <c r="L8337">
        <v>24.58</v>
      </c>
      <c r="M8337">
        <v>0.41</v>
      </c>
      <c r="N8337">
        <v>0</v>
      </c>
      <c r="O8337">
        <v>1</v>
      </c>
      <c r="P8337" s="263">
        <v>45637.083333333336</v>
      </c>
      <c r="Q8337" t="s">
        <v>304</v>
      </c>
      <c r="R8337">
        <v>61755</v>
      </c>
      <c r="S8337">
        <v>33.24</v>
      </c>
      <c r="T8337">
        <v>0.23</v>
      </c>
      <c r="U8337">
        <v>0</v>
      </c>
      <c r="V8337">
        <v>1</v>
      </c>
    </row>
    <row r="8338" spans="2:22" x14ac:dyDescent="0.25">
      <c r="B8338" s="263">
        <v>44907.125</v>
      </c>
      <c r="C8338" t="s">
        <v>304</v>
      </c>
      <c r="D8338">
        <v>61755</v>
      </c>
      <c r="E8338">
        <v>43.94</v>
      </c>
      <c r="F8338">
        <v>-0.36</v>
      </c>
      <c r="G8338">
        <v>0</v>
      </c>
      <c r="H8338">
        <v>1</v>
      </c>
      <c r="I8338" s="263">
        <v>45272.125</v>
      </c>
      <c r="J8338" t="s">
        <v>304</v>
      </c>
      <c r="K8338">
        <v>61755</v>
      </c>
      <c r="L8338">
        <v>24.23</v>
      </c>
      <c r="M8338">
        <v>0.4</v>
      </c>
      <c r="N8338">
        <v>0</v>
      </c>
      <c r="O8338">
        <v>1</v>
      </c>
      <c r="P8338" s="263">
        <v>45637.125</v>
      </c>
      <c r="Q8338" t="s">
        <v>304</v>
      </c>
      <c r="R8338">
        <v>61755</v>
      </c>
      <c r="S8338">
        <v>32.22</v>
      </c>
      <c r="T8338">
        <v>0.23</v>
      </c>
      <c r="U8338">
        <v>0</v>
      </c>
      <c r="V8338">
        <v>1</v>
      </c>
    </row>
    <row r="8339" spans="2:22" x14ac:dyDescent="0.25">
      <c r="B8339" s="263">
        <v>44907.166666666664</v>
      </c>
      <c r="C8339" t="s">
        <v>304</v>
      </c>
      <c r="D8339">
        <v>61755</v>
      </c>
      <c r="E8339">
        <v>42.81</v>
      </c>
      <c r="F8339">
        <v>-0.39</v>
      </c>
      <c r="G8339">
        <v>0</v>
      </c>
      <c r="H8339">
        <v>1</v>
      </c>
      <c r="I8339" s="263">
        <v>45272.166666666664</v>
      </c>
      <c r="J8339" t="s">
        <v>304</v>
      </c>
      <c r="K8339">
        <v>61755</v>
      </c>
      <c r="L8339">
        <v>24.28</v>
      </c>
      <c r="M8339">
        <v>0.36</v>
      </c>
      <c r="N8339">
        <v>0</v>
      </c>
      <c r="O8339">
        <v>1</v>
      </c>
      <c r="P8339" s="263">
        <v>45637.166666666664</v>
      </c>
      <c r="Q8339" t="s">
        <v>304</v>
      </c>
      <c r="R8339">
        <v>61755</v>
      </c>
      <c r="S8339">
        <v>33.56</v>
      </c>
      <c r="T8339">
        <v>0.23</v>
      </c>
      <c r="U8339">
        <v>0</v>
      </c>
      <c r="V8339">
        <v>1</v>
      </c>
    </row>
    <row r="8340" spans="2:22" x14ac:dyDescent="0.25">
      <c r="B8340" s="263">
        <v>44907.208333333336</v>
      </c>
      <c r="C8340" t="s">
        <v>304</v>
      </c>
      <c r="D8340">
        <v>61755</v>
      </c>
      <c r="E8340">
        <v>45.36</v>
      </c>
      <c r="F8340">
        <v>-0.83</v>
      </c>
      <c r="G8340">
        <v>0</v>
      </c>
      <c r="H8340">
        <v>1</v>
      </c>
      <c r="I8340" s="263">
        <v>45272.208333333336</v>
      </c>
      <c r="J8340" t="s">
        <v>304</v>
      </c>
      <c r="K8340">
        <v>61755</v>
      </c>
      <c r="L8340">
        <v>27.28</v>
      </c>
      <c r="M8340">
        <v>0.38</v>
      </c>
      <c r="N8340">
        <v>0</v>
      </c>
      <c r="O8340">
        <v>1</v>
      </c>
      <c r="P8340" s="263">
        <v>45637.208333333336</v>
      </c>
      <c r="Q8340" t="s">
        <v>304</v>
      </c>
      <c r="R8340">
        <v>61755</v>
      </c>
      <c r="S8340">
        <v>35.520000000000003</v>
      </c>
      <c r="T8340">
        <v>0.32</v>
      </c>
      <c r="U8340">
        <v>0</v>
      </c>
      <c r="V8340">
        <v>1</v>
      </c>
    </row>
    <row r="8341" spans="2:22" x14ac:dyDescent="0.25">
      <c r="B8341" s="263">
        <v>44907.25</v>
      </c>
      <c r="C8341" t="s">
        <v>304</v>
      </c>
      <c r="D8341">
        <v>61755</v>
      </c>
      <c r="E8341">
        <v>53.29</v>
      </c>
      <c r="F8341">
        <v>-0.64</v>
      </c>
      <c r="G8341">
        <v>0</v>
      </c>
      <c r="H8341">
        <v>1</v>
      </c>
      <c r="I8341" s="263">
        <v>45272.25</v>
      </c>
      <c r="J8341" t="s">
        <v>304</v>
      </c>
      <c r="K8341">
        <v>61755</v>
      </c>
      <c r="L8341">
        <v>34</v>
      </c>
      <c r="M8341">
        <v>0.1</v>
      </c>
      <c r="N8341">
        <v>0</v>
      </c>
      <c r="O8341">
        <v>1</v>
      </c>
      <c r="P8341" s="263">
        <v>45637.25</v>
      </c>
      <c r="Q8341" t="s">
        <v>304</v>
      </c>
      <c r="R8341">
        <v>61755</v>
      </c>
      <c r="S8341">
        <v>41.54</v>
      </c>
      <c r="T8341">
        <v>0.49</v>
      </c>
      <c r="U8341">
        <v>0</v>
      </c>
      <c r="V8341">
        <v>1</v>
      </c>
    </row>
    <row r="8342" spans="2:22" x14ac:dyDescent="0.25">
      <c r="B8342" s="263">
        <v>44907.291666666664</v>
      </c>
      <c r="C8342" t="s">
        <v>304</v>
      </c>
      <c r="D8342">
        <v>61755</v>
      </c>
      <c r="E8342">
        <v>59.04</v>
      </c>
      <c r="F8342">
        <v>-0.35</v>
      </c>
      <c r="G8342">
        <v>0</v>
      </c>
      <c r="H8342">
        <v>1</v>
      </c>
      <c r="I8342" s="263">
        <v>45272.291666666664</v>
      </c>
      <c r="J8342" t="s">
        <v>304</v>
      </c>
      <c r="K8342">
        <v>61755</v>
      </c>
      <c r="L8342">
        <v>40.409999999999997</v>
      </c>
      <c r="M8342">
        <v>-0.41</v>
      </c>
      <c r="N8342">
        <v>0</v>
      </c>
      <c r="O8342">
        <v>1</v>
      </c>
      <c r="P8342" s="263">
        <v>45637.291666666664</v>
      </c>
      <c r="Q8342" t="s">
        <v>304</v>
      </c>
      <c r="R8342">
        <v>61755</v>
      </c>
      <c r="S8342">
        <v>48.02</v>
      </c>
      <c r="T8342">
        <v>0.75</v>
      </c>
      <c r="U8342">
        <v>0</v>
      </c>
      <c r="V8342">
        <v>1</v>
      </c>
    </row>
    <row r="8343" spans="2:22" x14ac:dyDescent="0.25">
      <c r="B8343" s="263">
        <v>44907.333333333336</v>
      </c>
      <c r="C8343" t="s">
        <v>304</v>
      </c>
      <c r="D8343">
        <v>61755</v>
      </c>
      <c r="E8343">
        <v>67.97</v>
      </c>
      <c r="F8343">
        <v>-0.2</v>
      </c>
      <c r="G8343">
        <v>0</v>
      </c>
      <c r="H8343">
        <v>1</v>
      </c>
      <c r="I8343" s="263">
        <v>45272.333333333336</v>
      </c>
      <c r="J8343" t="s">
        <v>304</v>
      </c>
      <c r="K8343">
        <v>61755</v>
      </c>
      <c r="L8343">
        <v>34</v>
      </c>
      <c r="M8343">
        <v>0.03</v>
      </c>
      <c r="N8343">
        <v>0</v>
      </c>
      <c r="O8343">
        <v>1</v>
      </c>
      <c r="P8343" s="263">
        <v>45637.333333333336</v>
      </c>
      <c r="Q8343" t="s">
        <v>304</v>
      </c>
      <c r="R8343">
        <v>61755</v>
      </c>
      <c r="S8343">
        <v>46.98</v>
      </c>
      <c r="T8343">
        <v>0.23</v>
      </c>
      <c r="U8343">
        <v>0</v>
      </c>
      <c r="V8343">
        <v>1</v>
      </c>
    </row>
    <row r="8344" spans="2:22" x14ac:dyDescent="0.25">
      <c r="B8344" s="263">
        <v>44907.375</v>
      </c>
      <c r="C8344" t="s">
        <v>304</v>
      </c>
      <c r="D8344">
        <v>61755</v>
      </c>
      <c r="E8344">
        <v>56.88</v>
      </c>
      <c r="F8344">
        <v>-1.46</v>
      </c>
      <c r="G8344">
        <v>0</v>
      </c>
      <c r="H8344">
        <v>1</v>
      </c>
      <c r="I8344" s="263">
        <v>45272.375</v>
      </c>
      <c r="J8344" t="s">
        <v>304</v>
      </c>
      <c r="K8344">
        <v>61755</v>
      </c>
      <c r="L8344">
        <v>29.93</v>
      </c>
      <c r="M8344">
        <v>-0.06</v>
      </c>
      <c r="N8344">
        <v>0</v>
      </c>
      <c r="O8344">
        <v>1</v>
      </c>
      <c r="P8344" s="263">
        <v>45637.375</v>
      </c>
      <c r="Q8344" t="s">
        <v>304</v>
      </c>
      <c r="R8344">
        <v>61755</v>
      </c>
      <c r="S8344">
        <v>48.51</v>
      </c>
      <c r="T8344">
        <v>0.34</v>
      </c>
      <c r="U8344">
        <v>0</v>
      </c>
      <c r="V8344">
        <v>1</v>
      </c>
    </row>
    <row r="8345" spans="2:22" x14ac:dyDescent="0.25">
      <c r="B8345" s="263">
        <v>44907.416666666664</v>
      </c>
      <c r="C8345" t="s">
        <v>304</v>
      </c>
      <c r="D8345">
        <v>61755</v>
      </c>
      <c r="E8345">
        <v>55.39</v>
      </c>
      <c r="F8345">
        <v>-1.25</v>
      </c>
      <c r="G8345">
        <v>0</v>
      </c>
      <c r="H8345">
        <v>1</v>
      </c>
      <c r="I8345" s="263">
        <v>45272.416666666664</v>
      </c>
      <c r="J8345" t="s">
        <v>304</v>
      </c>
      <c r="K8345">
        <v>61755</v>
      </c>
      <c r="L8345">
        <v>29.25</v>
      </c>
      <c r="M8345">
        <v>-0.06</v>
      </c>
      <c r="N8345">
        <v>0</v>
      </c>
      <c r="O8345">
        <v>1</v>
      </c>
      <c r="P8345" s="263">
        <v>45637.416666666664</v>
      </c>
      <c r="Q8345" t="s">
        <v>304</v>
      </c>
      <c r="R8345">
        <v>61755</v>
      </c>
      <c r="S8345">
        <v>50.49</v>
      </c>
      <c r="T8345">
        <v>0.55000000000000004</v>
      </c>
      <c r="U8345">
        <v>0</v>
      </c>
      <c r="V8345">
        <v>1</v>
      </c>
    </row>
    <row r="8346" spans="2:22" x14ac:dyDescent="0.25">
      <c r="B8346" s="263">
        <v>44907.458333333336</v>
      </c>
      <c r="C8346" t="s">
        <v>304</v>
      </c>
      <c r="D8346">
        <v>61755</v>
      </c>
      <c r="E8346">
        <v>53.17</v>
      </c>
      <c r="F8346">
        <v>-1.47</v>
      </c>
      <c r="G8346">
        <v>0</v>
      </c>
      <c r="H8346">
        <v>1</v>
      </c>
      <c r="I8346" s="263">
        <v>45272.458333333336</v>
      </c>
      <c r="J8346" t="s">
        <v>304</v>
      </c>
      <c r="K8346">
        <v>61755</v>
      </c>
      <c r="L8346">
        <v>28.05</v>
      </c>
      <c r="M8346">
        <v>-0.14000000000000001</v>
      </c>
      <c r="N8346">
        <v>0</v>
      </c>
      <c r="O8346">
        <v>1</v>
      </c>
      <c r="P8346" s="263">
        <v>45637.458333333336</v>
      </c>
      <c r="Q8346" t="s">
        <v>304</v>
      </c>
      <c r="R8346">
        <v>61755</v>
      </c>
      <c r="S8346">
        <v>49.6</v>
      </c>
      <c r="T8346">
        <v>0.68</v>
      </c>
      <c r="U8346">
        <v>0</v>
      </c>
      <c r="V8346">
        <v>1</v>
      </c>
    </row>
    <row r="8347" spans="2:22" x14ac:dyDescent="0.25">
      <c r="B8347" s="263">
        <v>44907.5</v>
      </c>
      <c r="C8347" t="s">
        <v>304</v>
      </c>
      <c r="D8347">
        <v>61755</v>
      </c>
      <c r="E8347">
        <v>52.94</v>
      </c>
      <c r="F8347">
        <v>-1.36</v>
      </c>
      <c r="G8347">
        <v>0</v>
      </c>
      <c r="H8347">
        <v>1</v>
      </c>
      <c r="I8347" s="263">
        <v>45272.5</v>
      </c>
      <c r="J8347" t="s">
        <v>304</v>
      </c>
      <c r="K8347">
        <v>61755</v>
      </c>
      <c r="L8347">
        <v>27.63</v>
      </c>
      <c r="M8347">
        <v>-0.25</v>
      </c>
      <c r="N8347">
        <v>0</v>
      </c>
      <c r="O8347">
        <v>1</v>
      </c>
      <c r="P8347" s="263">
        <v>45637.5</v>
      </c>
      <c r="Q8347" t="s">
        <v>304</v>
      </c>
      <c r="R8347">
        <v>61755</v>
      </c>
      <c r="S8347">
        <v>50.78</v>
      </c>
      <c r="T8347">
        <v>1.28</v>
      </c>
      <c r="U8347">
        <v>0</v>
      </c>
      <c r="V8347">
        <v>1</v>
      </c>
    </row>
    <row r="8348" spans="2:22" x14ac:dyDescent="0.25">
      <c r="B8348" s="263">
        <v>44907.541666666664</v>
      </c>
      <c r="C8348" t="s">
        <v>304</v>
      </c>
      <c r="D8348">
        <v>61755</v>
      </c>
      <c r="E8348">
        <v>50</v>
      </c>
      <c r="F8348">
        <v>-1.38</v>
      </c>
      <c r="G8348">
        <v>0</v>
      </c>
      <c r="H8348">
        <v>1</v>
      </c>
      <c r="I8348" s="263">
        <v>45272.541666666664</v>
      </c>
      <c r="J8348" t="s">
        <v>304</v>
      </c>
      <c r="K8348">
        <v>61755</v>
      </c>
      <c r="L8348">
        <v>27.32</v>
      </c>
      <c r="M8348">
        <v>-0.3</v>
      </c>
      <c r="N8348">
        <v>0</v>
      </c>
      <c r="O8348">
        <v>1</v>
      </c>
      <c r="P8348" s="263">
        <v>45637.541666666664</v>
      </c>
      <c r="Q8348" t="s">
        <v>304</v>
      </c>
      <c r="R8348">
        <v>61755</v>
      </c>
      <c r="S8348">
        <v>50.22</v>
      </c>
      <c r="T8348">
        <v>1.23</v>
      </c>
      <c r="U8348">
        <v>0</v>
      </c>
      <c r="V8348">
        <v>1</v>
      </c>
    </row>
    <row r="8349" spans="2:22" x14ac:dyDescent="0.25">
      <c r="B8349" s="263">
        <v>44907.583333333336</v>
      </c>
      <c r="C8349" t="s">
        <v>304</v>
      </c>
      <c r="D8349">
        <v>61755</v>
      </c>
      <c r="E8349">
        <v>47.78</v>
      </c>
      <c r="F8349">
        <v>-1.32</v>
      </c>
      <c r="G8349">
        <v>0</v>
      </c>
      <c r="H8349">
        <v>1</v>
      </c>
      <c r="I8349" s="263">
        <v>45272.583333333336</v>
      </c>
      <c r="J8349" t="s">
        <v>304</v>
      </c>
      <c r="K8349">
        <v>61755</v>
      </c>
      <c r="L8349">
        <v>27.86</v>
      </c>
      <c r="M8349">
        <v>-0.23</v>
      </c>
      <c r="N8349">
        <v>0</v>
      </c>
      <c r="O8349">
        <v>1</v>
      </c>
      <c r="P8349" s="263">
        <v>45637.583333333336</v>
      </c>
      <c r="Q8349" t="s">
        <v>304</v>
      </c>
      <c r="R8349">
        <v>61755</v>
      </c>
      <c r="S8349">
        <v>48.53</v>
      </c>
      <c r="T8349">
        <v>1.04</v>
      </c>
      <c r="U8349">
        <v>0</v>
      </c>
      <c r="V8349">
        <v>1</v>
      </c>
    </row>
    <row r="8350" spans="2:22" x14ac:dyDescent="0.25">
      <c r="B8350" s="263">
        <v>44907.625</v>
      </c>
      <c r="C8350" t="s">
        <v>304</v>
      </c>
      <c r="D8350">
        <v>61755</v>
      </c>
      <c r="E8350">
        <v>46.11</v>
      </c>
      <c r="F8350">
        <v>-1.08</v>
      </c>
      <c r="G8350">
        <v>0</v>
      </c>
      <c r="H8350">
        <v>1</v>
      </c>
      <c r="I8350" s="263">
        <v>45272.625</v>
      </c>
      <c r="J8350" t="s">
        <v>304</v>
      </c>
      <c r="K8350">
        <v>61755</v>
      </c>
      <c r="L8350">
        <v>29.88</v>
      </c>
      <c r="M8350">
        <v>-0.3</v>
      </c>
      <c r="N8350">
        <v>0</v>
      </c>
      <c r="O8350">
        <v>1</v>
      </c>
      <c r="P8350" s="263">
        <v>45637.625</v>
      </c>
      <c r="Q8350" t="s">
        <v>304</v>
      </c>
      <c r="R8350">
        <v>61755</v>
      </c>
      <c r="S8350">
        <v>49.2</v>
      </c>
      <c r="T8350">
        <v>0.68</v>
      </c>
      <c r="U8350">
        <v>0</v>
      </c>
      <c r="V8350">
        <v>1</v>
      </c>
    </row>
    <row r="8351" spans="2:22" x14ac:dyDescent="0.25">
      <c r="B8351" s="263">
        <v>44907.666666666664</v>
      </c>
      <c r="C8351" t="s">
        <v>304</v>
      </c>
      <c r="D8351">
        <v>61755</v>
      </c>
      <c r="E8351">
        <v>63.54</v>
      </c>
      <c r="F8351">
        <v>-0.84</v>
      </c>
      <c r="G8351">
        <v>0</v>
      </c>
      <c r="H8351">
        <v>1</v>
      </c>
      <c r="I8351" s="263">
        <v>45272.666666666664</v>
      </c>
      <c r="J8351" t="s">
        <v>304</v>
      </c>
      <c r="K8351">
        <v>61755</v>
      </c>
      <c r="L8351">
        <v>35.619999999999997</v>
      </c>
      <c r="M8351">
        <v>-0.73</v>
      </c>
      <c r="N8351">
        <v>0</v>
      </c>
      <c r="O8351">
        <v>1</v>
      </c>
      <c r="P8351" s="263">
        <v>45637.666666666664</v>
      </c>
      <c r="Q8351" t="s">
        <v>304</v>
      </c>
      <c r="R8351">
        <v>61755</v>
      </c>
      <c r="S8351">
        <v>51.61</v>
      </c>
      <c r="T8351">
        <v>0.31</v>
      </c>
      <c r="U8351">
        <v>0</v>
      </c>
      <c r="V8351">
        <v>1</v>
      </c>
    </row>
    <row r="8352" spans="2:22" x14ac:dyDescent="0.25">
      <c r="B8352" s="263">
        <v>44907.708333333336</v>
      </c>
      <c r="C8352" t="s">
        <v>304</v>
      </c>
      <c r="D8352">
        <v>61755</v>
      </c>
      <c r="E8352">
        <v>79.599999999999994</v>
      </c>
      <c r="F8352">
        <v>-1.05</v>
      </c>
      <c r="G8352">
        <v>0</v>
      </c>
      <c r="H8352">
        <v>1</v>
      </c>
      <c r="I8352" s="263">
        <v>45272.708333333336</v>
      </c>
      <c r="J8352" t="s">
        <v>304</v>
      </c>
      <c r="K8352">
        <v>61755</v>
      </c>
      <c r="L8352">
        <v>44.61</v>
      </c>
      <c r="M8352">
        <v>-1.66</v>
      </c>
      <c r="N8352">
        <v>0</v>
      </c>
      <c r="O8352">
        <v>1</v>
      </c>
      <c r="P8352" s="263">
        <v>45637.708333333336</v>
      </c>
      <c r="Q8352" t="s">
        <v>304</v>
      </c>
      <c r="R8352">
        <v>61755</v>
      </c>
      <c r="S8352">
        <v>54.65</v>
      </c>
      <c r="T8352">
        <v>0</v>
      </c>
      <c r="U8352">
        <v>0</v>
      </c>
      <c r="V8352">
        <v>1</v>
      </c>
    </row>
    <row r="8353" spans="2:22" x14ac:dyDescent="0.25">
      <c r="B8353" s="263">
        <v>44907.75</v>
      </c>
      <c r="C8353" t="s">
        <v>304</v>
      </c>
      <c r="D8353">
        <v>61755</v>
      </c>
      <c r="E8353">
        <v>67.86</v>
      </c>
      <c r="F8353">
        <v>-1.03</v>
      </c>
      <c r="G8353">
        <v>0</v>
      </c>
      <c r="H8353">
        <v>1</v>
      </c>
      <c r="I8353" s="263">
        <v>45272.75</v>
      </c>
      <c r="J8353" t="s">
        <v>304</v>
      </c>
      <c r="K8353">
        <v>61755</v>
      </c>
      <c r="L8353">
        <v>40.049999999999997</v>
      </c>
      <c r="M8353">
        <v>-1.1100000000000001</v>
      </c>
      <c r="N8353">
        <v>0</v>
      </c>
      <c r="O8353">
        <v>1</v>
      </c>
      <c r="P8353" s="263">
        <v>45637.75</v>
      </c>
      <c r="Q8353" t="s">
        <v>304</v>
      </c>
      <c r="R8353">
        <v>61755</v>
      </c>
      <c r="S8353">
        <v>50.25</v>
      </c>
      <c r="T8353">
        <v>0.1</v>
      </c>
      <c r="U8353">
        <v>0</v>
      </c>
      <c r="V8353">
        <v>1</v>
      </c>
    </row>
    <row r="8354" spans="2:22" x14ac:dyDescent="0.25">
      <c r="B8354" s="263">
        <v>44907.791666666664</v>
      </c>
      <c r="C8354" t="s">
        <v>304</v>
      </c>
      <c r="D8354">
        <v>61755</v>
      </c>
      <c r="E8354">
        <v>55.72</v>
      </c>
      <c r="F8354">
        <v>-0.85</v>
      </c>
      <c r="G8354">
        <v>0</v>
      </c>
      <c r="H8354">
        <v>1</v>
      </c>
      <c r="I8354" s="263">
        <v>45272.791666666664</v>
      </c>
      <c r="J8354" t="s">
        <v>304</v>
      </c>
      <c r="K8354">
        <v>61755</v>
      </c>
      <c r="L8354">
        <v>34.979999999999997</v>
      </c>
      <c r="M8354">
        <v>-0.86</v>
      </c>
      <c r="N8354">
        <v>0</v>
      </c>
      <c r="O8354">
        <v>1</v>
      </c>
      <c r="P8354" s="263">
        <v>45637.791666666664</v>
      </c>
      <c r="Q8354" t="s">
        <v>304</v>
      </c>
      <c r="R8354">
        <v>61755</v>
      </c>
      <c r="S8354">
        <v>47.14</v>
      </c>
      <c r="T8354">
        <v>-0.24</v>
      </c>
      <c r="U8354">
        <v>0</v>
      </c>
      <c r="V8354">
        <v>1</v>
      </c>
    </row>
    <row r="8355" spans="2:22" x14ac:dyDescent="0.25">
      <c r="B8355" s="263">
        <v>44907.833333333336</v>
      </c>
      <c r="C8355" t="s">
        <v>304</v>
      </c>
      <c r="D8355">
        <v>61755</v>
      </c>
      <c r="E8355">
        <v>56.2</v>
      </c>
      <c r="F8355">
        <v>-1.26</v>
      </c>
      <c r="G8355">
        <v>0</v>
      </c>
      <c r="H8355">
        <v>1</v>
      </c>
      <c r="I8355" s="263">
        <v>45272.833333333336</v>
      </c>
      <c r="J8355" t="s">
        <v>304</v>
      </c>
      <c r="K8355">
        <v>61755</v>
      </c>
      <c r="L8355">
        <v>33.56</v>
      </c>
      <c r="M8355">
        <v>-0.57999999999999996</v>
      </c>
      <c r="N8355">
        <v>0</v>
      </c>
      <c r="O8355">
        <v>1</v>
      </c>
      <c r="P8355" s="263">
        <v>45637.833333333336</v>
      </c>
      <c r="Q8355" t="s">
        <v>304</v>
      </c>
      <c r="R8355">
        <v>61755</v>
      </c>
      <c r="S8355">
        <v>44.74</v>
      </c>
      <c r="T8355">
        <v>-0.41</v>
      </c>
      <c r="U8355">
        <v>0</v>
      </c>
      <c r="V8355">
        <v>1</v>
      </c>
    </row>
    <row r="8356" spans="2:22" x14ac:dyDescent="0.25">
      <c r="B8356" s="263">
        <v>44907.875</v>
      </c>
      <c r="C8356" t="s">
        <v>304</v>
      </c>
      <c r="D8356">
        <v>61755</v>
      </c>
      <c r="E8356">
        <v>49.58</v>
      </c>
      <c r="F8356">
        <v>-1.27</v>
      </c>
      <c r="G8356">
        <v>0</v>
      </c>
      <c r="H8356">
        <v>1</v>
      </c>
      <c r="I8356" s="263">
        <v>45272.875</v>
      </c>
      <c r="J8356" t="s">
        <v>304</v>
      </c>
      <c r="K8356">
        <v>61755</v>
      </c>
      <c r="L8356">
        <v>31.43</v>
      </c>
      <c r="M8356">
        <v>-0.41</v>
      </c>
      <c r="N8356">
        <v>0</v>
      </c>
      <c r="O8356">
        <v>1</v>
      </c>
      <c r="P8356" s="263">
        <v>45637.875</v>
      </c>
      <c r="Q8356" t="s">
        <v>304</v>
      </c>
      <c r="R8356">
        <v>61755</v>
      </c>
      <c r="S8356">
        <v>39.229999999999997</v>
      </c>
      <c r="T8356">
        <v>-0.6</v>
      </c>
      <c r="U8356">
        <v>0</v>
      </c>
      <c r="V8356">
        <v>1</v>
      </c>
    </row>
    <row r="8357" spans="2:22" x14ac:dyDescent="0.25">
      <c r="B8357" s="263">
        <v>44907.916666666664</v>
      </c>
      <c r="C8357" t="s">
        <v>304</v>
      </c>
      <c r="D8357">
        <v>61755</v>
      </c>
      <c r="E8357">
        <v>48.39</v>
      </c>
      <c r="F8357">
        <v>-1.19</v>
      </c>
      <c r="G8357">
        <v>0</v>
      </c>
      <c r="H8357">
        <v>1</v>
      </c>
      <c r="I8357" s="263">
        <v>45272.916666666664</v>
      </c>
      <c r="J8357" t="s">
        <v>304</v>
      </c>
      <c r="K8357">
        <v>61755</v>
      </c>
      <c r="L8357">
        <v>29.78</v>
      </c>
      <c r="M8357">
        <v>-0.03</v>
      </c>
      <c r="N8357">
        <v>0</v>
      </c>
      <c r="O8357">
        <v>1</v>
      </c>
      <c r="P8357" s="263">
        <v>45637.916666666664</v>
      </c>
      <c r="Q8357" t="s">
        <v>304</v>
      </c>
      <c r="R8357">
        <v>61755</v>
      </c>
      <c r="S8357">
        <v>35.78</v>
      </c>
      <c r="T8357">
        <v>-0.54</v>
      </c>
      <c r="U8357">
        <v>0</v>
      </c>
      <c r="V8357">
        <v>1</v>
      </c>
    </row>
    <row r="8358" spans="2:22" x14ac:dyDescent="0.25">
      <c r="B8358" s="263">
        <v>44907.958333333336</v>
      </c>
      <c r="C8358" t="s">
        <v>304</v>
      </c>
      <c r="D8358">
        <v>61755</v>
      </c>
      <c r="E8358">
        <v>46.19</v>
      </c>
      <c r="F8358">
        <v>-0.56000000000000005</v>
      </c>
      <c r="G8358">
        <v>0</v>
      </c>
      <c r="H8358">
        <v>1</v>
      </c>
      <c r="I8358" s="263">
        <v>45272.958333333336</v>
      </c>
      <c r="J8358" t="s">
        <v>304</v>
      </c>
      <c r="K8358">
        <v>61755</v>
      </c>
      <c r="L8358">
        <v>29.17</v>
      </c>
      <c r="M8358">
        <v>0</v>
      </c>
      <c r="N8358">
        <v>0</v>
      </c>
      <c r="O8358">
        <v>1</v>
      </c>
      <c r="P8358" s="263">
        <v>45637.958333333336</v>
      </c>
      <c r="Q8358" t="s">
        <v>304</v>
      </c>
      <c r="R8358">
        <v>61755</v>
      </c>
      <c r="S8358">
        <v>28.86</v>
      </c>
      <c r="T8358">
        <v>-0.39</v>
      </c>
      <c r="U8358">
        <v>5.91</v>
      </c>
      <c r="V8358">
        <v>1</v>
      </c>
    </row>
    <row r="8359" spans="2:22" x14ac:dyDescent="0.25">
      <c r="B8359" s="263">
        <v>44908</v>
      </c>
      <c r="C8359" t="s">
        <v>304</v>
      </c>
      <c r="D8359">
        <v>61755</v>
      </c>
      <c r="E8359">
        <v>59.22</v>
      </c>
      <c r="F8359">
        <v>-1.33</v>
      </c>
      <c r="G8359">
        <v>0</v>
      </c>
      <c r="H8359">
        <v>1</v>
      </c>
      <c r="I8359" s="263">
        <v>45273</v>
      </c>
      <c r="J8359" t="s">
        <v>304</v>
      </c>
      <c r="K8359">
        <v>61755</v>
      </c>
      <c r="L8359">
        <v>24.98</v>
      </c>
      <c r="M8359">
        <v>-0.12</v>
      </c>
      <c r="N8359">
        <v>0</v>
      </c>
      <c r="O8359">
        <v>1</v>
      </c>
      <c r="P8359" s="263">
        <v>45638</v>
      </c>
      <c r="Q8359" t="s">
        <v>304</v>
      </c>
      <c r="R8359">
        <v>61755</v>
      </c>
      <c r="S8359">
        <v>28.3</v>
      </c>
      <c r="T8359">
        <v>-0.48</v>
      </c>
      <c r="U8359">
        <v>5.79</v>
      </c>
      <c r="V8359">
        <v>1</v>
      </c>
    </row>
    <row r="8360" spans="2:22" x14ac:dyDescent="0.25">
      <c r="B8360" s="263">
        <v>44908.041666666664</v>
      </c>
      <c r="C8360" t="s">
        <v>304</v>
      </c>
      <c r="D8360">
        <v>61755</v>
      </c>
      <c r="E8360">
        <v>53.48</v>
      </c>
      <c r="F8360">
        <v>-1.26</v>
      </c>
      <c r="G8360">
        <v>0</v>
      </c>
      <c r="H8360">
        <v>1</v>
      </c>
      <c r="I8360" s="263">
        <v>45273.041666666664</v>
      </c>
      <c r="J8360" t="s">
        <v>304</v>
      </c>
      <c r="K8360">
        <v>61755</v>
      </c>
      <c r="L8360">
        <v>23.73</v>
      </c>
      <c r="M8360">
        <v>-0.09</v>
      </c>
      <c r="N8360">
        <v>0</v>
      </c>
      <c r="O8360">
        <v>1</v>
      </c>
      <c r="P8360" s="263">
        <v>45638.041666666664</v>
      </c>
      <c r="Q8360" t="s">
        <v>304</v>
      </c>
      <c r="R8360">
        <v>61755</v>
      </c>
      <c r="S8360">
        <v>27.04</v>
      </c>
      <c r="T8360">
        <v>-0.43</v>
      </c>
      <c r="U8360">
        <v>5.59</v>
      </c>
      <c r="V8360">
        <v>1</v>
      </c>
    </row>
    <row r="8361" spans="2:22" x14ac:dyDescent="0.25">
      <c r="B8361" s="263">
        <v>44908.083333333336</v>
      </c>
      <c r="C8361" t="s">
        <v>304</v>
      </c>
      <c r="D8361">
        <v>61755</v>
      </c>
      <c r="E8361">
        <v>52.91</v>
      </c>
      <c r="F8361">
        <v>-1.41</v>
      </c>
      <c r="G8361">
        <v>0</v>
      </c>
      <c r="H8361">
        <v>1</v>
      </c>
      <c r="I8361" s="263">
        <v>45273.083333333336</v>
      </c>
      <c r="J8361" t="s">
        <v>304</v>
      </c>
      <c r="K8361">
        <v>61755</v>
      </c>
      <c r="L8361">
        <v>23.13</v>
      </c>
      <c r="M8361">
        <v>-0.09</v>
      </c>
      <c r="N8361">
        <v>0</v>
      </c>
      <c r="O8361">
        <v>1</v>
      </c>
      <c r="P8361" s="263">
        <v>45638.083333333336</v>
      </c>
      <c r="Q8361" t="s">
        <v>304</v>
      </c>
      <c r="R8361">
        <v>61755</v>
      </c>
      <c r="S8361">
        <v>25.82</v>
      </c>
      <c r="T8361">
        <v>-0.44</v>
      </c>
      <c r="U8361">
        <v>5.41</v>
      </c>
      <c r="V8361">
        <v>1</v>
      </c>
    </row>
    <row r="8362" spans="2:22" x14ac:dyDescent="0.25">
      <c r="B8362" s="263">
        <v>44908.125</v>
      </c>
      <c r="C8362" t="s">
        <v>304</v>
      </c>
      <c r="D8362">
        <v>61755</v>
      </c>
      <c r="E8362">
        <v>48.77</v>
      </c>
      <c r="F8362">
        <v>-1.2</v>
      </c>
      <c r="G8362">
        <v>0</v>
      </c>
      <c r="H8362">
        <v>1</v>
      </c>
      <c r="I8362" s="263">
        <v>45273.125</v>
      </c>
      <c r="J8362" t="s">
        <v>304</v>
      </c>
      <c r="K8362">
        <v>61755</v>
      </c>
      <c r="L8362">
        <v>23</v>
      </c>
      <c r="M8362">
        <v>-0.14000000000000001</v>
      </c>
      <c r="N8362">
        <v>0</v>
      </c>
      <c r="O8362">
        <v>1</v>
      </c>
      <c r="P8362" s="263">
        <v>45638.125</v>
      </c>
      <c r="Q8362" t="s">
        <v>304</v>
      </c>
      <c r="R8362">
        <v>61755</v>
      </c>
      <c r="S8362">
        <v>25.74</v>
      </c>
      <c r="T8362">
        <v>-0.47</v>
      </c>
      <c r="U8362">
        <v>5.4</v>
      </c>
      <c r="V8362">
        <v>1</v>
      </c>
    </row>
    <row r="8363" spans="2:22" x14ac:dyDescent="0.25">
      <c r="B8363" s="263">
        <v>44908.166666666664</v>
      </c>
      <c r="C8363" t="s">
        <v>304</v>
      </c>
      <c r="D8363">
        <v>61755</v>
      </c>
      <c r="E8363">
        <v>53.67</v>
      </c>
      <c r="F8363">
        <v>-1.37</v>
      </c>
      <c r="G8363">
        <v>0</v>
      </c>
      <c r="H8363">
        <v>1</v>
      </c>
      <c r="I8363" s="263">
        <v>45273.166666666664</v>
      </c>
      <c r="J8363" t="s">
        <v>304</v>
      </c>
      <c r="K8363">
        <v>61755</v>
      </c>
      <c r="L8363">
        <v>23.6</v>
      </c>
      <c r="M8363">
        <v>-0.09</v>
      </c>
      <c r="N8363">
        <v>0</v>
      </c>
      <c r="O8363">
        <v>1</v>
      </c>
      <c r="P8363" s="263">
        <v>45638.166666666664</v>
      </c>
      <c r="Q8363" t="s">
        <v>304</v>
      </c>
      <c r="R8363">
        <v>61755</v>
      </c>
      <c r="S8363">
        <v>27.92</v>
      </c>
      <c r="T8363">
        <v>-0.53</v>
      </c>
      <c r="U8363">
        <v>4.54</v>
      </c>
      <c r="V8363">
        <v>1</v>
      </c>
    </row>
    <row r="8364" spans="2:22" x14ac:dyDescent="0.25">
      <c r="B8364" s="263">
        <v>44908.208333333336</v>
      </c>
      <c r="C8364" t="s">
        <v>304</v>
      </c>
      <c r="D8364">
        <v>61755</v>
      </c>
      <c r="E8364">
        <v>55.99</v>
      </c>
      <c r="F8364">
        <v>-1.43</v>
      </c>
      <c r="G8364">
        <v>0</v>
      </c>
      <c r="H8364">
        <v>1</v>
      </c>
      <c r="I8364" s="263">
        <v>45273.208333333336</v>
      </c>
      <c r="J8364" t="s">
        <v>304</v>
      </c>
      <c r="K8364">
        <v>61755</v>
      </c>
      <c r="L8364">
        <v>27.06</v>
      </c>
      <c r="M8364">
        <v>-0.16</v>
      </c>
      <c r="N8364">
        <v>0</v>
      </c>
      <c r="O8364">
        <v>1</v>
      </c>
      <c r="P8364" s="263">
        <v>45638.208333333336</v>
      </c>
      <c r="Q8364" t="s">
        <v>304</v>
      </c>
      <c r="R8364">
        <v>61755</v>
      </c>
      <c r="S8364">
        <v>34.92</v>
      </c>
      <c r="T8364">
        <v>-0.68</v>
      </c>
      <c r="U8364">
        <v>0</v>
      </c>
      <c r="V8364">
        <v>1</v>
      </c>
    </row>
    <row r="8365" spans="2:22" x14ac:dyDescent="0.25">
      <c r="B8365" s="263">
        <v>44908.25</v>
      </c>
      <c r="C8365" t="s">
        <v>304</v>
      </c>
      <c r="D8365">
        <v>61755</v>
      </c>
      <c r="E8365">
        <v>70.38</v>
      </c>
      <c r="F8365">
        <v>-0.71</v>
      </c>
      <c r="G8365">
        <v>0</v>
      </c>
      <c r="H8365">
        <v>1</v>
      </c>
      <c r="I8365" s="263">
        <v>45273.25</v>
      </c>
      <c r="J8365" t="s">
        <v>304</v>
      </c>
      <c r="K8365">
        <v>61755</v>
      </c>
      <c r="L8365">
        <v>33.46</v>
      </c>
      <c r="M8365">
        <v>-0.68</v>
      </c>
      <c r="N8365">
        <v>0</v>
      </c>
      <c r="O8365">
        <v>1</v>
      </c>
      <c r="P8365" s="263">
        <v>45638.25</v>
      </c>
      <c r="Q8365" t="s">
        <v>304</v>
      </c>
      <c r="R8365">
        <v>61755</v>
      </c>
      <c r="S8365">
        <v>43.62</v>
      </c>
      <c r="T8365">
        <v>-0.89</v>
      </c>
      <c r="U8365">
        <v>0</v>
      </c>
      <c r="V8365">
        <v>1</v>
      </c>
    </row>
    <row r="8366" spans="2:22" x14ac:dyDescent="0.25">
      <c r="B8366" s="263">
        <v>44908.291666666664</v>
      </c>
      <c r="C8366" t="s">
        <v>304</v>
      </c>
      <c r="D8366">
        <v>61755</v>
      </c>
      <c r="E8366">
        <v>99.65</v>
      </c>
      <c r="F8366">
        <v>-0.7</v>
      </c>
      <c r="G8366">
        <v>0</v>
      </c>
      <c r="H8366">
        <v>1</v>
      </c>
      <c r="I8366" s="263">
        <v>45273.291666666664</v>
      </c>
      <c r="J8366" t="s">
        <v>304</v>
      </c>
      <c r="K8366">
        <v>61755</v>
      </c>
      <c r="L8366">
        <v>39.01</v>
      </c>
      <c r="M8366">
        <v>-1.1200000000000001</v>
      </c>
      <c r="N8366">
        <v>0</v>
      </c>
      <c r="O8366">
        <v>1</v>
      </c>
      <c r="P8366" s="263">
        <v>45638.291666666664</v>
      </c>
      <c r="Q8366" t="s">
        <v>304</v>
      </c>
      <c r="R8366">
        <v>61755</v>
      </c>
      <c r="S8366">
        <v>47.02</v>
      </c>
      <c r="T8366">
        <v>-0.71</v>
      </c>
      <c r="U8366">
        <v>0</v>
      </c>
      <c r="V8366">
        <v>1</v>
      </c>
    </row>
    <row r="8367" spans="2:22" x14ac:dyDescent="0.25">
      <c r="B8367" s="263">
        <v>44908.333333333336</v>
      </c>
      <c r="C8367" t="s">
        <v>304</v>
      </c>
      <c r="D8367">
        <v>61755</v>
      </c>
      <c r="E8367">
        <v>80.63</v>
      </c>
      <c r="F8367">
        <v>-1.1399999999999999</v>
      </c>
      <c r="G8367">
        <v>0</v>
      </c>
      <c r="H8367">
        <v>1</v>
      </c>
      <c r="I8367" s="263">
        <v>45273.333333333336</v>
      </c>
      <c r="J8367" t="s">
        <v>304</v>
      </c>
      <c r="K8367">
        <v>61755</v>
      </c>
      <c r="L8367">
        <v>33.700000000000003</v>
      </c>
      <c r="M8367">
        <v>-0.57999999999999996</v>
      </c>
      <c r="N8367">
        <v>0</v>
      </c>
      <c r="O8367">
        <v>1</v>
      </c>
      <c r="P8367" s="263">
        <v>45638.333333333336</v>
      </c>
      <c r="Q8367" t="s">
        <v>304</v>
      </c>
      <c r="R8367">
        <v>61755</v>
      </c>
      <c r="S8367">
        <v>44.09</v>
      </c>
      <c r="T8367">
        <v>-0.81</v>
      </c>
      <c r="U8367">
        <v>0</v>
      </c>
      <c r="V8367">
        <v>1</v>
      </c>
    </row>
    <row r="8368" spans="2:22" x14ac:dyDescent="0.25">
      <c r="B8368" s="263">
        <v>44908.375</v>
      </c>
      <c r="C8368" t="s">
        <v>304</v>
      </c>
      <c r="D8368">
        <v>61755</v>
      </c>
      <c r="E8368">
        <v>61.41</v>
      </c>
      <c r="F8368">
        <v>-2.16</v>
      </c>
      <c r="G8368">
        <v>0</v>
      </c>
      <c r="H8368">
        <v>1</v>
      </c>
      <c r="I8368" s="263">
        <v>45273.375</v>
      </c>
      <c r="J8368" t="s">
        <v>304</v>
      </c>
      <c r="K8368">
        <v>61755</v>
      </c>
      <c r="L8368">
        <v>30.09</v>
      </c>
      <c r="M8368">
        <v>-0.06</v>
      </c>
      <c r="N8368">
        <v>0</v>
      </c>
      <c r="O8368">
        <v>1</v>
      </c>
      <c r="P8368" s="263">
        <v>45638.375</v>
      </c>
      <c r="Q8368" t="s">
        <v>304</v>
      </c>
      <c r="R8368">
        <v>61755</v>
      </c>
      <c r="S8368">
        <v>42.04</v>
      </c>
      <c r="T8368">
        <v>-0.86</v>
      </c>
      <c r="U8368">
        <v>0</v>
      </c>
      <c r="V8368">
        <v>1</v>
      </c>
    </row>
    <row r="8369" spans="2:22" x14ac:dyDescent="0.25">
      <c r="B8369" s="263">
        <v>44908.416666666664</v>
      </c>
      <c r="C8369" t="s">
        <v>304</v>
      </c>
      <c r="D8369">
        <v>61755</v>
      </c>
      <c r="E8369">
        <v>57.39</v>
      </c>
      <c r="F8369">
        <v>-2.27</v>
      </c>
      <c r="G8369">
        <v>0</v>
      </c>
      <c r="H8369">
        <v>1</v>
      </c>
      <c r="I8369" s="263">
        <v>45273.416666666664</v>
      </c>
      <c r="J8369" t="s">
        <v>304</v>
      </c>
      <c r="K8369">
        <v>61755</v>
      </c>
      <c r="L8369">
        <v>30.15</v>
      </c>
      <c r="M8369">
        <v>-0.15</v>
      </c>
      <c r="N8369">
        <v>0</v>
      </c>
      <c r="O8369">
        <v>1</v>
      </c>
      <c r="P8369" s="263">
        <v>45638.416666666664</v>
      </c>
      <c r="Q8369" t="s">
        <v>304</v>
      </c>
      <c r="R8369">
        <v>61755</v>
      </c>
      <c r="S8369">
        <v>44.94</v>
      </c>
      <c r="T8369">
        <v>-1.1399999999999999</v>
      </c>
      <c r="U8369">
        <v>8.2899999999999991</v>
      </c>
      <c r="V8369">
        <v>1</v>
      </c>
    </row>
    <row r="8370" spans="2:22" x14ac:dyDescent="0.25">
      <c r="B8370" s="263">
        <v>44908.458333333336</v>
      </c>
      <c r="C8370" t="s">
        <v>304</v>
      </c>
      <c r="D8370">
        <v>61755</v>
      </c>
      <c r="E8370">
        <v>52.82</v>
      </c>
      <c r="F8370">
        <v>-2.2000000000000002</v>
      </c>
      <c r="G8370">
        <v>0</v>
      </c>
      <c r="H8370">
        <v>1</v>
      </c>
      <c r="I8370" s="263">
        <v>45273.458333333336</v>
      </c>
      <c r="J8370" t="s">
        <v>304</v>
      </c>
      <c r="K8370">
        <v>61755</v>
      </c>
      <c r="L8370">
        <v>29.37</v>
      </c>
      <c r="M8370">
        <v>-0.33</v>
      </c>
      <c r="N8370">
        <v>0</v>
      </c>
      <c r="O8370">
        <v>1</v>
      </c>
      <c r="P8370" s="263">
        <v>45638.458333333336</v>
      </c>
      <c r="Q8370" t="s">
        <v>304</v>
      </c>
      <c r="R8370">
        <v>61755</v>
      </c>
      <c r="S8370">
        <v>44.44</v>
      </c>
      <c r="T8370">
        <v>-1.05</v>
      </c>
      <c r="U8370">
        <v>7.2</v>
      </c>
      <c r="V8370">
        <v>1</v>
      </c>
    </row>
    <row r="8371" spans="2:22" x14ac:dyDescent="0.25">
      <c r="B8371" s="263">
        <v>44908.5</v>
      </c>
      <c r="C8371" t="s">
        <v>304</v>
      </c>
      <c r="D8371">
        <v>61755</v>
      </c>
      <c r="E8371">
        <v>51.87</v>
      </c>
      <c r="F8371">
        <v>-2.39</v>
      </c>
      <c r="G8371">
        <v>0</v>
      </c>
      <c r="H8371">
        <v>1</v>
      </c>
      <c r="I8371" s="263">
        <v>45273.5</v>
      </c>
      <c r="J8371" t="s">
        <v>304</v>
      </c>
      <c r="K8371">
        <v>61755</v>
      </c>
      <c r="L8371">
        <v>28.73</v>
      </c>
      <c r="M8371">
        <v>-0.2</v>
      </c>
      <c r="N8371">
        <v>0</v>
      </c>
      <c r="O8371">
        <v>1</v>
      </c>
      <c r="P8371" s="263">
        <v>45638.5</v>
      </c>
      <c r="Q8371" t="s">
        <v>304</v>
      </c>
      <c r="R8371">
        <v>61755</v>
      </c>
      <c r="S8371">
        <v>44.93</v>
      </c>
      <c r="T8371">
        <v>-1.1200000000000001</v>
      </c>
      <c r="U8371">
        <v>7.28</v>
      </c>
      <c r="V8371">
        <v>1</v>
      </c>
    </row>
    <row r="8372" spans="2:22" x14ac:dyDescent="0.25">
      <c r="B8372" s="263">
        <v>44908.541666666664</v>
      </c>
      <c r="C8372" t="s">
        <v>304</v>
      </c>
      <c r="D8372">
        <v>61755</v>
      </c>
      <c r="E8372">
        <v>48.1</v>
      </c>
      <c r="F8372">
        <v>-2.58</v>
      </c>
      <c r="G8372">
        <v>0</v>
      </c>
      <c r="H8372">
        <v>1</v>
      </c>
      <c r="I8372" s="263">
        <v>45273.541666666664</v>
      </c>
      <c r="J8372" t="s">
        <v>304</v>
      </c>
      <c r="K8372">
        <v>61755</v>
      </c>
      <c r="L8372">
        <v>28.92</v>
      </c>
      <c r="M8372">
        <v>-0.23</v>
      </c>
      <c r="N8372">
        <v>0</v>
      </c>
      <c r="O8372">
        <v>1</v>
      </c>
      <c r="P8372" s="263">
        <v>45638.541666666664</v>
      </c>
      <c r="Q8372" t="s">
        <v>304</v>
      </c>
      <c r="R8372">
        <v>61755</v>
      </c>
      <c r="S8372">
        <v>45.54</v>
      </c>
      <c r="T8372">
        <v>-1.1399999999999999</v>
      </c>
      <c r="U8372">
        <v>7.39</v>
      </c>
      <c r="V8372">
        <v>1</v>
      </c>
    </row>
    <row r="8373" spans="2:22" x14ac:dyDescent="0.25">
      <c r="B8373" s="263">
        <v>44908.583333333336</v>
      </c>
      <c r="C8373" t="s">
        <v>304</v>
      </c>
      <c r="D8373">
        <v>61755</v>
      </c>
      <c r="E8373">
        <v>44.43</v>
      </c>
      <c r="F8373">
        <v>-2.29</v>
      </c>
      <c r="G8373">
        <v>0</v>
      </c>
      <c r="H8373">
        <v>1</v>
      </c>
      <c r="I8373" s="263">
        <v>45273.583333333336</v>
      </c>
      <c r="J8373" t="s">
        <v>304</v>
      </c>
      <c r="K8373">
        <v>61755</v>
      </c>
      <c r="L8373">
        <v>30.89</v>
      </c>
      <c r="M8373">
        <v>-0.34</v>
      </c>
      <c r="N8373">
        <v>0</v>
      </c>
      <c r="O8373">
        <v>1</v>
      </c>
      <c r="P8373" s="263">
        <v>45638.583333333336</v>
      </c>
      <c r="Q8373" t="s">
        <v>304</v>
      </c>
      <c r="R8373">
        <v>61755</v>
      </c>
      <c r="S8373">
        <v>47.11</v>
      </c>
      <c r="T8373">
        <v>-1.37</v>
      </c>
      <c r="U8373">
        <v>8.6</v>
      </c>
      <c r="V8373">
        <v>1</v>
      </c>
    </row>
    <row r="8374" spans="2:22" x14ac:dyDescent="0.25">
      <c r="B8374" s="263">
        <v>44908.625</v>
      </c>
      <c r="C8374" t="s">
        <v>304</v>
      </c>
      <c r="D8374">
        <v>61755</v>
      </c>
      <c r="E8374">
        <v>45.05</v>
      </c>
      <c r="F8374">
        <v>-2.17</v>
      </c>
      <c r="G8374">
        <v>0</v>
      </c>
      <c r="H8374">
        <v>1</v>
      </c>
      <c r="I8374" s="263">
        <v>45273.625</v>
      </c>
      <c r="J8374" t="s">
        <v>304</v>
      </c>
      <c r="K8374">
        <v>61755</v>
      </c>
      <c r="L8374">
        <v>33.28</v>
      </c>
      <c r="M8374">
        <v>-0.4</v>
      </c>
      <c r="N8374">
        <v>0</v>
      </c>
      <c r="O8374">
        <v>1</v>
      </c>
      <c r="P8374" s="263">
        <v>45638.625</v>
      </c>
      <c r="Q8374" t="s">
        <v>304</v>
      </c>
      <c r="R8374">
        <v>61755</v>
      </c>
      <c r="S8374">
        <v>48.17</v>
      </c>
      <c r="T8374">
        <v>-1.38</v>
      </c>
      <c r="U8374">
        <v>7.83</v>
      </c>
      <c r="V8374">
        <v>1</v>
      </c>
    </row>
    <row r="8375" spans="2:22" x14ac:dyDescent="0.25">
      <c r="B8375" s="263">
        <v>44908.666666666664</v>
      </c>
      <c r="C8375" t="s">
        <v>304</v>
      </c>
      <c r="D8375">
        <v>61755</v>
      </c>
      <c r="E8375">
        <v>55.9</v>
      </c>
      <c r="F8375">
        <v>-2.57</v>
      </c>
      <c r="G8375">
        <v>0</v>
      </c>
      <c r="H8375">
        <v>1</v>
      </c>
      <c r="I8375" s="263">
        <v>45273.666666666664</v>
      </c>
      <c r="J8375" t="s">
        <v>304</v>
      </c>
      <c r="K8375">
        <v>61755</v>
      </c>
      <c r="L8375">
        <v>40.06</v>
      </c>
      <c r="M8375">
        <v>-0.44</v>
      </c>
      <c r="N8375">
        <v>0</v>
      </c>
      <c r="O8375">
        <v>1</v>
      </c>
      <c r="P8375" s="263">
        <v>45638.666666666664</v>
      </c>
      <c r="Q8375" t="s">
        <v>304</v>
      </c>
      <c r="R8375">
        <v>61755</v>
      </c>
      <c r="S8375">
        <v>53.99</v>
      </c>
      <c r="T8375">
        <v>-1.38</v>
      </c>
      <c r="U8375">
        <v>0</v>
      </c>
      <c r="V8375">
        <v>1</v>
      </c>
    </row>
    <row r="8376" spans="2:22" x14ac:dyDescent="0.25">
      <c r="B8376" s="263">
        <v>44908.708333333336</v>
      </c>
      <c r="C8376" t="s">
        <v>304</v>
      </c>
      <c r="D8376">
        <v>61755</v>
      </c>
      <c r="E8376">
        <v>72.44</v>
      </c>
      <c r="F8376">
        <v>-3.1</v>
      </c>
      <c r="G8376">
        <v>0</v>
      </c>
      <c r="H8376">
        <v>1</v>
      </c>
      <c r="I8376" s="263">
        <v>45273.708333333336</v>
      </c>
      <c r="J8376" t="s">
        <v>304</v>
      </c>
      <c r="K8376">
        <v>61755</v>
      </c>
      <c r="L8376">
        <v>48.59</v>
      </c>
      <c r="M8376">
        <v>-1.92</v>
      </c>
      <c r="N8376">
        <v>0</v>
      </c>
      <c r="O8376">
        <v>1</v>
      </c>
      <c r="P8376" s="263">
        <v>45638.708333333336</v>
      </c>
      <c r="Q8376" t="s">
        <v>304</v>
      </c>
      <c r="R8376">
        <v>61755</v>
      </c>
      <c r="S8376">
        <v>80.540000000000006</v>
      </c>
      <c r="T8376">
        <v>-2.4</v>
      </c>
      <c r="U8376">
        <v>2.74</v>
      </c>
      <c r="V8376">
        <v>1</v>
      </c>
    </row>
    <row r="8377" spans="2:22" x14ac:dyDescent="0.25">
      <c r="B8377" s="263">
        <v>44908.75</v>
      </c>
      <c r="C8377" t="s">
        <v>304</v>
      </c>
      <c r="D8377">
        <v>61755</v>
      </c>
      <c r="E8377">
        <v>59.98</v>
      </c>
      <c r="F8377">
        <v>-2.76</v>
      </c>
      <c r="G8377">
        <v>0</v>
      </c>
      <c r="H8377">
        <v>1</v>
      </c>
      <c r="I8377" s="263">
        <v>45273.75</v>
      </c>
      <c r="J8377" t="s">
        <v>304</v>
      </c>
      <c r="K8377">
        <v>61755</v>
      </c>
      <c r="L8377">
        <v>44.92</v>
      </c>
      <c r="M8377">
        <v>-1.34</v>
      </c>
      <c r="N8377">
        <v>0</v>
      </c>
      <c r="O8377">
        <v>1</v>
      </c>
      <c r="P8377" s="263">
        <v>45638.75</v>
      </c>
      <c r="Q8377" t="s">
        <v>304</v>
      </c>
      <c r="R8377">
        <v>61755</v>
      </c>
      <c r="S8377">
        <v>77.94</v>
      </c>
      <c r="T8377">
        <v>-2</v>
      </c>
      <c r="U8377">
        <v>0</v>
      </c>
      <c r="V8377">
        <v>1</v>
      </c>
    </row>
    <row r="8378" spans="2:22" x14ac:dyDescent="0.25">
      <c r="B8378" s="263">
        <v>44908.791666666664</v>
      </c>
      <c r="C8378" t="s">
        <v>304</v>
      </c>
      <c r="D8378">
        <v>61755</v>
      </c>
      <c r="E8378">
        <v>50.16</v>
      </c>
      <c r="F8378">
        <v>-2.42</v>
      </c>
      <c r="G8378">
        <v>0</v>
      </c>
      <c r="H8378">
        <v>1</v>
      </c>
      <c r="I8378" s="263">
        <v>45273.791666666664</v>
      </c>
      <c r="J8378" t="s">
        <v>304</v>
      </c>
      <c r="K8378">
        <v>61755</v>
      </c>
      <c r="L8378">
        <v>39.200000000000003</v>
      </c>
      <c r="M8378">
        <v>-0.76</v>
      </c>
      <c r="N8378">
        <v>0</v>
      </c>
      <c r="O8378">
        <v>1</v>
      </c>
      <c r="P8378" s="263">
        <v>45638.791666666664</v>
      </c>
      <c r="Q8378" t="s">
        <v>304</v>
      </c>
      <c r="R8378">
        <v>61755</v>
      </c>
      <c r="S8378">
        <v>62.71</v>
      </c>
      <c r="T8378">
        <v>-1.22</v>
      </c>
      <c r="U8378">
        <v>0</v>
      </c>
      <c r="V8378">
        <v>1</v>
      </c>
    </row>
    <row r="8379" spans="2:22" x14ac:dyDescent="0.25">
      <c r="B8379" s="263">
        <v>44908.833333333336</v>
      </c>
      <c r="C8379" t="s">
        <v>304</v>
      </c>
      <c r="D8379">
        <v>61755</v>
      </c>
      <c r="E8379">
        <v>50.18</v>
      </c>
      <c r="F8379">
        <v>-2.04</v>
      </c>
      <c r="G8379">
        <v>0</v>
      </c>
      <c r="H8379">
        <v>1</v>
      </c>
      <c r="I8379" s="263">
        <v>45273.833333333336</v>
      </c>
      <c r="J8379" t="s">
        <v>304</v>
      </c>
      <c r="K8379">
        <v>61755</v>
      </c>
      <c r="L8379">
        <v>35.81</v>
      </c>
      <c r="M8379">
        <v>-0.73</v>
      </c>
      <c r="N8379">
        <v>0</v>
      </c>
      <c r="O8379">
        <v>1</v>
      </c>
      <c r="P8379" s="263">
        <v>45638.833333333336</v>
      </c>
      <c r="Q8379" t="s">
        <v>304</v>
      </c>
      <c r="R8379">
        <v>61755</v>
      </c>
      <c r="S8379">
        <v>57.9</v>
      </c>
      <c r="T8379">
        <v>-0.94</v>
      </c>
      <c r="U8379">
        <v>0</v>
      </c>
      <c r="V8379">
        <v>1</v>
      </c>
    </row>
    <row r="8380" spans="2:22" x14ac:dyDescent="0.25">
      <c r="B8380" s="263">
        <v>44908.875</v>
      </c>
      <c r="C8380" t="s">
        <v>304</v>
      </c>
      <c r="D8380">
        <v>61755</v>
      </c>
      <c r="E8380">
        <v>44.53</v>
      </c>
      <c r="F8380">
        <v>-2.0499999999999998</v>
      </c>
      <c r="G8380">
        <v>0</v>
      </c>
      <c r="H8380">
        <v>1</v>
      </c>
      <c r="I8380" s="263">
        <v>45273.875</v>
      </c>
      <c r="J8380" t="s">
        <v>304</v>
      </c>
      <c r="K8380">
        <v>61755</v>
      </c>
      <c r="L8380">
        <v>33.729999999999997</v>
      </c>
      <c r="M8380">
        <v>-0.48</v>
      </c>
      <c r="N8380">
        <v>0</v>
      </c>
      <c r="O8380">
        <v>1</v>
      </c>
      <c r="P8380" s="263">
        <v>45638.875</v>
      </c>
      <c r="Q8380" t="s">
        <v>304</v>
      </c>
      <c r="R8380">
        <v>61755</v>
      </c>
      <c r="S8380">
        <v>54.27</v>
      </c>
      <c r="T8380">
        <v>-1.05</v>
      </c>
      <c r="U8380">
        <v>0</v>
      </c>
      <c r="V8380">
        <v>1</v>
      </c>
    </row>
    <row r="8381" spans="2:22" x14ac:dyDescent="0.25">
      <c r="B8381" s="263">
        <v>44908.916666666664</v>
      </c>
      <c r="C8381" t="s">
        <v>304</v>
      </c>
      <c r="D8381">
        <v>61755</v>
      </c>
      <c r="E8381">
        <v>45.89</v>
      </c>
      <c r="F8381">
        <v>-2.16</v>
      </c>
      <c r="G8381">
        <v>0</v>
      </c>
      <c r="H8381">
        <v>1</v>
      </c>
      <c r="I8381" s="263">
        <v>45273.916666666664</v>
      </c>
      <c r="J8381" t="s">
        <v>304</v>
      </c>
      <c r="K8381">
        <v>61755</v>
      </c>
      <c r="L8381">
        <v>33.11</v>
      </c>
      <c r="M8381">
        <v>7.0000000000000007E-2</v>
      </c>
      <c r="N8381">
        <v>0</v>
      </c>
      <c r="O8381">
        <v>1</v>
      </c>
      <c r="P8381" s="263">
        <v>45638.916666666664</v>
      </c>
      <c r="Q8381" t="s">
        <v>304</v>
      </c>
      <c r="R8381">
        <v>61755</v>
      </c>
      <c r="S8381">
        <v>54.39</v>
      </c>
      <c r="T8381">
        <v>-1.1100000000000001</v>
      </c>
      <c r="U8381">
        <v>0</v>
      </c>
      <c r="V8381">
        <v>1</v>
      </c>
    </row>
    <row r="8382" spans="2:22" x14ac:dyDescent="0.25">
      <c r="B8382" s="263">
        <v>44908.958333333336</v>
      </c>
      <c r="C8382" t="s">
        <v>304</v>
      </c>
      <c r="D8382">
        <v>61755</v>
      </c>
      <c r="E8382">
        <v>40.65</v>
      </c>
      <c r="F8382">
        <v>-1.96</v>
      </c>
      <c r="G8382">
        <v>0</v>
      </c>
      <c r="H8382">
        <v>1</v>
      </c>
      <c r="I8382" s="263">
        <v>45273.958333333336</v>
      </c>
      <c r="J8382" t="s">
        <v>304</v>
      </c>
      <c r="K8382">
        <v>61755</v>
      </c>
      <c r="L8382">
        <v>31.52</v>
      </c>
      <c r="M8382">
        <v>0.19</v>
      </c>
      <c r="N8382">
        <v>0</v>
      </c>
      <c r="O8382">
        <v>1</v>
      </c>
      <c r="P8382" s="263">
        <v>45638.958333333336</v>
      </c>
      <c r="Q8382" t="s">
        <v>304</v>
      </c>
      <c r="R8382">
        <v>61755</v>
      </c>
      <c r="S8382">
        <v>54.61</v>
      </c>
      <c r="T8382">
        <v>-0.83</v>
      </c>
      <c r="U8382">
        <v>0</v>
      </c>
      <c r="V8382">
        <v>1</v>
      </c>
    </row>
    <row r="8383" spans="2:22" x14ac:dyDescent="0.25">
      <c r="B8383" s="263">
        <v>44909</v>
      </c>
      <c r="C8383" t="s">
        <v>304</v>
      </c>
      <c r="D8383">
        <v>61755</v>
      </c>
      <c r="E8383">
        <v>57.53</v>
      </c>
      <c r="F8383">
        <v>-2.21</v>
      </c>
      <c r="G8383">
        <v>0</v>
      </c>
      <c r="H8383">
        <v>1</v>
      </c>
      <c r="I8383" s="263">
        <v>45274</v>
      </c>
      <c r="J8383" t="s">
        <v>304</v>
      </c>
      <c r="K8383">
        <v>61755</v>
      </c>
      <c r="L8383">
        <v>28.65</v>
      </c>
      <c r="M8383">
        <v>0.31</v>
      </c>
      <c r="N8383">
        <v>0</v>
      </c>
      <c r="O8383">
        <v>1</v>
      </c>
      <c r="P8383" s="263">
        <v>45639</v>
      </c>
      <c r="Q8383" t="s">
        <v>304</v>
      </c>
      <c r="R8383">
        <v>61755</v>
      </c>
      <c r="S8383">
        <v>54.5</v>
      </c>
      <c r="T8383">
        <v>-1</v>
      </c>
      <c r="U8383">
        <v>0</v>
      </c>
      <c r="V8383">
        <v>1</v>
      </c>
    </row>
    <row r="8384" spans="2:22" x14ac:dyDescent="0.25">
      <c r="B8384" s="263">
        <v>44909.041666666664</v>
      </c>
      <c r="C8384" t="s">
        <v>304</v>
      </c>
      <c r="D8384">
        <v>61755</v>
      </c>
      <c r="E8384">
        <v>55.2</v>
      </c>
      <c r="F8384">
        <v>-2.12</v>
      </c>
      <c r="G8384">
        <v>0</v>
      </c>
      <c r="H8384">
        <v>1</v>
      </c>
      <c r="I8384" s="263">
        <v>45274.041666666664</v>
      </c>
      <c r="J8384" t="s">
        <v>304</v>
      </c>
      <c r="K8384">
        <v>61755</v>
      </c>
      <c r="L8384">
        <v>28.03</v>
      </c>
      <c r="M8384">
        <v>0.39</v>
      </c>
      <c r="N8384">
        <v>0</v>
      </c>
      <c r="O8384">
        <v>1</v>
      </c>
      <c r="P8384" s="263">
        <v>45639.041666666664</v>
      </c>
      <c r="Q8384" t="s">
        <v>304</v>
      </c>
      <c r="R8384">
        <v>61755</v>
      </c>
      <c r="S8384">
        <v>54.65</v>
      </c>
      <c r="T8384">
        <v>-0.61</v>
      </c>
      <c r="U8384">
        <v>0</v>
      </c>
      <c r="V8384">
        <v>1</v>
      </c>
    </row>
    <row r="8385" spans="2:22" x14ac:dyDescent="0.25">
      <c r="B8385" s="263">
        <v>44909.083333333336</v>
      </c>
      <c r="C8385" t="s">
        <v>304</v>
      </c>
      <c r="D8385">
        <v>61755</v>
      </c>
      <c r="E8385">
        <v>50.44</v>
      </c>
      <c r="F8385">
        <v>-2.1</v>
      </c>
      <c r="G8385">
        <v>0</v>
      </c>
      <c r="H8385">
        <v>1</v>
      </c>
      <c r="I8385" s="263">
        <v>45274.083333333336</v>
      </c>
      <c r="J8385" t="s">
        <v>304</v>
      </c>
      <c r="K8385">
        <v>61755</v>
      </c>
      <c r="L8385">
        <v>27.22</v>
      </c>
      <c r="M8385">
        <v>0.4</v>
      </c>
      <c r="N8385">
        <v>0</v>
      </c>
      <c r="O8385">
        <v>1</v>
      </c>
      <c r="P8385" s="263">
        <v>45639.083333333336</v>
      </c>
      <c r="Q8385" t="s">
        <v>304</v>
      </c>
      <c r="R8385">
        <v>61755</v>
      </c>
      <c r="S8385">
        <v>54.71</v>
      </c>
      <c r="T8385">
        <v>-0.27</v>
      </c>
      <c r="U8385">
        <v>0</v>
      </c>
      <c r="V8385">
        <v>1</v>
      </c>
    </row>
    <row r="8386" spans="2:22" x14ac:dyDescent="0.25">
      <c r="B8386" s="263">
        <v>44909.125</v>
      </c>
      <c r="C8386" t="s">
        <v>304</v>
      </c>
      <c r="D8386">
        <v>61755</v>
      </c>
      <c r="E8386">
        <v>57.05</v>
      </c>
      <c r="F8386">
        <v>-1.95</v>
      </c>
      <c r="G8386">
        <v>0</v>
      </c>
      <c r="H8386">
        <v>1</v>
      </c>
      <c r="I8386" s="263">
        <v>45274.125</v>
      </c>
      <c r="J8386" t="s">
        <v>304</v>
      </c>
      <c r="K8386">
        <v>61755</v>
      </c>
      <c r="L8386">
        <v>27.3</v>
      </c>
      <c r="M8386">
        <v>0.43</v>
      </c>
      <c r="N8386">
        <v>0</v>
      </c>
      <c r="O8386">
        <v>1</v>
      </c>
      <c r="P8386" s="263">
        <v>45639.125</v>
      </c>
      <c r="Q8386" t="s">
        <v>304</v>
      </c>
      <c r="R8386">
        <v>61755</v>
      </c>
      <c r="S8386">
        <v>54.82</v>
      </c>
      <c r="T8386">
        <v>0</v>
      </c>
      <c r="U8386">
        <v>0</v>
      </c>
      <c r="V8386">
        <v>1</v>
      </c>
    </row>
    <row r="8387" spans="2:22" x14ac:dyDescent="0.25">
      <c r="B8387" s="263">
        <v>44909.166666666664</v>
      </c>
      <c r="C8387" t="s">
        <v>304</v>
      </c>
      <c r="D8387">
        <v>61755</v>
      </c>
      <c r="E8387">
        <v>51.45</v>
      </c>
      <c r="F8387">
        <v>-1.54</v>
      </c>
      <c r="G8387">
        <v>0</v>
      </c>
      <c r="H8387">
        <v>1</v>
      </c>
      <c r="I8387" s="263">
        <v>45274.166666666664</v>
      </c>
      <c r="J8387" t="s">
        <v>304</v>
      </c>
      <c r="K8387">
        <v>61755</v>
      </c>
      <c r="L8387">
        <v>27.89</v>
      </c>
      <c r="M8387">
        <v>0.55000000000000004</v>
      </c>
      <c r="N8387">
        <v>0</v>
      </c>
      <c r="O8387">
        <v>1</v>
      </c>
      <c r="P8387" s="263">
        <v>45639.166666666664</v>
      </c>
      <c r="Q8387" t="s">
        <v>304</v>
      </c>
      <c r="R8387">
        <v>61755</v>
      </c>
      <c r="S8387">
        <v>54.77</v>
      </c>
      <c r="T8387">
        <v>-0.27</v>
      </c>
      <c r="U8387">
        <v>0</v>
      </c>
      <c r="V8387">
        <v>1</v>
      </c>
    </row>
    <row r="8388" spans="2:22" x14ac:dyDescent="0.25">
      <c r="B8388" s="263">
        <v>44909.208333333336</v>
      </c>
      <c r="C8388" t="s">
        <v>304</v>
      </c>
      <c r="D8388">
        <v>61755</v>
      </c>
      <c r="E8388">
        <v>56.29</v>
      </c>
      <c r="F8388">
        <v>-1.98</v>
      </c>
      <c r="G8388">
        <v>0</v>
      </c>
      <c r="H8388">
        <v>1</v>
      </c>
      <c r="I8388" s="263">
        <v>45274.208333333336</v>
      </c>
      <c r="J8388" t="s">
        <v>304</v>
      </c>
      <c r="K8388">
        <v>61755</v>
      </c>
      <c r="L8388">
        <v>29.5</v>
      </c>
      <c r="M8388">
        <v>0.41</v>
      </c>
      <c r="N8388">
        <v>0</v>
      </c>
      <c r="O8388">
        <v>1</v>
      </c>
      <c r="P8388" s="263">
        <v>45639.208333333336</v>
      </c>
      <c r="Q8388" t="s">
        <v>304</v>
      </c>
      <c r="R8388">
        <v>61755</v>
      </c>
      <c r="S8388">
        <v>59.75</v>
      </c>
      <c r="T8388">
        <v>-1.0900000000000001</v>
      </c>
      <c r="U8388">
        <v>0</v>
      </c>
      <c r="V8388">
        <v>1</v>
      </c>
    </row>
    <row r="8389" spans="2:22" x14ac:dyDescent="0.25">
      <c r="B8389" s="263">
        <v>44909.25</v>
      </c>
      <c r="C8389" t="s">
        <v>304</v>
      </c>
      <c r="D8389">
        <v>61755</v>
      </c>
      <c r="E8389">
        <v>64.06</v>
      </c>
      <c r="F8389">
        <v>-2.33</v>
      </c>
      <c r="G8389">
        <v>0</v>
      </c>
      <c r="H8389">
        <v>1</v>
      </c>
      <c r="I8389" s="263">
        <v>45274.25</v>
      </c>
      <c r="J8389" t="s">
        <v>304</v>
      </c>
      <c r="K8389">
        <v>61755</v>
      </c>
      <c r="L8389">
        <v>36.44</v>
      </c>
      <c r="M8389">
        <v>-0.4</v>
      </c>
      <c r="N8389">
        <v>0</v>
      </c>
      <c r="O8389">
        <v>1</v>
      </c>
      <c r="P8389" s="263">
        <v>45639.25</v>
      </c>
      <c r="Q8389" t="s">
        <v>304</v>
      </c>
      <c r="R8389">
        <v>61755</v>
      </c>
      <c r="S8389">
        <v>83.99</v>
      </c>
      <c r="T8389">
        <v>-2.42</v>
      </c>
      <c r="U8389">
        <v>0</v>
      </c>
      <c r="V8389">
        <v>1</v>
      </c>
    </row>
    <row r="8390" spans="2:22" x14ac:dyDescent="0.25">
      <c r="B8390" s="263">
        <v>44909.291666666664</v>
      </c>
      <c r="C8390" t="s">
        <v>304</v>
      </c>
      <c r="D8390">
        <v>61755</v>
      </c>
      <c r="E8390">
        <v>84.03</v>
      </c>
      <c r="F8390">
        <v>-3.05</v>
      </c>
      <c r="G8390">
        <v>0</v>
      </c>
      <c r="H8390">
        <v>1</v>
      </c>
      <c r="I8390" s="263">
        <v>45274.291666666664</v>
      </c>
      <c r="J8390" t="s">
        <v>304</v>
      </c>
      <c r="K8390">
        <v>61755</v>
      </c>
      <c r="L8390">
        <v>43.11</v>
      </c>
      <c r="M8390">
        <v>-0.56999999999999995</v>
      </c>
      <c r="N8390">
        <v>0</v>
      </c>
      <c r="O8390">
        <v>1</v>
      </c>
      <c r="P8390" s="263">
        <v>45639.291666666664</v>
      </c>
      <c r="Q8390" t="s">
        <v>304</v>
      </c>
      <c r="R8390">
        <v>61755</v>
      </c>
      <c r="S8390">
        <v>101</v>
      </c>
      <c r="T8390">
        <v>-3.34</v>
      </c>
      <c r="U8390">
        <v>0</v>
      </c>
      <c r="V8390">
        <v>1</v>
      </c>
    </row>
    <row r="8391" spans="2:22" x14ac:dyDescent="0.25">
      <c r="B8391" s="263">
        <v>44909.333333333336</v>
      </c>
      <c r="C8391" t="s">
        <v>304</v>
      </c>
      <c r="D8391">
        <v>61755</v>
      </c>
      <c r="E8391">
        <v>78.02</v>
      </c>
      <c r="F8391">
        <v>-2.83</v>
      </c>
      <c r="G8391">
        <v>0</v>
      </c>
      <c r="H8391">
        <v>1</v>
      </c>
      <c r="I8391" s="263">
        <v>45274.333333333336</v>
      </c>
      <c r="J8391" t="s">
        <v>304</v>
      </c>
      <c r="K8391">
        <v>61755</v>
      </c>
      <c r="L8391">
        <v>36.520000000000003</v>
      </c>
      <c r="M8391">
        <v>-0.44</v>
      </c>
      <c r="N8391">
        <v>0</v>
      </c>
      <c r="O8391">
        <v>1</v>
      </c>
      <c r="P8391" s="263">
        <v>45639.333333333336</v>
      </c>
      <c r="Q8391" t="s">
        <v>304</v>
      </c>
      <c r="R8391">
        <v>61755</v>
      </c>
      <c r="S8391">
        <v>80.099999999999994</v>
      </c>
      <c r="T8391">
        <v>-2.2200000000000002</v>
      </c>
      <c r="U8391">
        <v>0</v>
      </c>
      <c r="V8391">
        <v>1</v>
      </c>
    </row>
    <row r="8392" spans="2:22" x14ac:dyDescent="0.25">
      <c r="B8392" s="263">
        <v>44909.375</v>
      </c>
      <c r="C8392" t="s">
        <v>304</v>
      </c>
      <c r="D8392">
        <v>61755</v>
      </c>
      <c r="E8392">
        <v>62.98</v>
      </c>
      <c r="F8392">
        <v>-2.35</v>
      </c>
      <c r="G8392">
        <v>0</v>
      </c>
      <c r="H8392">
        <v>1</v>
      </c>
      <c r="I8392" s="263">
        <v>45274.375</v>
      </c>
      <c r="J8392" t="s">
        <v>304</v>
      </c>
      <c r="K8392">
        <v>61755</v>
      </c>
      <c r="L8392">
        <v>32.57</v>
      </c>
      <c r="M8392">
        <v>0.1</v>
      </c>
      <c r="N8392">
        <v>0</v>
      </c>
      <c r="O8392">
        <v>1</v>
      </c>
      <c r="P8392" s="263">
        <v>45639.375</v>
      </c>
      <c r="Q8392" t="s">
        <v>304</v>
      </c>
      <c r="R8392">
        <v>61755</v>
      </c>
      <c r="S8392">
        <v>68.95</v>
      </c>
      <c r="T8392">
        <v>-1.91</v>
      </c>
      <c r="U8392">
        <v>0</v>
      </c>
      <c r="V8392">
        <v>1</v>
      </c>
    </row>
    <row r="8393" spans="2:22" x14ac:dyDescent="0.25">
      <c r="B8393" s="263">
        <v>44909.416666666664</v>
      </c>
      <c r="C8393" t="s">
        <v>304</v>
      </c>
      <c r="D8393">
        <v>61755</v>
      </c>
      <c r="E8393">
        <v>63.41</v>
      </c>
      <c r="F8393">
        <v>-2.37</v>
      </c>
      <c r="G8393">
        <v>0</v>
      </c>
      <c r="H8393">
        <v>1</v>
      </c>
      <c r="I8393" s="263">
        <v>45274.416666666664</v>
      </c>
      <c r="J8393" t="s">
        <v>304</v>
      </c>
      <c r="K8393">
        <v>61755</v>
      </c>
      <c r="L8393">
        <v>32.21</v>
      </c>
      <c r="M8393">
        <v>0.16</v>
      </c>
      <c r="N8393">
        <v>0</v>
      </c>
      <c r="O8393">
        <v>1</v>
      </c>
      <c r="P8393" s="263">
        <v>45639.416666666664</v>
      </c>
      <c r="Q8393" t="s">
        <v>304</v>
      </c>
      <c r="R8393">
        <v>61755</v>
      </c>
      <c r="S8393">
        <v>68.59</v>
      </c>
      <c r="T8393">
        <v>-1.33</v>
      </c>
      <c r="U8393">
        <v>0</v>
      </c>
      <c r="V8393">
        <v>1</v>
      </c>
    </row>
    <row r="8394" spans="2:22" x14ac:dyDescent="0.25">
      <c r="B8394" s="263">
        <v>44909.458333333336</v>
      </c>
      <c r="C8394" t="s">
        <v>304</v>
      </c>
      <c r="D8394">
        <v>61755</v>
      </c>
      <c r="E8394">
        <v>65.77</v>
      </c>
      <c r="F8394">
        <v>-2.5299999999999998</v>
      </c>
      <c r="G8394">
        <v>0</v>
      </c>
      <c r="H8394">
        <v>1</v>
      </c>
      <c r="I8394" s="263">
        <v>45274.458333333336</v>
      </c>
      <c r="J8394" t="s">
        <v>304</v>
      </c>
      <c r="K8394">
        <v>61755</v>
      </c>
      <c r="L8394">
        <v>30.11</v>
      </c>
      <c r="M8394">
        <v>0.15</v>
      </c>
      <c r="N8394">
        <v>0</v>
      </c>
      <c r="O8394">
        <v>1</v>
      </c>
      <c r="P8394" s="263">
        <v>45639.458333333336</v>
      </c>
      <c r="Q8394" t="s">
        <v>304</v>
      </c>
      <c r="R8394">
        <v>61755</v>
      </c>
      <c r="S8394">
        <v>61.11</v>
      </c>
      <c r="T8394">
        <v>-1.5</v>
      </c>
      <c r="U8394">
        <v>0</v>
      </c>
      <c r="V8394">
        <v>1</v>
      </c>
    </row>
    <row r="8395" spans="2:22" x14ac:dyDescent="0.25">
      <c r="B8395" s="263">
        <v>44909.5</v>
      </c>
      <c r="C8395" t="s">
        <v>304</v>
      </c>
      <c r="D8395">
        <v>61755</v>
      </c>
      <c r="E8395">
        <v>54.27</v>
      </c>
      <c r="F8395">
        <v>-2.2599999999999998</v>
      </c>
      <c r="G8395">
        <v>0</v>
      </c>
      <c r="H8395">
        <v>1</v>
      </c>
      <c r="I8395" s="263">
        <v>45274.5</v>
      </c>
      <c r="J8395" t="s">
        <v>304</v>
      </c>
      <c r="K8395">
        <v>61755</v>
      </c>
      <c r="L8395">
        <v>28.71</v>
      </c>
      <c r="M8395">
        <v>0.09</v>
      </c>
      <c r="N8395">
        <v>0</v>
      </c>
      <c r="O8395">
        <v>1</v>
      </c>
      <c r="P8395" s="263">
        <v>45639.5</v>
      </c>
      <c r="Q8395" t="s">
        <v>304</v>
      </c>
      <c r="R8395">
        <v>61755</v>
      </c>
      <c r="S8395">
        <v>57.71</v>
      </c>
      <c r="T8395">
        <v>-1.3</v>
      </c>
      <c r="U8395">
        <v>0</v>
      </c>
      <c r="V8395">
        <v>1</v>
      </c>
    </row>
    <row r="8396" spans="2:22" x14ac:dyDescent="0.25">
      <c r="B8396" s="263">
        <v>44909.541666666664</v>
      </c>
      <c r="C8396" t="s">
        <v>304</v>
      </c>
      <c r="D8396">
        <v>61755</v>
      </c>
      <c r="E8396">
        <v>54.3</v>
      </c>
      <c r="F8396">
        <v>-2.38</v>
      </c>
      <c r="G8396">
        <v>0</v>
      </c>
      <c r="H8396">
        <v>1</v>
      </c>
      <c r="I8396" s="263">
        <v>45274.541666666664</v>
      </c>
      <c r="J8396" t="s">
        <v>304</v>
      </c>
      <c r="K8396">
        <v>61755</v>
      </c>
      <c r="L8396">
        <v>28.69</v>
      </c>
      <c r="M8396">
        <v>0.06</v>
      </c>
      <c r="N8396">
        <v>0</v>
      </c>
      <c r="O8396">
        <v>1</v>
      </c>
      <c r="P8396" s="263">
        <v>45639.541666666664</v>
      </c>
      <c r="Q8396" t="s">
        <v>304</v>
      </c>
      <c r="R8396">
        <v>61755</v>
      </c>
      <c r="S8396">
        <v>61.44</v>
      </c>
      <c r="T8396">
        <v>-1.57</v>
      </c>
      <c r="U8396">
        <v>0</v>
      </c>
      <c r="V8396">
        <v>1</v>
      </c>
    </row>
    <row r="8397" spans="2:22" x14ac:dyDescent="0.25">
      <c r="B8397" s="263">
        <v>44909.583333333336</v>
      </c>
      <c r="C8397" t="s">
        <v>304</v>
      </c>
      <c r="D8397">
        <v>61755</v>
      </c>
      <c r="E8397">
        <v>55.29</v>
      </c>
      <c r="F8397">
        <v>-2.1800000000000002</v>
      </c>
      <c r="G8397">
        <v>0</v>
      </c>
      <c r="H8397">
        <v>1</v>
      </c>
      <c r="I8397" s="263">
        <v>45274.583333333336</v>
      </c>
      <c r="J8397" t="s">
        <v>304</v>
      </c>
      <c r="K8397">
        <v>61755</v>
      </c>
      <c r="L8397">
        <v>30.16</v>
      </c>
      <c r="M8397">
        <v>-0.03</v>
      </c>
      <c r="N8397">
        <v>0</v>
      </c>
      <c r="O8397">
        <v>1</v>
      </c>
      <c r="P8397" s="263">
        <v>45639.583333333336</v>
      </c>
      <c r="Q8397" t="s">
        <v>304</v>
      </c>
      <c r="R8397">
        <v>61755</v>
      </c>
      <c r="S8397">
        <v>66.92</v>
      </c>
      <c r="T8397">
        <v>-1.44</v>
      </c>
      <c r="U8397">
        <v>0</v>
      </c>
      <c r="V8397">
        <v>1</v>
      </c>
    </row>
    <row r="8398" spans="2:22" x14ac:dyDescent="0.25">
      <c r="B8398" s="263">
        <v>44909.625</v>
      </c>
      <c r="C8398" t="s">
        <v>304</v>
      </c>
      <c r="D8398">
        <v>61755</v>
      </c>
      <c r="E8398">
        <v>57.68</v>
      </c>
      <c r="F8398">
        <v>-1.85</v>
      </c>
      <c r="G8398">
        <v>0</v>
      </c>
      <c r="H8398">
        <v>1</v>
      </c>
      <c r="I8398" s="263">
        <v>45274.625</v>
      </c>
      <c r="J8398" t="s">
        <v>304</v>
      </c>
      <c r="K8398">
        <v>61755</v>
      </c>
      <c r="L8398">
        <v>32.950000000000003</v>
      </c>
      <c r="M8398">
        <v>-0.2</v>
      </c>
      <c r="N8398">
        <v>0</v>
      </c>
      <c r="O8398">
        <v>1</v>
      </c>
      <c r="P8398" s="263">
        <v>45639.625</v>
      </c>
      <c r="Q8398" t="s">
        <v>304</v>
      </c>
      <c r="R8398">
        <v>61755</v>
      </c>
      <c r="S8398">
        <v>81.36</v>
      </c>
      <c r="T8398">
        <v>-2.34</v>
      </c>
      <c r="U8398">
        <v>0.03</v>
      </c>
      <c r="V8398">
        <v>1</v>
      </c>
    </row>
    <row r="8399" spans="2:22" x14ac:dyDescent="0.25">
      <c r="B8399" s="263">
        <v>44909.666666666664</v>
      </c>
      <c r="C8399" t="s">
        <v>304</v>
      </c>
      <c r="D8399">
        <v>61755</v>
      </c>
      <c r="E8399">
        <v>63.52</v>
      </c>
      <c r="F8399">
        <v>-1.9</v>
      </c>
      <c r="G8399">
        <v>0</v>
      </c>
      <c r="H8399">
        <v>1</v>
      </c>
      <c r="I8399" s="263">
        <v>45274.666666666664</v>
      </c>
      <c r="J8399" t="s">
        <v>304</v>
      </c>
      <c r="K8399">
        <v>61755</v>
      </c>
      <c r="L8399">
        <v>35.79</v>
      </c>
      <c r="M8399">
        <v>-0.54</v>
      </c>
      <c r="N8399">
        <v>0</v>
      </c>
      <c r="O8399">
        <v>1</v>
      </c>
      <c r="P8399" s="263">
        <v>45639.666666666664</v>
      </c>
      <c r="Q8399" t="s">
        <v>304</v>
      </c>
      <c r="R8399">
        <v>61755</v>
      </c>
      <c r="S8399">
        <v>87.85</v>
      </c>
      <c r="T8399">
        <v>-2.81</v>
      </c>
      <c r="U8399">
        <v>0</v>
      </c>
      <c r="V8399">
        <v>1</v>
      </c>
    </row>
    <row r="8400" spans="2:22" x14ac:dyDescent="0.25">
      <c r="B8400" s="263">
        <v>44909.708333333336</v>
      </c>
      <c r="C8400" t="s">
        <v>304</v>
      </c>
      <c r="D8400">
        <v>61755</v>
      </c>
      <c r="E8400">
        <v>96.29</v>
      </c>
      <c r="F8400">
        <v>-2.17</v>
      </c>
      <c r="G8400">
        <v>0</v>
      </c>
      <c r="H8400">
        <v>1</v>
      </c>
      <c r="I8400" s="263">
        <v>45274.708333333336</v>
      </c>
      <c r="J8400" t="s">
        <v>304</v>
      </c>
      <c r="K8400">
        <v>61755</v>
      </c>
      <c r="L8400">
        <v>41.14</v>
      </c>
      <c r="M8400">
        <v>-0.97</v>
      </c>
      <c r="N8400">
        <v>0</v>
      </c>
      <c r="O8400">
        <v>1</v>
      </c>
      <c r="P8400" s="263">
        <v>45639.708333333336</v>
      </c>
      <c r="Q8400" t="s">
        <v>304</v>
      </c>
      <c r="R8400">
        <v>61755</v>
      </c>
      <c r="S8400">
        <v>117.84</v>
      </c>
      <c r="T8400">
        <v>-3.9</v>
      </c>
      <c r="U8400">
        <v>0</v>
      </c>
      <c r="V8400">
        <v>1</v>
      </c>
    </row>
    <row r="8401" spans="2:22" x14ac:dyDescent="0.25">
      <c r="B8401" s="263">
        <v>44909.75</v>
      </c>
      <c r="C8401" t="s">
        <v>304</v>
      </c>
      <c r="D8401">
        <v>61755</v>
      </c>
      <c r="E8401">
        <v>77.88</v>
      </c>
      <c r="F8401">
        <v>-1.59</v>
      </c>
      <c r="G8401">
        <v>0</v>
      </c>
      <c r="H8401">
        <v>1</v>
      </c>
      <c r="I8401" s="263">
        <v>45274.75</v>
      </c>
      <c r="J8401" t="s">
        <v>304</v>
      </c>
      <c r="K8401">
        <v>61755</v>
      </c>
      <c r="L8401">
        <v>33.979999999999997</v>
      </c>
      <c r="M8401">
        <v>-0.73</v>
      </c>
      <c r="N8401">
        <v>0</v>
      </c>
      <c r="O8401">
        <v>1</v>
      </c>
      <c r="P8401" s="263">
        <v>45639.75</v>
      </c>
      <c r="Q8401" t="s">
        <v>304</v>
      </c>
      <c r="R8401">
        <v>61755</v>
      </c>
      <c r="S8401">
        <v>123.06</v>
      </c>
      <c r="T8401">
        <v>-3.8</v>
      </c>
      <c r="U8401">
        <v>0</v>
      </c>
      <c r="V8401">
        <v>1</v>
      </c>
    </row>
    <row r="8402" spans="2:22" x14ac:dyDescent="0.25">
      <c r="B8402" s="263">
        <v>44909.791666666664</v>
      </c>
      <c r="C8402" t="s">
        <v>304</v>
      </c>
      <c r="D8402">
        <v>61755</v>
      </c>
      <c r="E8402">
        <v>59.12</v>
      </c>
      <c r="F8402">
        <v>-1.51</v>
      </c>
      <c r="G8402">
        <v>0</v>
      </c>
      <c r="H8402">
        <v>1</v>
      </c>
      <c r="I8402" s="263">
        <v>45274.791666666664</v>
      </c>
      <c r="J8402" t="s">
        <v>304</v>
      </c>
      <c r="K8402">
        <v>61755</v>
      </c>
      <c r="L8402">
        <v>33.56</v>
      </c>
      <c r="M8402">
        <v>-0.72</v>
      </c>
      <c r="N8402">
        <v>0</v>
      </c>
      <c r="O8402">
        <v>1</v>
      </c>
      <c r="P8402" s="263">
        <v>45639.791666666664</v>
      </c>
      <c r="Q8402" t="s">
        <v>304</v>
      </c>
      <c r="R8402">
        <v>61755</v>
      </c>
      <c r="S8402">
        <v>97.59</v>
      </c>
      <c r="T8402">
        <v>-3.02</v>
      </c>
      <c r="U8402">
        <v>0</v>
      </c>
      <c r="V8402">
        <v>1</v>
      </c>
    </row>
    <row r="8403" spans="2:22" x14ac:dyDescent="0.25">
      <c r="B8403" s="263">
        <v>44909.833333333336</v>
      </c>
      <c r="C8403" t="s">
        <v>304</v>
      </c>
      <c r="D8403">
        <v>61755</v>
      </c>
      <c r="E8403">
        <v>52.11</v>
      </c>
      <c r="F8403">
        <v>-1.5</v>
      </c>
      <c r="G8403">
        <v>0</v>
      </c>
      <c r="H8403">
        <v>1</v>
      </c>
      <c r="I8403" s="263">
        <v>45274.833333333336</v>
      </c>
      <c r="J8403" t="s">
        <v>304</v>
      </c>
      <c r="K8403">
        <v>61755</v>
      </c>
      <c r="L8403">
        <v>33.46</v>
      </c>
      <c r="M8403">
        <v>-0.68</v>
      </c>
      <c r="N8403">
        <v>0</v>
      </c>
      <c r="O8403">
        <v>1</v>
      </c>
      <c r="P8403" s="263">
        <v>45639.833333333336</v>
      </c>
      <c r="Q8403" t="s">
        <v>304</v>
      </c>
      <c r="R8403">
        <v>61755</v>
      </c>
      <c r="S8403">
        <v>87.73</v>
      </c>
      <c r="T8403">
        <v>-2.62</v>
      </c>
      <c r="U8403">
        <v>0</v>
      </c>
      <c r="V8403">
        <v>1</v>
      </c>
    </row>
    <row r="8404" spans="2:22" x14ac:dyDescent="0.25">
      <c r="B8404" s="263">
        <v>44909.875</v>
      </c>
      <c r="C8404" t="s">
        <v>304</v>
      </c>
      <c r="D8404">
        <v>61755</v>
      </c>
      <c r="E8404">
        <v>52.74</v>
      </c>
      <c r="F8404">
        <v>-1.86</v>
      </c>
      <c r="G8404">
        <v>0</v>
      </c>
      <c r="H8404">
        <v>1</v>
      </c>
      <c r="I8404" s="263">
        <v>45274.875</v>
      </c>
      <c r="J8404" t="s">
        <v>304</v>
      </c>
      <c r="K8404">
        <v>61755</v>
      </c>
      <c r="L8404">
        <v>33.409999999999997</v>
      </c>
      <c r="M8404">
        <v>-0.61</v>
      </c>
      <c r="N8404">
        <v>0</v>
      </c>
      <c r="O8404">
        <v>1</v>
      </c>
      <c r="P8404" s="263">
        <v>45639.875</v>
      </c>
      <c r="Q8404" t="s">
        <v>304</v>
      </c>
      <c r="R8404">
        <v>61755</v>
      </c>
      <c r="S8404">
        <v>78.599999999999994</v>
      </c>
      <c r="T8404">
        <v>-1.85</v>
      </c>
      <c r="U8404">
        <v>0</v>
      </c>
      <c r="V8404">
        <v>1</v>
      </c>
    </row>
    <row r="8405" spans="2:22" x14ac:dyDescent="0.25">
      <c r="B8405" s="263">
        <v>44909.916666666664</v>
      </c>
      <c r="C8405" t="s">
        <v>304</v>
      </c>
      <c r="D8405">
        <v>61755</v>
      </c>
      <c r="E8405">
        <v>50.36</v>
      </c>
      <c r="F8405">
        <v>-1.51</v>
      </c>
      <c r="G8405">
        <v>0</v>
      </c>
      <c r="H8405">
        <v>1</v>
      </c>
      <c r="I8405" s="263">
        <v>45274.916666666664</v>
      </c>
      <c r="J8405" t="s">
        <v>304</v>
      </c>
      <c r="K8405">
        <v>61755</v>
      </c>
      <c r="L8405">
        <v>30.57</v>
      </c>
      <c r="M8405">
        <v>-0.37</v>
      </c>
      <c r="N8405">
        <v>0</v>
      </c>
      <c r="O8405">
        <v>1</v>
      </c>
      <c r="P8405" s="263">
        <v>45639.916666666664</v>
      </c>
      <c r="Q8405" t="s">
        <v>304</v>
      </c>
      <c r="R8405">
        <v>61755</v>
      </c>
      <c r="S8405">
        <v>81.459999999999994</v>
      </c>
      <c r="T8405">
        <v>-1.75</v>
      </c>
      <c r="U8405">
        <v>0</v>
      </c>
      <c r="V8405">
        <v>1</v>
      </c>
    </row>
    <row r="8406" spans="2:22" x14ac:dyDescent="0.25">
      <c r="B8406" s="263">
        <v>44909.958333333336</v>
      </c>
      <c r="C8406" t="s">
        <v>304</v>
      </c>
      <c r="D8406">
        <v>61755</v>
      </c>
      <c r="E8406">
        <v>52.48</v>
      </c>
      <c r="F8406">
        <v>-1.29</v>
      </c>
      <c r="G8406">
        <v>0</v>
      </c>
      <c r="H8406">
        <v>1</v>
      </c>
      <c r="I8406" s="263">
        <v>45274.958333333336</v>
      </c>
      <c r="J8406" t="s">
        <v>304</v>
      </c>
      <c r="K8406">
        <v>61755</v>
      </c>
      <c r="L8406">
        <v>28.99</v>
      </c>
      <c r="M8406">
        <v>-0.35</v>
      </c>
      <c r="N8406">
        <v>0</v>
      </c>
      <c r="O8406">
        <v>1</v>
      </c>
      <c r="P8406" s="263">
        <v>45639.958333333336</v>
      </c>
      <c r="Q8406" t="s">
        <v>304</v>
      </c>
      <c r="R8406">
        <v>61755</v>
      </c>
      <c r="S8406">
        <v>73.540000000000006</v>
      </c>
      <c r="T8406">
        <v>-1.2</v>
      </c>
      <c r="U8406">
        <v>0</v>
      </c>
      <c r="V8406">
        <v>1</v>
      </c>
    </row>
    <row r="8407" spans="2:22" x14ac:dyDescent="0.25">
      <c r="B8407" s="263">
        <v>44910</v>
      </c>
      <c r="C8407" t="s">
        <v>304</v>
      </c>
      <c r="D8407">
        <v>61755</v>
      </c>
      <c r="E8407">
        <v>53.23</v>
      </c>
      <c r="F8407">
        <v>-1.36</v>
      </c>
      <c r="G8407">
        <v>0</v>
      </c>
      <c r="H8407">
        <v>1</v>
      </c>
      <c r="I8407" s="263">
        <v>45275</v>
      </c>
      <c r="J8407" t="s">
        <v>304</v>
      </c>
      <c r="K8407">
        <v>61755</v>
      </c>
      <c r="L8407">
        <v>19.09</v>
      </c>
      <c r="M8407">
        <v>-0.44</v>
      </c>
      <c r="N8407">
        <v>4.9000000000000004</v>
      </c>
      <c r="O8407">
        <v>1</v>
      </c>
      <c r="P8407" s="263">
        <v>45640</v>
      </c>
      <c r="Q8407" t="s">
        <v>304</v>
      </c>
      <c r="R8407">
        <v>61755</v>
      </c>
      <c r="S8407">
        <v>71.39</v>
      </c>
      <c r="T8407">
        <v>-1.31</v>
      </c>
      <c r="U8407">
        <v>0</v>
      </c>
      <c r="V8407">
        <v>1</v>
      </c>
    </row>
    <row r="8408" spans="2:22" x14ac:dyDescent="0.25">
      <c r="B8408" s="263">
        <v>44910.041666666664</v>
      </c>
      <c r="C8408" t="s">
        <v>304</v>
      </c>
      <c r="D8408">
        <v>61755</v>
      </c>
      <c r="E8408">
        <v>45.34</v>
      </c>
      <c r="F8408">
        <v>-1.1599999999999999</v>
      </c>
      <c r="G8408">
        <v>0</v>
      </c>
      <c r="H8408">
        <v>1</v>
      </c>
      <c r="I8408" s="263">
        <v>45275.041666666664</v>
      </c>
      <c r="J8408" t="s">
        <v>304</v>
      </c>
      <c r="K8408">
        <v>61755</v>
      </c>
      <c r="L8408">
        <v>18.02</v>
      </c>
      <c r="M8408">
        <v>-0.44</v>
      </c>
      <c r="N8408">
        <v>4.63</v>
      </c>
      <c r="O8408">
        <v>1</v>
      </c>
      <c r="P8408" s="263">
        <v>45640.041666666664</v>
      </c>
      <c r="Q8408" t="s">
        <v>304</v>
      </c>
      <c r="R8408">
        <v>61755</v>
      </c>
      <c r="S8408">
        <v>70.069999999999993</v>
      </c>
      <c r="T8408">
        <v>-0.56999999999999995</v>
      </c>
      <c r="U8408">
        <v>0</v>
      </c>
      <c r="V8408">
        <v>1</v>
      </c>
    </row>
    <row r="8409" spans="2:22" x14ac:dyDescent="0.25">
      <c r="B8409" s="263">
        <v>44910.083333333336</v>
      </c>
      <c r="C8409" t="s">
        <v>304</v>
      </c>
      <c r="D8409">
        <v>61755</v>
      </c>
      <c r="E8409">
        <v>43.7</v>
      </c>
      <c r="F8409">
        <v>-1.1200000000000001</v>
      </c>
      <c r="G8409">
        <v>0</v>
      </c>
      <c r="H8409">
        <v>1</v>
      </c>
      <c r="I8409" s="263">
        <v>45275.083333333336</v>
      </c>
      <c r="J8409" t="s">
        <v>304</v>
      </c>
      <c r="K8409">
        <v>61755</v>
      </c>
      <c r="L8409">
        <v>17.75</v>
      </c>
      <c r="M8409">
        <v>-0.41</v>
      </c>
      <c r="N8409">
        <v>4.5599999999999996</v>
      </c>
      <c r="O8409">
        <v>1</v>
      </c>
      <c r="P8409" s="263">
        <v>45640.083333333336</v>
      </c>
      <c r="Q8409" t="s">
        <v>304</v>
      </c>
      <c r="R8409">
        <v>61755</v>
      </c>
      <c r="S8409">
        <v>67</v>
      </c>
      <c r="T8409">
        <v>-7.0000000000000007E-2</v>
      </c>
      <c r="U8409">
        <v>0</v>
      </c>
      <c r="V8409">
        <v>1</v>
      </c>
    </row>
    <row r="8410" spans="2:22" x14ac:dyDescent="0.25">
      <c r="B8410" s="263">
        <v>44910.125</v>
      </c>
      <c r="C8410" t="s">
        <v>304</v>
      </c>
      <c r="D8410">
        <v>61755</v>
      </c>
      <c r="E8410">
        <v>41.48</v>
      </c>
      <c r="F8410">
        <v>-1.19</v>
      </c>
      <c r="G8410">
        <v>0</v>
      </c>
      <c r="H8410">
        <v>1</v>
      </c>
      <c r="I8410" s="263">
        <v>45275.125</v>
      </c>
      <c r="J8410" t="s">
        <v>304</v>
      </c>
      <c r="K8410">
        <v>61755</v>
      </c>
      <c r="L8410">
        <v>17.63</v>
      </c>
      <c r="M8410">
        <v>-0.41</v>
      </c>
      <c r="N8410">
        <v>4.53</v>
      </c>
      <c r="O8410">
        <v>1</v>
      </c>
      <c r="P8410" s="263">
        <v>45640.125</v>
      </c>
      <c r="Q8410" t="s">
        <v>304</v>
      </c>
      <c r="R8410">
        <v>61755</v>
      </c>
      <c r="S8410">
        <v>61.46</v>
      </c>
      <c r="T8410">
        <v>-0.06</v>
      </c>
      <c r="U8410">
        <v>0</v>
      </c>
      <c r="V8410">
        <v>1</v>
      </c>
    </row>
    <row r="8411" spans="2:22" x14ac:dyDescent="0.25">
      <c r="B8411" s="263">
        <v>44910.166666666664</v>
      </c>
      <c r="C8411" t="s">
        <v>304</v>
      </c>
      <c r="D8411">
        <v>61755</v>
      </c>
      <c r="E8411">
        <v>38.57</v>
      </c>
      <c r="F8411">
        <v>-1.1100000000000001</v>
      </c>
      <c r="G8411">
        <v>0</v>
      </c>
      <c r="H8411">
        <v>1</v>
      </c>
      <c r="I8411" s="263">
        <v>45275.166666666664</v>
      </c>
      <c r="J8411" t="s">
        <v>304</v>
      </c>
      <c r="K8411">
        <v>61755</v>
      </c>
      <c r="L8411">
        <v>17.600000000000001</v>
      </c>
      <c r="M8411">
        <v>-0.43</v>
      </c>
      <c r="N8411">
        <v>4.53</v>
      </c>
      <c r="O8411">
        <v>1</v>
      </c>
      <c r="P8411" s="263">
        <v>45640.166666666664</v>
      </c>
      <c r="Q8411" t="s">
        <v>304</v>
      </c>
      <c r="R8411">
        <v>61755</v>
      </c>
      <c r="S8411">
        <v>66.72</v>
      </c>
      <c r="T8411">
        <v>0</v>
      </c>
      <c r="U8411">
        <v>0</v>
      </c>
      <c r="V8411">
        <v>1</v>
      </c>
    </row>
    <row r="8412" spans="2:22" x14ac:dyDescent="0.25">
      <c r="B8412" s="263">
        <v>44910.208333333336</v>
      </c>
      <c r="C8412" t="s">
        <v>304</v>
      </c>
      <c r="D8412">
        <v>61755</v>
      </c>
      <c r="E8412">
        <v>41.83</v>
      </c>
      <c r="F8412">
        <v>-2.11</v>
      </c>
      <c r="G8412">
        <v>0</v>
      </c>
      <c r="H8412">
        <v>1</v>
      </c>
      <c r="I8412" s="263">
        <v>45275.208333333336</v>
      </c>
      <c r="J8412" t="s">
        <v>304</v>
      </c>
      <c r="K8412">
        <v>61755</v>
      </c>
      <c r="L8412">
        <v>18.45</v>
      </c>
      <c r="M8412">
        <v>-0.62</v>
      </c>
      <c r="N8412">
        <v>4.74</v>
      </c>
      <c r="O8412">
        <v>1</v>
      </c>
      <c r="P8412" s="263">
        <v>45640.208333333336</v>
      </c>
      <c r="Q8412" t="s">
        <v>304</v>
      </c>
      <c r="R8412">
        <v>61755</v>
      </c>
      <c r="S8412">
        <v>68.5</v>
      </c>
      <c r="T8412">
        <v>-0.48</v>
      </c>
      <c r="U8412">
        <v>0</v>
      </c>
      <c r="V8412">
        <v>1</v>
      </c>
    </row>
    <row r="8413" spans="2:22" x14ac:dyDescent="0.25">
      <c r="B8413" s="263">
        <v>44910.25</v>
      </c>
      <c r="C8413" t="s">
        <v>304</v>
      </c>
      <c r="D8413">
        <v>61755</v>
      </c>
      <c r="E8413">
        <v>37.43</v>
      </c>
      <c r="F8413">
        <v>-2.58</v>
      </c>
      <c r="G8413">
        <v>12.67</v>
      </c>
      <c r="H8413">
        <v>1</v>
      </c>
      <c r="I8413" s="263">
        <v>45275.25</v>
      </c>
      <c r="J8413" t="s">
        <v>304</v>
      </c>
      <c r="K8413">
        <v>61755</v>
      </c>
      <c r="L8413">
        <v>21.98</v>
      </c>
      <c r="M8413">
        <v>-0.95</v>
      </c>
      <c r="N8413">
        <v>7.57</v>
      </c>
      <c r="O8413">
        <v>1</v>
      </c>
      <c r="P8413" s="263">
        <v>45640.25</v>
      </c>
      <c r="Q8413" t="s">
        <v>304</v>
      </c>
      <c r="R8413">
        <v>61755</v>
      </c>
      <c r="S8413">
        <v>71.11</v>
      </c>
      <c r="T8413">
        <v>-0.94</v>
      </c>
      <c r="U8413">
        <v>0</v>
      </c>
      <c r="V8413">
        <v>1</v>
      </c>
    </row>
    <row r="8414" spans="2:22" x14ac:dyDescent="0.25">
      <c r="B8414" s="263">
        <v>44910.291666666664</v>
      </c>
      <c r="C8414" t="s">
        <v>304</v>
      </c>
      <c r="D8414">
        <v>61755</v>
      </c>
      <c r="E8414">
        <v>37.1</v>
      </c>
      <c r="F8414">
        <v>-2.76</v>
      </c>
      <c r="G8414">
        <v>16.59</v>
      </c>
      <c r="H8414">
        <v>1</v>
      </c>
      <c r="I8414" s="263">
        <v>45275.291666666664</v>
      </c>
      <c r="J8414" t="s">
        <v>304</v>
      </c>
      <c r="K8414">
        <v>61755</v>
      </c>
      <c r="L8414">
        <v>24.38</v>
      </c>
      <c r="M8414">
        <v>-1.31</v>
      </c>
      <c r="N8414">
        <v>8.77</v>
      </c>
      <c r="O8414">
        <v>1</v>
      </c>
      <c r="P8414" s="263">
        <v>45640.291666666664</v>
      </c>
      <c r="Q8414" t="s">
        <v>304</v>
      </c>
      <c r="R8414">
        <v>61755</v>
      </c>
      <c r="S8414">
        <v>72.59</v>
      </c>
      <c r="T8414">
        <v>-0.66</v>
      </c>
      <c r="U8414">
        <v>0</v>
      </c>
      <c r="V8414">
        <v>1</v>
      </c>
    </row>
    <row r="8415" spans="2:22" x14ac:dyDescent="0.25">
      <c r="B8415" s="263">
        <v>44910.333333333336</v>
      </c>
      <c r="C8415" t="s">
        <v>304</v>
      </c>
      <c r="D8415">
        <v>61755</v>
      </c>
      <c r="E8415">
        <v>36.32</v>
      </c>
      <c r="F8415">
        <v>-3.27</v>
      </c>
      <c r="G8415">
        <v>27.21</v>
      </c>
      <c r="H8415">
        <v>1</v>
      </c>
      <c r="I8415" s="263">
        <v>45275.333333333336</v>
      </c>
      <c r="J8415" t="s">
        <v>304</v>
      </c>
      <c r="K8415">
        <v>61755</v>
      </c>
      <c r="L8415">
        <v>22.11</v>
      </c>
      <c r="M8415">
        <v>-0.84</v>
      </c>
      <c r="N8415">
        <v>8.16</v>
      </c>
      <c r="O8415">
        <v>1</v>
      </c>
      <c r="P8415" s="263">
        <v>45640.333333333336</v>
      </c>
      <c r="Q8415" t="s">
        <v>304</v>
      </c>
      <c r="R8415">
        <v>61755</v>
      </c>
      <c r="S8415">
        <v>77.14</v>
      </c>
      <c r="T8415">
        <v>-0.62</v>
      </c>
      <c r="U8415">
        <v>0</v>
      </c>
      <c r="V8415">
        <v>1</v>
      </c>
    </row>
    <row r="8416" spans="2:22" x14ac:dyDescent="0.25">
      <c r="B8416" s="263">
        <v>44910.375</v>
      </c>
      <c r="C8416" t="s">
        <v>304</v>
      </c>
      <c r="D8416">
        <v>61755</v>
      </c>
      <c r="E8416">
        <v>37.11</v>
      </c>
      <c r="F8416">
        <v>-2.4700000000000002</v>
      </c>
      <c r="G8416">
        <v>15.41</v>
      </c>
      <c r="H8416">
        <v>1</v>
      </c>
      <c r="I8416" s="263">
        <v>45275.375</v>
      </c>
      <c r="J8416" t="s">
        <v>304</v>
      </c>
      <c r="K8416">
        <v>61755</v>
      </c>
      <c r="L8416">
        <v>19.600000000000001</v>
      </c>
      <c r="M8416">
        <v>-0.75</v>
      </c>
      <c r="N8416">
        <v>7.46</v>
      </c>
      <c r="O8416">
        <v>1</v>
      </c>
      <c r="P8416" s="263">
        <v>45640.375</v>
      </c>
      <c r="Q8416" t="s">
        <v>304</v>
      </c>
      <c r="R8416">
        <v>61755</v>
      </c>
      <c r="S8416">
        <v>65.28</v>
      </c>
      <c r="T8416">
        <v>0.39</v>
      </c>
      <c r="U8416">
        <v>0</v>
      </c>
      <c r="V8416">
        <v>1</v>
      </c>
    </row>
    <row r="8417" spans="2:22" x14ac:dyDescent="0.25">
      <c r="B8417" s="263">
        <v>44910.416666666664</v>
      </c>
      <c r="C8417" t="s">
        <v>304</v>
      </c>
      <c r="D8417">
        <v>61755</v>
      </c>
      <c r="E8417">
        <v>37.28</v>
      </c>
      <c r="F8417">
        <v>-2.65</v>
      </c>
      <c r="G8417">
        <v>20.399999999999999</v>
      </c>
      <c r="H8417">
        <v>1</v>
      </c>
      <c r="I8417" s="263">
        <v>45275.416666666664</v>
      </c>
      <c r="J8417" t="s">
        <v>304</v>
      </c>
      <c r="K8417">
        <v>61755</v>
      </c>
      <c r="L8417">
        <v>17.13</v>
      </c>
      <c r="M8417">
        <v>-0.69</v>
      </c>
      <c r="N8417">
        <v>6.76</v>
      </c>
      <c r="O8417">
        <v>1</v>
      </c>
      <c r="P8417" s="263">
        <v>45640.416666666664</v>
      </c>
      <c r="Q8417" t="s">
        <v>304</v>
      </c>
      <c r="R8417">
        <v>61755</v>
      </c>
      <c r="S8417">
        <v>57.66</v>
      </c>
      <c r="T8417">
        <v>0.28999999999999998</v>
      </c>
      <c r="U8417">
        <v>0</v>
      </c>
      <c r="V8417">
        <v>1</v>
      </c>
    </row>
    <row r="8418" spans="2:22" x14ac:dyDescent="0.25">
      <c r="B8418" s="263">
        <v>44910.458333333336</v>
      </c>
      <c r="C8418" t="s">
        <v>304</v>
      </c>
      <c r="D8418">
        <v>61755</v>
      </c>
      <c r="E8418">
        <v>37.28</v>
      </c>
      <c r="F8418">
        <v>-2.65</v>
      </c>
      <c r="G8418">
        <v>20.38</v>
      </c>
      <c r="H8418">
        <v>1</v>
      </c>
      <c r="I8418" s="263">
        <v>45275.458333333336</v>
      </c>
      <c r="J8418" t="s">
        <v>304</v>
      </c>
      <c r="K8418">
        <v>61755</v>
      </c>
      <c r="L8418">
        <v>16.420000000000002</v>
      </c>
      <c r="M8418">
        <v>-0.61</v>
      </c>
      <c r="N8418">
        <v>6.56</v>
      </c>
      <c r="O8418">
        <v>1</v>
      </c>
      <c r="P8418" s="263">
        <v>45640.458333333336</v>
      </c>
      <c r="Q8418" t="s">
        <v>304</v>
      </c>
      <c r="R8418">
        <v>61755</v>
      </c>
      <c r="S8418">
        <v>55.36</v>
      </c>
      <c r="T8418">
        <v>0.92</v>
      </c>
      <c r="U8418">
        <v>0</v>
      </c>
      <c r="V8418">
        <v>1</v>
      </c>
    </row>
    <row r="8419" spans="2:22" x14ac:dyDescent="0.25">
      <c r="B8419" s="263">
        <v>44910.5</v>
      </c>
      <c r="C8419" t="s">
        <v>304</v>
      </c>
      <c r="D8419">
        <v>61755</v>
      </c>
      <c r="E8419">
        <v>37.14</v>
      </c>
      <c r="F8419">
        <v>-2.74</v>
      </c>
      <c r="G8419">
        <v>21.11</v>
      </c>
      <c r="H8419">
        <v>1</v>
      </c>
      <c r="I8419" s="263">
        <v>45275.5</v>
      </c>
      <c r="J8419" t="s">
        <v>304</v>
      </c>
      <c r="K8419">
        <v>61755</v>
      </c>
      <c r="L8419">
        <v>15.87</v>
      </c>
      <c r="M8419">
        <v>-0.59</v>
      </c>
      <c r="N8419">
        <v>6.41</v>
      </c>
      <c r="O8419">
        <v>1</v>
      </c>
      <c r="P8419" s="263">
        <v>45640.5</v>
      </c>
      <c r="Q8419" t="s">
        <v>304</v>
      </c>
      <c r="R8419">
        <v>61755</v>
      </c>
      <c r="S8419">
        <v>55.41</v>
      </c>
      <c r="T8419">
        <v>1.0900000000000001</v>
      </c>
      <c r="U8419">
        <v>0</v>
      </c>
      <c r="V8419">
        <v>1</v>
      </c>
    </row>
    <row r="8420" spans="2:22" x14ac:dyDescent="0.25">
      <c r="B8420" s="263">
        <v>44910.541666666664</v>
      </c>
      <c r="C8420" t="s">
        <v>304</v>
      </c>
      <c r="D8420">
        <v>61755</v>
      </c>
      <c r="E8420">
        <v>37</v>
      </c>
      <c r="F8420">
        <v>-2.75</v>
      </c>
      <c r="G8420">
        <v>18.88</v>
      </c>
      <c r="H8420">
        <v>1</v>
      </c>
      <c r="I8420" s="263">
        <v>45275.541666666664</v>
      </c>
      <c r="J8420" t="s">
        <v>304</v>
      </c>
      <c r="K8420">
        <v>61755</v>
      </c>
      <c r="L8420">
        <v>15.7</v>
      </c>
      <c r="M8420">
        <v>-0.61</v>
      </c>
      <c r="N8420">
        <v>6.36</v>
      </c>
      <c r="O8420">
        <v>1</v>
      </c>
      <c r="P8420" s="263">
        <v>45640.541666666664</v>
      </c>
      <c r="Q8420" t="s">
        <v>304</v>
      </c>
      <c r="R8420">
        <v>61755</v>
      </c>
      <c r="S8420">
        <v>55.47</v>
      </c>
      <c r="T8420">
        <v>1.25</v>
      </c>
      <c r="U8420">
        <v>0</v>
      </c>
      <c r="V8420">
        <v>1</v>
      </c>
    </row>
    <row r="8421" spans="2:22" x14ac:dyDescent="0.25">
      <c r="B8421" s="263">
        <v>44910.583333333336</v>
      </c>
      <c r="C8421" t="s">
        <v>304</v>
      </c>
      <c r="D8421">
        <v>61755</v>
      </c>
      <c r="E8421">
        <v>36.75</v>
      </c>
      <c r="F8421">
        <v>-2.66</v>
      </c>
      <c r="G8421">
        <v>17.18</v>
      </c>
      <c r="H8421">
        <v>1</v>
      </c>
      <c r="I8421" s="263">
        <v>45275.583333333336</v>
      </c>
      <c r="J8421" t="s">
        <v>304</v>
      </c>
      <c r="K8421">
        <v>61755</v>
      </c>
      <c r="L8421">
        <v>16.260000000000002</v>
      </c>
      <c r="M8421">
        <v>-0.63</v>
      </c>
      <c r="N8421">
        <v>6.52</v>
      </c>
      <c r="O8421">
        <v>1</v>
      </c>
      <c r="P8421" s="263">
        <v>45640.583333333336</v>
      </c>
      <c r="Q8421" t="s">
        <v>304</v>
      </c>
      <c r="R8421">
        <v>61755</v>
      </c>
      <c r="S8421">
        <v>55.1</v>
      </c>
      <c r="T8421">
        <v>1.08</v>
      </c>
      <c r="U8421">
        <v>0</v>
      </c>
      <c r="V8421">
        <v>1</v>
      </c>
    </row>
    <row r="8422" spans="2:22" x14ac:dyDescent="0.25">
      <c r="B8422" s="263">
        <v>44910.625</v>
      </c>
      <c r="C8422" t="s">
        <v>304</v>
      </c>
      <c r="D8422">
        <v>61755</v>
      </c>
      <c r="E8422">
        <v>36.770000000000003</v>
      </c>
      <c r="F8422">
        <v>-2.6</v>
      </c>
      <c r="G8422">
        <v>21.05</v>
      </c>
      <c r="H8422">
        <v>1</v>
      </c>
      <c r="I8422" s="263">
        <v>45275.625</v>
      </c>
      <c r="J8422" t="s">
        <v>304</v>
      </c>
      <c r="K8422">
        <v>61755</v>
      </c>
      <c r="L8422">
        <v>24.76</v>
      </c>
      <c r="M8422">
        <v>-0.69</v>
      </c>
      <c r="N8422">
        <v>0</v>
      </c>
      <c r="O8422">
        <v>1</v>
      </c>
      <c r="P8422" s="263">
        <v>45640.625</v>
      </c>
      <c r="Q8422" t="s">
        <v>304</v>
      </c>
      <c r="R8422">
        <v>61755</v>
      </c>
      <c r="S8422">
        <v>57.09</v>
      </c>
      <c r="T8422">
        <v>0.62</v>
      </c>
      <c r="U8422">
        <v>0</v>
      </c>
      <c r="V8422">
        <v>1</v>
      </c>
    </row>
    <row r="8423" spans="2:22" x14ac:dyDescent="0.25">
      <c r="B8423" s="263">
        <v>44910.666666666664</v>
      </c>
      <c r="C8423" t="s">
        <v>304</v>
      </c>
      <c r="D8423">
        <v>61755</v>
      </c>
      <c r="E8423">
        <v>36.49</v>
      </c>
      <c r="F8423">
        <v>-2.75</v>
      </c>
      <c r="G8423">
        <v>27.87</v>
      </c>
      <c r="H8423">
        <v>1</v>
      </c>
      <c r="I8423" s="263">
        <v>45275.666666666664</v>
      </c>
      <c r="J8423" t="s">
        <v>304</v>
      </c>
      <c r="K8423">
        <v>61755</v>
      </c>
      <c r="L8423">
        <v>29.4</v>
      </c>
      <c r="M8423">
        <v>-0.81</v>
      </c>
      <c r="N8423">
        <v>0</v>
      </c>
      <c r="O8423">
        <v>1</v>
      </c>
      <c r="P8423" s="263">
        <v>45640.666666666664</v>
      </c>
      <c r="Q8423" t="s">
        <v>304</v>
      </c>
      <c r="R8423">
        <v>61755</v>
      </c>
      <c r="S8423">
        <v>64.92</v>
      </c>
      <c r="T8423">
        <v>0.71</v>
      </c>
      <c r="U8423">
        <v>0</v>
      </c>
      <c r="V8423">
        <v>1</v>
      </c>
    </row>
    <row r="8424" spans="2:22" x14ac:dyDescent="0.25">
      <c r="B8424" s="263">
        <v>44910.708333333336</v>
      </c>
      <c r="C8424" t="s">
        <v>304</v>
      </c>
      <c r="D8424">
        <v>61755</v>
      </c>
      <c r="E8424">
        <v>37.159999999999997</v>
      </c>
      <c r="F8424">
        <v>-4.5599999999999996</v>
      </c>
      <c r="G8424">
        <v>44.25</v>
      </c>
      <c r="H8424">
        <v>1</v>
      </c>
      <c r="I8424" s="263">
        <v>45275.708333333336</v>
      </c>
      <c r="J8424" t="s">
        <v>304</v>
      </c>
      <c r="K8424">
        <v>61755</v>
      </c>
      <c r="L8424">
        <v>29.11</v>
      </c>
      <c r="M8424">
        <v>-1.42</v>
      </c>
      <c r="N8424">
        <v>6.74</v>
      </c>
      <c r="O8424">
        <v>1</v>
      </c>
      <c r="P8424" s="263">
        <v>45640.708333333336</v>
      </c>
      <c r="Q8424" t="s">
        <v>304</v>
      </c>
      <c r="R8424">
        <v>61755</v>
      </c>
      <c r="S8424">
        <v>81.72</v>
      </c>
      <c r="T8424">
        <v>0.16</v>
      </c>
      <c r="U8424">
        <v>0</v>
      </c>
      <c r="V8424">
        <v>1</v>
      </c>
    </row>
    <row r="8425" spans="2:22" x14ac:dyDescent="0.25">
      <c r="B8425" s="263">
        <v>44910.75</v>
      </c>
      <c r="C8425" t="s">
        <v>304</v>
      </c>
      <c r="D8425">
        <v>61755</v>
      </c>
      <c r="E8425">
        <v>36.5</v>
      </c>
      <c r="F8425">
        <v>-2.95</v>
      </c>
      <c r="G8425">
        <v>30.83</v>
      </c>
      <c r="H8425">
        <v>1</v>
      </c>
      <c r="I8425" s="263">
        <v>45275.75</v>
      </c>
      <c r="J8425" t="s">
        <v>304</v>
      </c>
      <c r="K8425">
        <v>61755</v>
      </c>
      <c r="L8425">
        <v>25.17</v>
      </c>
      <c r="M8425">
        <v>-0.93</v>
      </c>
      <c r="N8425">
        <v>6.95</v>
      </c>
      <c r="O8425">
        <v>1</v>
      </c>
      <c r="P8425" s="263">
        <v>45640.75</v>
      </c>
      <c r="Q8425" t="s">
        <v>304</v>
      </c>
      <c r="R8425">
        <v>61755</v>
      </c>
      <c r="S8425">
        <v>74.39</v>
      </c>
      <c r="T8425">
        <v>0.22</v>
      </c>
      <c r="U8425">
        <v>0</v>
      </c>
      <c r="V8425">
        <v>1</v>
      </c>
    </row>
    <row r="8426" spans="2:22" x14ac:dyDescent="0.25">
      <c r="B8426" s="263">
        <v>44910.791666666664</v>
      </c>
      <c r="C8426" t="s">
        <v>304</v>
      </c>
      <c r="D8426">
        <v>61755</v>
      </c>
      <c r="E8426">
        <v>36.369999999999997</v>
      </c>
      <c r="F8426">
        <v>-2.93</v>
      </c>
      <c r="G8426">
        <v>30.58</v>
      </c>
      <c r="H8426">
        <v>1</v>
      </c>
      <c r="I8426" s="263">
        <v>45275.791666666664</v>
      </c>
      <c r="J8426" t="s">
        <v>304</v>
      </c>
      <c r="K8426">
        <v>61755</v>
      </c>
      <c r="L8426">
        <v>23.43</v>
      </c>
      <c r="M8426">
        <v>-0.86</v>
      </c>
      <c r="N8426">
        <v>6.47</v>
      </c>
      <c r="O8426">
        <v>1</v>
      </c>
      <c r="P8426" s="263">
        <v>45640.791666666664</v>
      </c>
      <c r="Q8426" t="s">
        <v>304</v>
      </c>
      <c r="R8426">
        <v>61755</v>
      </c>
      <c r="S8426">
        <v>68.39</v>
      </c>
      <c r="T8426">
        <v>0.14000000000000001</v>
      </c>
      <c r="U8426">
        <v>0</v>
      </c>
      <c r="V8426">
        <v>1</v>
      </c>
    </row>
    <row r="8427" spans="2:22" x14ac:dyDescent="0.25">
      <c r="B8427" s="263">
        <v>44910.833333333336</v>
      </c>
      <c r="C8427" t="s">
        <v>304</v>
      </c>
      <c r="D8427">
        <v>61755</v>
      </c>
      <c r="E8427">
        <v>24.59</v>
      </c>
      <c r="F8427">
        <v>-2.73</v>
      </c>
      <c r="G8427">
        <v>33.39</v>
      </c>
      <c r="H8427">
        <v>1</v>
      </c>
      <c r="I8427" s="263">
        <v>45275.833333333336</v>
      </c>
      <c r="J8427" t="s">
        <v>304</v>
      </c>
      <c r="K8427">
        <v>61755</v>
      </c>
      <c r="L8427">
        <v>27.73</v>
      </c>
      <c r="M8427">
        <v>-0.62</v>
      </c>
      <c r="N8427">
        <v>0</v>
      </c>
      <c r="O8427">
        <v>1</v>
      </c>
      <c r="P8427" s="263">
        <v>45640.833333333336</v>
      </c>
      <c r="Q8427" t="s">
        <v>304</v>
      </c>
      <c r="R8427">
        <v>61755</v>
      </c>
      <c r="S8427">
        <v>63.26</v>
      </c>
      <c r="T8427">
        <v>0.44</v>
      </c>
      <c r="U8427">
        <v>0</v>
      </c>
      <c r="V8427">
        <v>1</v>
      </c>
    </row>
    <row r="8428" spans="2:22" x14ac:dyDescent="0.25">
      <c r="B8428" s="263">
        <v>44910.875</v>
      </c>
      <c r="C8428" t="s">
        <v>304</v>
      </c>
      <c r="D8428">
        <v>61755</v>
      </c>
      <c r="E8428">
        <v>23.66</v>
      </c>
      <c r="F8428">
        <v>-2.78</v>
      </c>
      <c r="G8428">
        <v>32.729999999999997</v>
      </c>
      <c r="H8428">
        <v>1</v>
      </c>
      <c r="I8428" s="263">
        <v>45275.875</v>
      </c>
      <c r="J8428" t="s">
        <v>304</v>
      </c>
      <c r="K8428">
        <v>61755</v>
      </c>
      <c r="L8428">
        <v>26.68</v>
      </c>
      <c r="M8428">
        <v>-0.54</v>
      </c>
      <c r="N8428">
        <v>0</v>
      </c>
      <c r="O8428">
        <v>1</v>
      </c>
      <c r="P8428" s="263">
        <v>45640.875</v>
      </c>
      <c r="Q8428" t="s">
        <v>304</v>
      </c>
      <c r="R8428">
        <v>61755</v>
      </c>
      <c r="S8428">
        <v>59.47</v>
      </c>
      <c r="T8428">
        <v>0.06</v>
      </c>
      <c r="U8428">
        <v>0</v>
      </c>
      <c r="V8428">
        <v>1</v>
      </c>
    </row>
    <row r="8429" spans="2:22" x14ac:dyDescent="0.25">
      <c r="B8429" s="263">
        <v>44910.916666666664</v>
      </c>
      <c r="C8429" t="s">
        <v>304</v>
      </c>
      <c r="D8429">
        <v>61755</v>
      </c>
      <c r="E8429">
        <v>23.97</v>
      </c>
      <c r="F8429">
        <v>-2.74</v>
      </c>
      <c r="G8429">
        <v>32.85</v>
      </c>
      <c r="H8429">
        <v>1</v>
      </c>
      <c r="I8429" s="263">
        <v>45275.916666666664</v>
      </c>
      <c r="J8429" t="s">
        <v>304</v>
      </c>
      <c r="K8429">
        <v>61755</v>
      </c>
      <c r="L8429">
        <v>24.94</v>
      </c>
      <c r="M8429">
        <v>-0.43</v>
      </c>
      <c r="N8429">
        <v>0</v>
      </c>
      <c r="O8429">
        <v>1</v>
      </c>
      <c r="P8429" s="263">
        <v>45640.916666666664</v>
      </c>
      <c r="Q8429" t="s">
        <v>304</v>
      </c>
      <c r="R8429">
        <v>61755</v>
      </c>
      <c r="S8429">
        <v>61.6</v>
      </c>
      <c r="T8429">
        <v>0.18</v>
      </c>
      <c r="U8429">
        <v>0</v>
      </c>
      <c r="V8429">
        <v>1</v>
      </c>
    </row>
    <row r="8430" spans="2:22" x14ac:dyDescent="0.25">
      <c r="B8430" s="263">
        <v>44910.958333333336</v>
      </c>
      <c r="C8430" t="s">
        <v>304</v>
      </c>
      <c r="D8430">
        <v>61755</v>
      </c>
      <c r="E8430">
        <v>26.12</v>
      </c>
      <c r="F8430">
        <v>-2.0499999999999998</v>
      </c>
      <c r="G8430">
        <v>24.48</v>
      </c>
      <c r="H8430">
        <v>1</v>
      </c>
      <c r="I8430" s="263">
        <v>45275.958333333336</v>
      </c>
      <c r="J8430" t="s">
        <v>304</v>
      </c>
      <c r="K8430">
        <v>61755</v>
      </c>
      <c r="L8430">
        <v>24.62</v>
      </c>
      <c r="M8430">
        <v>-0.35</v>
      </c>
      <c r="N8430">
        <v>0</v>
      </c>
      <c r="O8430">
        <v>1</v>
      </c>
      <c r="P8430" s="263">
        <v>45640.958333333336</v>
      </c>
      <c r="Q8430" t="s">
        <v>304</v>
      </c>
      <c r="R8430">
        <v>61755</v>
      </c>
      <c r="S8430">
        <v>58.38</v>
      </c>
      <c r="T8430">
        <v>0.46</v>
      </c>
      <c r="U8430">
        <v>0</v>
      </c>
      <c r="V8430">
        <v>1</v>
      </c>
    </row>
    <row r="8431" spans="2:22" x14ac:dyDescent="0.25">
      <c r="B8431" s="263">
        <v>44911</v>
      </c>
      <c r="C8431" t="s">
        <v>304</v>
      </c>
      <c r="D8431">
        <v>61755</v>
      </c>
      <c r="E8431">
        <v>37.18</v>
      </c>
      <c r="F8431">
        <v>-2.4700000000000002</v>
      </c>
      <c r="G8431">
        <v>19.2</v>
      </c>
      <c r="H8431">
        <v>1</v>
      </c>
      <c r="I8431" s="263">
        <v>45276</v>
      </c>
      <c r="J8431" t="s">
        <v>304</v>
      </c>
      <c r="K8431">
        <v>61755</v>
      </c>
      <c r="L8431">
        <v>23.86</v>
      </c>
      <c r="M8431">
        <v>-0.14000000000000001</v>
      </c>
      <c r="N8431">
        <v>0</v>
      </c>
      <c r="O8431">
        <v>1</v>
      </c>
      <c r="P8431" s="263">
        <v>45641</v>
      </c>
      <c r="Q8431" t="s">
        <v>304</v>
      </c>
      <c r="R8431">
        <v>61755</v>
      </c>
      <c r="S8431">
        <v>56.89</v>
      </c>
      <c r="T8431">
        <v>0.17</v>
      </c>
      <c r="U8431">
        <v>0</v>
      </c>
      <c r="V8431">
        <v>1</v>
      </c>
    </row>
    <row r="8432" spans="2:22" x14ac:dyDescent="0.25">
      <c r="B8432" s="263">
        <v>44911.041666666664</v>
      </c>
      <c r="C8432" t="s">
        <v>304</v>
      </c>
      <c r="D8432">
        <v>61755</v>
      </c>
      <c r="E8432">
        <v>37.450000000000003</v>
      </c>
      <c r="F8432">
        <v>-1.75</v>
      </c>
      <c r="G8432">
        <v>2.56</v>
      </c>
      <c r="H8432">
        <v>1</v>
      </c>
      <c r="I8432" s="263">
        <v>45276.041666666664</v>
      </c>
      <c r="J8432" t="s">
        <v>304</v>
      </c>
      <c r="K8432">
        <v>61755</v>
      </c>
      <c r="L8432">
        <v>22.78</v>
      </c>
      <c r="M8432">
        <v>-0.05</v>
      </c>
      <c r="N8432">
        <v>0</v>
      </c>
      <c r="O8432">
        <v>1</v>
      </c>
      <c r="P8432" s="263">
        <v>45641.041666666664</v>
      </c>
      <c r="Q8432" t="s">
        <v>304</v>
      </c>
      <c r="R8432">
        <v>61755</v>
      </c>
      <c r="S8432">
        <v>55.42</v>
      </c>
      <c r="T8432">
        <v>0.76</v>
      </c>
      <c r="U8432">
        <v>0</v>
      </c>
      <c r="V8432">
        <v>1</v>
      </c>
    </row>
    <row r="8433" spans="2:22" x14ac:dyDescent="0.25">
      <c r="B8433" s="263">
        <v>44911.083333333336</v>
      </c>
      <c r="C8433" t="s">
        <v>304</v>
      </c>
      <c r="D8433">
        <v>61755</v>
      </c>
      <c r="E8433">
        <v>37.33</v>
      </c>
      <c r="F8433">
        <v>-1.6</v>
      </c>
      <c r="G8433">
        <v>0</v>
      </c>
      <c r="H8433">
        <v>1</v>
      </c>
      <c r="I8433" s="263">
        <v>45276.083333333336</v>
      </c>
      <c r="J8433" t="s">
        <v>304</v>
      </c>
      <c r="K8433">
        <v>61755</v>
      </c>
      <c r="L8433">
        <v>21.84</v>
      </c>
      <c r="M8433">
        <v>0</v>
      </c>
      <c r="N8433">
        <v>0</v>
      </c>
      <c r="O8433">
        <v>1</v>
      </c>
      <c r="P8433" s="263">
        <v>45641.083333333336</v>
      </c>
      <c r="Q8433" t="s">
        <v>304</v>
      </c>
      <c r="R8433">
        <v>61755</v>
      </c>
      <c r="S8433">
        <v>55.47</v>
      </c>
      <c r="T8433">
        <v>1.0900000000000001</v>
      </c>
      <c r="U8433">
        <v>0</v>
      </c>
      <c r="V8433">
        <v>1</v>
      </c>
    </row>
    <row r="8434" spans="2:22" x14ac:dyDescent="0.25">
      <c r="B8434" s="263">
        <v>44911.125</v>
      </c>
      <c r="C8434" t="s">
        <v>304</v>
      </c>
      <c r="D8434">
        <v>61755</v>
      </c>
      <c r="E8434">
        <v>37.53</v>
      </c>
      <c r="F8434">
        <v>-1.69</v>
      </c>
      <c r="G8434">
        <v>0</v>
      </c>
      <c r="H8434">
        <v>1</v>
      </c>
      <c r="I8434" s="263">
        <v>45276.125</v>
      </c>
      <c r="J8434" t="s">
        <v>304</v>
      </c>
      <c r="K8434">
        <v>61755</v>
      </c>
      <c r="L8434">
        <v>21.61</v>
      </c>
      <c r="M8434">
        <v>0.04</v>
      </c>
      <c r="N8434">
        <v>0</v>
      </c>
      <c r="O8434">
        <v>1</v>
      </c>
      <c r="P8434" s="263">
        <v>45641.125</v>
      </c>
      <c r="Q8434" t="s">
        <v>304</v>
      </c>
      <c r="R8434">
        <v>61755</v>
      </c>
      <c r="S8434">
        <v>50.62</v>
      </c>
      <c r="T8434">
        <v>0.9</v>
      </c>
      <c r="U8434">
        <v>0</v>
      </c>
      <c r="V8434">
        <v>1</v>
      </c>
    </row>
    <row r="8435" spans="2:22" x14ac:dyDescent="0.25">
      <c r="B8435" s="263">
        <v>44911.166666666664</v>
      </c>
      <c r="C8435" t="s">
        <v>304</v>
      </c>
      <c r="D8435">
        <v>61755</v>
      </c>
      <c r="E8435">
        <v>37.630000000000003</v>
      </c>
      <c r="F8435">
        <v>-2.06</v>
      </c>
      <c r="G8435">
        <v>2.37</v>
      </c>
      <c r="H8435">
        <v>1</v>
      </c>
      <c r="I8435" s="263">
        <v>45276.166666666664</v>
      </c>
      <c r="J8435" t="s">
        <v>304</v>
      </c>
      <c r="K8435">
        <v>61755</v>
      </c>
      <c r="L8435">
        <v>22.16</v>
      </c>
      <c r="M8435">
        <v>0.09</v>
      </c>
      <c r="N8435">
        <v>0</v>
      </c>
      <c r="O8435">
        <v>1</v>
      </c>
      <c r="P8435" s="263">
        <v>45641.166666666664</v>
      </c>
      <c r="Q8435" t="s">
        <v>304</v>
      </c>
      <c r="R8435">
        <v>61755</v>
      </c>
      <c r="S8435">
        <v>51.88</v>
      </c>
      <c r="T8435">
        <v>0.81</v>
      </c>
      <c r="U8435">
        <v>0</v>
      </c>
      <c r="V8435">
        <v>1</v>
      </c>
    </row>
    <row r="8436" spans="2:22" x14ac:dyDescent="0.25">
      <c r="B8436" s="263">
        <v>44911.208333333336</v>
      </c>
      <c r="C8436" t="s">
        <v>304</v>
      </c>
      <c r="D8436">
        <v>61755</v>
      </c>
      <c r="E8436">
        <v>56.46</v>
      </c>
      <c r="F8436">
        <v>-2.91</v>
      </c>
      <c r="G8436">
        <v>0</v>
      </c>
      <c r="H8436">
        <v>1</v>
      </c>
      <c r="I8436" s="263">
        <v>45276.208333333336</v>
      </c>
      <c r="J8436" t="s">
        <v>304</v>
      </c>
      <c r="K8436">
        <v>61755</v>
      </c>
      <c r="L8436">
        <v>23.64</v>
      </c>
      <c r="M8436">
        <v>0.12</v>
      </c>
      <c r="N8436">
        <v>0</v>
      </c>
      <c r="O8436">
        <v>1</v>
      </c>
      <c r="P8436" s="263">
        <v>45641.208333333336</v>
      </c>
      <c r="Q8436" t="s">
        <v>304</v>
      </c>
      <c r="R8436">
        <v>61755</v>
      </c>
      <c r="S8436">
        <v>55.31</v>
      </c>
      <c r="T8436">
        <v>0.82</v>
      </c>
      <c r="U8436">
        <v>0</v>
      </c>
      <c r="V8436">
        <v>1</v>
      </c>
    </row>
    <row r="8437" spans="2:22" x14ac:dyDescent="0.25">
      <c r="B8437" s="263">
        <v>44911.25</v>
      </c>
      <c r="C8437" t="s">
        <v>304</v>
      </c>
      <c r="D8437">
        <v>61755</v>
      </c>
      <c r="E8437">
        <v>56.31</v>
      </c>
      <c r="F8437">
        <v>-3.15</v>
      </c>
      <c r="G8437">
        <v>0</v>
      </c>
      <c r="H8437">
        <v>1</v>
      </c>
      <c r="I8437" s="263">
        <v>45276.25</v>
      </c>
      <c r="J8437" t="s">
        <v>304</v>
      </c>
      <c r="K8437">
        <v>61755</v>
      </c>
      <c r="L8437">
        <v>26.55</v>
      </c>
      <c r="M8437">
        <v>0.08</v>
      </c>
      <c r="N8437">
        <v>0</v>
      </c>
      <c r="O8437">
        <v>1</v>
      </c>
      <c r="P8437" s="263">
        <v>45641.25</v>
      </c>
      <c r="Q8437" t="s">
        <v>304</v>
      </c>
      <c r="R8437">
        <v>61755</v>
      </c>
      <c r="S8437">
        <v>55.25</v>
      </c>
      <c r="T8437">
        <v>0.76</v>
      </c>
      <c r="U8437">
        <v>0</v>
      </c>
      <c r="V8437">
        <v>1</v>
      </c>
    </row>
    <row r="8438" spans="2:22" x14ac:dyDescent="0.25">
      <c r="B8438" s="263">
        <v>44911.291666666664</v>
      </c>
      <c r="C8438" t="s">
        <v>304</v>
      </c>
      <c r="D8438">
        <v>61755</v>
      </c>
      <c r="E8438">
        <v>66.37</v>
      </c>
      <c r="F8438">
        <v>-3.42</v>
      </c>
      <c r="G8438">
        <v>0</v>
      </c>
      <c r="H8438">
        <v>1</v>
      </c>
      <c r="I8438" s="263">
        <v>45276.291666666664</v>
      </c>
      <c r="J8438" t="s">
        <v>304</v>
      </c>
      <c r="K8438">
        <v>61755</v>
      </c>
      <c r="L8438">
        <v>28.83</v>
      </c>
      <c r="M8438">
        <v>0.23</v>
      </c>
      <c r="N8438">
        <v>0</v>
      </c>
      <c r="O8438">
        <v>1</v>
      </c>
      <c r="P8438" s="263">
        <v>45641.291666666664</v>
      </c>
      <c r="Q8438" t="s">
        <v>304</v>
      </c>
      <c r="R8438">
        <v>61755</v>
      </c>
      <c r="S8438">
        <v>55.31</v>
      </c>
      <c r="T8438">
        <v>0.76</v>
      </c>
      <c r="U8438">
        <v>0</v>
      </c>
      <c r="V8438">
        <v>1</v>
      </c>
    </row>
    <row r="8439" spans="2:22" x14ac:dyDescent="0.25">
      <c r="B8439" s="263">
        <v>44911.333333333336</v>
      </c>
      <c r="C8439" t="s">
        <v>304</v>
      </c>
      <c r="D8439">
        <v>61755</v>
      </c>
      <c r="E8439">
        <v>79.14</v>
      </c>
      <c r="F8439">
        <v>-4.34</v>
      </c>
      <c r="G8439">
        <v>0</v>
      </c>
      <c r="H8439">
        <v>1</v>
      </c>
      <c r="I8439" s="263">
        <v>45276.333333333336</v>
      </c>
      <c r="J8439" t="s">
        <v>304</v>
      </c>
      <c r="K8439">
        <v>61755</v>
      </c>
      <c r="L8439">
        <v>28.6</v>
      </c>
      <c r="M8439">
        <v>0.28000000000000003</v>
      </c>
      <c r="N8439">
        <v>0</v>
      </c>
      <c r="O8439">
        <v>1</v>
      </c>
      <c r="P8439" s="263">
        <v>45641.333333333336</v>
      </c>
      <c r="Q8439" t="s">
        <v>304</v>
      </c>
      <c r="R8439">
        <v>61755</v>
      </c>
      <c r="S8439">
        <v>55.15</v>
      </c>
      <c r="T8439">
        <v>0.33</v>
      </c>
      <c r="U8439">
        <v>0</v>
      </c>
      <c r="V8439">
        <v>1</v>
      </c>
    </row>
    <row r="8440" spans="2:22" x14ac:dyDescent="0.25">
      <c r="B8440" s="263">
        <v>44911.375</v>
      </c>
      <c r="C8440" t="s">
        <v>304</v>
      </c>
      <c r="D8440">
        <v>61755</v>
      </c>
      <c r="E8440">
        <v>83.2</v>
      </c>
      <c r="F8440">
        <v>-4.38</v>
      </c>
      <c r="G8440">
        <v>0</v>
      </c>
      <c r="H8440">
        <v>1</v>
      </c>
      <c r="I8440" s="263">
        <v>45276.375</v>
      </c>
      <c r="J8440" t="s">
        <v>304</v>
      </c>
      <c r="K8440">
        <v>61755</v>
      </c>
      <c r="L8440">
        <v>25.66</v>
      </c>
      <c r="M8440">
        <v>0.31</v>
      </c>
      <c r="N8440">
        <v>0</v>
      </c>
      <c r="O8440">
        <v>1</v>
      </c>
      <c r="P8440" s="263">
        <v>45641.375</v>
      </c>
      <c r="Q8440" t="s">
        <v>304</v>
      </c>
      <c r="R8440">
        <v>61755</v>
      </c>
      <c r="S8440">
        <v>53.41</v>
      </c>
      <c r="T8440">
        <v>0.64</v>
      </c>
      <c r="U8440">
        <v>0</v>
      </c>
      <c r="V8440">
        <v>1</v>
      </c>
    </row>
    <row r="8441" spans="2:22" x14ac:dyDescent="0.25">
      <c r="B8441" s="263">
        <v>44911.416666666664</v>
      </c>
      <c r="C8441" t="s">
        <v>304</v>
      </c>
      <c r="D8441">
        <v>61755</v>
      </c>
      <c r="E8441">
        <v>80.209999999999994</v>
      </c>
      <c r="F8441">
        <v>-3.51</v>
      </c>
      <c r="G8441">
        <v>0</v>
      </c>
      <c r="H8441">
        <v>1</v>
      </c>
      <c r="I8441" s="263">
        <v>45276.416666666664</v>
      </c>
      <c r="J8441" t="s">
        <v>304</v>
      </c>
      <c r="K8441">
        <v>61755</v>
      </c>
      <c r="L8441">
        <v>23.94</v>
      </c>
      <c r="M8441">
        <v>0.28000000000000003</v>
      </c>
      <c r="N8441">
        <v>0</v>
      </c>
      <c r="O8441">
        <v>1</v>
      </c>
      <c r="P8441" s="263">
        <v>45641.416666666664</v>
      </c>
      <c r="Q8441" t="s">
        <v>304</v>
      </c>
      <c r="R8441">
        <v>61755</v>
      </c>
      <c r="S8441">
        <v>49.44</v>
      </c>
      <c r="T8441">
        <v>0.73</v>
      </c>
      <c r="U8441">
        <v>0</v>
      </c>
      <c r="V8441">
        <v>1</v>
      </c>
    </row>
    <row r="8442" spans="2:22" x14ac:dyDescent="0.25">
      <c r="B8442" s="263">
        <v>44911.458333333336</v>
      </c>
      <c r="C8442" t="s">
        <v>304</v>
      </c>
      <c r="D8442">
        <v>61755</v>
      </c>
      <c r="E8442">
        <v>76.22</v>
      </c>
      <c r="F8442">
        <v>-3.42</v>
      </c>
      <c r="G8442">
        <v>0</v>
      </c>
      <c r="H8442">
        <v>1</v>
      </c>
      <c r="I8442" s="263">
        <v>45276.458333333336</v>
      </c>
      <c r="J8442" t="s">
        <v>304</v>
      </c>
      <c r="K8442">
        <v>61755</v>
      </c>
      <c r="L8442">
        <v>23.55</v>
      </c>
      <c r="M8442">
        <v>0.26</v>
      </c>
      <c r="N8442">
        <v>0</v>
      </c>
      <c r="O8442">
        <v>1</v>
      </c>
      <c r="P8442" s="263">
        <v>45641.458333333336</v>
      </c>
      <c r="Q8442" t="s">
        <v>304</v>
      </c>
      <c r="R8442">
        <v>61755</v>
      </c>
      <c r="S8442">
        <v>49.02</v>
      </c>
      <c r="T8442">
        <v>0.82</v>
      </c>
      <c r="U8442">
        <v>0</v>
      </c>
      <c r="V8442">
        <v>1</v>
      </c>
    </row>
    <row r="8443" spans="2:22" x14ac:dyDescent="0.25">
      <c r="B8443" s="263">
        <v>44911.5</v>
      </c>
      <c r="C8443" t="s">
        <v>304</v>
      </c>
      <c r="D8443">
        <v>61755</v>
      </c>
      <c r="E8443">
        <v>74.09</v>
      </c>
      <c r="F8443">
        <v>-3.41</v>
      </c>
      <c r="G8443">
        <v>0</v>
      </c>
      <c r="H8443">
        <v>1</v>
      </c>
      <c r="I8443" s="263">
        <v>45276.5</v>
      </c>
      <c r="J8443" t="s">
        <v>304</v>
      </c>
      <c r="K8443">
        <v>61755</v>
      </c>
      <c r="L8443">
        <v>22.81</v>
      </c>
      <c r="M8443">
        <v>0.25</v>
      </c>
      <c r="N8443">
        <v>0</v>
      </c>
      <c r="O8443">
        <v>1</v>
      </c>
      <c r="P8443" s="263">
        <v>45641.5</v>
      </c>
      <c r="Q8443" t="s">
        <v>304</v>
      </c>
      <c r="R8443">
        <v>61755</v>
      </c>
      <c r="S8443">
        <v>51.23</v>
      </c>
      <c r="T8443">
        <v>0.95</v>
      </c>
      <c r="U8443">
        <v>0</v>
      </c>
      <c r="V8443">
        <v>1</v>
      </c>
    </row>
    <row r="8444" spans="2:22" x14ac:dyDescent="0.25">
      <c r="B8444" s="263">
        <v>44911.541666666664</v>
      </c>
      <c r="C8444" t="s">
        <v>304</v>
      </c>
      <c r="D8444">
        <v>61755</v>
      </c>
      <c r="E8444">
        <v>73.47</v>
      </c>
      <c r="F8444">
        <v>-2.98</v>
      </c>
      <c r="G8444">
        <v>0</v>
      </c>
      <c r="H8444">
        <v>1</v>
      </c>
      <c r="I8444" s="263">
        <v>45276.541666666664</v>
      </c>
      <c r="J8444" t="s">
        <v>304</v>
      </c>
      <c r="K8444">
        <v>61755</v>
      </c>
      <c r="L8444">
        <v>22.63</v>
      </c>
      <c r="M8444">
        <v>0.18</v>
      </c>
      <c r="N8444">
        <v>0</v>
      </c>
      <c r="O8444">
        <v>1</v>
      </c>
      <c r="P8444" s="263">
        <v>45641.541666666664</v>
      </c>
      <c r="Q8444" t="s">
        <v>304</v>
      </c>
      <c r="R8444">
        <v>61755</v>
      </c>
      <c r="S8444">
        <v>52.12</v>
      </c>
      <c r="T8444">
        <v>0.92</v>
      </c>
      <c r="U8444">
        <v>0</v>
      </c>
      <c r="V8444">
        <v>1</v>
      </c>
    </row>
    <row r="8445" spans="2:22" x14ac:dyDescent="0.25">
      <c r="B8445" s="263">
        <v>44911.583333333336</v>
      </c>
      <c r="C8445" t="s">
        <v>304</v>
      </c>
      <c r="D8445">
        <v>61755</v>
      </c>
      <c r="E8445">
        <v>65.58</v>
      </c>
      <c r="F8445">
        <v>-2.81</v>
      </c>
      <c r="G8445">
        <v>0</v>
      </c>
      <c r="H8445">
        <v>1</v>
      </c>
      <c r="I8445" s="263">
        <v>45276.583333333336</v>
      </c>
      <c r="J8445" t="s">
        <v>304</v>
      </c>
      <c r="K8445">
        <v>61755</v>
      </c>
      <c r="L8445">
        <v>22.52</v>
      </c>
      <c r="M8445">
        <v>0.14000000000000001</v>
      </c>
      <c r="N8445">
        <v>0</v>
      </c>
      <c r="O8445">
        <v>1</v>
      </c>
      <c r="P8445" s="263">
        <v>45641.583333333336</v>
      </c>
      <c r="Q8445" t="s">
        <v>304</v>
      </c>
      <c r="R8445">
        <v>61755</v>
      </c>
      <c r="S8445">
        <v>52.18</v>
      </c>
      <c r="T8445">
        <v>0.92</v>
      </c>
      <c r="U8445">
        <v>0</v>
      </c>
      <c r="V8445">
        <v>1</v>
      </c>
    </row>
    <row r="8446" spans="2:22" x14ac:dyDescent="0.25">
      <c r="B8446" s="263">
        <v>44911.625</v>
      </c>
      <c r="C8446" t="s">
        <v>304</v>
      </c>
      <c r="D8446">
        <v>61755</v>
      </c>
      <c r="E8446">
        <v>63.87</v>
      </c>
      <c r="F8446">
        <v>-2.52</v>
      </c>
      <c r="G8446">
        <v>0</v>
      </c>
      <c r="H8446">
        <v>1</v>
      </c>
      <c r="I8446" s="263">
        <v>45276.625</v>
      </c>
      <c r="J8446" t="s">
        <v>304</v>
      </c>
      <c r="K8446">
        <v>61755</v>
      </c>
      <c r="L8446">
        <v>24.05</v>
      </c>
      <c r="M8446">
        <v>0.17</v>
      </c>
      <c r="N8446">
        <v>0</v>
      </c>
      <c r="O8446">
        <v>1</v>
      </c>
      <c r="P8446" s="263">
        <v>45641.625</v>
      </c>
      <c r="Q8446" t="s">
        <v>304</v>
      </c>
      <c r="R8446">
        <v>61755</v>
      </c>
      <c r="S8446">
        <v>52.45</v>
      </c>
      <c r="T8446">
        <v>0.72</v>
      </c>
      <c r="U8446">
        <v>0</v>
      </c>
      <c r="V8446">
        <v>1</v>
      </c>
    </row>
    <row r="8447" spans="2:22" x14ac:dyDescent="0.25">
      <c r="B8447" s="263">
        <v>44911.666666666664</v>
      </c>
      <c r="C8447" t="s">
        <v>304</v>
      </c>
      <c r="D8447">
        <v>61755</v>
      </c>
      <c r="E8447">
        <v>78.53</v>
      </c>
      <c r="F8447">
        <v>-2.2599999999999998</v>
      </c>
      <c r="G8447">
        <v>0</v>
      </c>
      <c r="H8447">
        <v>1</v>
      </c>
      <c r="I8447" s="263">
        <v>45276.666666666664</v>
      </c>
      <c r="J8447" t="s">
        <v>304</v>
      </c>
      <c r="K8447">
        <v>61755</v>
      </c>
      <c r="L8447">
        <v>29.68</v>
      </c>
      <c r="M8447">
        <v>0.18</v>
      </c>
      <c r="N8447">
        <v>0</v>
      </c>
      <c r="O8447">
        <v>1</v>
      </c>
      <c r="P8447" s="263">
        <v>45641.666666666664</v>
      </c>
      <c r="Q8447" t="s">
        <v>304</v>
      </c>
      <c r="R8447">
        <v>61755</v>
      </c>
      <c r="S8447">
        <v>55.31</v>
      </c>
      <c r="T8447">
        <v>0.71</v>
      </c>
      <c r="U8447">
        <v>0</v>
      </c>
      <c r="V8447">
        <v>1</v>
      </c>
    </row>
    <row r="8448" spans="2:22" x14ac:dyDescent="0.25">
      <c r="B8448" s="263">
        <v>44911.708333333336</v>
      </c>
      <c r="C8448" t="s">
        <v>304</v>
      </c>
      <c r="D8448">
        <v>61755</v>
      </c>
      <c r="E8448">
        <v>92.43</v>
      </c>
      <c r="F8448">
        <v>-3.45</v>
      </c>
      <c r="G8448">
        <v>0</v>
      </c>
      <c r="H8448">
        <v>1</v>
      </c>
      <c r="I8448" s="263">
        <v>45276.708333333336</v>
      </c>
      <c r="J8448" t="s">
        <v>304</v>
      </c>
      <c r="K8448">
        <v>61755</v>
      </c>
      <c r="L8448">
        <v>33.729999999999997</v>
      </c>
      <c r="M8448">
        <v>-0.48</v>
      </c>
      <c r="N8448">
        <v>0</v>
      </c>
      <c r="O8448">
        <v>1</v>
      </c>
      <c r="P8448" s="263">
        <v>45641.708333333336</v>
      </c>
      <c r="Q8448" t="s">
        <v>304</v>
      </c>
      <c r="R8448">
        <v>61755</v>
      </c>
      <c r="S8448">
        <v>61.05</v>
      </c>
      <c r="T8448">
        <v>-0.24</v>
      </c>
      <c r="U8448">
        <v>0</v>
      </c>
      <c r="V8448">
        <v>1</v>
      </c>
    </row>
    <row r="8449" spans="2:22" x14ac:dyDescent="0.25">
      <c r="B8449" s="263">
        <v>44911.75</v>
      </c>
      <c r="C8449" t="s">
        <v>304</v>
      </c>
      <c r="D8449">
        <v>61755</v>
      </c>
      <c r="E8449">
        <v>81.13</v>
      </c>
      <c r="F8449">
        <v>-2.6</v>
      </c>
      <c r="G8449">
        <v>0</v>
      </c>
      <c r="H8449">
        <v>1</v>
      </c>
      <c r="I8449" s="263">
        <v>45276.75</v>
      </c>
      <c r="J8449" t="s">
        <v>304</v>
      </c>
      <c r="K8449">
        <v>61755</v>
      </c>
      <c r="L8449">
        <v>31.13</v>
      </c>
      <c r="M8449">
        <v>-0.03</v>
      </c>
      <c r="N8449">
        <v>0</v>
      </c>
      <c r="O8449">
        <v>1</v>
      </c>
      <c r="P8449" s="263">
        <v>45641.75</v>
      </c>
      <c r="Q8449" t="s">
        <v>304</v>
      </c>
      <c r="R8449">
        <v>61755</v>
      </c>
      <c r="S8449">
        <v>55.05</v>
      </c>
      <c r="T8449">
        <v>-0.11</v>
      </c>
      <c r="U8449">
        <v>0</v>
      </c>
      <c r="V8449">
        <v>1</v>
      </c>
    </row>
    <row r="8450" spans="2:22" x14ac:dyDescent="0.25">
      <c r="B8450" s="263">
        <v>44911.791666666664</v>
      </c>
      <c r="C8450" t="s">
        <v>304</v>
      </c>
      <c r="D8450">
        <v>61755</v>
      </c>
      <c r="E8450">
        <v>67.540000000000006</v>
      </c>
      <c r="F8450">
        <v>-2.16</v>
      </c>
      <c r="G8450">
        <v>0</v>
      </c>
      <c r="H8450">
        <v>1</v>
      </c>
      <c r="I8450" s="263">
        <v>45276.791666666664</v>
      </c>
      <c r="J8450" t="s">
        <v>304</v>
      </c>
      <c r="K8450">
        <v>61755</v>
      </c>
      <c r="L8450">
        <v>27.69</v>
      </c>
      <c r="M8450">
        <v>0.14000000000000001</v>
      </c>
      <c r="N8450">
        <v>0</v>
      </c>
      <c r="O8450">
        <v>1</v>
      </c>
      <c r="P8450" s="263">
        <v>45641.791666666664</v>
      </c>
      <c r="Q8450" t="s">
        <v>304</v>
      </c>
      <c r="R8450">
        <v>61755</v>
      </c>
      <c r="S8450">
        <v>55.13</v>
      </c>
      <c r="T8450">
        <v>0.6</v>
      </c>
      <c r="U8450">
        <v>0</v>
      </c>
      <c r="V8450">
        <v>1</v>
      </c>
    </row>
    <row r="8451" spans="2:22" x14ac:dyDescent="0.25">
      <c r="B8451" s="263">
        <v>44911.833333333336</v>
      </c>
      <c r="C8451" t="s">
        <v>304</v>
      </c>
      <c r="D8451">
        <v>61755</v>
      </c>
      <c r="E8451">
        <v>54.92</v>
      </c>
      <c r="F8451">
        <v>-1.82</v>
      </c>
      <c r="G8451">
        <v>0</v>
      </c>
      <c r="H8451">
        <v>1</v>
      </c>
      <c r="I8451" s="263">
        <v>45276.833333333336</v>
      </c>
      <c r="J8451" t="s">
        <v>304</v>
      </c>
      <c r="K8451">
        <v>61755</v>
      </c>
      <c r="L8451">
        <v>24.45</v>
      </c>
      <c r="M8451">
        <v>7.0000000000000007E-2</v>
      </c>
      <c r="N8451">
        <v>0</v>
      </c>
      <c r="O8451">
        <v>1</v>
      </c>
      <c r="P8451" s="263">
        <v>45641.833333333336</v>
      </c>
      <c r="Q8451" t="s">
        <v>304</v>
      </c>
      <c r="R8451">
        <v>61755</v>
      </c>
      <c r="S8451">
        <v>53.73</v>
      </c>
      <c r="T8451">
        <v>0.74</v>
      </c>
      <c r="U8451">
        <v>0</v>
      </c>
      <c r="V8451">
        <v>1</v>
      </c>
    </row>
    <row r="8452" spans="2:22" x14ac:dyDescent="0.25">
      <c r="B8452" s="263">
        <v>44911.875</v>
      </c>
      <c r="C8452" t="s">
        <v>304</v>
      </c>
      <c r="D8452">
        <v>61755</v>
      </c>
      <c r="E8452">
        <v>52.69</v>
      </c>
      <c r="F8452">
        <v>-1.69</v>
      </c>
      <c r="G8452">
        <v>0</v>
      </c>
      <c r="H8452">
        <v>1</v>
      </c>
      <c r="I8452" s="263">
        <v>45276.875</v>
      </c>
      <c r="J8452" t="s">
        <v>304</v>
      </c>
      <c r="K8452">
        <v>61755</v>
      </c>
      <c r="L8452">
        <v>23.6</v>
      </c>
      <c r="M8452">
        <v>-0.05</v>
      </c>
      <c r="N8452">
        <v>0</v>
      </c>
      <c r="O8452">
        <v>1</v>
      </c>
      <c r="P8452" s="263">
        <v>45641.875</v>
      </c>
      <c r="Q8452" t="s">
        <v>304</v>
      </c>
      <c r="R8452">
        <v>61755</v>
      </c>
      <c r="S8452">
        <v>48.86</v>
      </c>
      <c r="T8452">
        <v>0.39</v>
      </c>
      <c r="U8452">
        <v>0</v>
      </c>
      <c r="V8452">
        <v>1</v>
      </c>
    </row>
    <row r="8453" spans="2:22" x14ac:dyDescent="0.25">
      <c r="B8453" s="263">
        <v>44911.916666666664</v>
      </c>
      <c r="C8453" t="s">
        <v>304</v>
      </c>
      <c r="D8453">
        <v>61755</v>
      </c>
      <c r="E8453">
        <v>55.26</v>
      </c>
      <c r="F8453">
        <v>-1.77</v>
      </c>
      <c r="G8453">
        <v>0</v>
      </c>
      <c r="H8453">
        <v>1</v>
      </c>
      <c r="I8453" s="263">
        <v>45276.916666666664</v>
      </c>
      <c r="J8453" t="s">
        <v>304</v>
      </c>
      <c r="K8453">
        <v>61755</v>
      </c>
      <c r="L8453">
        <v>23.2</v>
      </c>
      <c r="M8453">
        <v>-0.09</v>
      </c>
      <c r="N8453">
        <v>0</v>
      </c>
      <c r="O8453">
        <v>1</v>
      </c>
      <c r="P8453" s="263">
        <v>45641.916666666664</v>
      </c>
      <c r="Q8453" t="s">
        <v>304</v>
      </c>
      <c r="R8453">
        <v>61755</v>
      </c>
      <c r="S8453">
        <v>48.86</v>
      </c>
      <c r="T8453">
        <v>0.34</v>
      </c>
      <c r="U8453">
        <v>0</v>
      </c>
      <c r="V8453">
        <v>1</v>
      </c>
    </row>
    <row r="8454" spans="2:22" x14ac:dyDescent="0.25">
      <c r="B8454" s="263">
        <v>44911.958333333336</v>
      </c>
      <c r="C8454" t="s">
        <v>304</v>
      </c>
      <c r="D8454">
        <v>61755</v>
      </c>
      <c r="E8454">
        <v>53.08</v>
      </c>
      <c r="F8454">
        <v>-1.19</v>
      </c>
      <c r="G8454">
        <v>0</v>
      </c>
      <c r="H8454">
        <v>1</v>
      </c>
      <c r="I8454" s="263">
        <v>45276.958333333336</v>
      </c>
      <c r="J8454" t="s">
        <v>304</v>
      </c>
      <c r="K8454">
        <v>61755</v>
      </c>
      <c r="L8454">
        <v>22.44</v>
      </c>
      <c r="M8454">
        <v>-0.09</v>
      </c>
      <c r="N8454">
        <v>0</v>
      </c>
      <c r="O8454">
        <v>1</v>
      </c>
      <c r="P8454" s="263">
        <v>45641.958333333336</v>
      </c>
      <c r="Q8454" t="s">
        <v>304</v>
      </c>
      <c r="R8454">
        <v>61755</v>
      </c>
      <c r="S8454">
        <v>46.55</v>
      </c>
      <c r="T8454">
        <v>0.55000000000000004</v>
      </c>
      <c r="U8454">
        <v>0</v>
      </c>
      <c r="V8454">
        <v>1</v>
      </c>
    </row>
    <row r="8455" spans="2:22" x14ac:dyDescent="0.25">
      <c r="B8455" s="263">
        <v>44912</v>
      </c>
      <c r="C8455" t="s">
        <v>304</v>
      </c>
      <c r="D8455">
        <v>61755</v>
      </c>
      <c r="E8455">
        <v>78.39</v>
      </c>
      <c r="F8455">
        <v>-0.95</v>
      </c>
      <c r="G8455">
        <v>0</v>
      </c>
      <c r="H8455">
        <v>1</v>
      </c>
      <c r="I8455" s="263">
        <v>45277</v>
      </c>
      <c r="J8455" t="s">
        <v>304</v>
      </c>
      <c r="K8455">
        <v>61755</v>
      </c>
      <c r="L8455">
        <v>23.21</v>
      </c>
      <c r="M8455">
        <v>0.12</v>
      </c>
      <c r="N8455">
        <v>0</v>
      </c>
      <c r="O8455">
        <v>1</v>
      </c>
      <c r="P8455" s="263">
        <v>45642</v>
      </c>
      <c r="Q8455" t="s">
        <v>304</v>
      </c>
      <c r="R8455">
        <v>61755</v>
      </c>
      <c r="S8455">
        <v>45.78</v>
      </c>
      <c r="T8455">
        <v>0.72</v>
      </c>
      <c r="U8455">
        <v>0</v>
      </c>
      <c r="V8455">
        <v>1</v>
      </c>
    </row>
    <row r="8456" spans="2:22" x14ac:dyDescent="0.25">
      <c r="B8456" s="263">
        <v>44912.041666666664</v>
      </c>
      <c r="C8456" t="s">
        <v>304</v>
      </c>
      <c r="D8456">
        <v>61755</v>
      </c>
      <c r="E8456">
        <v>61.22</v>
      </c>
      <c r="F8456">
        <v>-0.87</v>
      </c>
      <c r="G8456">
        <v>0</v>
      </c>
      <c r="H8456">
        <v>1</v>
      </c>
      <c r="I8456" s="263">
        <v>45277.041666666664</v>
      </c>
      <c r="J8456" t="s">
        <v>304</v>
      </c>
      <c r="K8456">
        <v>61755</v>
      </c>
      <c r="L8456">
        <v>20.88</v>
      </c>
      <c r="M8456">
        <v>0.02</v>
      </c>
      <c r="N8456">
        <v>0</v>
      </c>
      <c r="O8456">
        <v>1</v>
      </c>
      <c r="P8456" s="263">
        <v>45642.041666666664</v>
      </c>
      <c r="Q8456" t="s">
        <v>304</v>
      </c>
      <c r="R8456">
        <v>61755</v>
      </c>
      <c r="S8456">
        <v>43.42</v>
      </c>
      <c r="T8456">
        <v>0.81</v>
      </c>
      <c r="U8456">
        <v>0</v>
      </c>
      <c r="V8456">
        <v>1</v>
      </c>
    </row>
    <row r="8457" spans="2:22" x14ac:dyDescent="0.25">
      <c r="B8457" s="263">
        <v>44912.083333333336</v>
      </c>
      <c r="C8457" t="s">
        <v>304</v>
      </c>
      <c r="D8457">
        <v>61755</v>
      </c>
      <c r="E8457">
        <v>57.97</v>
      </c>
      <c r="F8457">
        <v>-0.77</v>
      </c>
      <c r="G8457">
        <v>0</v>
      </c>
      <c r="H8457">
        <v>1</v>
      </c>
      <c r="I8457" s="263">
        <v>45277.083333333336</v>
      </c>
      <c r="J8457" t="s">
        <v>304</v>
      </c>
      <c r="K8457">
        <v>61755</v>
      </c>
      <c r="L8457">
        <v>20.16</v>
      </c>
      <c r="M8457">
        <v>0.02</v>
      </c>
      <c r="N8457">
        <v>0</v>
      </c>
      <c r="O8457">
        <v>1</v>
      </c>
      <c r="P8457" s="263">
        <v>45642.083333333336</v>
      </c>
      <c r="Q8457" t="s">
        <v>304</v>
      </c>
      <c r="R8457">
        <v>61755</v>
      </c>
      <c r="S8457">
        <v>41.86</v>
      </c>
      <c r="T8457">
        <v>0.78</v>
      </c>
      <c r="U8457">
        <v>0</v>
      </c>
      <c r="V8457">
        <v>1</v>
      </c>
    </row>
    <row r="8458" spans="2:22" x14ac:dyDescent="0.25">
      <c r="B8458" s="263">
        <v>44912.125</v>
      </c>
      <c r="C8458" t="s">
        <v>304</v>
      </c>
      <c r="D8458">
        <v>61755</v>
      </c>
      <c r="E8458">
        <v>50.37</v>
      </c>
      <c r="F8458">
        <v>-0.82</v>
      </c>
      <c r="G8458">
        <v>0</v>
      </c>
      <c r="H8458">
        <v>1</v>
      </c>
      <c r="I8458" s="263">
        <v>45277.125</v>
      </c>
      <c r="J8458" t="s">
        <v>304</v>
      </c>
      <c r="K8458">
        <v>61755</v>
      </c>
      <c r="L8458">
        <v>19.87</v>
      </c>
      <c r="M8458">
        <v>-0.04</v>
      </c>
      <c r="N8458">
        <v>0</v>
      </c>
      <c r="O8458">
        <v>1</v>
      </c>
      <c r="P8458" s="263">
        <v>45642.125</v>
      </c>
      <c r="Q8458" t="s">
        <v>304</v>
      </c>
      <c r="R8458">
        <v>61755</v>
      </c>
      <c r="S8458">
        <v>43.49</v>
      </c>
      <c r="T8458">
        <v>0.85</v>
      </c>
      <c r="U8458">
        <v>0</v>
      </c>
      <c r="V8458">
        <v>1</v>
      </c>
    </row>
    <row r="8459" spans="2:22" x14ac:dyDescent="0.25">
      <c r="B8459" s="263">
        <v>44912.166666666664</v>
      </c>
      <c r="C8459" t="s">
        <v>304</v>
      </c>
      <c r="D8459">
        <v>61755</v>
      </c>
      <c r="E8459">
        <v>56.87</v>
      </c>
      <c r="F8459">
        <v>-0.98</v>
      </c>
      <c r="G8459">
        <v>0</v>
      </c>
      <c r="H8459">
        <v>1</v>
      </c>
      <c r="I8459" s="263">
        <v>45277.166666666664</v>
      </c>
      <c r="J8459" t="s">
        <v>304</v>
      </c>
      <c r="K8459">
        <v>61755</v>
      </c>
      <c r="L8459">
        <v>19.77</v>
      </c>
      <c r="M8459">
        <v>-0.02</v>
      </c>
      <c r="N8459">
        <v>0</v>
      </c>
      <c r="O8459">
        <v>1</v>
      </c>
      <c r="P8459" s="263">
        <v>45642.166666666664</v>
      </c>
      <c r="Q8459" t="s">
        <v>304</v>
      </c>
      <c r="R8459">
        <v>61755</v>
      </c>
      <c r="S8459">
        <v>43.34</v>
      </c>
      <c r="T8459">
        <v>0.72</v>
      </c>
      <c r="U8459">
        <v>0</v>
      </c>
      <c r="V8459">
        <v>1</v>
      </c>
    </row>
    <row r="8460" spans="2:22" x14ac:dyDescent="0.25">
      <c r="B8460" s="263">
        <v>44912.208333333336</v>
      </c>
      <c r="C8460" t="s">
        <v>304</v>
      </c>
      <c r="D8460">
        <v>61755</v>
      </c>
      <c r="E8460">
        <v>60.14</v>
      </c>
      <c r="F8460">
        <v>-1.04</v>
      </c>
      <c r="G8460">
        <v>0</v>
      </c>
      <c r="H8460">
        <v>1</v>
      </c>
      <c r="I8460" s="263">
        <v>45277.208333333336</v>
      </c>
      <c r="J8460" t="s">
        <v>304</v>
      </c>
      <c r="K8460">
        <v>61755</v>
      </c>
      <c r="L8460">
        <v>20.010000000000002</v>
      </c>
      <c r="M8460">
        <v>0</v>
      </c>
      <c r="N8460">
        <v>0</v>
      </c>
      <c r="O8460">
        <v>1</v>
      </c>
      <c r="P8460" s="263">
        <v>45642.208333333336</v>
      </c>
      <c r="Q8460" t="s">
        <v>304</v>
      </c>
      <c r="R8460">
        <v>61755</v>
      </c>
      <c r="S8460">
        <v>45.23</v>
      </c>
      <c r="T8460">
        <v>0.76</v>
      </c>
      <c r="U8460">
        <v>0</v>
      </c>
      <c r="V8460">
        <v>1</v>
      </c>
    </row>
    <row r="8461" spans="2:22" x14ac:dyDescent="0.25">
      <c r="B8461" s="263">
        <v>44912.25</v>
      </c>
      <c r="C8461" t="s">
        <v>304</v>
      </c>
      <c r="D8461">
        <v>61755</v>
      </c>
      <c r="E8461">
        <v>47.93</v>
      </c>
      <c r="F8461">
        <v>-1.03</v>
      </c>
      <c r="G8461">
        <v>0</v>
      </c>
      <c r="H8461">
        <v>1</v>
      </c>
      <c r="I8461" s="263">
        <v>45277.25</v>
      </c>
      <c r="J8461" t="s">
        <v>304</v>
      </c>
      <c r="K8461">
        <v>61755</v>
      </c>
      <c r="L8461">
        <v>20.27</v>
      </c>
      <c r="M8461">
        <v>-0.02</v>
      </c>
      <c r="N8461">
        <v>0</v>
      </c>
      <c r="O8461">
        <v>1</v>
      </c>
      <c r="P8461" s="263">
        <v>45642.25</v>
      </c>
      <c r="Q8461" t="s">
        <v>304</v>
      </c>
      <c r="R8461">
        <v>61755</v>
      </c>
      <c r="S8461">
        <v>52.87</v>
      </c>
      <c r="T8461">
        <v>1.1399999999999999</v>
      </c>
      <c r="U8461">
        <v>0</v>
      </c>
      <c r="V8461">
        <v>1</v>
      </c>
    </row>
    <row r="8462" spans="2:22" x14ac:dyDescent="0.25">
      <c r="B8462" s="263">
        <v>44912.291666666664</v>
      </c>
      <c r="C8462" t="s">
        <v>304</v>
      </c>
      <c r="D8462">
        <v>61755</v>
      </c>
      <c r="E8462">
        <v>67.12</v>
      </c>
      <c r="F8462">
        <v>-1.3</v>
      </c>
      <c r="G8462">
        <v>0</v>
      </c>
      <c r="H8462">
        <v>1</v>
      </c>
      <c r="I8462" s="263">
        <v>45277.291666666664</v>
      </c>
      <c r="J8462" t="s">
        <v>304</v>
      </c>
      <c r="K8462">
        <v>61755</v>
      </c>
      <c r="L8462">
        <v>20.97</v>
      </c>
      <c r="M8462">
        <v>0.06</v>
      </c>
      <c r="N8462">
        <v>0</v>
      </c>
      <c r="O8462">
        <v>1</v>
      </c>
      <c r="P8462" s="263">
        <v>45642.291666666664</v>
      </c>
      <c r="Q8462" t="s">
        <v>304</v>
      </c>
      <c r="R8462">
        <v>61755</v>
      </c>
      <c r="S8462">
        <v>55.63</v>
      </c>
      <c r="T8462">
        <v>1.2</v>
      </c>
      <c r="U8462">
        <v>0</v>
      </c>
      <c r="V8462">
        <v>1</v>
      </c>
    </row>
    <row r="8463" spans="2:22" x14ac:dyDescent="0.25">
      <c r="B8463" s="263">
        <v>44912.333333333336</v>
      </c>
      <c r="C8463" t="s">
        <v>304</v>
      </c>
      <c r="D8463">
        <v>61755</v>
      </c>
      <c r="E8463">
        <v>69.25</v>
      </c>
      <c r="F8463">
        <v>-1.41</v>
      </c>
      <c r="G8463">
        <v>0</v>
      </c>
      <c r="H8463">
        <v>1</v>
      </c>
      <c r="I8463" s="263">
        <v>45277.333333333336</v>
      </c>
      <c r="J8463" t="s">
        <v>304</v>
      </c>
      <c r="K8463">
        <v>61755</v>
      </c>
      <c r="L8463">
        <v>23.63</v>
      </c>
      <c r="M8463">
        <v>7.0000000000000007E-2</v>
      </c>
      <c r="N8463">
        <v>0</v>
      </c>
      <c r="O8463">
        <v>1</v>
      </c>
      <c r="P8463" s="263">
        <v>45642.333333333336</v>
      </c>
      <c r="Q8463" t="s">
        <v>304</v>
      </c>
      <c r="R8463">
        <v>61755</v>
      </c>
      <c r="S8463">
        <v>55.53</v>
      </c>
      <c r="T8463">
        <v>0.93</v>
      </c>
      <c r="U8463">
        <v>0</v>
      </c>
      <c r="V8463">
        <v>1</v>
      </c>
    </row>
    <row r="8464" spans="2:22" x14ac:dyDescent="0.25">
      <c r="B8464" s="263">
        <v>44912.375</v>
      </c>
      <c r="C8464" t="s">
        <v>304</v>
      </c>
      <c r="D8464">
        <v>61755</v>
      </c>
      <c r="E8464">
        <v>67.209999999999994</v>
      </c>
      <c r="F8464">
        <v>-1.58</v>
      </c>
      <c r="G8464">
        <v>0</v>
      </c>
      <c r="H8464">
        <v>1</v>
      </c>
      <c r="I8464" s="263">
        <v>45277.375</v>
      </c>
      <c r="J8464" t="s">
        <v>304</v>
      </c>
      <c r="K8464">
        <v>61755</v>
      </c>
      <c r="L8464">
        <v>24.29</v>
      </c>
      <c r="M8464">
        <v>0.12</v>
      </c>
      <c r="N8464">
        <v>0</v>
      </c>
      <c r="O8464">
        <v>1</v>
      </c>
      <c r="P8464" s="263">
        <v>45642.375</v>
      </c>
      <c r="Q8464" t="s">
        <v>304</v>
      </c>
      <c r="R8464">
        <v>61755</v>
      </c>
      <c r="S8464">
        <v>55.37</v>
      </c>
      <c r="T8464">
        <v>0.49</v>
      </c>
      <c r="U8464">
        <v>0</v>
      </c>
      <c r="V8464">
        <v>1</v>
      </c>
    </row>
    <row r="8465" spans="2:22" x14ac:dyDescent="0.25">
      <c r="B8465" s="263">
        <v>44912.416666666664</v>
      </c>
      <c r="C8465" t="s">
        <v>304</v>
      </c>
      <c r="D8465">
        <v>61755</v>
      </c>
      <c r="E8465">
        <v>54.05</v>
      </c>
      <c r="F8465">
        <v>-1.38</v>
      </c>
      <c r="G8465">
        <v>0</v>
      </c>
      <c r="H8465">
        <v>1</v>
      </c>
      <c r="I8465" s="263">
        <v>45277.416666666664</v>
      </c>
      <c r="J8465" t="s">
        <v>304</v>
      </c>
      <c r="K8465">
        <v>61755</v>
      </c>
      <c r="L8465">
        <v>24.93</v>
      </c>
      <c r="M8465">
        <v>0.17</v>
      </c>
      <c r="N8465">
        <v>0</v>
      </c>
      <c r="O8465">
        <v>1</v>
      </c>
      <c r="P8465" s="263">
        <v>45642.416666666664</v>
      </c>
      <c r="Q8465" t="s">
        <v>304</v>
      </c>
      <c r="R8465">
        <v>61755</v>
      </c>
      <c r="S8465">
        <v>55.42</v>
      </c>
      <c r="T8465">
        <v>0.87</v>
      </c>
      <c r="U8465">
        <v>0</v>
      </c>
      <c r="V8465">
        <v>1</v>
      </c>
    </row>
    <row r="8466" spans="2:22" x14ac:dyDescent="0.25">
      <c r="B8466" s="263">
        <v>44912.458333333336</v>
      </c>
      <c r="C8466" t="s">
        <v>304</v>
      </c>
      <c r="D8466">
        <v>61755</v>
      </c>
      <c r="E8466">
        <v>50.52</v>
      </c>
      <c r="F8466">
        <v>-1.4</v>
      </c>
      <c r="G8466">
        <v>0</v>
      </c>
      <c r="H8466">
        <v>1</v>
      </c>
      <c r="I8466" s="263">
        <v>45277.458333333336</v>
      </c>
      <c r="J8466" t="s">
        <v>304</v>
      </c>
      <c r="K8466">
        <v>61755</v>
      </c>
      <c r="L8466">
        <v>25.76</v>
      </c>
      <c r="M8466">
        <v>0.2</v>
      </c>
      <c r="N8466">
        <v>0</v>
      </c>
      <c r="O8466">
        <v>1</v>
      </c>
      <c r="P8466" s="263">
        <v>45642.458333333336</v>
      </c>
      <c r="Q8466" t="s">
        <v>304</v>
      </c>
      <c r="R8466">
        <v>61755</v>
      </c>
      <c r="S8466">
        <v>55.35</v>
      </c>
      <c r="T8466">
        <v>1.03</v>
      </c>
      <c r="U8466">
        <v>0</v>
      </c>
      <c r="V8466">
        <v>1</v>
      </c>
    </row>
    <row r="8467" spans="2:22" x14ac:dyDescent="0.25">
      <c r="B8467" s="263">
        <v>44912.5</v>
      </c>
      <c r="C8467" t="s">
        <v>304</v>
      </c>
      <c r="D8467">
        <v>61755</v>
      </c>
      <c r="E8467">
        <v>46.64</v>
      </c>
      <c r="F8467">
        <v>-1.44</v>
      </c>
      <c r="G8467">
        <v>0</v>
      </c>
      <c r="H8467">
        <v>1</v>
      </c>
      <c r="I8467" s="263">
        <v>45277.5</v>
      </c>
      <c r="J8467" t="s">
        <v>304</v>
      </c>
      <c r="K8467">
        <v>61755</v>
      </c>
      <c r="L8467">
        <v>25.42</v>
      </c>
      <c r="M8467">
        <v>0.3</v>
      </c>
      <c r="N8467">
        <v>0</v>
      </c>
      <c r="O8467">
        <v>1</v>
      </c>
      <c r="P8467" s="263">
        <v>45642.5</v>
      </c>
      <c r="Q8467" t="s">
        <v>304</v>
      </c>
      <c r="R8467">
        <v>61755</v>
      </c>
      <c r="S8467">
        <v>54.69</v>
      </c>
      <c r="T8467">
        <v>1.07</v>
      </c>
      <c r="U8467">
        <v>0</v>
      </c>
      <c r="V8467">
        <v>1</v>
      </c>
    </row>
    <row r="8468" spans="2:22" x14ac:dyDescent="0.25">
      <c r="B8468" s="263">
        <v>44912.541666666664</v>
      </c>
      <c r="C8468" t="s">
        <v>304</v>
      </c>
      <c r="D8468">
        <v>61755</v>
      </c>
      <c r="E8468">
        <v>46.59</v>
      </c>
      <c r="F8468">
        <v>-1.54</v>
      </c>
      <c r="G8468">
        <v>0</v>
      </c>
      <c r="H8468">
        <v>1</v>
      </c>
      <c r="I8468" s="263">
        <v>45277.541666666664</v>
      </c>
      <c r="J8468" t="s">
        <v>304</v>
      </c>
      <c r="K8468">
        <v>61755</v>
      </c>
      <c r="L8468">
        <v>26.1</v>
      </c>
      <c r="M8468">
        <v>0.23</v>
      </c>
      <c r="N8468">
        <v>0</v>
      </c>
      <c r="O8468">
        <v>1</v>
      </c>
      <c r="P8468" s="263">
        <v>45642.541666666664</v>
      </c>
      <c r="Q8468" t="s">
        <v>304</v>
      </c>
      <c r="R8468">
        <v>61755</v>
      </c>
      <c r="S8468">
        <v>55</v>
      </c>
      <c r="T8468">
        <v>1.1299999999999999</v>
      </c>
      <c r="U8468">
        <v>0</v>
      </c>
      <c r="V8468">
        <v>1</v>
      </c>
    </row>
    <row r="8469" spans="2:22" x14ac:dyDescent="0.25">
      <c r="B8469" s="263">
        <v>44912.583333333336</v>
      </c>
      <c r="C8469" t="s">
        <v>304</v>
      </c>
      <c r="D8469">
        <v>61755</v>
      </c>
      <c r="E8469">
        <v>45.69</v>
      </c>
      <c r="F8469">
        <v>-1.75</v>
      </c>
      <c r="G8469">
        <v>0</v>
      </c>
      <c r="H8469">
        <v>1</v>
      </c>
      <c r="I8469" s="263">
        <v>45277.583333333336</v>
      </c>
      <c r="J8469" t="s">
        <v>304</v>
      </c>
      <c r="K8469">
        <v>61755</v>
      </c>
      <c r="L8469">
        <v>25.8</v>
      </c>
      <c r="M8469">
        <v>0.15</v>
      </c>
      <c r="N8469">
        <v>0</v>
      </c>
      <c r="O8469">
        <v>1</v>
      </c>
      <c r="P8469" s="263">
        <v>45642.583333333336</v>
      </c>
      <c r="Q8469" t="s">
        <v>304</v>
      </c>
      <c r="R8469">
        <v>61755</v>
      </c>
      <c r="S8469">
        <v>54.12</v>
      </c>
      <c r="T8469">
        <v>0.96</v>
      </c>
      <c r="U8469">
        <v>0</v>
      </c>
      <c r="V8469">
        <v>1</v>
      </c>
    </row>
    <row r="8470" spans="2:22" x14ac:dyDescent="0.25">
      <c r="B8470" s="263">
        <v>44912.625</v>
      </c>
      <c r="C8470" t="s">
        <v>304</v>
      </c>
      <c r="D8470">
        <v>61755</v>
      </c>
      <c r="E8470">
        <v>49.48</v>
      </c>
      <c r="F8470">
        <v>-2.17</v>
      </c>
      <c r="G8470">
        <v>0</v>
      </c>
      <c r="H8470">
        <v>1</v>
      </c>
      <c r="I8470" s="263">
        <v>45277.625</v>
      </c>
      <c r="J8470" t="s">
        <v>304</v>
      </c>
      <c r="K8470">
        <v>61755</v>
      </c>
      <c r="L8470">
        <v>26.47</v>
      </c>
      <c r="M8470">
        <v>0.05</v>
      </c>
      <c r="N8470">
        <v>0</v>
      </c>
      <c r="O8470">
        <v>1</v>
      </c>
      <c r="P8470" s="263">
        <v>45642.625</v>
      </c>
      <c r="Q8470" t="s">
        <v>304</v>
      </c>
      <c r="R8470">
        <v>61755</v>
      </c>
      <c r="S8470">
        <v>55.47</v>
      </c>
      <c r="T8470">
        <v>0.98</v>
      </c>
      <c r="U8470">
        <v>0</v>
      </c>
      <c r="V8470">
        <v>1</v>
      </c>
    </row>
    <row r="8471" spans="2:22" x14ac:dyDescent="0.25">
      <c r="B8471" s="263">
        <v>44912.666666666664</v>
      </c>
      <c r="C8471" t="s">
        <v>304</v>
      </c>
      <c r="D8471">
        <v>61755</v>
      </c>
      <c r="E8471">
        <v>51.72</v>
      </c>
      <c r="F8471">
        <v>-2.16</v>
      </c>
      <c r="G8471">
        <v>0</v>
      </c>
      <c r="H8471">
        <v>1</v>
      </c>
      <c r="I8471" s="263">
        <v>45277.666666666664</v>
      </c>
      <c r="J8471" t="s">
        <v>304</v>
      </c>
      <c r="K8471">
        <v>61755</v>
      </c>
      <c r="L8471">
        <v>30.33</v>
      </c>
      <c r="M8471">
        <v>-0.09</v>
      </c>
      <c r="N8471">
        <v>0</v>
      </c>
      <c r="O8471">
        <v>1</v>
      </c>
      <c r="P8471" s="263">
        <v>45642.666666666664</v>
      </c>
      <c r="Q8471" t="s">
        <v>304</v>
      </c>
      <c r="R8471">
        <v>61755</v>
      </c>
      <c r="S8471">
        <v>55.26</v>
      </c>
      <c r="T8471">
        <v>0.55000000000000004</v>
      </c>
      <c r="U8471">
        <v>0</v>
      </c>
      <c r="V8471">
        <v>1</v>
      </c>
    </row>
    <row r="8472" spans="2:22" x14ac:dyDescent="0.25">
      <c r="B8472" s="263">
        <v>44912.708333333336</v>
      </c>
      <c r="C8472" t="s">
        <v>304</v>
      </c>
      <c r="D8472">
        <v>61755</v>
      </c>
      <c r="E8472">
        <v>51.65</v>
      </c>
      <c r="F8472">
        <v>-2.3199999999999998</v>
      </c>
      <c r="G8472">
        <v>0</v>
      </c>
      <c r="H8472">
        <v>1</v>
      </c>
      <c r="I8472" s="263">
        <v>45277.708333333336</v>
      </c>
      <c r="J8472" t="s">
        <v>304</v>
      </c>
      <c r="K8472">
        <v>61755</v>
      </c>
      <c r="L8472">
        <v>34.68</v>
      </c>
      <c r="M8472">
        <v>-0.75</v>
      </c>
      <c r="N8472">
        <v>0</v>
      </c>
      <c r="O8472">
        <v>1</v>
      </c>
      <c r="P8472" s="263">
        <v>45642.708333333336</v>
      </c>
      <c r="Q8472" t="s">
        <v>304</v>
      </c>
      <c r="R8472">
        <v>61755</v>
      </c>
      <c r="S8472">
        <v>55.1</v>
      </c>
      <c r="T8472">
        <v>-0.11</v>
      </c>
      <c r="U8472">
        <v>0</v>
      </c>
      <c r="V8472">
        <v>1</v>
      </c>
    </row>
    <row r="8473" spans="2:22" x14ac:dyDescent="0.25">
      <c r="B8473" s="263">
        <v>44912.75</v>
      </c>
      <c r="C8473" t="s">
        <v>304</v>
      </c>
      <c r="D8473">
        <v>61755</v>
      </c>
      <c r="E8473">
        <v>55.36</v>
      </c>
      <c r="F8473">
        <v>-2.73</v>
      </c>
      <c r="G8473">
        <v>0</v>
      </c>
      <c r="H8473">
        <v>1</v>
      </c>
      <c r="I8473" s="263">
        <v>45277.75</v>
      </c>
      <c r="J8473" t="s">
        <v>304</v>
      </c>
      <c r="K8473">
        <v>61755</v>
      </c>
      <c r="L8473">
        <v>32.81</v>
      </c>
      <c r="M8473">
        <v>-0.4</v>
      </c>
      <c r="N8473">
        <v>0</v>
      </c>
      <c r="O8473">
        <v>1</v>
      </c>
      <c r="P8473" s="263">
        <v>45642.75</v>
      </c>
      <c r="Q8473" t="s">
        <v>304</v>
      </c>
      <c r="R8473">
        <v>61755</v>
      </c>
      <c r="S8473">
        <v>54.93</v>
      </c>
      <c r="T8473">
        <v>-0.11</v>
      </c>
      <c r="U8473">
        <v>0</v>
      </c>
      <c r="V8473">
        <v>1</v>
      </c>
    </row>
    <row r="8474" spans="2:22" x14ac:dyDescent="0.25">
      <c r="B8474" s="263">
        <v>44912.791666666664</v>
      </c>
      <c r="C8474" t="s">
        <v>304</v>
      </c>
      <c r="D8474">
        <v>61755</v>
      </c>
      <c r="E8474">
        <v>45.62</v>
      </c>
      <c r="F8474">
        <v>-2.4</v>
      </c>
      <c r="G8474">
        <v>0</v>
      </c>
      <c r="H8474">
        <v>1</v>
      </c>
      <c r="I8474" s="263">
        <v>45277.791666666664</v>
      </c>
      <c r="J8474" t="s">
        <v>304</v>
      </c>
      <c r="K8474">
        <v>61755</v>
      </c>
      <c r="L8474">
        <v>30.4</v>
      </c>
      <c r="M8474">
        <v>-0.18</v>
      </c>
      <c r="N8474">
        <v>0</v>
      </c>
      <c r="O8474">
        <v>1</v>
      </c>
      <c r="P8474" s="263">
        <v>45642.791666666664</v>
      </c>
      <c r="Q8474" t="s">
        <v>304</v>
      </c>
      <c r="R8474">
        <v>61755</v>
      </c>
      <c r="S8474">
        <v>53.87</v>
      </c>
      <c r="T8474">
        <v>0.11</v>
      </c>
      <c r="U8474">
        <v>0</v>
      </c>
      <c r="V8474">
        <v>1</v>
      </c>
    </row>
    <row r="8475" spans="2:22" x14ac:dyDescent="0.25">
      <c r="B8475" s="263">
        <v>44912.833333333336</v>
      </c>
      <c r="C8475" t="s">
        <v>304</v>
      </c>
      <c r="D8475">
        <v>61755</v>
      </c>
      <c r="E8475">
        <v>43.69</v>
      </c>
      <c r="F8475">
        <v>-2.2999999999999998</v>
      </c>
      <c r="G8475">
        <v>0</v>
      </c>
      <c r="H8475">
        <v>1</v>
      </c>
      <c r="I8475" s="263">
        <v>45277.833333333336</v>
      </c>
      <c r="J8475" t="s">
        <v>304</v>
      </c>
      <c r="K8475">
        <v>61755</v>
      </c>
      <c r="L8475">
        <v>26.56</v>
      </c>
      <c r="M8475">
        <v>-0.22</v>
      </c>
      <c r="N8475">
        <v>0</v>
      </c>
      <c r="O8475">
        <v>1</v>
      </c>
      <c r="P8475" s="263">
        <v>45642.833333333336</v>
      </c>
      <c r="Q8475" t="s">
        <v>304</v>
      </c>
      <c r="R8475">
        <v>61755</v>
      </c>
      <c r="S8475">
        <v>51.45</v>
      </c>
      <c r="T8475">
        <v>0.1</v>
      </c>
      <c r="U8475">
        <v>0</v>
      </c>
      <c r="V8475">
        <v>1</v>
      </c>
    </row>
    <row r="8476" spans="2:22" x14ac:dyDescent="0.25">
      <c r="B8476" s="263">
        <v>44912.875</v>
      </c>
      <c r="C8476" t="s">
        <v>304</v>
      </c>
      <c r="D8476">
        <v>61755</v>
      </c>
      <c r="E8476">
        <v>43.56</v>
      </c>
      <c r="F8476">
        <v>-2.44</v>
      </c>
      <c r="G8476">
        <v>0</v>
      </c>
      <c r="H8476">
        <v>1</v>
      </c>
      <c r="I8476" s="263">
        <v>45277.875</v>
      </c>
      <c r="J8476" t="s">
        <v>304</v>
      </c>
      <c r="K8476">
        <v>61755</v>
      </c>
      <c r="L8476">
        <v>23.91</v>
      </c>
      <c r="M8476">
        <v>-0.24</v>
      </c>
      <c r="N8476">
        <v>0</v>
      </c>
      <c r="O8476">
        <v>1</v>
      </c>
      <c r="P8476" s="263">
        <v>45642.875</v>
      </c>
      <c r="Q8476" t="s">
        <v>304</v>
      </c>
      <c r="R8476">
        <v>61755</v>
      </c>
      <c r="S8476">
        <v>44.66</v>
      </c>
      <c r="T8476">
        <v>-0.18</v>
      </c>
      <c r="U8476">
        <v>0</v>
      </c>
      <c r="V8476">
        <v>1</v>
      </c>
    </row>
    <row r="8477" spans="2:22" x14ac:dyDescent="0.25">
      <c r="B8477" s="263">
        <v>44912.916666666664</v>
      </c>
      <c r="C8477" t="s">
        <v>304</v>
      </c>
      <c r="D8477">
        <v>61755</v>
      </c>
      <c r="E8477">
        <v>40.590000000000003</v>
      </c>
      <c r="F8477">
        <v>-2.23</v>
      </c>
      <c r="G8477">
        <v>0</v>
      </c>
      <c r="H8477">
        <v>1</v>
      </c>
      <c r="I8477" s="263">
        <v>45277.916666666664</v>
      </c>
      <c r="J8477" t="s">
        <v>304</v>
      </c>
      <c r="K8477">
        <v>61755</v>
      </c>
      <c r="L8477">
        <v>23.16</v>
      </c>
      <c r="M8477">
        <v>-0.19</v>
      </c>
      <c r="N8477">
        <v>0</v>
      </c>
      <c r="O8477">
        <v>1</v>
      </c>
      <c r="P8477" s="263">
        <v>45642.916666666664</v>
      </c>
      <c r="Q8477" t="s">
        <v>304</v>
      </c>
      <c r="R8477">
        <v>61755</v>
      </c>
      <c r="S8477">
        <v>41.92</v>
      </c>
      <c r="T8477">
        <v>-0.34</v>
      </c>
      <c r="U8477">
        <v>0</v>
      </c>
      <c r="V8477">
        <v>1</v>
      </c>
    </row>
    <row r="8478" spans="2:22" x14ac:dyDescent="0.25">
      <c r="B8478" s="263">
        <v>44912.958333333336</v>
      </c>
      <c r="C8478" t="s">
        <v>304</v>
      </c>
      <c r="D8478">
        <v>61755</v>
      </c>
      <c r="E8478">
        <v>40.450000000000003</v>
      </c>
      <c r="F8478">
        <v>-1.69</v>
      </c>
      <c r="G8478">
        <v>0</v>
      </c>
      <c r="H8478">
        <v>1</v>
      </c>
      <c r="I8478" s="263">
        <v>45277.958333333336</v>
      </c>
      <c r="J8478" t="s">
        <v>304</v>
      </c>
      <c r="K8478">
        <v>61755</v>
      </c>
      <c r="L8478">
        <v>23.32</v>
      </c>
      <c r="M8478">
        <v>-0.12</v>
      </c>
      <c r="N8478">
        <v>0</v>
      </c>
      <c r="O8478">
        <v>1</v>
      </c>
      <c r="P8478" s="263">
        <v>45642.958333333336</v>
      </c>
      <c r="Q8478" t="s">
        <v>304</v>
      </c>
      <c r="R8478">
        <v>61755</v>
      </c>
      <c r="S8478">
        <v>38.54</v>
      </c>
      <c r="T8478">
        <v>-0.39</v>
      </c>
      <c r="U8478">
        <v>0</v>
      </c>
      <c r="V8478">
        <v>1</v>
      </c>
    </row>
    <row r="8479" spans="2:22" x14ac:dyDescent="0.25">
      <c r="B8479" s="263">
        <v>44913</v>
      </c>
      <c r="C8479" t="s">
        <v>304</v>
      </c>
      <c r="D8479">
        <v>61755</v>
      </c>
      <c r="E8479">
        <v>40.44</v>
      </c>
      <c r="F8479">
        <v>-0.99</v>
      </c>
      <c r="G8479">
        <v>0</v>
      </c>
      <c r="H8479">
        <v>1</v>
      </c>
      <c r="I8479" s="263">
        <v>45278</v>
      </c>
      <c r="J8479" t="s">
        <v>304</v>
      </c>
      <c r="K8479">
        <v>61755</v>
      </c>
      <c r="L8479">
        <v>21.78</v>
      </c>
      <c r="M8479">
        <v>-0.26</v>
      </c>
      <c r="N8479">
        <v>0</v>
      </c>
      <c r="O8479">
        <v>1</v>
      </c>
      <c r="P8479" s="263">
        <v>45643</v>
      </c>
      <c r="Q8479" t="s">
        <v>304</v>
      </c>
      <c r="R8479">
        <v>61755</v>
      </c>
      <c r="S8479">
        <v>34.39</v>
      </c>
      <c r="T8479">
        <v>-0.54</v>
      </c>
      <c r="U8479">
        <v>6.81</v>
      </c>
      <c r="V8479">
        <v>1</v>
      </c>
    </row>
    <row r="8480" spans="2:22" x14ac:dyDescent="0.25">
      <c r="B8480" s="263">
        <v>44913.041666666664</v>
      </c>
      <c r="C8480" t="s">
        <v>304</v>
      </c>
      <c r="D8480">
        <v>61755</v>
      </c>
      <c r="E8480">
        <v>38.69</v>
      </c>
      <c r="F8480">
        <v>-0.67</v>
      </c>
      <c r="G8480">
        <v>0</v>
      </c>
      <c r="H8480">
        <v>1</v>
      </c>
      <c r="I8480" s="263">
        <v>45278.041666666664</v>
      </c>
      <c r="J8480" t="s">
        <v>304</v>
      </c>
      <c r="K8480">
        <v>61755</v>
      </c>
      <c r="L8480">
        <v>20.010000000000002</v>
      </c>
      <c r="M8480">
        <v>-0.22</v>
      </c>
      <c r="N8480">
        <v>0</v>
      </c>
      <c r="O8480">
        <v>1</v>
      </c>
      <c r="P8480" s="263">
        <v>45643.041666666664</v>
      </c>
      <c r="Q8480" t="s">
        <v>304</v>
      </c>
      <c r="R8480">
        <v>61755</v>
      </c>
      <c r="S8480">
        <v>32.97</v>
      </c>
      <c r="T8480">
        <v>-0.44</v>
      </c>
      <c r="U8480">
        <v>6.59</v>
      </c>
      <c r="V8480">
        <v>1</v>
      </c>
    </row>
    <row r="8481" spans="2:22" x14ac:dyDescent="0.25">
      <c r="B8481" s="263">
        <v>44913.083333333336</v>
      </c>
      <c r="C8481" t="s">
        <v>304</v>
      </c>
      <c r="D8481">
        <v>61755</v>
      </c>
      <c r="E8481">
        <v>40.39</v>
      </c>
      <c r="F8481">
        <v>-0.74</v>
      </c>
      <c r="G8481">
        <v>0</v>
      </c>
      <c r="H8481">
        <v>1</v>
      </c>
      <c r="I8481" s="263">
        <v>45278.083333333336</v>
      </c>
      <c r="J8481" t="s">
        <v>304</v>
      </c>
      <c r="K8481">
        <v>61755</v>
      </c>
      <c r="L8481">
        <v>19.59</v>
      </c>
      <c r="M8481">
        <v>-0.14000000000000001</v>
      </c>
      <c r="N8481">
        <v>0</v>
      </c>
      <c r="O8481">
        <v>1</v>
      </c>
      <c r="P8481" s="263">
        <v>45643.083333333336</v>
      </c>
      <c r="Q8481" t="s">
        <v>304</v>
      </c>
      <c r="R8481">
        <v>61755</v>
      </c>
      <c r="S8481">
        <v>30.51</v>
      </c>
      <c r="T8481">
        <v>-0.33</v>
      </c>
      <c r="U8481">
        <v>6.21</v>
      </c>
      <c r="V8481">
        <v>1</v>
      </c>
    </row>
    <row r="8482" spans="2:22" x14ac:dyDescent="0.25">
      <c r="B8482" s="263">
        <v>44913.125</v>
      </c>
      <c r="C8482" t="s">
        <v>304</v>
      </c>
      <c r="D8482">
        <v>61755</v>
      </c>
      <c r="E8482">
        <v>40.39</v>
      </c>
      <c r="F8482">
        <v>-0.66</v>
      </c>
      <c r="G8482">
        <v>0</v>
      </c>
      <c r="H8482">
        <v>1</v>
      </c>
      <c r="I8482" s="263">
        <v>45278.125</v>
      </c>
      <c r="J8482" t="s">
        <v>304</v>
      </c>
      <c r="K8482">
        <v>61755</v>
      </c>
      <c r="L8482">
        <v>19.72</v>
      </c>
      <c r="M8482">
        <v>0.02</v>
      </c>
      <c r="N8482">
        <v>0</v>
      </c>
      <c r="O8482">
        <v>1</v>
      </c>
      <c r="P8482" s="263">
        <v>45643.125</v>
      </c>
      <c r="Q8482" t="s">
        <v>304</v>
      </c>
      <c r="R8482">
        <v>61755</v>
      </c>
      <c r="S8482">
        <v>28.57</v>
      </c>
      <c r="T8482">
        <v>-0.35</v>
      </c>
      <c r="U8482">
        <v>5.91</v>
      </c>
      <c r="V8482">
        <v>1</v>
      </c>
    </row>
    <row r="8483" spans="2:22" x14ac:dyDescent="0.25">
      <c r="B8483" s="263">
        <v>44913.166666666664</v>
      </c>
      <c r="C8483" t="s">
        <v>304</v>
      </c>
      <c r="D8483">
        <v>61755</v>
      </c>
      <c r="E8483">
        <v>40.520000000000003</v>
      </c>
      <c r="F8483">
        <v>-0.83</v>
      </c>
      <c r="G8483">
        <v>0</v>
      </c>
      <c r="H8483">
        <v>1</v>
      </c>
      <c r="I8483" s="263">
        <v>45278.166666666664</v>
      </c>
      <c r="J8483" t="s">
        <v>304</v>
      </c>
      <c r="K8483">
        <v>61755</v>
      </c>
      <c r="L8483">
        <v>20.46</v>
      </c>
      <c r="M8483">
        <v>0.12</v>
      </c>
      <c r="N8483">
        <v>0</v>
      </c>
      <c r="O8483">
        <v>1</v>
      </c>
      <c r="P8483" s="263">
        <v>45643.166666666664</v>
      </c>
      <c r="Q8483" t="s">
        <v>304</v>
      </c>
      <c r="R8483">
        <v>61755</v>
      </c>
      <c r="S8483">
        <v>30.58</v>
      </c>
      <c r="T8483">
        <v>-0.41</v>
      </c>
      <c r="U8483">
        <v>6.22</v>
      </c>
      <c r="V8483">
        <v>1</v>
      </c>
    </row>
    <row r="8484" spans="2:22" x14ac:dyDescent="0.25">
      <c r="B8484" s="263">
        <v>44913.208333333336</v>
      </c>
      <c r="C8484" t="s">
        <v>304</v>
      </c>
      <c r="D8484">
        <v>61755</v>
      </c>
      <c r="E8484">
        <v>40.520000000000003</v>
      </c>
      <c r="F8484">
        <v>-0.83</v>
      </c>
      <c r="G8484">
        <v>0</v>
      </c>
      <c r="H8484">
        <v>1</v>
      </c>
      <c r="I8484" s="263">
        <v>45278.208333333336</v>
      </c>
      <c r="J8484" t="s">
        <v>304</v>
      </c>
      <c r="K8484">
        <v>61755</v>
      </c>
      <c r="L8484">
        <v>22.79</v>
      </c>
      <c r="M8484">
        <v>0.2</v>
      </c>
      <c r="N8484">
        <v>0</v>
      </c>
      <c r="O8484">
        <v>1</v>
      </c>
      <c r="P8484" s="263">
        <v>45643.208333333336</v>
      </c>
      <c r="Q8484" t="s">
        <v>304</v>
      </c>
      <c r="R8484">
        <v>61755</v>
      </c>
      <c r="S8484">
        <v>31.73</v>
      </c>
      <c r="T8484">
        <v>-0.35</v>
      </c>
      <c r="U8484">
        <v>6.4</v>
      </c>
      <c r="V8484">
        <v>1</v>
      </c>
    </row>
    <row r="8485" spans="2:22" x14ac:dyDescent="0.25">
      <c r="B8485" s="263">
        <v>44913.25</v>
      </c>
      <c r="C8485" t="s">
        <v>304</v>
      </c>
      <c r="D8485">
        <v>61755</v>
      </c>
      <c r="E8485">
        <v>40.64</v>
      </c>
      <c r="F8485">
        <v>-0.79</v>
      </c>
      <c r="G8485">
        <v>0</v>
      </c>
      <c r="H8485">
        <v>1</v>
      </c>
      <c r="I8485" s="263">
        <v>45278.25</v>
      </c>
      <c r="J8485" t="s">
        <v>304</v>
      </c>
      <c r="K8485">
        <v>61755</v>
      </c>
      <c r="L8485">
        <v>27</v>
      </c>
      <c r="M8485">
        <v>0.16</v>
      </c>
      <c r="N8485">
        <v>0</v>
      </c>
      <c r="O8485">
        <v>1</v>
      </c>
      <c r="P8485" s="263">
        <v>45643.25</v>
      </c>
      <c r="Q8485" t="s">
        <v>304</v>
      </c>
      <c r="R8485">
        <v>61755</v>
      </c>
      <c r="S8485">
        <v>37.799999999999997</v>
      </c>
      <c r="T8485">
        <v>-0.32</v>
      </c>
      <c r="U8485">
        <v>7.33</v>
      </c>
      <c r="V8485">
        <v>1</v>
      </c>
    </row>
    <row r="8486" spans="2:22" x14ac:dyDescent="0.25">
      <c r="B8486" s="263">
        <v>44913.291666666664</v>
      </c>
      <c r="C8486" t="s">
        <v>304</v>
      </c>
      <c r="D8486">
        <v>61755</v>
      </c>
      <c r="E8486">
        <v>45.61</v>
      </c>
      <c r="F8486">
        <v>-1.36</v>
      </c>
      <c r="G8486">
        <v>0</v>
      </c>
      <c r="H8486">
        <v>1</v>
      </c>
      <c r="I8486" s="263">
        <v>45278.291666666664</v>
      </c>
      <c r="J8486" t="s">
        <v>304</v>
      </c>
      <c r="K8486">
        <v>61755</v>
      </c>
      <c r="L8486">
        <v>28.27</v>
      </c>
      <c r="M8486">
        <v>0.25</v>
      </c>
      <c r="N8486">
        <v>0</v>
      </c>
      <c r="O8486">
        <v>1</v>
      </c>
      <c r="P8486" s="263">
        <v>45643.291666666664</v>
      </c>
      <c r="Q8486" t="s">
        <v>304</v>
      </c>
      <c r="R8486">
        <v>61755</v>
      </c>
      <c r="S8486">
        <v>43.92</v>
      </c>
      <c r="T8486">
        <v>-0.1</v>
      </c>
      <c r="U8486">
        <v>8.2799999999999994</v>
      </c>
      <c r="V8486">
        <v>1</v>
      </c>
    </row>
    <row r="8487" spans="2:22" x14ac:dyDescent="0.25">
      <c r="B8487" s="263">
        <v>44913.333333333336</v>
      </c>
      <c r="C8487" t="s">
        <v>304</v>
      </c>
      <c r="D8487">
        <v>61755</v>
      </c>
      <c r="E8487">
        <v>49.49</v>
      </c>
      <c r="F8487">
        <v>-1.37</v>
      </c>
      <c r="G8487">
        <v>0</v>
      </c>
      <c r="H8487">
        <v>1</v>
      </c>
      <c r="I8487" s="263">
        <v>45278.333333333336</v>
      </c>
      <c r="J8487" t="s">
        <v>304</v>
      </c>
      <c r="K8487">
        <v>61755</v>
      </c>
      <c r="L8487">
        <v>29.39</v>
      </c>
      <c r="M8487">
        <v>0.28999999999999998</v>
      </c>
      <c r="N8487">
        <v>0</v>
      </c>
      <c r="O8487">
        <v>1</v>
      </c>
      <c r="P8487" s="263">
        <v>45643.333333333336</v>
      </c>
      <c r="Q8487" t="s">
        <v>304</v>
      </c>
      <c r="R8487">
        <v>61755</v>
      </c>
      <c r="S8487">
        <v>42.24</v>
      </c>
      <c r="T8487">
        <v>-0.41</v>
      </c>
      <c r="U8487">
        <v>8.02</v>
      </c>
      <c r="V8487">
        <v>1</v>
      </c>
    </row>
    <row r="8488" spans="2:22" x14ac:dyDescent="0.25">
      <c r="B8488" s="263">
        <v>44913.375</v>
      </c>
      <c r="C8488" t="s">
        <v>304</v>
      </c>
      <c r="D8488">
        <v>61755</v>
      </c>
      <c r="E8488">
        <v>50.46</v>
      </c>
      <c r="F8488">
        <v>-1.4</v>
      </c>
      <c r="G8488">
        <v>0</v>
      </c>
      <c r="H8488">
        <v>1</v>
      </c>
      <c r="I8488" s="263">
        <v>45278.375</v>
      </c>
      <c r="J8488" t="s">
        <v>304</v>
      </c>
      <c r="K8488">
        <v>61755</v>
      </c>
      <c r="L8488">
        <v>29.54</v>
      </c>
      <c r="M8488">
        <v>0.28999999999999998</v>
      </c>
      <c r="N8488">
        <v>0</v>
      </c>
      <c r="O8488">
        <v>1</v>
      </c>
      <c r="P8488" s="263">
        <v>45643.375</v>
      </c>
      <c r="Q8488" t="s">
        <v>304</v>
      </c>
      <c r="R8488">
        <v>61755</v>
      </c>
      <c r="S8488">
        <v>40.58</v>
      </c>
      <c r="T8488">
        <v>-0.54</v>
      </c>
      <c r="U8488">
        <v>7.76</v>
      </c>
      <c r="V8488">
        <v>1</v>
      </c>
    </row>
    <row r="8489" spans="2:22" x14ac:dyDescent="0.25">
      <c r="B8489" s="263">
        <v>44913.416666666664</v>
      </c>
      <c r="C8489" t="s">
        <v>304</v>
      </c>
      <c r="D8489">
        <v>61755</v>
      </c>
      <c r="E8489">
        <v>46.77</v>
      </c>
      <c r="F8489">
        <v>-1.5</v>
      </c>
      <c r="G8489">
        <v>0</v>
      </c>
      <c r="H8489">
        <v>1</v>
      </c>
      <c r="I8489" s="263">
        <v>45278.416666666664</v>
      </c>
      <c r="J8489" t="s">
        <v>304</v>
      </c>
      <c r="K8489">
        <v>61755</v>
      </c>
      <c r="L8489">
        <v>29.79</v>
      </c>
      <c r="M8489">
        <v>0.15</v>
      </c>
      <c r="N8489">
        <v>0</v>
      </c>
      <c r="O8489">
        <v>1</v>
      </c>
      <c r="P8489" s="263">
        <v>45643.416666666664</v>
      </c>
      <c r="Q8489" t="s">
        <v>304</v>
      </c>
      <c r="R8489">
        <v>61755</v>
      </c>
      <c r="S8489">
        <v>37.94</v>
      </c>
      <c r="T8489">
        <v>-0.27</v>
      </c>
      <c r="U8489">
        <v>7.36</v>
      </c>
      <c r="V8489">
        <v>1</v>
      </c>
    </row>
    <row r="8490" spans="2:22" x14ac:dyDescent="0.25">
      <c r="B8490" s="263">
        <v>44913.458333333336</v>
      </c>
      <c r="C8490" t="s">
        <v>304</v>
      </c>
      <c r="D8490">
        <v>61755</v>
      </c>
      <c r="E8490">
        <v>44.9</v>
      </c>
      <c r="F8490">
        <v>-1.58</v>
      </c>
      <c r="G8490">
        <v>0</v>
      </c>
      <c r="H8490">
        <v>1</v>
      </c>
      <c r="I8490" s="263">
        <v>45278.458333333336</v>
      </c>
      <c r="J8490" t="s">
        <v>304</v>
      </c>
      <c r="K8490">
        <v>61755</v>
      </c>
      <c r="L8490">
        <v>30.36</v>
      </c>
      <c r="M8490">
        <v>0.27</v>
      </c>
      <c r="N8490">
        <v>0</v>
      </c>
      <c r="O8490">
        <v>1</v>
      </c>
      <c r="P8490" s="263">
        <v>45643.458333333336</v>
      </c>
      <c r="Q8490" t="s">
        <v>304</v>
      </c>
      <c r="R8490">
        <v>61755</v>
      </c>
      <c r="S8490">
        <v>36.799999999999997</v>
      </c>
      <c r="T8490">
        <v>-0.22</v>
      </c>
      <c r="U8490">
        <v>7.19</v>
      </c>
      <c r="V8490">
        <v>1</v>
      </c>
    </row>
    <row r="8491" spans="2:22" x14ac:dyDescent="0.25">
      <c r="B8491" s="263">
        <v>44913.5</v>
      </c>
      <c r="C8491" t="s">
        <v>304</v>
      </c>
      <c r="D8491">
        <v>61755</v>
      </c>
      <c r="E8491">
        <v>40.86</v>
      </c>
      <c r="F8491">
        <v>-1.0900000000000001</v>
      </c>
      <c r="G8491">
        <v>0</v>
      </c>
      <c r="H8491">
        <v>1</v>
      </c>
      <c r="I8491" s="263">
        <v>45278.5</v>
      </c>
      <c r="J8491" t="s">
        <v>304</v>
      </c>
      <c r="K8491">
        <v>61755</v>
      </c>
      <c r="L8491">
        <v>29.81</v>
      </c>
      <c r="M8491">
        <v>0.32</v>
      </c>
      <c r="N8491">
        <v>0</v>
      </c>
      <c r="O8491">
        <v>1</v>
      </c>
      <c r="P8491" s="263">
        <v>45643.5</v>
      </c>
      <c r="Q8491" t="s">
        <v>304</v>
      </c>
      <c r="R8491">
        <v>61755</v>
      </c>
      <c r="S8491">
        <v>36.46</v>
      </c>
      <c r="T8491">
        <v>-0.22</v>
      </c>
      <c r="U8491">
        <v>7.13</v>
      </c>
      <c r="V8491">
        <v>1</v>
      </c>
    </row>
    <row r="8492" spans="2:22" x14ac:dyDescent="0.25">
      <c r="B8492" s="263">
        <v>44913.541666666664</v>
      </c>
      <c r="C8492" t="s">
        <v>304</v>
      </c>
      <c r="D8492">
        <v>61755</v>
      </c>
      <c r="E8492">
        <v>40.61</v>
      </c>
      <c r="F8492">
        <v>-1.08</v>
      </c>
      <c r="G8492">
        <v>0</v>
      </c>
      <c r="H8492">
        <v>1</v>
      </c>
      <c r="I8492" s="263">
        <v>45278.541666666664</v>
      </c>
      <c r="J8492" t="s">
        <v>304</v>
      </c>
      <c r="K8492">
        <v>61755</v>
      </c>
      <c r="L8492">
        <v>29</v>
      </c>
      <c r="M8492">
        <v>0.32</v>
      </c>
      <c r="N8492">
        <v>0</v>
      </c>
      <c r="O8492">
        <v>1</v>
      </c>
      <c r="P8492" s="263">
        <v>45643.541666666664</v>
      </c>
      <c r="Q8492" t="s">
        <v>304</v>
      </c>
      <c r="R8492">
        <v>61755</v>
      </c>
      <c r="S8492">
        <v>36.520000000000003</v>
      </c>
      <c r="T8492">
        <v>-0.22</v>
      </c>
      <c r="U8492">
        <v>7.15</v>
      </c>
      <c r="V8492">
        <v>1</v>
      </c>
    </row>
    <row r="8493" spans="2:22" x14ac:dyDescent="0.25">
      <c r="B8493" s="263">
        <v>44913.583333333336</v>
      </c>
      <c r="C8493" t="s">
        <v>304</v>
      </c>
      <c r="D8493">
        <v>61755</v>
      </c>
      <c r="E8493">
        <v>40.65</v>
      </c>
      <c r="F8493">
        <v>-1</v>
      </c>
      <c r="G8493">
        <v>0</v>
      </c>
      <c r="H8493">
        <v>1</v>
      </c>
      <c r="I8493" s="263">
        <v>45278.583333333336</v>
      </c>
      <c r="J8493" t="s">
        <v>304</v>
      </c>
      <c r="K8493">
        <v>61755</v>
      </c>
      <c r="L8493">
        <v>27.85</v>
      </c>
      <c r="M8493">
        <v>0.19</v>
      </c>
      <c r="N8493">
        <v>0</v>
      </c>
      <c r="O8493">
        <v>1</v>
      </c>
      <c r="P8493" s="263">
        <v>45643.583333333336</v>
      </c>
      <c r="Q8493" t="s">
        <v>304</v>
      </c>
      <c r="R8493">
        <v>61755</v>
      </c>
      <c r="S8493">
        <v>37.729999999999997</v>
      </c>
      <c r="T8493">
        <v>-0.18</v>
      </c>
      <c r="U8493">
        <v>7.33</v>
      </c>
      <c r="V8493">
        <v>1</v>
      </c>
    </row>
    <row r="8494" spans="2:22" x14ac:dyDescent="0.25">
      <c r="B8494" s="263">
        <v>44913.625</v>
      </c>
      <c r="C8494" t="s">
        <v>304</v>
      </c>
      <c r="D8494">
        <v>61755</v>
      </c>
      <c r="E8494">
        <v>44.26</v>
      </c>
      <c r="F8494">
        <v>-1.47</v>
      </c>
      <c r="G8494">
        <v>0</v>
      </c>
      <c r="H8494">
        <v>1</v>
      </c>
      <c r="I8494" s="263">
        <v>45278.625</v>
      </c>
      <c r="J8494" t="s">
        <v>304</v>
      </c>
      <c r="K8494">
        <v>61755</v>
      </c>
      <c r="L8494">
        <v>28.38</v>
      </c>
      <c r="M8494">
        <v>-0.09</v>
      </c>
      <c r="N8494">
        <v>0</v>
      </c>
      <c r="O8494">
        <v>1</v>
      </c>
      <c r="P8494" s="263">
        <v>45643.625</v>
      </c>
      <c r="Q8494" t="s">
        <v>304</v>
      </c>
      <c r="R8494">
        <v>61755</v>
      </c>
      <c r="S8494">
        <v>39.9</v>
      </c>
      <c r="T8494">
        <v>-0.19</v>
      </c>
      <c r="U8494">
        <v>7.66</v>
      </c>
      <c r="V8494">
        <v>1</v>
      </c>
    </row>
    <row r="8495" spans="2:22" x14ac:dyDescent="0.25">
      <c r="B8495" s="263">
        <v>44913.666666666664</v>
      </c>
      <c r="C8495" t="s">
        <v>304</v>
      </c>
      <c r="D8495">
        <v>61755</v>
      </c>
      <c r="E8495">
        <v>50.1</v>
      </c>
      <c r="F8495">
        <v>-1.44</v>
      </c>
      <c r="G8495">
        <v>0</v>
      </c>
      <c r="H8495">
        <v>1</v>
      </c>
      <c r="I8495" s="263">
        <v>45278.666666666664</v>
      </c>
      <c r="J8495" t="s">
        <v>304</v>
      </c>
      <c r="K8495">
        <v>61755</v>
      </c>
      <c r="L8495">
        <v>33.17</v>
      </c>
      <c r="M8495">
        <v>-0.56999999999999995</v>
      </c>
      <c r="N8495">
        <v>0</v>
      </c>
      <c r="O8495">
        <v>1</v>
      </c>
      <c r="P8495" s="263">
        <v>45643.666666666664</v>
      </c>
      <c r="Q8495" t="s">
        <v>304</v>
      </c>
      <c r="R8495">
        <v>61755</v>
      </c>
      <c r="S8495">
        <v>45.11</v>
      </c>
      <c r="T8495">
        <v>-0.37</v>
      </c>
      <c r="U8495">
        <v>8.4600000000000009</v>
      </c>
      <c r="V8495">
        <v>1</v>
      </c>
    </row>
    <row r="8496" spans="2:22" x14ac:dyDescent="0.25">
      <c r="B8496" s="263">
        <v>44913.708333333336</v>
      </c>
      <c r="C8496" t="s">
        <v>304</v>
      </c>
      <c r="D8496">
        <v>61755</v>
      </c>
      <c r="E8496">
        <v>59.81</v>
      </c>
      <c r="F8496">
        <v>-1.85</v>
      </c>
      <c r="G8496">
        <v>0</v>
      </c>
      <c r="H8496">
        <v>1</v>
      </c>
      <c r="I8496" s="263">
        <v>45278.708333333336</v>
      </c>
      <c r="J8496" t="s">
        <v>304</v>
      </c>
      <c r="K8496">
        <v>61755</v>
      </c>
      <c r="L8496">
        <v>36.75</v>
      </c>
      <c r="M8496">
        <v>-1.1399999999999999</v>
      </c>
      <c r="N8496">
        <v>0</v>
      </c>
      <c r="O8496">
        <v>1</v>
      </c>
      <c r="P8496" s="263">
        <v>45643.708333333336</v>
      </c>
      <c r="Q8496" t="s">
        <v>304</v>
      </c>
      <c r="R8496">
        <v>61755</v>
      </c>
      <c r="S8496">
        <v>51.4</v>
      </c>
      <c r="T8496">
        <v>-0.86</v>
      </c>
      <c r="U8496">
        <v>9.41</v>
      </c>
      <c r="V8496">
        <v>1</v>
      </c>
    </row>
    <row r="8497" spans="2:22" x14ac:dyDescent="0.25">
      <c r="B8497" s="263">
        <v>44913.75</v>
      </c>
      <c r="C8497" t="s">
        <v>304</v>
      </c>
      <c r="D8497">
        <v>61755</v>
      </c>
      <c r="E8497">
        <v>47.86</v>
      </c>
      <c r="F8497">
        <v>-1.58</v>
      </c>
      <c r="G8497">
        <v>0</v>
      </c>
      <c r="H8497">
        <v>1</v>
      </c>
      <c r="I8497" s="263">
        <v>45278.75</v>
      </c>
      <c r="J8497" t="s">
        <v>304</v>
      </c>
      <c r="K8497">
        <v>61755</v>
      </c>
      <c r="L8497">
        <v>33.25</v>
      </c>
      <c r="M8497">
        <v>-0.96</v>
      </c>
      <c r="N8497">
        <v>0</v>
      </c>
      <c r="O8497">
        <v>1</v>
      </c>
      <c r="P8497" s="263">
        <v>45643.75</v>
      </c>
      <c r="Q8497" t="s">
        <v>304</v>
      </c>
      <c r="R8497">
        <v>61755</v>
      </c>
      <c r="S8497">
        <v>48.28</v>
      </c>
      <c r="T8497">
        <v>-0.64</v>
      </c>
      <c r="U8497">
        <v>8.93</v>
      </c>
      <c r="V8497">
        <v>1</v>
      </c>
    </row>
    <row r="8498" spans="2:22" x14ac:dyDescent="0.25">
      <c r="B8498" s="263">
        <v>44913.791666666664</v>
      </c>
      <c r="C8498" t="s">
        <v>304</v>
      </c>
      <c r="D8498">
        <v>61755</v>
      </c>
      <c r="E8498">
        <v>40.83</v>
      </c>
      <c r="F8498">
        <v>-1.39</v>
      </c>
      <c r="G8498">
        <v>0</v>
      </c>
      <c r="H8498">
        <v>1</v>
      </c>
      <c r="I8498" s="263">
        <v>45278.791666666664</v>
      </c>
      <c r="J8498" t="s">
        <v>304</v>
      </c>
      <c r="K8498">
        <v>61755</v>
      </c>
      <c r="L8498">
        <v>24.12</v>
      </c>
      <c r="M8498">
        <v>-0.63</v>
      </c>
      <c r="N8498">
        <v>6.59</v>
      </c>
      <c r="O8498">
        <v>1</v>
      </c>
      <c r="P8498" s="263">
        <v>45643.791666666664</v>
      </c>
      <c r="Q8498" t="s">
        <v>304</v>
      </c>
      <c r="R8498">
        <v>61755</v>
      </c>
      <c r="S8498">
        <v>46.89</v>
      </c>
      <c r="T8498">
        <v>-0.11</v>
      </c>
      <c r="U8498">
        <v>8.73</v>
      </c>
      <c r="V8498">
        <v>1</v>
      </c>
    </row>
    <row r="8499" spans="2:22" x14ac:dyDescent="0.25">
      <c r="B8499" s="263">
        <v>44913.833333333336</v>
      </c>
      <c r="C8499" t="s">
        <v>304</v>
      </c>
      <c r="D8499">
        <v>61755</v>
      </c>
      <c r="E8499">
        <v>44.4</v>
      </c>
      <c r="F8499">
        <v>-1.42</v>
      </c>
      <c r="G8499">
        <v>0</v>
      </c>
      <c r="H8499">
        <v>1</v>
      </c>
      <c r="I8499" s="263">
        <v>45278.833333333336</v>
      </c>
      <c r="J8499" t="s">
        <v>304</v>
      </c>
      <c r="K8499">
        <v>61755</v>
      </c>
      <c r="L8499">
        <v>27.9</v>
      </c>
      <c r="M8499">
        <v>-0.45</v>
      </c>
      <c r="N8499">
        <v>0</v>
      </c>
      <c r="O8499">
        <v>1</v>
      </c>
      <c r="P8499" s="263">
        <v>45643.833333333336</v>
      </c>
      <c r="Q8499" t="s">
        <v>304</v>
      </c>
      <c r="R8499">
        <v>61755</v>
      </c>
      <c r="S8499">
        <v>51.99</v>
      </c>
      <c r="T8499">
        <v>-0.05</v>
      </c>
      <c r="U8499">
        <v>0</v>
      </c>
      <c r="V8499">
        <v>1</v>
      </c>
    </row>
    <row r="8500" spans="2:22" x14ac:dyDescent="0.25">
      <c r="B8500" s="263">
        <v>44913.875</v>
      </c>
      <c r="C8500" t="s">
        <v>304</v>
      </c>
      <c r="D8500">
        <v>61755</v>
      </c>
      <c r="E8500">
        <v>40.93</v>
      </c>
      <c r="F8500">
        <v>-1.35</v>
      </c>
      <c r="G8500">
        <v>0</v>
      </c>
      <c r="H8500">
        <v>1</v>
      </c>
      <c r="I8500" s="263">
        <v>45278.875</v>
      </c>
      <c r="J8500" t="s">
        <v>304</v>
      </c>
      <c r="K8500">
        <v>61755</v>
      </c>
      <c r="L8500">
        <v>26.24</v>
      </c>
      <c r="M8500">
        <v>-0.32</v>
      </c>
      <c r="N8500">
        <v>0</v>
      </c>
      <c r="O8500">
        <v>1</v>
      </c>
      <c r="P8500" s="263">
        <v>45643.875</v>
      </c>
      <c r="Q8500" t="s">
        <v>304</v>
      </c>
      <c r="R8500">
        <v>61755</v>
      </c>
      <c r="S8500">
        <v>47.07</v>
      </c>
      <c r="T8500">
        <v>-0.09</v>
      </c>
      <c r="U8500">
        <v>0</v>
      </c>
      <c r="V8500">
        <v>1</v>
      </c>
    </row>
    <row r="8501" spans="2:22" x14ac:dyDescent="0.25">
      <c r="B8501" s="263">
        <v>44913.916666666664</v>
      </c>
      <c r="C8501" t="s">
        <v>304</v>
      </c>
      <c r="D8501">
        <v>61755</v>
      </c>
      <c r="E8501">
        <v>39.79</v>
      </c>
      <c r="F8501">
        <v>-0.56999999999999995</v>
      </c>
      <c r="G8501">
        <v>0</v>
      </c>
      <c r="H8501">
        <v>1</v>
      </c>
      <c r="I8501" s="263">
        <v>45278.916666666664</v>
      </c>
      <c r="J8501" t="s">
        <v>304</v>
      </c>
      <c r="K8501">
        <v>61755</v>
      </c>
      <c r="L8501">
        <v>24.96</v>
      </c>
      <c r="M8501">
        <v>-0.2</v>
      </c>
      <c r="N8501">
        <v>0</v>
      </c>
      <c r="O8501">
        <v>1</v>
      </c>
      <c r="P8501" s="263">
        <v>45643.916666666664</v>
      </c>
      <c r="Q8501" t="s">
        <v>304</v>
      </c>
      <c r="R8501">
        <v>61755</v>
      </c>
      <c r="S8501">
        <v>43.23</v>
      </c>
      <c r="T8501">
        <v>0</v>
      </c>
      <c r="U8501">
        <v>0</v>
      </c>
      <c r="V8501">
        <v>1</v>
      </c>
    </row>
    <row r="8502" spans="2:22" x14ac:dyDescent="0.25">
      <c r="B8502" s="263">
        <v>44913.958333333336</v>
      </c>
      <c r="C8502" t="s">
        <v>304</v>
      </c>
      <c r="D8502">
        <v>61755</v>
      </c>
      <c r="E8502">
        <v>40.479999999999997</v>
      </c>
      <c r="F8502">
        <v>-0.62</v>
      </c>
      <c r="G8502">
        <v>0</v>
      </c>
      <c r="H8502">
        <v>1</v>
      </c>
      <c r="I8502" s="263">
        <v>45278.958333333336</v>
      </c>
      <c r="J8502" t="s">
        <v>304</v>
      </c>
      <c r="K8502">
        <v>61755</v>
      </c>
      <c r="L8502">
        <v>24.11</v>
      </c>
      <c r="M8502">
        <v>-7.0000000000000007E-2</v>
      </c>
      <c r="N8502">
        <v>0</v>
      </c>
      <c r="O8502">
        <v>1</v>
      </c>
      <c r="P8502" s="263">
        <v>45643.958333333336</v>
      </c>
      <c r="Q8502" t="s">
        <v>304</v>
      </c>
      <c r="R8502">
        <v>61755</v>
      </c>
      <c r="S8502">
        <v>39.06</v>
      </c>
      <c r="T8502">
        <v>0.16</v>
      </c>
      <c r="U8502">
        <v>0</v>
      </c>
      <c r="V8502">
        <v>1</v>
      </c>
    </row>
    <row r="8503" spans="2:22" x14ac:dyDescent="0.25">
      <c r="B8503" s="263">
        <v>44914</v>
      </c>
      <c r="C8503" t="s">
        <v>304</v>
      </c>
      <c r="D8503">
        <v>61755</v>
      </c>
      <c r="E8503">
        <v>38.5</v>
      </c>
      <c r="F8503">
        <v>-0.79</v>
      </c>
      <c r="G8503">
        <v>0</v>
      </c>
      <c r="H8503">
        <v>1</v>
      </c>
      <c r="I8503" s="263">
        <v>45279</v>
      </c>
      <c r="J8503" t="s">
        <v>304</v>
      </c>
      <c r="K8503">
        <v>61755</v>
      </c>
      <c r="L8503">
        <v>21.96</v>
      </c>
      <c r="M8503">
        <v>0.13</v>
      </c>
      <c r="N8503">
        <v>0</v>
      </c>
      <c r="O8503">
        <v>1</v>
      </c>
      <c r="P8503" s="263">
        <v>45644</v>
      </c>
      <c r="Q8503" t="s">
        <v>304</v>
      </c>
      <c r="R8503">
        <v>61755</v>
      </c>
      <c r="S8503">
        <v>37.6</v>
      </c>
      <c r="T8503">
        <v>0.3</v>
      </c>
      <c r="U8503">
        <v>0</v>
      </c>
      <c r="V8503">
        <v>1</v>
      </c>
    </row>
    <row r="8504" spans="2:22" x14ac:dyDescent="0.25">
      <c r="B8504" s="263">
        <v>44914.041666666664</v>
      </c>
      <c r="C8504" t="s">
        <v>304</v>
      </c>
      <c r="D8504">
        <v>61755</v>
      </c>
      <c r="E8504">
        <v>38.58</v>
      </c>
      <c r="F8504">
        <v>-0.71</v>
      </c>
      <c r="G8504">
        <v>0</v>
      </c>
      <c r="H8504">
        <v>1</v>
      </c>
      <c r="I8504" s="263">
        <v>45279.041666666664</v>
      </c>
      <c r="J8504" t="s">
        <v>304</v>
      </c>
      <c r="K8504">
        <v>61755</v>
      </c>
      <c r="L8504">
        <v>20.51</v>
      </c>
      <c r="M8504">
        <v>0.22</v>
      </c>
      <c r="N8504">
        <v>0</v>
      </c>
      <c r="O8504">
        <v>1</v>
      </c>
      <c r="P8504" s="263">
        <v>45644.041666666664</v>
      </c>
      <c r="Q8504" t="s">
        <v>304</v>
      </c>
      <c r="R8504">
        <v>61755</v>
      </c>
      <c r="S8504">
        <v>35.909999999999997</v>
      </c>
      <c r="T8504">
        <v>0.36</v>
      </c>
      <c r="U8504">
        <v>0</v>
      </c>
      <c r="V8504">
        <v>1</v>
      </c>
    </row>
    <row r="8505" spans="2:22" x14ac:dyDescent="0.25">
      <c r="B8505" s="263">
        <v>44914.083333333336</v>
      </c>
      <c r="C8505" t="s">
        <v>304</v>
      </c>
      <c r="D8505">
        <v>61755</v>
      </c>
      <c r="E8505">
        <v>38.53</v>
      </c>
      <c r="F8505">
        <v>-0.75</v>
      </c>
      <c r="G8505">
        <v>0</v>
      </c>
      <c r="H8505">
        <v>1</v>
      </c>
      <c r="I8505" s="263">
        <v>45279.083333333336</v>
      </c>
      <c r="J8505" t="s">
        <v>304</v>
      </c>
      <c r="K8505">
        <v>61755</v>
      </c>
      <c r="L8505">
        <v>19.72</v>
      </c>
      <c r="M8505">
        <v>0.25</v>
      </c>
      <c r="N8505">
        <v>0</v>
      </c>
      <c r="O8505">
        <v>1</v>
      </c>
      <c r="P8505" s="263">
        <v>45644.083333333336</v>
      </c>
      <c r="Q8505" t="s">
        <v>304</v>
      </c>
      <c r="R8505">
        <v>61755</v>
      </c>
      <c r="S8505">
        <v>36.130000000000003</v>
      </c>
      <c r="T8505">
        <v>0.36</v>
      </c>
      <c r="U8505">
        <v>0</v>
      </c>
      <c r="V8505">
        <v>1</v>
      </c>
    </row>
    <row r="8506" spans="2:22" x14ac:dyDescent="0.25">
      <c r="B8506" s="263">
        <v>44914.125</v>
      </c>
      <c r="C8506" t="s">
        <v>304</v>
      </c>
      <c r="D8506">
        <v>61755</v>
      </c>
      <c r="E8506">
        <v>38.58</v>
      </c>
      <c r="F8506">
        <v>-0.71</v>
      </c>
      <c r="G8506">
        <v>0</v>
      </c>
      <c r="H8506">
        <v>1</v>
      </c>
      <c r="I8506" s="263">
        <v>45279.125</v>
      </c>
      <c r="J8506" t="s">
        <v>304</v>
      </c>
      <c r="K8506">
        <v>61755</v>
      </c>
      <c r="L8506">
        <v>19.59</v>
      </c>
      <c r="M8506">
        <v>0.27</v>
      </c>
      <c r="N8506">
        <v>0</v>
      </c>
      <c r="O8506">
        <v>1</v>
      </c>
      <c r="P8506" s="263">
        <v>45644.125</v>
      </c>
      <c r="Q8506" t="s">
        <v>304</v>
      </c>
      <c r="R8506">
        <v>61755</v>
      </c>
      <c r="S8506">
        <v>36.36</v>
      </c>
      <c r="T8506">
        <v>0.43</v>
      </c>
      <c r="U8506">
        <v>0</v>
      </c>
      <c r="V8506">
        <v>1</v>
      </c>
    </row>
    <row r="8507" spans="2:22" x14ac:dyDescent="0.25">
      <c r="B8507" s="263">
        <v>44914.166666666664</v>
      </c>
      <c r="C8507" t="s">
        <v>304</v>
      </c>
      <c r="D8507">
        <v>61755</v>
      </c>
      <c r="E8507">
        <v>38.5</v>
      </c>
      <c r="F8507">
        <v>-0.83</v>
      </c>
      <c r="G8507">
        <v>0</v>
      </c>
      <c r="H8507">
        <v>1</v>
      </c>
      <c r="I8507" s="263">
        <v>45279.166666666664</v>
      </c>
      <c r="J8507" t="s">
        <v>304</v>
      </c>
      <c r="K8507">
        <v>61755</v>
      </c>
      <c r="L8507">
        <v>20.46</v>
      </c>
      <c r="M8507">
        <v>0.2</v>
      </c>
      <c r="N8507">
        <v>0</v>
      </c>
      <c r="O8507">
        <v>1</v>
      </c>
      <c r="P8507" s="263">
        <v>45644.166666666664</v>
      </c>
      <c r="Q8507" t="s">
        <v>304</v>
      </c>
      <c r="R8507">
        <v>61755</v>
      </c>
      <c r="S8507">
        <v>36.68</v>
      </c>
      <c r="T8507">
        <v>0.57999999999999996</v>
      </c>
      <c r="U8507">
        <v>0</v>
      </c>
      <c r="V8507">
        <v>1</v>
      </c>
    </row>
    <row r="8508" spans="2:22" x14ac:dyDescent="0.25">
      <c r="B8508" s="263">
        <v>44914.208333333336</v>
      </c>
      <c r="C8508" t="s">
        <v>304</v>
      </c>
      <c r="D8508">
        <v>61755</v>
      </c>
      <c r="E8508">
        <v>40.32</v>
      </c>
      <c r="F8508">
        <v>-1.1200000000000001</v>
      </c>
      <c r="G8508">
        <v>0</v>
      </c>
      <c r="H8508">
        <v>1</v>
      </c>
      <c r="I8508" s="263">
        <v>45279.208333333336</v>
      </c>
      <c r="J8508" t="s">
        <v>304</v>
      </c>
      <c r="K8508">
        <v>61755</v>
      </c>
      <c r="L8508">
        <v>22.13</v>
      </c>
      <c r="M8508">
        <v>0.22</v>
      </c>
      <c r="N8508">
        <v>0</v>
      </c>
      <c r="O8508">
        <v>1</v>
      </c>
      <c r="P8508" s="263">
        <v>45644.208333333336</v>
      </c>
      <c r="Q8508" t="s">
        <v>304</v>
      </c>
      <c r="R8508">
        <v>61755</v>
      </c>
      <c r="S8508">
        <v>41.73</v>
      </c>
      <c r="T8508">
        <v>0.86</v>
      </c>
      <c r="U8508">
        <v>0</v>
      </c>
      <c r="V8508">
        <v>1</v>
      </c>
    </row>
    <row r="8509" spans="2:22" x14ac:dyDescent="0.25">
      <c r="B8509" s="263">
        <v>44914.25</v>
      </c>
      <c r="C8509" t="s">
        <v>304</v>
      </c>
      <c r="D8509">
        <v>61755</v>
      </c>
      <c r="E8509">
        <v>49.72</v>
      </c>
      <c r="F8509">
        <v>-1.7</v>
      </c>
      <c r="G8509">
        <v>0</v>
      </c>
      <c r="H8509">
        <v>1</v>
      </c>
      <c r="I8509" s="263">
        <v>45279.25</v>
      </c>
      <c r="J8509" t="s">
        <v>304</v>
      </c>
      <c r="K8509">
        <v>61755</v>
      </c>
      <c r="L8509">
        <v>29.46</v>
      </c>
      <c r="M8509">
        <v>0.06</v>
      </c>
      <c r="N8509">
        <v>0</v>
      </c>
      <c r="O8509">
        <v>1</v>
      </c>
      <c r="P8509" s="263">
        <v>45644.25</v>
      </c>
      <c r="Q8509" t="s">
        <v>304</v>
      </c>
      <c r="R8509">
        <v>61755</v>
      </c>
      <c r="S8509">
        <v>50.54</v>
      </c>
      <c r="T8509">
        <v>1.18</v>
      </c>
      <c r="U8509">
        <v>0</v>
      </c>
      <c r="V8509">
        <v>1</v>
      </c>
    </row>
    <row r="8510" spans="2:22" x14ac:dyDescent="0.25">
      <c r="B8510" s="263">
        <v>44914.291666666664</v>
      </c>
      <c r="C8510" t="s">
        <v>304</v>
      </c>
      <c r="D8510">
        <v>61755</v>
      </c>
      <c r="E8510">
        <v>53.86</v>
      </c>
      <c r="F8510">
        <v>-1.95</v>
      </c>
      <c r="G8510">
        <v>0</v>
      </c>
      <c r="H8510">
        <v>1</v>
      </c>
      <c r="I8510" s="263">
        <v>45279.291666666664</v>
      </c>
      <c r="J8510" t="s">
        <v>304</v>
      </c>
      <c r="K8510">
        <v>61755</v>
      </c>
      <c r="L8510">
        <v>32.76</v>
      </c>
      <c r="M8510">
        <v>-0.16</v>
      </c>
      <c r="N8510">
        <v>0</v>
      </c>
      <c r="O8510">
        <v>1</v>
      </c>
      <c r="P8510" s="263">
        <v>45644.291666666664</v>
      </c>
      <c r="Q8510" t="s">
        <v>304</v>
      </c>
      <c r="R8510">
        <v>61755</v>
      </c>
      <c r="S8510">
        <v>55.97</v>
      </c>
      <c r="T8510">
        <v>0.67</v>
      </c>
      <c r="U8510">
        <v>0</v>
      </c>
      <c r="V8510">
        <v>1</v>
      </c>
    </row>
    <row r="8511" spans="2:22" x14ac:dyDescent="0.25">
      <c r="B8511" s="263">
        <v>44914.333333333336</v>
      </c>
      <c r="C8511" t="s">
        <v>304</v>
      </c>
      <c r="D8511">
        <v>61755</v>
      </c>
      <c r="E8511">
        <v>68.19</v>
      </c>
      <c r="F8511">
        <v>-3.06</v>
      </c>
      <c r="G8511">
        <v>0</v>
      </c>
      <c r="H8511">
        <v>1</v>
      </c>
      <c r="I8511" s="263">
        <v>45279.333333333336</v>
      </c>
      <c r="J8511" t="s">
        <v>304</v>
      </c>
      <c r="K8511">
        <v>61755</v>
      </c>
      <c r="L8511">
        <v>31.5</v>
      </c>
      <c r="M8511">
        <v>-0.28999999999999998</v>
      </c>
      <c r="N8511">
        <v>0</v>
      </c>
      <c r="O8511">
        <v>1</v>
      </c>
      <c r="P8511" s="263">
        <v>45644.333333333336</v>
      </c>
      <c r="Q8511" t="s">
        <v>304</v>
      </c>
      <c r="R8511">
        <v>61755</v>
      </c>
      <c r="S8511">
        <v>55.63</v>
      </c>
      <c r="T8511">
        <v>1.25</v>
      </c>
      <c r="U8511">
        <v>0</v>
      </c>
      <c r="V8511">
        <v>1</v>
      </c>
    </row>
    <row r="8512" spans="2:22" x14ac:dyDescent="0.25">
      <c r="B8512" s="263">
        <v>44914.375</v>
      </c>
      <c r="C8512" t="s">
        <v>304</v>
      </c>
      <c r="D8512">
        <v>61755</v>
      </c>
      <c r="E8512">
        <v>53</v>
      </c>
      <c r="F8512">
        <v>-2.64</v>
      </c>
      <c r="G8512">
        <v>0.45</v>
      </c>
      <c r="H8512">
        <v>1</v>
      </c>
      <c r="I8512" s="263">
        <v>45279.375</v>
      </c>
      <c r="J8512" t="s">
        <v>304</v>
      </c>
      <c r="K8512">
        <v>61755</v>
      </c>
      <c r="L8512">
        <v>29.58</v>
      </c>
      <c r="M8512">
        <v>-0.36</v>
      </c>
      <c r="N8512">
        <v>0</v>
      </c>
      <c r="O8512">
        <v>1</v>
      </c>
      <c r="P8512" s="263">
        <v>45644.375</v>
      </c>
      <c r="Q8512" t="s">
        <v>304</v>
      </c>
      <c r="R8512">
        <v>61755</v>
      </c>
      <c r="S8512">
        <v>47.78</v>
      </c>
      <c r="T8512">
        <v>0.94</v>
      </c>
      <c r="U8512">
        <v>0</v>
      </c>
      <c r="V8512">
        <v>1</v>
      </c>
    </row>
    <row r="8513" spans="2:22" x14ac:dyDescent="0.25">
      <c r="B8513" s="263">
        <v>44914.416666666664</v>
      </c>
      <c r="C8513" t="s">
        <v>304</v>
      </c>
      <c r="D8513">
        <v>61755</v>
      </c>
      <c r="E8513">
        <v>40.97</v>
      </c>
      <c r="F8513">
        <v>-2.65</v>
      </c>
      <c r="G8513">
        <v>15.28</v>
      </c>
      <c r="H8513">
        <v>1</v>
      </c>
      <c r="I8513" s="263">
        <v>45279.416666666664</v>
      </c>
      <c r="J8513" t="s">
        <v>304</v>
      </c>
      <c r="K8513">
        <v>61755</v>
      </c>
      <c r="L8513">
        <v>30.47</v>
      </c>
      <c r="M8513">
        <v>-0.34</v>
      </c>
      <c r="N8513">
        <v>0</v>
      </c>
      <c r="O8513">
        <v>1</v>
      </c>
      <c r="P8513" s="263">
        <v>45644.416666666664</v>
      </c>
      <c r="Q8513" t="s">
        <v>304</v>
      </c>
      <c r="R8513">
        <v>61755</v>
      </c>
      <c r="S8513">
        <v>45.28</v>
      </c>
      <c r="T8513">
        <v>1.02</v>
      </c>
      <c r="U8513">
        <v>0</v>
      </c>
      <c r="V8513">
        <v>1</v>
      </c>
    </row>
    <row r="8514" spans="2:22" x14ac:dyDescent="0.25">
      <c r="B8514" s="263">
        <v>44914.458333333336</v>
      </c>
      <c r="C8514" t="s">
        <v>304</v>
      </c>
      <c r="D8514">
        <v>61755</v>
      </c>
      <c r="E8514">
        <v>41.12</v>
      </c>
      <c r="F8514">
        <v>-2.15</v>
      </c>
      <c r="G8514">
        <v>4.53</v>
      </c>
      <c r="H8514">
        <v>1</v>
      </c>
      <c r="I8514" s="263">
        <v>45279.458333333336</v>
      </c>
      <c r="J8514" t="s">
        <v>304</v>
      </c>
      <c r="K8514">
        <v>61755</v>
      </c>
      <c r="L8514">
        <v>30.41</v>
      </c>
      <c r="M8514">
        <v>-0.37</v>
      </c>
      <c r="N8514">
        <v>0</v>
      </c>
      <c r="O8514">
        <v>1</v>
      </c>
      <c r="P8514" s="263">
        <v>45644.458333333336</v>
      </c>
      <c r="Q8514" t="s">
        <v>304</v>
      </c>
      <c r="R8514">
        <v>61755</v>
      </c>
      <c r="S8514">
        <v>43.12</v>
      </c>
      <c r="T8514">
        <v>0.85</v>
      </c>
      <c r="U8514">
        <v>0</v>
      </c>
      <c r="V8514">
        <v>1</v>
      </c>
    </row>
    <row r="8515" spans="2:22" x14ac:dyDescent="0.25">
      <c r="B8515" s="263">
        <v>44914.5</v>
      </c>
      <c r="C8515" t="s">
        <v>304</v>
      </c>
      <c r="D8515">
        <v>61755</v>
      </c>
      <c r="E8515">
        <v>41</v>
      </c>
      <c r="F8515">
        <v>-2.21</v>
      </c>
      <c r="G8515">
        <v>5.89</v>
      </c>
      <c r="H8515">
        <v>1</v>
      </c>
      <c r="I8515" s="263">
        <v>45279.5</v>
      </c>
      <c r="J8515" t="s">
        <v>304</v>
      </c>
      <c r="K8515">
        <v>61755</v>
      </c>
      <c r="L8515">
        <v>29.51</v>
      </c>
      <c r="M8515">
        <v>-0.42</v>
      </c>
      <c r="N8515">
        <v>0</v>
      </c>
      <c r="O8515">
        <v>1</v>
      </c>
      <c r="P8515" s="263">
        <v>45644.5</v>
      </c>
      <c r="Q8515" t="s">
        <v>304</v>
      </c>
      <c r="R8515">
        <v>61755</v>
      </c>
      <c r="S8515">
        <v>44.05</v>
      </c>
      <c r="T8515">
        <v>0.91</v>
      </c>
      <c r="U8515">
        <v>0</v>
      </c>
      <c r="V8515">
        <v>1</v>
      </c>
    </row>
    <row r="8516" spans="2:22" x14ac:dyDescent="0.25">
      <c r="B8516" s="263">
        <v>44914.541666666664</v>
      </c>
      <c r="C8516" t="s">
        <v>304</v>
      </c>
      <c r="D8516">
        <v>61755</v>
      </c>
      <c r="E8516">
        <v>40.96</v>
      </c>
      <c r="F8516">
        <v>-2.2200000000000002</v>
      </c>
      <c r="G8516">
        <v>5.08</v>
      </c>
      <c r="H8516">
        <v>1</v>
      </c>
      <c r="I8516" s="263">
        <v>45279.541666666664</v>
      </c>
      <c r="J8516" t="s">
        <v>304</v>
      </c>
      <c r="K8516">
        <v>61755</v>
      </c>
      <c r="L8516">
        <v>29.21</v>
      </c>
      <c r="M8516">
        <v>-0.39</v>
      </c>
      <c r="N8516">
        <v>0</v>
      </c>
      <c r="O8516">
        <v>1</v>
      </c>
      <c r="P8516" s="263">
        <v>45644.541666666664</v>
      </c>
      <c r="Q8516" t="s">
        <v>304</v>
      </c>
      <c r="R8516">
        <v>61755</v>
      </c>
      <c r="S8516">
        <v>47.85</v>
      </c>
      <c r="T8516">
        <v>1.1200000000000001</v>
      </c>
      <c r="U8516">
        <v>0</v>
      </c>
      <c r="V8516">
        <v>1</v>
      </c>
    </row>
    <row r="8517" spans="2:22" x14ac:dyDescent="0.25">
      <c r="B8517" s="263">
        <v>44914.583333333336</v>
      </c>
      <c r="C8517" t="s">
        <v>304</v>
      </c>
      <c r="D8517">
        <v>61755</v>
      </c>
      <c r="E8517">
        <v>40.92</v>
      </c>
      <c r="F8517">
        <v>-2.2599999999999998</v>
      </c>
      <c r="G8517">
        <v>4.87</v>
      </c>
      <c r="H8517">
        <v>1</v>
      </c>
      <c r="I8517" s="263">
        <v>45279.583333333336</v>
      </c>
      <c r="J8517" t="s">
        <v>304</v>
      </c>
      <c r="K8517">
        <v>61755</v>
      </c>
      <c r="L8517">
        <v>29.64</v>
      </c>
      <c r="M8517">
        <v>-0.36</v>
      </c>
      <c r="N8517">
        <v>0</v>
      </c>
      <c r="O8517">
        <v>1</v>
      </c>
      <c r="P8517" s="263">
        <v>45644.583333333336</v>
      </c>
      <c r="Q8517" t="s">
        <v>304</v>
      </c>
      <c r="R8517">
        <v>61755</v>
      </c>
      <c r="S8517">
        <v>51.45</v>
      </c>
      <c r="T8517">
        <v>1.45</v>
      </c>
      <c r="U8517">
        <v>0</v>
      </c>
      <c r="V8517">
        <v>1</v>
      </c>
    </row>
    <row r="8518" spans="2:22" x14ac:dyDescent="0.25">
      <c r="B8518" s="263">
        <v>44914.625</v>
      </c>
      <c r="C8518" t="s">
        <v>304</v>
      </c>
      <c r="D8518">
        <v>61755</v>
      </c>
      <c r="E8518">
        <v>45.82</v>
      </c>
      <c r="F8518">
        <v>-2.21</v>
      </c>
      <c r="G8518">
        <v>0</v>
      </c>
      <c r="H8518">
        <v>1</v>
      </c>
      <c r="I8518" s="263">
        <v>45279.625</v>
      </c>
      <c r="J8518" t="s">
        <v>304</v>
      </c>
      <c r="K8518">
        <v>61755</v>
      </c>
      <c r="L8518">
        <v>30.74</v>
      </c>
      <c r="M8518">
        <v>-0.41</v>
      </c>
      <c r="N8518">
        <v>0</v>
      </c>
      <c r="O8518">
        <v>1</v>
      </c>
      <c r="P8518" s="263">
        <v>45644.625</v>
      </c>
      <c r="Q8518" t="s">
        <v>304</v>
      </c>
      <c r="R8518">
        <v>61755</v>
      </c>
      <c r="S8518">
        <v>54.28</v>
      </c>
      <c r="T8518">
        <v>1.37</v>
      </c>
      <c r="U8518">
        <v>0</v>
      </c>
      <c r="V8518">
        <v>1</v>
      </c>
    </row>
    <row r="8519" spans="2:22" x14ac:dyDescent="0.25">
      <c r="B8519" s="263">
        <v>44914.666666666664</v>
      </c>
      <c r="C8519" t="s">
        <v>304</v>
      </c>
      <c r="D8519">
        <v>61755</v>
      </c>
      <c r="E8519">
        <v>62.7</v>
      </c>
      <c r="F8519">
        <v>-2.68</v>
      </c>
      <c r="G8519">
        <v>0</v>
      </c>
      <c r="H8519">
        <v>1</v>
      </c>
      <c r="I8519" s="263">
        <v>45279.666666666664</v>
      </c>
      <c r="J8519" t="s">
        <v>304</v>
      </c>
      <c r="K8519">
        <v>61755</v>
      </c>
      <c r="L8519">
        <v>38.090000000000003</v>
      </c>
      <c r="M8519">
        <v>-1.02</v>
      </c>
      <c r="N8519">
        <v>0</v>
      </c>
      <c r="O8519">
        <v>1</v>
      </c>
      <c r="P8519" s="263">
        <v>45644.666666666664</v>
      </c>
      <c r="Q8519" t="s">
        <v>304</v>
      </c>
      <c r="R8519">
        <v>61755</v>
      </c>
      <c r="S8519">
        <v>57.38</v>
      </c>
      <c r="T8519">
        <v>1.02</v>
      </c>
      <c r="U8519">
        <v>0</v>
      </c>
      <c r="V8519">
        <v>1</v>
      </c>
    </row>
    <row r="8520" spans="2:22" x14ac:dyDescent="0.25">
      <c r="B8520" s="263">
        <v>44914.708333333336</v>
      </c>
      <c r="C8520" t="s">
        <v>304</v>
      </c>
      <c r="D8520">
        <v>61755</v>
      </c>
      <c r="E8520">
        <v>76.150000000000006</v>
      </c>
      <c r="F8520">
        <v>-2.76</v>
      </c>
      <c r="G8520">
        <v>0</v>
      </c>
      <c r="H8520">
        <v>1</v>
      </c>
      <c r="I8520" s="263">
        <v>45279.708333333336</v>
      </c>
      <c r="J8520" t="s">
        <v>304</v>
      </c>
      <c r="K8520">
        <v>61755</v>
      </c>
      <c r="L8520">
        <v>44.79</v>
      </c>
      <c r="M8520">
        <v>-1.58</v>
      </c>
      <c r="N8520">
        <v>0</v>
      </c>
      <c r="O8520">
        <v>1</v>
      </c>
      <c r="P8520" s="263">
        <v>45644.708333333336</v>
      </c>
      <c r="Q8520" t="s">
        <v>304</v>
      </c>
      <c r="R8520">
        <v>61755</v>
      </c>
      <c r="S8520">
        <v>66.25</v>
      </c>
      <c r="T8520">
        <v>0.59</v>
      </c>
      <c r="U8520">
        <v>0</v>
      </c>
      <c r="V8520">
        <v>1</v>
      </c>
    </row>
    <row r="8521" spans="2:22" x14ac:dyDescent="0.25">
      <c r="B8521" s="263">
        <v>44914.75</v>
      </c>
      <c r="C8521" t="s">
        <v>304</v>
      </c>
      <c r="D8521">
        <v>61755</v>
      </c>
      <c r="E8521">
        <v>75.010000000000005</v>
      </c>
      <c r="F8521">
        <v>-3.05</v>
      </c>
      <c r="G8521">
        <v>0</v>
      </c>
      <c r="H8521">
        <v>1</v>
      </c>
      <c r="I8521" s="263">
        <v>45279.75</v>
      </c>
      <c r="J8521" t="s">
        <v>304</v>
      </c>
      <c r="K8521">
        <v>61755</v>
      </c>
      <c r="L8521">
        <v>40.99</v>
      </c>
      <c r="M8521">
        <v>-1.0900000000000001</v>
      </c>
      <c r="N8521">
        <v>0</v>
      </c>
      <c r="O8521">
        <v>1</v>
      </c>
      <c r="P8521" s="263">
        <v>45644.75</v>
      </c>
      <c r="Q8521" t="s">
        <v>304</v>
      </c>
      <c r="R8521">
        <v>61755</v>
      </c>
      <c r="S8521">
        <v>60.6</v>
      </c>
      <c r="T8521">
        <v>0.6</v>
      </c>
      <c r="U8521">
        <v>0</v>
      </c>
      <c r="V8521">
        <v>1</v>
      </c>
    </row>
    <row r="8522" spans="2:22" x14ac:dyDescent="0.25">
      <c r="B8522" s="263">
        <v>44914.791666666664</v>
      </c>
      <c r="C8522" t="s">
        <v>304</v>
      </c>
      <c r="D8522">
        <v>61755</v>
      </c>
      <c r="E8522">
        <v>61.12</v>
      </c>
      <c r="F8522">
        <v>-2.62</v>
      </c>
      <c r="G8522">
        <v>0</v>
      </c>
      <c r="H8522">
        <v>1</v>
      </c>
      <c r="I8522" s="263">
        <v>45279.791666666664</v>
      </c>
      <c r="J8522" t="s">
        <v>304</v>
      </c>
      <c r="K8522">
        <v>61755</v>
      </c>
      <c r="L8522">
        <v>37.950000000000003</v>
      </c>
      <c r="M8522">
        <v>-0.57999999999999996</v>
      </c>
      <c r="N8522">
        <v>0</v>
      </c>
      <c r="O8522">
        <v>1</v>
      </c>
      <c r="P8522" s="263">
        <v>45644.791666666664</v>
      </c>
      <c r="Q8522" t="s">
        <v>304</v>
      </c>
      <c r="R8522">
        <v>61755</v>
      </c>
      <c r="S8522">
        <v>55.75</v>
      </c>
      <c r="T8522">
        <v>0.99</v>
      </c>
      <c r="U8522">
        <v>0</v>
      </c>
      <c r="V8522">
        <v>1</v>
      </c>
    </row>
    <row r="8523" spans="2:22" x14ac:dyDescent="0.25">
      <c r="B8523" s="263">
        <v>44914.833333333336</v>
      </c>
      <c r="C8523" t="s">
        <v>304</v>
      </c>
      <c r="D8523">
        <v>61755</v>
      </c>
      <c r="E8523">
        <v>45.48</v>
      </c>
      <c r="F8523">
        <v>-1.85</v>
      </c>
      <c r="G8523">
        <v>0</v>
      </c>
      <c r="H8523">
        <v>1</v>
      </c>
      <c r="I8523" s="263">
        <v>45279.833333333336</v>
      </c>
      <c r="J8523" t="s">
        <v>304</v>
      </c>
      <c r="K8523">
        <v>61755</v>
      </c>
      <c r="L8523">
        <v>31.38</v>
      </c>
      <c r="M8523">
        <v>-0.32</v>
      </c>
      <c r="N8523">
        <v>0</v>
      </c>
      <c r="O8523">
        <v>1</v>
      </c>
      <c r="P8523" s="263">
        <v>45644.833333333336</v>
      </c>
      <c r="Q8523" t="s">
        <v>304</v>
      </c>
      <c r="R8523">
        <v>61755</v>
      </c>
      <c r="S8523">
        <v>53.28</v>
      </c>
      <c r="T8523">
        <v>1.5</v>
      </c>
      <c r="U8523">
        <v>0</v>
      </c>
      <c r="V8523">
        <v>1</v>
      </c>
    </row>
    <row r="8524" spans="2:22" x14ac:dyDescent="0.25">
      <c r="B8524" s="263">
        <v>44914.875</v>
      </c>
      <c r="C8524" t="s">
        <v>304</v>
      </c>
      <c r="D8524">
        <v>61755</v>
      </c>
      <c r="E8524">
        <v>42.74</v>
      </c>
      <c r="F8524">
        <v>-1.83</v>
      </c>
      <c r="G8524">
        <v>0</v>
      </c>
      <c r="H8524">
        <v>1</v>
      </c>
      <c r="I8524" s="263">
        <v>45279.875</v>
      </c>
      <c r="J8524" t="s">
        <v>304</v>
      </c>
      <c r="K8524">
        <v>61755</v>
      </c>
      <c r="L8524">
        <v>31.08</v>
      </c>
      <c r="M8524">
        <v>0.09</v>
      </c>
      <c r="N8524">
        <v>0</v>
      </c>
      <c r="O8524">
        <v>1</v>
      </c>
      <c r="P8524" s="263">
        <v>45644.875</v>
      </c>
      <c r="Q8524" t="s">
        <v>304</v>
      </c>
      <c r="R8524">
        <v>61755</v>
      </c>
      <c r="S8524">
        <v>48.25</v>
      </c>
      <c r="T8524">
        <v>1.18</v>
      </c>
      <c r="U8524">
        <v>0</v>
      </c>
      <c r="V8524">
        <v>1</v>
      </c>
    </row>
    <row r="8525" spans="2:22" x14ac:dyDescent="0.25">
      <c r="B8525" s="263">
        <v>44914.916666666664</v>
      </c>
      <c r="C8525" t="s">
        <v>304</v>
      </c>
      <c r="D8525">
        <v>61755</v>
      </c>
      <c r="E8525">
        <v>48.6</v>
      </c>
      <c r="F8525">
        <v>-1.61</v>
      </c>
      <c r="G8525">
        <v>0</v>
      </c>
      <c r="H8525">
        <v>1</v>
      </c>
      <c r="I8525" s="263">
        <v>45279.916666666664</v>
      </c>
      <c r="J8525" t="s">
        <v>304</v>
      </c>
      <c r="K8525">
        <v>61755</v>
      </c>
      <c r="L8525">
        <v>30.7</v>
      </c>
      <c r="M8525">
        <v>0.18</v>
      </c>
      <c r="N8525">
        <v>0</v>
      </c>
      <c r="O8525">
        <v>1</v>
      </c>
      <c r="P8525" s="263">
        <v>45644.916666666664</v>
      </c>
      <c r="Q8525" t="s">
        <v>304</v>
      </c>
      <c r="R8525">
        <v>61755</v>
      </c>
      <c r="S8525">
        <v>44.59</v>
      </c>
      <c r="T8525">
        <v>1.0900000000000001</v>
      </c>
      <c r="U8525">
        <v>0</v>
      </c>
      <c r="V8525">
        <v>1</v>
      </c>
    </row>
    <row r="8526" spans="2:22" x14ac:dyDescent="0.25">
      <c r="B8526" s="263">
        <v>44914.958333333336</v>
      </c>
      <c r="C8526" t="s">
        <v>304</v>
      </c>
      <c r="D8526">
        <v>61755</v>
      </c>
      <c r="E8526">
        <v>43.68</v>
      </c>
      <c r="F8526">
        <v>-1.4</v>
      </c>
      <c r="G8526">
        <v>0</v>
      </c>
      <c r="H8526">
        <v>1</v>
      </c>
      <c r="I8526" s="263">
        <v>45279.958333333336</v>
      </c>
      <c r="J8526" t="s">
        <v>304</v>
      </c>
      <c r="K8526">
        <v>61755</v>
      </c>
      <c r="L8526">
        <v>27.73</v>
      </c>
      <c r="M8526">
        <v>0.3</v>
      </c>
      <c r="N8526">
        <v>0</v>
      </c>
      <c r="O8526">
        <v>1</v>
      </c>
      <c r="P8526" s="263">
        <v>45644.958333333336</v>
      </c>
      <c r="Q8526" t="s">
        <v>304</v>
      </c>
      <c r="R8526">
        <v>61755</v>
      </c>
      <c r="S8526">
        <v>40.58</v>
      </c>
      <c r="T8526">
        <v>0.8</v>
      </c>
      <c r="U8526">
        <v>0</v>
      </c>
      <c r="V8526">
        <v>1</v>
      </c>
    </row>
    <row r="8527" spans="2:22" x14ac:dyDescent="0.25">
      <c r="B8527" s="263">
        <v>44915</v>
      </c>
      <c r="C8527" t="s">
        <v>304</v>
      </c>
      <c r="D8527">
        <v>61755</v>
      </c>
      <c r="E8527">
        <v>52.73</v>
      </c>
      <c r="F8527">
        <v>-1.58</v>
      </c>
      <c r="G8527">
        <v>0</v>
      </c>
      <c r="H8527">
        <v>1</v>
      </c>
      <c r="I8527" s="263">
        <v>45280</v>
      </c>
      <c r="J8527" t="s">
        <v>304</v>
      </c>
      <c r="K8527">
        <v>61755</v>
      </c>
      <c r="L8527">
        <v>27.07</v>
      </c>
      <c r="M8527">
        <v>0.05</v>
      </c>
      <c r="N8527">
        <v>0</v>
      </c>
      <c r="O8527">
        <v>1</v>
      </c>
      <c r="P8527" s="263">
        <v>45645</v>
      </c>
      <c r="Q8527" t="s">
        <v>304</v>
      </c>
      <c r="R8527">
        <v>61755</v>
      </c>
      <c r="S8527">
        <v>35.85</v>
      </c>
      <c r="T8527">
        <v>0.81</v>
      </c>
      <c r="U8527">
        <v>0</v>
      </c>
      <c r="V8527">
        <v>1</v>
      </c>
    </row>
    <row r="8528" spans="2:22" x14ac:dyDescent="0.25">
      <c r="B8528" s="263">
        <v>44915.041666666664</v>
      </c>
      <c r="C8528" t="s">
        <v>304</v>
      </c>
      <c r="D8528">
        <v>61755</v>
      </c>
      <c r="E8528">
        <v>51.15</v>
      </c>
      <c r="F8528">
        <v>-1.53</v>
      </c>
      <c r="G8528">
        <v>0</v>
      </c>
      <c r="H8528">
        <v>1</v>
      </c>
      <c r="I8528" s="263">
        <v>45280.041666666664</v>
      </c>
      <c r="J8528" t="s">
        <v>304</v>
      </c>
      <c r="K8528">
        <v>61755</v>
      </c>
      <c r="L8528">
        <v>24.82</v>
      </c>
      <c r="M8528">
        <v>0.02</v>
      </c>
      <c r="N8528">
        <v>0</v>
      </c>
      <c r="O8528">
        <v>1</v>
      </c>
      <c r="P8528" s="263">
        <v>45645.041666666664</v>
      </c>
      <c r="Q8528" t="s">
        <v>304</v>
      </c>
      <c r="R8528">
        <v>61755</v>
      </c>
      <c r="S8528">
        <v>33.86</v>
      </c>
      <c r="T8528">
        <v>0.66</v>
      </c>
      <c r="U8528">
        <v>0</v>
      </c>
      <c r="V8528">
        <v>1</v>
      </c>
    </row>
    <row r="8529" spans="2:22" x14ac:dyDescent="0.25">
      <c r="B8529" s="263">
        <v>44915.083333333336</v>
      </c>
      <c r="C8529" t="s">
        <v>304</v>
      </c>
      <c r="D8529">
        <v>61755</v>
      </c>
      <c r="E8529">
        <v>47.72</v>
      </c>
      <c r="F8529">
        <v>-1.47</v>
      </c>
      <c r="G8529">
        <v>0</v>
      </c>
      <c r="H8529">
        <v>1</v>
      </c>
      <c r="I8529" s="263">
        <v>45280.083333333336</v>
      </c>
      <c r="J8529" t="s">
        <v>304</v>
      </c>
      <c r="K8529">
        <v>61755</v>
      </c>
      <c r="L8529">
        <v>23.77</v>
      </c>
      <c r="M8529">
        <v>0</v>
      </c>
      <c r="N8529">
        <v>0</v>
      </c>
      <c r="O8529">
        <v>1</v>
      </c>
      <c r="P8529" s="263">
        <v>45645.083333333336</v>
      </c>
      <c r="Q8529" t="s">
        <v>304</v>
      </c>
      <c r="R8529">
        <v>61755</v>
      </c>
      <c r="S8529">
        <v>33.25</v>
      </c>
      <c r="T8529">
        <v>0.59</v>
      </c>
      <c r="U8529">
        <v>0</v>
      </c>
      <c r="V8529">
        <v>1</v>
      </c>
    </row>
    <row r="8530" spans="2:22" x14ac:dyDescent="0.25">
      <c r="B8530" s="263">
        <v>44915.125</v>
      </c>
      <c r="C8530" t="s">
        <v>304</v>
      </c>
      <c r="D8530">
        <v>61755</v>
      </c>
      <c r="E8530">
        <v>46.66</v>
      </c>
      <c r="F8530">
        <v>-1.4</v>
      </c>
      <c r="G8530">
        <v>0</v>
      </c>
      <c r="H8530">
        <v>1</v>
      </c>
      <c r="I8530" s="263">
        <v>45280.125</v>
      </c>
      <c r="J8530" t="s">
        <v>304</v>
      </c>
      <c r="K8530">
        <v>61755</v>
      </c>
      <c r="L8530">
        <v>23.52</v>
      </c>
      <c r="M8530">
        <v>-0.02</v>
      </c>
      <c r="N8530">
        <v>0</v>
      </c>
      <c r="O8530">
        <v>1</v>
      </c>
      <c r="P8530" s="263">
        <v>45645.125</v>
      </c>
      <c r="Q8530" t="s">
        <v>304</v>
      </c>
      <c r="R8530">
        <v>61755</v>
      </c>
      <c r="S8530">
        <v>33.07</v>
      </c>
      <c r="T8530">
        <v>0.49</v>
      </c>
      <c r="U8530">
        <v>0</v>
      </c>
      <c r="V8530">
        <v>1</v>
      </c>
    </row>
    <row r="8531" spans="2:22" x14ac:dyDescent="0.25">
      <c r="B8531" s="263">
        <v>44915.166666666664</v>
      </c>
      <c r="C8531" t="s">
        <v>304</v>
      </c>
      <c r="D8531">
        <v>61755</v>
      </c>
      <c r="E8531">
        <v>49.82</v>
      </c>
      <c r="F8531">
        <v>-1.65</v>
      </c>
      <c r="G8531">
        <v>0</v>
      </c>
      <c r="H8531">
        <v>1</v>
      </c>
      <c r="I8531" s="263">
        <v>45280.166666666664</v>
      </c>
      <c r="J8531" t="s">
        <v>304</v>
      </c>
      <c r="K8531">
        <v>61755</v>
      </c>
      <c r="L8531">
        <v>23.95</v>
      </c>
      <c r="M8531">
        <v>-7.0000000000000007E-2</v>
      </c>
      <c r="N8531">
        <v>0</v>
      </c>
      <c r="O8531">
        <v>1</v>
      </c>
      <c r="P8531" s="263">
        <v>45645.166666666664</v>
      </c>
      <c r="Q8531" t="s">
        <v>304</v>
      </c>
      <c r="R8531">
        <v>61755</v>
      </c>
      <c r="S8531">
        <v>33.69</v>
      </c>
      <c r="T8531">
        <v>0.53</v>
      </c>
      <c r="U8531">
        <v>0</v>
      </c>
      <c r="V8531">
        <v>1</v>
      </c>
    </row>
    <row r="8532" spans="2:22" x14ac:dyDescent="0.25">
      <c r="B8532" s="263">
        <v>44915.208333333336</v>
      </c>
      <c r="C8532" t="s">
        <v>304</v>
      </c>
      <c r="D8532">
        <v>61755</v>
      </c>
      <c r="E8532">
        <v>52</v>
      </c>
      <c r="F8532">
        <v>-1.55</v>
      </c>
      <c r="G8532">
        <v>0</v>
      </c>
      <c r="H8532">
        <v>1</v>
      </c>
      <c r="I8532" s="263">
        <v>45280.208333333336</v>
      </c>
      <c r="J8532" t="s">
        <v>304</v>
      </c>
      <c r="K8532">
        <v>61755</v>
      </c>
      <c r="L8532">
        <v>27.04</v>
      </c>
      <c r="M8532">
        <v>-0.03</v>
      </c>
      <c r="N8532">
        <v>0</v>
      </c>
      <c r="O8532">
        <v>1</v>
      </c>
      <c r="P8532" s="263">
        <v>45645.208333333336</v>
      </c>
      <c r="Q8532" t="s">
        <v>304</v>
      </c>
      <c r="R8532">
        <v>61755</v>
      </c>
      <c r="S8532">
        <v>39.21</v>
      </c>
      <c r="T8532">
        <v>0.77</v>
      </c>
      <c r="U8532">
        <v>0</v>
      </c>
      <c r="V8532">
        <v>1</v>
      </c>
    </row>
    <row r="8533" spans="2:22" x14ac:dyDescent="0.25">
      <c r="B8533" s="263">
        <v>44915.25</v>
      </c>
      <c r="C8533" t="s">
        <v>304</v>
      </c>
      <c r="D8533">
        <v>61755</v>
      </c>
      <c r="E8533">
        <v>53.91</v>
      </c>
      <c r="F8533">
        <v>-1.67</v>
      </c>
      <c r="G8533">
        <v>0</v>
      </c>
      <c r="H8533">
        <v>1</v>
      </c>
      <c r="I8533" s="263">
        <v>45280.25</v>
      </c>
      <c r="J8533" t="s">
        <v>304</v>
      </c>
      <c r="K8533">
        <v>61755</v>
      </c>
      <c r="L8533">
        <v>33.42</v>
      </c>
      <c r="M8533">
        <v>-0.13</v>
      </c>
      <c r="N8533">
        <v>0</v>
      </c>
      <c r="O8533">
        <v>1</v>
      </c>
      <c r="P8533" s="263">
        <v>45645.25</v>
      </c>
      <c r="Q8533" t="s">
        <v>304</v>
      </c>
      <c r="R8533">
        <v>61755</v>
      </c>
      <c r="S8533">
        <v>50.91</v>
      </c>
      <c r="T8533">
        <v>0.61</v>
      </c>
      <c r="U8533">
        <v>0</v>
      </c>
      <c r="V8533">
        <v>1</v>
      </c>
    </row>
    <row r="8534" spans="2:22" x14ac:dyDescent="0.25">
      <c r="B8534" s="263">
        <v>44915.291666666664</v>
      </c>
      <c r="C8534" t="s">
        <v>304</v>
      </c>
      <c r="D8534">
        <v>61755</v>
      </c>
      <c r="E8534">
        <v>65.92</v>
      </c>
      <c r="F8534">
        <v>-1.97</v>
      </c>
      <c r="G8534">
        <v>0</v>
      </c>
      <c r="H8534">
        <v>1</v>
      </c>
      <c r="I8534" s="263">
        <v>45280.291666666664</v>
      </c>
      <c r="J8534" t="s">
        <v>304</v>
      </c>
      <c r="K8534">
        <v>61755</v>
      </c>
      <c r="L8534">
        <v>39.18</v>
      </c>
      <c r="M8534">
        <v>-0.6</v>
      </c>
      <c r="N8534">
        <v>0</v>
      </c>
      <c r="O8534">
        <v>1</v>
      </c>
      <c r="P8534" s="263">
        <v>45645.291666666664</v>
      </c>
      <c r="Q8534" t="s">
        <v>304</v>
      </c>
      <c r="R8534">
        <v>61755</v>
      </c>
      <c r="S8534">
        <v>56.5</v>
      </c>
      <c r="T8534">
        <v>0.06</v>
      </c>
      <c r="U8534">
        <v>0</v>
      </c>
      <c r="V8534">
        <v>1</v>
      </c>
    </row>
    <row r="8535" spans="2:22" x14ac:dyDescent="0.25">
      <c r="B8535" s="263">
        <v>44915.333333333336</v>
      </c>
      <c r="C8535" t="s">
        <v>304</v>
      </c>
      <c r="D8535">
        <v>61755</v>
      </c>
      <c r="E8535">
        <v>84.91</v>
      </c>
      <c r="F8535">
        <v>-2.72</v>
      </c>
      <c r="G8535">
        <v>0</v>
      </c>
      <c r="H8535">
        <v>1</v>
      </c>
      <c r="I8535" s="263">
        <v>45280.333333333336</v>
      </c>
      <c r="J8535" t="s">
        <v>304</v>
      </c>
      <c r="K8535">
        <v>61755</v>
      </c>
      <c r="L8535">
        <v>33.799999999999997</v>
      </c>
      <c r="M8535">
        <v>-0.2</v>
      </c>
      <c r="N8535">
        <v>0</v>
      </c>
      <c r="O8535">
        <v>1</v>
      </c>
      <c r="P8535" s="263">
        <v>45645.333333333336</v>
      </c>
      <c r="Q8535" t="s">
        <v>304</v>
      </c>
      <c r="R8535">
        <v>61755</v>
      </c>
      <c r="S8535">
        <v>55.06</v>
      </c>
      <c r="T8535">
        <v>1.02</v>
      </c>
      <c r="U8535">
        <v>0</v>
      </c>
      <c r="V8535">
        <v>1</v>
      </c>
    </row>
    <row r="8536" spans="2:22" x14ac:dyDescent="0.25">
      <c r="B8536" s="263">
        <v>44915.375</v>
      </c>
      <c r="C8536" t="s">
        <v>304</v>
      </c>
      <c r="D8536">
        <v>61755</v>
      </c>
      <c r="E8536">
        <v>72.37</v>
      </c>
      <c r="F8536">
        <v>-2.4</v>
      </c>
      <c r="G8536">
        <v>0</v>
      </c>
      <c r="H8536">
        <v>1</v>
      </c>
      <c r="I8536" s="263">
        <v>45280.375</v>
      </c>
      <c r="J8536" t="s">
        <v>304</v>
      </c>
      <c r="K8536">
        <v>61755</v>
      </c>
      <c r="L8536">
        <v>29.79</v>
      </c>
      <c r="M8536">
        <v>0</v>
      </c>
      <c r="N8536">
        <v>0</v>
      </c>
      <c r="O8536">
        <v>1</v>
      </c>
      <c r="P8536" s="263">
        <v>45645.375</v>
      </c>
      <c r="Q8536" t="s">
        <v>304</v>
      </c>
      <c r="R8536">
        <v>61755</v>
      </c>
      <c r="S8536">
        <v>45.56</v>
      </c>
      <c r="T8536">
        <v>0.72</v>
      </c>
      <c r="U8536">
        <v>0</v>
      </c>
      <c r="V8536">
        <v>1</v>
      </c>
    </row>
    <row r="8537" spans="2:22" x14ac:dyDescent="0.25">
      <c r="B8537" s="263">
        <v>44915.416666666664</v>
      </c>
      <c r="C8537" t="s">
        <v>304</v>
      </c>
      <c r="D8537">
        <v>61755</v>
      </c>
      <c r="E8537">
        <v>67.88</v>
      </c>
      <c r="F8537">
        <v>-2.17</v>
      </c>
      <c r="G8537">
        <v>0</v>
      </c>
      <c r="H8537">
        <v>1</v>
      </c>
      <c r="I8537" s="263">
        <v>45280.416666666664</v>
      </c>
      <c r="J8537" t="s">
        <v>304</v>
      </c>
      <c r="K8537">
        <v>61755</v>
      </c>
      <c r="L8537">
        <v>30.15</v>
      </c>
      <c r="M8537">
        <v>0.18</v>
      </c>
      <c r="N8537">
        <v>0</v>
      </c>
      <c r="O8537">
        <v>1</v>
      </c>
      <c r="P8537" s="263">
        <v>45645.416666666664</v>
      </c>
      <c r="Q8537" t="s">
        <v>304</v>
      </c>
      <c r="R8537">
        <v>61755</v>
      </c>
      <c r="S8537">
        <v>47.06</v>
      </c>
      <c r="T8537">
        <v>0.83</v>
      </c>
      <c r="U8537">
        <v>0</v>
      </c>
      <c r="V8537">
        <v>1</v>
      </c>
    </row>
    <row r="8538" spans="2:22" x14ac:dyDescent="0.25">
      <c r="B8538" s="263">
        <v>44915.458333333336</v>
      </c>
      <c r="C8538" t="s">
        <v>304</v>
      </c>
      <c r="D8538">
        <v>61755</v>
      </c>
      <c r="E8538">
        <v>62.95</v>
      </c>
      <c r="F8538">
        <v>-1.74</v>
      </c>
      <c r="G8538">
        <v>0</v>
      </c>
      <c r="H8538">
        <v>1</v>
      </c>
      <c r="I8538" s="263">
        <v>45280.458333333336</v>
      </c>
      <c r="J8538" t="s">
        <v>304</v>
      </c>
      <c r="K8538">
        <v>61755</v>
      </c>
      <c r="L8538">
        <v>28.47</v>
      </c>
      <c r="M8538">
        <v>0.2</v>
      </c>
      <c r="N8538">
        <v>0</v>
      </c>
      <c r="O8538">
        <v>1</v>
      </c>
      <c r="P8538" s="263">
        <v>45645.458333333336</v>
      </c>
      <c r="Q8538" t="s">
        <v>304</v>
      </c>
      <c r="R8538">
        <v>61755</v>
      </c>
      <c r="S8538">
        <v>47.49</v>
      </c>
      <c r="T8538">
        <v>0.93</v>
      </c>
      <c r="U8538">
        <v>0</v>
      </c>
      <c r="V8538">
        <v>1</v>
      </c>
    </row>
    <row r="8539" spans="2:22" x14ac:dyDescent="0.25">
      <c r="B8539" s="263">
        <v>44915.5</v>
      </c>
      <c r="C8539" t="s">
        <v>304</v>
      </c>
      <c r="D8539">
        <v>61755</v>
      </c>
      <c r="E8539">
        <v>61.55</v>
      </c>
      <c r="F8539">
        <v>-1.7</v>
      </c>
      <c r="G8539">
        <v>0</v>
      </c>
      <c r="H8539">
        <v>1</v>
      </c>
      <c r="I8539" s="263">
        <v>45280.5</v>
      </c>
      <c r="J8539" t="s">
        <v>304</v>
      </c>
      <c r="K8539">
        <v>61755</v>
      </c>
      <c r="L8539">
        <v>27.87</v>
      </c>
      <c r="M8539">
        <v>0.22</v>
      </c>
      <c r="N8539">
        <v>0</v>
      </c>
      <c r="O8539">
        <v>1</v>
      </c>
      <c r="P8539" s="263">
        <v>45645.5</v>
      </c>
      <c r="Q8539" t="s">
        <v>304</v>
      </c>
      <c r="R8539">
        <v>61755</v>
      </c>
      <c r="S8539">
        <v>45.63</v>
      </c>
      <c r="T8539">
        <v>0.94</v>
      </c>
      <c r="U8539">
        <v>0</v>
      </c>
      <c r="V8539">
        <v>1</v>
      </c>
    </row>
    <row r="8540" spans="2:22" x14ac:dyDescent="0.25">
      <c r="B8540" s="263">
        <v>44915.541666666664</v>
      </c>
      <c r="C8540" t="s">
        <v>304</v>
      </c>
      <c r="D8540">
        <v>61755</v>
      </c>
      <c r="E8540">
        <v>55.42</v>
      </c>
      <c r="F8540">
        <v>-1.6</v>
      </c>
      <c r="G8540">
        <v>0</v>
      </c>
      <c r="H8540">
        <v>1</v>
      </c>
      <c r="I8540" s="263">
        <v>45280.541666666664</v>
      </c>
      <c r="J8540" t="s">
        <v>304</v>
      </c>
      <c r="K8540">
        <v>61755</v>
      </c>
      <c r="L8540">
        <v>27.95</v>
      </c>
      <c r="M8540">
        <v>0.28000000000000003</v>
      </c>
      <c r="N8540">
        <v>0</v>
      </c>
      <c r="O8540">
        <v>1</v>
      </c>
      <c r="P8540" s="263">
        <v>45645.541666666664</v>
      </c>
      <c r="Q8540" t="s">
        <v>304</v>
      </c>
      <c r="R8540">
        <v>61755</v>
      </c>
      <c r="S8540">
        <v>47.79</v>
      </c>
      <c r="T8540">
        <v>0.98</v>
      </c>
      <c r="U8540">
        <v>0</v>
      </c>
      <c r="V8540">
        <v>1</v>
      </c>
    </row>
    <row r="8541" spans="2:22" x14ac:dyDescent="0.25">
      <c r="B8541" s="263">
        <v>44915.583333333336</v>
      </c>
      <c r="C8541" t="s">
        <v>304</v>
      </c>
      <c r="D8541">
        <v>61755</v>
      </c>
      <c r="E8541">
        <v>53.48</v>
      </c>
      <c r="F8541">
        <v>-1.48</v>
      </c>
      <c r="G8541">
        <v>0</v>
      </c>
      <c r="H8541">
        <v>1</v>
      </c>
      <c r="I8541" s="263">
        <v>45280.583333333336</v>
      </c>
      <c r="J8541" t="s">
        <v>304</v>
      </c>
      <c r="K8541">
        <v>61755</v>
      </c>
      <c r="L8541">
        <v>29</v>
      </c>
      <c r="M8541">
        <v>0.37</v>
      </c>
      <c r="N8541">
        <v>0</v>
      </c>
      <c r="O8541">
        <v>1</v>
      </c>
      <c r="P8541" s="263">
        <v>45645.583333333336</v>
      </c>
      <c r="Q8541" t="s">
        <v>304</v>
      </c>
      <c r="R8541">
        <v>61755</v>
      </c>
      <c r="S8541">
        <v>50.4</v>
      </c>
      <c r="T8541">
        <v>1.28</v>
      </c>
      <c r="U8541">
        <v>0</v>
      </c>
      <c r="V8541">
        <v>1</v>
      </c>
    </row>
    <row r="8542" spans="2:22" x14ac:dyDescent="0.25">
      <c r="B8542" s="263">
        <v>44915.625</v>
      </c>
      <c r="C8542" t="s">
        <v>304</v>
      </c>
      <c r="D8542">
        <v>61755</v>
      </c>
      <c r="E8542">
        <v>53.73</v>
      </c>
      <c r="F8542">
        <v>-1.32</v>
      </c>
      <c r="G8542">
        <v>0</v>
      </c>
      <c r="H8542">
        <v>1</v>
      </c>
      <c r="I8542" s="263">
        <v>45280.625</v>
      </c>
      <c r="J8542" t="s">
        <v>304</v>
      </c>
      <c r="K8542">
        <v>61755</v>
      </c>
      <c r="L8542">
        <v>30.99</v>
      </c>
      <c r="M8542">
        <v>0.31</v>
      </c>
      <c r="N8542">
        <v>0</v>
      </c>
      <c r="O8542">
        <v>1</v>
      </c>
      <c r="P8542" s="263">
        <v>45645.625</v>
      </c>
      <c r="Q8542" t="s">
        <v>304</v>
      </c>
      <c r="R8542">
        <v>61755</v>
      </c>
      <c r="S8542">
        <v>55.8</v>
      </c>
      <c r="T8542">
        <v>1.36</v>
      </c>
      <c r="U8542">
        <v>0</v>
      </c>
      <c r="V8542">
        <v>1</v>
      </c>
    </row>
    <row r="8543" spans="2:22" x14ac:dyDescent="0.25">
      <c r="B8543" s="263">
        <v>44915.666666666664</v>
      </c>
      <c r="C8543" t="s">
        <v>304</v>
      </c>
      <c r="D8543">
        <v>61755</v>
      </c>
      <c r="E8543">
        <v>65.28</v>
      </c>
      <c r="F8543">
        <v>-1.33</v>
      </c>
      <c r="G8543">
        <v>0</v>
      </c>
      <c r="H8543">
        <v>1</v>
      </c>
      <c r="I8543" s="263">
        <v>45280.666666666664</v>
      </c>
      <c r="J8543" t="s">
        <v>304</v>
      </c>
      <c r="K8543">
        <v>61755</v>
      </c>
      <c r="L8543">
        <v>39.700000000000003</v>
      </c>
      <c r="M8543">
        <v>0.04</v>
      </c>
      <c r="N8543">
        <v>0</v>
      </c>
      <c r="O8543">
        <v>1</v>
      </c>
      <c r="P8543" s="263">
        <v>45645.666666666664</v>
      </c>
      <c r="Q8543" t="s">
        <v>304</v>
      </c>
      <c r="R8543">
        <v>61755</v>
      </c>
      <c r="S8543">
        <v>60.85</v>
      </c>
      <c r="T8543">
        <v>0.48</v>
      </c>
      <c r="U8543">
        <v>0</v>
      </c>
      <c r="V8543">
        <v>1</v>
      </c>
    </row>
    <row r="8544" spans="2:22" x14ac:dyDescent="0.25">
      <c r="B8544" s="263">
        <v>44915.708333333336</v>
      </c>
      <c r="C8544" t="s">
        <v>304</v>
      </c>
      <c r="D8544">
        <v>61755</v>
      </c>
      <c r="E8544">
        <v>83.05</v>
      </c>
      <c r="F8544">
        <v>-1.52</v>
      </c>
      <c r="G8544">
        <v>0</v>
      </c>
      <c r="H8544">
        <v>1</v>
      </c>
      <c r="I8544" s="263">
        <v>45280.708333333336</v>
      </c>
      <c r="J8544" t="s">
        <v>304</v>
      </c>
      <c r="K8544">
        <v>61755</v>
      </c>
      <c r="L8544">
        <v>45.95</v>
      </c>
      <c r="M8544">
        <v>0.14000000000000001</v>
      </c>
      <c r="N8544">
        <v>0</v>
      </c>
      <c r="O8544">
        <v>1</v>
      </c>
      <c r="P8544" s="263">
        <v>45645.708333333336</v>
      </c>
      <c r="Q8544" t="s">
        <v>304</v>
      </c>
      <c r="R8544">
        <v>61755</v>
      </c>
      <c r="S8544">
        <v>75.099999999999994</v>
      </c>
      <c r="T8544">
        <v>0.82</v>
      </c>
      <c r="U8544">
        <v>0</v>
      </c>
      <c r="V8544">
        <v>1</v>
      </c>
    </row>
    <row r="8545" spans="2:22" x14ac:dyDescent="0.25">
      <c r="B8545" s="263">
        <v>44915.75</v>
      </c>
      <c r="C8545" t="s">
        <v>304</v>
      </c>
      <c r="D8545">
        <v>61755</v>
      </c>
      <c r="E8545">
        <v>84.11</v>
      </c>
      <c r="F8545">
        <v>-1.72</v>
      </c>
      <c r="G8545">
        <v>0</v>
      </c>
      <c r="H8545">
        <v>1</v>
      </c>
      <c r="I8545" s="263">
        <v>45280.75</v>
      </c>
      <c r="J8545" t="s">
        <v>304</v>
      </c>
      <c r="K8545">
        <v>61755</v>
      </c>
      <c r="L8545">
        <v>42.27</v>
      </c>
      <c r="M8545">
        <v>0.13</v>
      </c>
      <c r="N8545">
        <v>0</v>
      </c>
      <c r="O8545">
        <v>1</v>
      </c>
      <c r="P8545" s="263">
        <v>45645.75</v>
      </c>
      <c r="Q8545" t="s">
        <v>304</v>
      </c>
      <c r="R8545">
        <v>61755</v>
      </c>
      <c r="S8545">
        <v>67.849999999999994</v>
      </c>
      <c r="T8545">
        <v>0.74</v>
      </c>
      <c r="U8545">
        <v>0</v>
      </c>
      <c r="V8545">
        <v>1</v>
      </c>
    </row>
    <row r="8546" spans="2:22" x14ac:dyDescent="0.25">
      <c r="B8546" s="263">
        <v>44915.791666666664</v>
      </c>
      <c r="C8546" t="s">
        <v>304</v>
      </c>
      <c r="D8546">
        <v>61755</v>
      </c>
      <c r="E8546">
        <v>54.45</v>
      </c>
      <c r="F8546">
        <v>-1.34</v>
      </c>
      <c r="G8546">
        <v>0</v>
      </c>
      <c r="H8546">
        <v>1</v>
      </c>
      <c r="I8546" s="263">
        <v>45280.791666666664</v>
      </c>
      <c r="J8546" t="s">
        <v>304</v>
      </c>
      <c r="K8546">
        <v>61755</v>
      </c>
      <c r="L8546">
        <v>37.74</v>
      </c>
      <c r="M8546">
        <v>0.08</v>
      </c>
      <c r="N8546">
        <v>0</v>
      </c>
      <c r="O8546">
        <v>1</v>
      </c>
      <c r="P8546" s="263">
        <v>45645.791666666664</v>
      </c>
      <c r="Q8546" t="s">
        <v>304</v>
      </c>
      <c r="R8546">
        <v>61755</v>
      </c>
      <c r="S8546">
        <v>63.03</v>
      </c>
      <c r="T8546">
        <v>0.87</v>
      </c>
      <c r="U8546">
        <v>0</v>
      </c>
      <c r="V8546">
        <v>1</v>
      </c>
    </row>
    <row r="8547" spans="2:22" x14ac:dyDescent="0.25">
      <c r="B8547" s="263">
        <v>44915.833333333336</v>
      </c>
      <c r="C8547" t="s">
        <v>304</v>
      </c>
      <c r="D8547">
        <v>61755</v>
      </c>
      <c r="E8547">
        <v>49.52</v>
      </c>
      <c r="F8547">
        <v>-1.32</v>
      </c>
      <c r="G8547">
        <v>0</v>
      </c>
      <c r="H8547">
        <v>1</v>
      </c>
      <c r="I8547" s="263">
        <v>45280.833333333336</v>
      </c>
      <c r="J8547" t="s">
        <v>304</v>
      </c>
      <c r="K8547">
        <v>61755</v>
      </c>
      <c r="L8547">
        <v>34.700000000000003</v>
      </c>
      <c r="M8547">
        <v>0.34</v>
      </c>
      <c r="N8547">
        <v>0</v>
      </c>
      <c r="O8547">
        <v>1</v>
      </c>
      <c r="P8547" s="263">
        <v>45645.833333333336</v>
      </c>
      <c r="Q8547" t="s">
        <v>304</v>
      </c>
      <c r="R8547">
        <v>61755</v>
      </c>
      <c r="S8547">
        <v>58.64</v>
      </c>
      <c r="T8547">
        <v>0.75</v>
      </c>
      <c r="U8547">
        <v>0</v>
      </c>
      <c r="V8547">
        <v>1</v>
      </c>
    </row>
    <row r="8548" spans="2:22" x14ac:dyDescent="0.25">
      <c r="B8548" s="263">
        <v>44915.875</v>
      </c>
      <c r="C8548" t="s">
        <v>304</v>
      </c>
      <c r="D8548">
        <v>61755</v>
      </c>
      <c r="E8548">
        <v>48.2</v>
      </c>
      <c r="F8548">
        <v>-1.34</v>
      </c>
      <c r="G8548">
        <v>0</v>
      </c>
      <c r="H8548">
        <v>1</v>
      </c>
      <c r="I8548" s="263">
        <v>45280.875</v>
      </c>
      <c r="J8548" t="s">
        <v>304</v>
      </c>
      <c r="K8548">
        <v>61755</v>
      </c>
      <c r="L8548">
        <v>34.24</v>
      </c>
      <c r="M8548">
        <v>0.44</v>
      </c>
      <c r="N8548">
        <v>0</v>
      </c>
      <c r="O8548">
        <v>1</v>
      </c>
      <c r="P8548" s="263">
        <v>45645.875</v>
      </c>
      <c r="Q8548" t="s">
        <v>304</v>
      </c>
      <c r="R8548">
        <v>61755</v>
      </c>
      <c r="S8548">
        <v>55.96</v>
      </c>
      <c r="T8548">
        <v>1.58</v>
      </c>
      <c r="U8548">
        <v>0</v>
      </c>
      <c r="V8548">
        <v>1</v>
      </c>
    </row>
    <row r="8549" spans="2:22" x14ac:dyDescent="0.25">
      <c r="B8549" s="263">
        <v>44915.916666666664</v>
      </c>
      <c r="C8549" t="s">
        <v>304</v>
      </c>
      <c r="D8549">
        <v>61755</v>
      </c>
      <c r="E8549">
        <v>51.12</v>
      </c>
      <c r="F8549">
        <v>-1.47</v>
      </c>
      <c r="G8549">
        <v>0</v>
      </c>
      <c r="H8549">
        <v>1</v>
      </c>
      <c r="I8549" s="263">
        <v>45280.916666666664</v>
      </c>
      <c r="J8549" t="s">
        <v>304</v>
      </c>
      <c r="K8549">
        <v>61755</v>
      </c>
      <c r="L8549">
        <v>31.07</v>
      </c>
      <c r="M8549">
        <v>0.49</v>
      </c>
      <c r="N8549">
        <v>0</v>
      </c>
      <c r="O8549">
        <v>1</v>
      </c>
      <c r="P8549" s="263">
        <v>45645.916666666664</v>
      </c>
      <c r="Q8549" t="s">
        <v>304</v>
      </c>
      <c r="R8549">
        <v>61755</v>
      </c>
      <c r="S8549">
        <v>52.49</v>
      </c>
      <c r="T8549">
        <v>1.63</v>
      </c>
      <c r="U8549">
        <v>0</v>
      </c>
      <c r="V8549">
        <v>1</v>
      </c>
    </row>
    <row r="8550" spans="2:22" x14ac:dyDescent="0.25">
      <c r="B8550" s="263">
        <v>44915.958333333336</v>
      </c>
      <c r="C8550" t="s">
        <v>304</v>
      </c>
      <c r="D8550">
        <v>61755</v>
      </c>
      <c r="E8550">
        <v>44.66</v>
      </c>
      <c r="F8550">
        <v>-1.34</v>
      </c>
      <c r="G8550">
        <v>0</v>
      </c>
      <c r="H8550">
        <v>1</v>
      </c>
      <c r="I8550" s="263">
        <v>45280.958333333336</v>
      </c>
      <c r="J8550" t="s">
        <v>304</v>
      </c>
      <c r="K8550">
        <v>61755</v>
      </c>
      <c r="L8550">
        <v>30.06</v>
      </c>
      <c r="M8550">
        <v>0.44</v>
      </c>
      <c r="N8550">
        <v>0</v>
      </c>
      <c r="O8550">
        <v>1</v>
      </c>
      <c r="P8550" s="263">
        <v>45645.958333333336</v>
      </c>
      <c r="Q8550" t="s">
        <v>304</v>
      </c>
      <c r="R8550">
        <v>61755</v>
      </c>
      <c r="S8550">
        <v>47.88</v>
      </c>
      <c r="T8550">
        <v>1.44</v>
      </c>
      <c r="U8550">
        <v>0</v>
      </c>
      <c r="V8550">
        <v>1</v>
      </c>
    </row>
    <row r="8551" spans="2:22" x14ac:dyDescent="0.25">
      <c r="B8551" s="263">
        <v>44916</v>
      </c>
      <c r="C8551" t="s">
        <v>304</v>
      </c>
      <c r="D8551">
        <v>61755</v>
      </c>
      <c r="E8551">
        <v>61.78</v>
      </c>
      <c r="F8551">
        <v>-0.31</v>
      </c>
      <c r="G8551">
        <v>0</v>
      </c>
      <c r="H8551">
        <v>1</v>
      </c>
      <c r="I8551" s="263">
        <v>45281</v>
      </c>
      <c r="J8551" t="s">
        <v>304</v>
      </c>
      <c r="K8551">
        <v>61755</v>
      </c>
      <c r="L8551">
        <v>26.17</v>
      </c>
      <c r="M8551">
        <v>-0.24</v>
      </c>
      <c r="N8551">
        <v>0</v>
      </c>
      <c r="O8551">
        <v>1</v>
      </c>
      <c r="P8551" s="263">
        <v>45646</v>
      </c>
      <c r="Q8551" t="s">
        <v>304</v>
      </c>
      <c r="R8551">
        <v>61755</v>
      </c>
      <c r="S8551">
        <v>46.43</v>
      </c>
      <c r="T8551">
        <v>1.0900000000000001</v>
      </c>
      <c r="U8551">
        <v>0</v>
      </c>
      <c r="V8551">
        <v>1</v>
      </c>
    </row>
    <row r="8552" spans="2:22" x14ac:dyDescent="0.25">
      <c r="B8552" s="263">
        <v>44916.041666666664</v>
      </c>
      <c r="C8552" t="s">
        <v>304</v>
      </c>
      <c r="D8552">
        <v>61755</v>
      </c>
      <c r="E8552">
        <v>68.83</v>
      </c>
      <c r="F8552">
        <v>0.28000000000000003</v>
      </c>
      <c r="G8552">
        <v>0</v>
      </c>
      <c r="H8552">
        <v>1</v>
      </c>
      <c r="I8552" s="263">
        <v>45281.041666666664</v>
      </c>
      <c r="J8552" t="s">
        <v>304</v>
      </c>
      <c r="K8552">
        <v>61755</v>
      </c>
      <c r="L8552">
        <v>24.52</v>
      </c>
      <c r="M8552">
        <v>-0.15</v>
      </c>
      <c r="N8552">
        <v>0</v>
      </c>
      <c r="O8552">
        <v>1</v>
      </c>
      <c r="P8552" s="263">
        <v>45646.041666666664</v>
      </c>
      <c r="Q8552" t="s">
        <v>304</v>
      </c>
      <c r="R8552">
        <v>61755</v>
      </c>
      <c r="S8552">
        <v>42.48</v>
      </c>
      <c r="T8552">
        <v>1.07</v>
      </c>
      <c r="U8552">
        <v>0</v>
      </c>
      <c r="V8552">
        <v>1</v>
      </c>
    </row>
    <row r="8553" spans="2:22" x14ac:dyDescent="0.25">
      <c r="B8553" s="263">
        <v>44916.083333333336</v>
      </c>
      <c r="C8553" t="s">
        <v>304</v>
      </c>
      <c r="D8553">
        <v>61755</v>
      </c>
      <c r="E8553">
        <v>66.52</v>
      </c>
      <c r="F8553">
        <v>0.13</v>
      </c>
      <c r="G8553">
        <v>0</v>
      </c>
      <c r="H8553">
        <v>1</v>
      </c>
      <c r="I8553" s="263">
        <v>45281.083333333336</v>
      </c>
      <c r="J8553" t="s">
        <v>304</v>
      </c>
      <c r="K8553">
        <v>61755</v>
      </c>
      <c r="L8553">
        <v>23.92</v>
      </c>
      <c r="M8553">
        <v>-0.28999999999999998</v>
      </c>
      <c r="N8553">
        <v>0</v>
      </c>
      <c r="O8553">
        <v>1</v>
      </c>
      <c r="P8553" s="263">
        <v>45646.083333333336</v>
      </c>
      <c r="Q8553" t="s">
        <v>304</v>
      </c>
      <c r="R8553">
        <v>61755</v>
      </c>
      <c r="S8553">
        <v>40.229999999999997</v>
      </c>
      <c r="T8553">
        <v>1.02</v>
      </c>
      <c r="U8553">
        <v>0</v>
      </c>
      <c r="V8553">
        <v>1</v>
      </c>
    </row>
    <row r="8554" spans="2:22" x14ac:dyDescent="0.25">
      <c r="B8554" s="263">
        <v>44916.125</v>
      </c>
      <c r="C8554" t="s">
        <v>304</v>
      </c>
      <c r="D8554">
        <v>61755</v>
      </c>
      <c r="E8554">
        <v>58.41</v>
      </c>
      <c r="F8554">
        <v>0.12</v>
      </c>
      <c r="G8554">
        <v>0</v>
      </c>
      <c r="H8554">
        <v>1</v>
      </c>
      <c r="I8554" s="263">
        <v>45281.125</v>
      </c>
      <c r="J8554" t="s">
        <v>304</v>
      </c>
      <c r="K8554">
        <v>61755</v>
      </c>
      <c r="L8554">
        <v>23.65</v>
      </c>
      <c r="M8554">
        <v>-0.26</v>
      </c>
      <c r="N8554">
        <v>0</v>
      </c>
      <c r="O8554">
        <v>1</v>
      </c>
      <c r="P8554" s="263">
        <v>45646.125</v>
      </c>
      <c r="Q8554" t="s">
        <v>304</v>
      </c>
      <c r="R8554">
        <v>61755</v>
      </c>
      <c r="S8554">
        <v>39.049999999999997</v>
      </c>
      <c r="T8554">
        <v>1.21</v>
      </c>
      <c r="U8554">
        <v>0</v>
      </c>
      <c r="V8554">
        <v>1</v>
      </c>
    </row>
    <row r="8555" spans="2:22" x14ac:dyDescent="0.25">
      <c r="B8555" s="263">
        <v>44916.166666666664</v>
      </c>
      <c r="C8555" t="s">
        <v>304</v>
      </c>
      <c r="D8555">
        <v>61755</v>
      </c>
      <c r="E8555">
        <v>74.73</v>
      </c>
      <c r="F8555">
        <v>0.45</v>
      </c>
      <c r="G8555">
        <v>0</v>
      </c>
      <c r="H8555">
        <v>1</v>
      </c>
      <c r="I8555" s="263">
        <v>45281.166666666664</v>
      </c>
      <c r="J8555" t="s">
        <v>304</v>
      </c>
      <c r="K8555">
        <v>61755</v>
      </c>
      <c r="L8555">
        <v>24.6</v>
      </c>
      <c r="M8555">
        <v>-0.27</v>
      </c>
      <c r="N8555">
        <v>0</v>
      </c>
      <c r="O8555">
        <v>1</v>
      </c>
      <c r="P8555" s="263">
        <v>45646.166666666664</v>
      </c>
      <c r="Q8555" t="s">
        <v>304</v>
      </c>
      <c r="R8555">
        <v>61755</v>
      </c>
      <c r="S8555">
        <v>40.07</v>
      </c>
      <c r="T8555">
        <v>1.17</v>
      </c>
      <c r="U8555">
        <v>0</v>
      </c>
      <c r="V8555">
        <v>1</v>
      </c>
    </row>
    <row r="8556" spans="2:22" x14ac:dyDescent="0.25">
      <c r="B8556" s="263">
        <v>44916.208333333336</v>
      </c>
      <c r="C8556" t="s">
        <v>304</v>
      </c>
      <c r="D8556">
        <v>61755</v>
      </c>
      <c r="E8556">
        <v>80.34</v>
      </c>
      <c r="F8556">
        <v>0.16</v>
      </c>
      <c r="G8556">
        <v>0</v>
      </c>
      <c r="H8556">
        <v>1</v>
      </c>
      <c r="I8556" s="263">
        <v>45281.208333333336</v>
      </c>
      <c r="J8556" t="s">
        <v>304</v>
      </c>
      <c r="K8556">
        <v>61755</v>
      </c>
      <c r="L8556">
        <v>26.12</v>
      </c>
      <c r="M8556">
        <v>-0.1</v>
      </c>
      <c r="N8556">
        <v>0</v>
      </c>
      <c r="O8556">
        <v>1</v>
      </c>
      <c r="P8556" s="263">
        <v>45646.208333333336</v>
      </c>
      <c r="Q8556" t="s">
        <v>304</v>
      </c>
      <c r="R8556">
        <v>61755</v>
      </c>
      <c r="S8556">
        <v>45.27</v>
      </c>
      <c r="T8556">
        <v>1.1499999999999999</v>
      </c>
      <c r="U8556">
        <v>0</v>
      </c>
      <c r="V8556">
        <v>1</v>
      </c>
    </row>
    <row r="8557" spans="2:22" x14ac:dyDescent="0.25">
      <c r="B8557" s="263">
        <v>44916.25</v>
      </c>
      <c r="C8557" t="s">
        <v>304</v>
      </c>
      <c r="D8557">
        <v>61755</v>
      </c>
      <c r="E8557">
        <v>104.1</v>
      </c>
      <c r="F8557">
        <v>0.52</v>
      </c>
      <c r="G8557">
        <v>0</v>
      </c>
      <c r="H8557">
        <v>1</v>
      </c>
      <c r="I8557" s="263">
        <v>45281.25</v>
      </c>
      <c r="J8557" t="s">
        <v>304</v>
      </c>
      <c r="K8557">
        <v>61755</v>
      </c>
      <c r="L8557">
        <v>32.9</v>
      </c>
      <c r="M8557">
        <v>-7.0000000000000007E-2</v>
      </c>
      <c r="N8557">
        <v>0</v>
      </c>
      <c r="O8557">
        <v>1</v>
      </c>
      <c r="P8557" s="263">
        <v>45646.25</v>
      </c>
      <c r="Q8557" t="s">
        <v>304</v>
      </c>
      <c r="R8557">
        <v>61755</v>
      </c>
      <c r="S8557">
        <v>54.46</v>
      </c>
      <c r="T8557">
        <v>1.43</v>
      </c>
      <c r="U8557">
        <v>0</v>
      </c>
      <c r="V8557">
        <v>1</v>
      </c>
    </row>
    <row r="8558" spans="2:22" x14ac:dyDescent="0.25">
      <c r="B8558" s="263">
        <v>44916.291666666664</v>
      </c>
      <c r="C8558" t="s">
        <v>304</v>
      </c>
      <c r="D8558">
        <v>61755</v>
      </c>
      <c r="E8558">
        <v>134.41</v>
      </c>
      <c r="F8558">
        <v>1.06</v>
      </c>
      <c r="G8558">
        <v>0</v>
      </c>
      <c r="H8558">
        <v>1</v>
      </c>
      <c r="I8558" s="263">
        <v>45281.291666666664</v>
      </c>
      <c r="J8558" t="s">
        <v>304</v>
      </c>
      <c r="K8558">
        <v>61755</v>
      </c>
      <c r="L8558">
        <v>39.130000000000003</v>
      </c>
      <c r="M8558">
        <v>0.08</v>
      </c>
      <c r="N8558">
        <v>0</v>
      </c>
      <c r="O8558">
        <v>1</v>
      </c>
      <c r="P8558" s="263">
        <v>45646.291666666664</v>
      </c>
      <c r="Q8558" t="s">
        <v>304</v>
      </c>
      <c r="R8558">
        <v>61755</v>
      </c>
      <c r="S8558">
        <v>57.95</v>
      </c>
      <c r="T8558">
        <v>0.69</v>
      </c>
      <c r="U8558">
        <v>0</v>
      </c>
      <c r="V8558">
        <v>1</v>
      </c>
    </row>
    <row r="8559" spans="2:22" x14ac:dyDescent="0.25">
      <c r="B8559" s="263">
        <v>44916.333333333336</v>
      </c>
      <c r="C8559" t="s">
        <v>304</v>
      </c>
      <c r="D8559">
        <v>61755</v>
      </c>
      <c r="E8559">
        <v>103.13</v>
      </c>
      <c r="F8559">
        <v>0.21</v>
      </c>
      <c r="G8559">
        <v>0</v>
      </c>
      <c r="H8559">
        <v>1</v>
      </c>
      <c r="I8559" s="263">
        <v>45281.333333333336</v>
      </c>
      <c r="J8559" t="s">
        <v>304</v>
      </c>
      <c r="K8559">
        <v>61755</v>
      </c>
      <c r="L8559">
        <v>34.950000000000003</v>
      </c>
      <c r="M8559">
        <v>7.0000000000000007E-2</v>
      </c>
      <c r="N8559">
        <v>0</v>
      </c>
      <c r="O8559">
        <v>1</v>
      </c>
      <c r="P8559" s="263">
        <v>45646.333333333336</v>
      </c>
      <c r="Q8559" t="s">
        <v>304</v>
      </c>
      <c r="R8559">
        <v>61755</v>
      </c>
      <c r="S8559">
        <v>61.74</v>
      </c>
      <c r="T8559">
        <v>0.67</v>
      </c>
      <c r="U8559">
        <v>0</v>
      </c>
      <c r="V8559">
        <v>1</v>
      </c>
    </row>
    <row r="8560" spans="2:22" x14ac:dyDescent="0.25">
      <c r="B8560" s="263">
        <v>44916.375</v>
      </c>
      <c r="C8560" t="s">
        <v>304</v>
      </c>
      <c r="D8560">
        <v>61755</v>
      </c>
      <c r="E8560">
        <v>102.75</v>
      </c>
      <c r="F8560">
        <v>0.72</v>
      </c>
      <c r="G8560">
        <v>0</v>
      </c>
      <c r="H8560">
        <v>1</v>
      </c>
      <c r="I8560" s="263">
        <v>45281.375</v>
      </c>
      <c r="J8560" t="s">
        <v>304</v>
      </c>
      <c r="K8560">
        <v>61755</v>
      </c>
      <c r="L8560">
        <v>29.89</v>
      </c>
      <c r="M8560">
        <v>-0.03</v>
      </c>
      <c r="N8560">
        <v>0</v>
      </c>
      <c r="O8560">
        <v>1</v>
      </c>
      <c r="P8560" s="263">
        <v>45646.375</v>
      </c>
      <c r="Q8560" t="s">
        <v>304</v>
      </c>
      <c r="R8560">
        <v>61755</v>
      </c>
      <c r="S8560">
        <v>61.29</v>
      </c>
      <c r="T8560">
        <v>0.48</v>
      </c>
      <c r="U8560">
        <v>0</v>
      </c>
      <c r="V8560">
        <v>1</v>
      </c>
    </row>
    <row r="8561" spans="2:22" x14ac:dyDescent="0.25">
      <c r="B8561" s="263">
        <v>44916.416666666664</v>
      </c>
      <c r="C8561" t="s">
        <v>304</v>
      </c>
      <c r="D8561">
        <v>61755</v>
      </c>
      <c r="E8561">
        <v>97.07</v>
      </c>
      <c r="F8561">
        <v>0.77</v>
      </c>
      <c r="G8561">
        <v>0</v>
      </c>
      <c r="H8561">
        <v>1</v>
      </c>
      <c r="I8561" s="263">
        <v>45281.416666666664</v>
      </c>
      <c r="J8561" t="s">
        <v>304</v>
      </c>
      <c r="K8561">
        <v>61755</v>
      </c>
      <c r="L8561">
        <v>30.63</v>
      </c>
      <c r="M8561">
        <v>-0.21</v>
      </c>
      <c r="N8561">
        <v>0</v>
      </c>
      <c r="O8561">
        <v>1</v>
      </c>
      <c r="P8561" s="263">
        <v>45646.416666666664</v>
      </c>
      <c r="Q8561" t="s">
        <v>304</v>
      </c>
      <c r="R8561">
        <v>61755</v>
      </c>
      <c r="S8561">
        <v>71.8</v>
      </c>
      <c r="T8561">
        <v>0.64</v>
      </c>
      <c r="U8561">
        <v>0</v>
      </c>
      <c r="V8561">
        <v>1</v>
      </c>
    </row>
    <row r="8562" spans="2:22" x14ac:dyDescent="0.25">
      <c r="B8562" s="263">
        <v>44916.458333333336</v>
      </c>
      <c r="C8562" t="s">
        <v>304</v>
      </c>
      <c r="D8562">
        <v>61755</v>
      </c>
      <c r="E8562">
        <v>77.31</v>
      </c>
      <c r="F8562">
        <v>-0.54</v>
      </c>
      <c r="G8562">
        <v>0</v>
      </c>
      <c r="H8562">
        <v>1</v>
      </c>
      <c r="I8562" s="263">
        <v>45281.458333333336</v>
      </c>
      <c r="J8562" t="s">
        <v>304</v>
      </c>
      <c r="K8562">
        <v>61755</v>
      </c>
      <c r="L8562">
        <v>29.75</v>
      </c>
      <c r="M8562">
        <v>-0.18</v>
      </c>
      <c r="N8562">
        <v>0</v>
      </c>
      <c r="O8562">
        <v>1</v>
      </c>
      <c r="P8562" s="263">
        <v>45646.458333333336</v>
      </c>
      <c r="Q8562" t="s">
        <v>304</v>
      </c>
      <c r="R8562">
        <v>61755</v>
      </c>
      <c r="S8562">
        <v>73.91</v>
      </c>
      <c r="T8562">
        <v>0.44</v>
      </c>
      <c r="U8562">
        <v>0</v>
      </c>
      <c r="V8562">
        <v>1</v>
      </c>
    </row>
    <row r="8563" spans="2:22" x14ac:dyDescent="0.25">
      <c r="B8563" s="263">
        <v>44916.5</v>
      </c>
      <c r="C8563" t="s">
        <v>304</v>
      </c>
      <c r="D8563">
        <v>61755</v>
      </c>
      <c r="E8563">
        <v>60.56</v>
      </c>
      <c r="F8563">
        <v>-0.55000000000000004</v>
      </c>
      <c r="G8563">
        <v>0</v>
      </c>
      <c r="H8563">
        <v>1</v>
      </c>
      <c r="I8563" s="263">
        <v>45281.5</v>
      </c>
      <c r="J8563" t="s">
        <v>304</v>
      </c>
      <c r="K8563">
        <v>61755</v>
      </c>
      <c r="L8563">
        <v>29.21</v>
      </c>
      <c r="M8563">
        <v>-0.09</v>
      </c>
      <c r="N8563">
        <v>0</v>
      </c>
      <c r="O8563">
        <v>1</v>
      </c>
      <c r="P8563" s="263">
        <v>45646.5</v>
      </c>
      <c r="Q8563" t="s">
        <v>304</v>
      </c>
      <c r="R8563">
        <v>61755</v>
      </c>
      <c r="S8563">
        <v>71.2</v>
      </c>
      <c r="T8563">
        <v>0.78</v>
      </c>
      <c r="U8563">
        <v>0</v>
      </c>
      <c r="V8563">
        <v>1</v>
      </c>
    </row>
    <row r="8564" spans="2:22" x14ac:dyDescent="0.25">
      <c r="B8564" s="263">
        <v>44916.541666666664</v>
      </c>
      <c r="C8564" t="s">
        <v>304</v>
      </c>
      <c r="D8564">
        <v>61755</v>
      </c>
      <c r="E8564">
        <v>65.569999999999993</v>
      </c>
      <c r="F8564">
        <v>-0.53</v>
      </c>
      <c r="G8564">
        <v>0</v>
      </c>
      <c r="H8564">
        <v>1</v>
      </c>
      <c r="I8564" s="263">
        <v>45281.541666666664</v>
      </c>
      <c r="J8564" t="s">
        <v>304</v>
      </c>
      <c r="K8564">
        <v>61755</v>
      </c>
      <c r="L8564">
        <v>29.75</v>
      </c>
      <c r="M8564">
        <v>-0.12</v>
      </c>
      <c r="N8564">
        <v>0</v>
      </c>
      <c r="O8564">
        <v>1</v>
      </c>
      <c r="P8564" s="263">
        <v>45646.541666666664</v>
      </c>
      <c r="Q8564" t="s">
        <v>304</v>
      </c>
      <c r="R8564">
        <v>61755</v>
      </c>
      <c r="S8564">
        <v>72.36</v>
      </c>
      <c r="T8564">
        <v>1</v>
      </c>
      <c r="U8564">
        <v>0</v>
      </c>
      <c r="V8564">
        <v>1</v>
      </c>
    </row>
    <row r="8565" spans="2:22" x14ac:dyDescent="0.25">
      <c r="B8565" s="263">
        <v>44916.583333333336</v>
      </c>
      <c r="C8565" t="s">
        <v>304</v>
      </c>
      <c r="D8565">
        <v>61755</v>
      </c>
      <c r="E8565">
        <v>67.400000000000006</v>
      </c>
      <c r="F8565">
        <v>-0.34</v>
      </c>
      <c r="G8565">
        <v>0</v>
      </c>
      <c r="H8565">
        <v>1</v>
      </c>
      <c r="I8565" s="263">
        <v>45281.583333333336</v>
      </c>
      <c r="J8565" t="s">
        <v>304</v>
      </c>
      <c r="K8565">
        <v>61755</v>
      </c>
      <c r="L8565">
        <v>30.37</v>
      </c>
      <c r="M8565">
        <v>-0.06</v>
      </c>
      <c r="N8565">
        <v>0</v>
      </c>
      <c r="O8565">
        <v>1</v>
      </c>
      <c r="P8565" s="263">
        <v>45646.583333333336</v>
      </c>
      <c r="Q8565" t="s">
        <v>304</v>
      </c>
      <c r="R8565">
        <v>61755</v>
      </c>
      <c r="S8565">
        <v>69.86</v>
      </c>
      <c r="T8565">
        <v>0.69</v>
      </c>
      <c r="U8565">
        <v>0</v>
      </c>
      <c r="V8565">
        <v>1</v>
      </c>
    </row>
    <row r="8566" spans="2:22" x14ac:dyDescent="0.25">
      <c r="B8566" s="263">
        <v>44916.625</v>
      </c>
      <c r="C8566" t="s">
        <v>304</v>
      </c>
      <c r="D8566">
        <v>61755</v>
      </c>
      <c r="E8566">
        <v>82.6</v>
      </c>
      <c r="F8566">
        <v>0.41</v>
      </c>
      <c r="G8566">
        <v>0</v>
      </c>
      <c r="H8566">
        <v>1</v>
      </c>
      <c r="I8566" s="263">
        <v>45281.625</v>
      </c>
      <c r="J8566" t="s">
        <v>304</v>
      </c>
      <c r="K8566">
        <v>61755</v>
      </c>
      <c r="L8566">
        <v>35.869999999999997</v>
      </c>
      <c r="M8566">
        <v>-0.04</v>
      </c>
      <c r="N8566">
        <v>0</v>
      </c>
      <c r="O8566">
        <v>1</v>
      </c>
      <c r="P8566" s="263">
        <v>45646.625</v>
      </c>
      <c r="Q8566" t="s">
        <v>304</v>
      </c>
      <c r="R8566">
        <v>61755</v>
      </c>
      <c r="S8566">
        <v>73.790000000000006</v>
      </c>
      <c r="T8566">
        <v>0.3</v>
      </c>
      <c r="U8566">
        <v>0</v>
      </c>
      <c r="V8566">
        <v>1</v>
      </c>
    </row>
    <row r="8567" spans="2:22" x14ac:dyDescent="0.25">
      <c r="B8567" s="263">
        <v>44916.666666666664</v>
      </c>
      <c r="C8567" t="s">
        <v>304</v>
      </c>
      <c r="D8567">
        <v>61755</v>
      </c>
      <c r="E8567">
        <v>122.59</v>
      </c>
      <c r="F8567">
        <v>1.69</v>
      </c>
      <c r="G8567">
        <v>0</v>
      </c>
      <c r="H8567">
        <v>1</v>
      </c>
      <c r="I8567" s="263">
        <v>45281.666666666664</v>
      </c>
      <c r="J8567" t="s">
        <v>304</v>
      </c>
      <c r="K8567">
        <v>61755</v>
      </c>
      <c r="L8567">
        <v>39.74</v>
      </c>
      <c r="M8567">
        <v>-0.32</v>
      </c>
      <c r="N8567">
        <v>0</v>
      </c>
      <c r="O8567">
        <v>1</v>
      </c>
      <c r="P8567" s="263">
        <v>45646.666666666664</v>
      </c>
      <c r="Q8567" t="s">
        <v>304</v>
      </c>
      <c r="R8567">
        <v>61755</v>
      </c>
      <c r="S8567">
        <v>71.03</v>
      </c>
      <c r="T8567">
        <v>0.91</v>
      </c>
      <c r="U8567">
        <v>0</v>
      </c>
      <c r="V8567">
        <v>1</v>
      </c>
    </row>
    <row r="8568" spans="2:22" x14ac:dyDescent="0.25">
      <c r="B8568" s="263">
        <v>44916.708333333336</v>
      </c>
      <c r="C8568" t="s">
        <v>304</v>
      </c>
      <c r="D8568">
        <v>61755</v>
      </c>
      <c r="E8568">
        <v>149.08000000000001</v>
      </c>
      <c r="F8568">
        <v>3.07</v>
      </c>
      <c r="G8568">
        <v>0</v>
      </c>
      <c r="H8568">
        <v>1</v>
      </c>
      <c r="I8568" s="263">
        <v>45281.708333333336</v>
      </c>
      <c r="J8568" t="s">
        <v>304</v>
      </c>
      <c r="K8568">
        <v>61755</v>
      </c>
      <c r="L8568">
        <v>43.16</v>
      </c>
      <c r="M8568">
        <v>-1.06</v>
      </c>
      <c r="N8568">
        <v>0</v>
      </c>
      <c r="O8568">
        <v>1</v>
      </c>
      <c r="P8568" s="263">
        <v>45646.708333333336</v>
      </c>
      <c r="Q8568" t="s">
        <v>304</v>
      </c>
      <c r="R8568">
        <v>61755</v>
      </c>
      <c r="S8568">
        <v>80.44</v>
      </c>
      <c r="T8568">
        <v>0</v>
      </c>
      <c r="U8568">
        <v>0</v>
      </c>
      <c r="V8568">
        <v>1</v>
      </c>
    </row>
    <row r="8569" spans="2:22" x14ac:dyDescent="0.25">
      <c r="B8569" s="263">
        <v>44916.75</v>
      </c>
      <c r="C8569" t="s">
        <v>304</v>
      </c>
      <c r="D8569">
        <v>61755</v>
      </c>
      <c r="E8569">
        <v>128.6</v>
      </c>
      <c r="F8569">
        <v>2.15</v>
      </c>
      <c r="G8569">
        <v>0</v>
      </c>
      <c r="H8569">
        <v>1</v>
      </c>
      <c r="I8569" s="263">
        <v>45281.75</v>
      </c>
      <c r="J8569" t="s">
        <v>304</v>
      </c>
      <c r="K8569">
        <v>61755</v>
      </c>
      <c r="L8569">
        <v>41.51</v>
      </c>
      <c r="M8569">
        <v>-0.5</v>
      </c>
      <c r="N8569">
        <v>0</v>
      </c>
      <c r="O8569">
        <v>1</v>
      </c>
      <c r="P8569" s="263">
        <v>45646.75</v>
      </c>
      <c r="Q8569" t="s">
        <v>304</v>
      </c>
      <c r="R8569">
        <v>61755</v>
      </c>
      <c r="S8569">
        <v>72.47</v>
      </c>
      <c r="T8569">
        <v>0.36</v>
      </c>
      <c r="U8569">
        <v>0</v>
      </c>
      <c r="V8569">
        <v>1</v>
      </c>
    </row>
    <row r="8570" spans="2:22" x14ac:dyDescent="0.25">
      <c r="B8570" s="263">
        <v>44916.791666666664</v>
      </c>
      <c r="C8570" t="s">
        <v>304</v>
      </c>
      <c r="D8570">
        <v>61755</v>
      </c>
      <c r="E8570">
        <v>86.38</v>
      </c>
      <c r="F8570">
        <v>1.1100000000000001</v>
      </c>
      <c r="G8570">
        <v>0</v>
      </c>
      <c r="H8570">
        <v>1</v>
      </c>
      <c r="I8570" s="263">
        <v>45281.791666666664</v>
      </c>
      <c r="J8570" t="s">
        <v>304</v>
      </c>
      <c r="K8570">
        <v>61755</v>
      </c>
      <c r="L8570">
        <v>40.15</v>
      </c>
      <c r="M8570">
        <v>-0.45</v>
      </c>
      <c r="N8570">
        <v>0</v>
      </c>
      <c r="O8570">
        <v>1</v>
      </c>
      <c r="P8570" s="263">
        <v>45646.791666666664</v>
      </c>
      <c r="Q8570" t="s">
        <v>304</v>
      </c>
      <c r="R8570">
        <v>61755</v>
      </c>
      <c r="S8570">
        <v>67.47</v>
      </c>
      <c r="T8570">
        <v>0.4</v>
      </c>
      <c r="U8570">
        <v>0</v>
      </c>
      <c r="V8570">
        <v>1</v>
      </c>
    </row>
    <row r="8571" spans="2:22" x14ac:dyDescent="0.25">
      <c r="B8571" s="263">
        <v>44916.833333333336</v>
      </c>
      <c r="C8571" t="s">
        <v>304</v>
      </c>
      <c r="D8571">
        <v>61755</v>
      </c>
      <c r="E8571">
        <v>90.49</v>
      </c>
      <c r="F8571">
        <v>1.51</v>
      </c>
      <c r="G8571">
        <v>0</v>
      </c>
      <c r="H8571">
        <v>1</v>
      </c>
      <c r="I8571" s="263">
        <v>45281.833333333336</v>
      </c>
      <c r="J8571" t="s">
        <v>304</v>
      </c>
      <c r="K8571">
        <v>61755</v>
      </c>
      <c r="L8571">
        <v>39.46</v>
      </c>
      <c r="M8571">
        <v>0.04</v>
      </c>
      <c r="N8571">
        <v>0</v>
      </c>
      <c r="O8571">
        <v>1</v>
      </c>
      <c r="P8571" s="263">
        <v>45646.833333333336</v>
      </c>
      <c r="Q8571" t="s">
        <v>304</v>
      </c>
      <c r="R8571">
        <v>61755</v>
      </c>
      <c r="S8571">
        <v>64.16</v>
      </c>
      <c r="T8571">
        <v>0.51</v>
      </c>
      <c r="U8571">
        <v>0</v>
      </c>
      <c r="V8571">
        <v>1</v>
      </c>
    </row>
    <row r="8572" spans="2:22" x14ac:dyDescent="0.25">
      <c r="B8572" s="263">
        <v>44916.875</v>
      </c>
      <c r="C8572" t="s">
        <v>304</v>
      </c>
      <c r="D8572">
        <v>61755</v>
      </c>
      <c r="E8572">
        <v>63.16</v>
      </c>
      <c r="F8572">
        <v>0.32</v>
      </c>
      <c r="G8572">
        <v>0</v>
      </c>
      <c r="H8572">
        <v>1</v>
      </c>
      <c r="I8572" s="263">
        <v>45281.875</v>
      </c>
      <c r="J8572" t="s">
        <v>304</v>
      </c>
      <c r="K8572">
        <v>61755</v>
      </c>
      <c r="L8572">
        <v>37.49</v>
      </c>
      <c r="M8572">
        <v>0.11</v>
      </c>
      <c r="N8572">
        <v>0</v>
      </c>
      <c r="O8572">
        <v>1</v>
      </c>
      <c r="P8572" s="263">
        <v>45646.875</v>
      </c>
      <c r="Q8572" t="s">
        <v>304</v>
      </c>
      <c r="R8572">
        <v>61755</v>
      </c>
      <c r="S8572">
        <v>62.29</v>
      </c>
      <c r="T8572">
        <v>0.31</v>
      </c>
      <c r="U8572">
        <v>0</v>
      </c>
      <c r="V8572">
        <v>1</v>
      </c>
    </row>
    <row r="8573" spans="2:22" x14ac:dyDescent="0.25">
      <c r="B8573" s="263">
        <v>44916.916666666664</v>
      </c>
      <c r="C8573" t="s">
        <v>304</v>
      </c>
      <c r="D8573">
        <v>61755</v>
      </c>
      <c r="E8573">
        <v>55.84</v>
      </c>
      <c r="F8573">
        <v>0.22</v>
      </c>
      <c r="G8573">
        <v>0</v>
      </c>
      <c r="H8573">
        <v>1</v>
      </c>
      <c r="I8573" s="263">
        <v>45281.916666666664</v>
      </c>
      <c r="J8573" t="s">
        <v>304</v>
      </c>
      <c r="K8573">
        <v>61755</v>
      </c>
      <c r="L8573">
        <v>33.04</v>
      </c>
      <c r="M8573">
        <v>0</v>
      </c>
      <c r="N8573">
        <v>0</v>
      </c>
      <c r="O8573">
        <v>1</v>
      </c>
      <c r="P8573" s="263">
        <v>45646.916666666664</v>
      </c>
      <c r="Q8573" t="s">
        <v>304</v>
      </c>
      <c r="R8573">
        <v>61755</v>
      </c>
      <c r="S8573">
        <v>60.57</v>
      </c>
      <c r="T8573">
        <v>0.42</v>
      </c>
      <c r="U8573">
        <v>0</v>
      </c>
      <c r="V8573">
        <v>1</v>
      </c>
    </row>
    <row r="8574" spans="2:22" x14ac:dyDescent="0.25">
      <c r="B8574" s="263">
        <v>44916.958333333336</v>
      </c>
      <c r="C8574" t="s">
        <v>304</v>
      </c>
      <c r="D8574">
        <v>61755</v>
      </c>
      <c r="E8574">
        <v>50.85</v>
      </c>
      <c r="F8574">
        <v>0.2</v>
      </c>
      <c r="G8574">
        <v>0</v>
      </c>
      <c r="H8574">
        <v>1</v>
      </c>
      <c r="I8574" s="263">
        <v>45281.958333333336</v>
      </c>
      <c r="J8574" t="s">
        <v>304</v>
      </c>
      <c r="K8574">
        <v>61755</v>
      </c>
      <c r="L8574">
        <v>30.36</v>
      </c>
      <c r="M8574">
        <v>-0.06</v>
      </c>
      <c r="N8574">
        <v>0</v>
      </c>
      <c r="O8574">
        <v>1</v>
      </c>
      <c r="P8574" s="263">
        <v>45646.958333333336</v>
      </c>
      <c r="Q8574" t="s">
        <v>304</v>
      </c>
      <c r="R8574">
        <v>61755</v>
      </c>
      <c r="S8574">
        <v>56.47</v>
      </c>
      <c r="T8574">
        <v>0.34</v>
      </c>
      <c r="U8574">
        <v>0</v>
      </c>
      <c r="V8574">
        <v>1</v>
      </c>
    </row>
    <row r="8575" spans="2:22" x14ac:dyDescent="0.25">
      <c r="B8575" s="263">
        <v>44917</v>
      </c>
      <c r="C8575" t="s">
        <v>304</v>
      </c>
      <c r="D8575">
        <v>61755</v>
      </c>
      <c r="E8575">
        <v>66.97</v>
      </c>
      <c r="F8575">
        <v>1.1200000000000001</v>
      </c>
      <c r="G8575">
        <v>0</v>
      </c>
      <c r="H8575">
        <v>1</v>
      </c>
      <c r="I8575" s="263">
        <v>45282</v>
      </c>
      <c r="J8575" t="s">
        <v>304</v>
      </c>
      <c r="K8575">
        <v>61755</v>
      </c>
      <c r="L8575">
        <v>39.57</v>
      </c>
      <c r="M8575">
        <v>0.89</v>
      </c>
      <c r="N8575">
        <v>0</v>
      </c>
      <c r="O8575">
        <v>1</v>
      </c>
      <c r="P8575" s="263">
        <v>45647</v>
      </c>
      <c r="Q8575" t="s">
        <v>304</v>
      </c>
      <c r="R8575">
        <v>61755</v>
      </c>
      <c r="S8575">
        <v>62.2</v>
      </c>
      <c r="T8575">
        <v>0.19</v>
      </c>
      <c r="U8575">
        <v>0</v>
      </c>
      <c r="V8575">
        <v>1</v>
      </c>
    </row>
    <row r="8576" spans="2:22" x14ac:dyDescent="0.25">
      <c r="B8576" s="263">
        <v>44917.041666666664</v>
      </c>
      <c r="C8576" t="s">
        <v>304</v>
      </c>
      <c r="D8576">
        <v>61755</v>
      </c>
      <c r="E8576">
        <v>61.16</v>
      </c>
      <c r="F8576">
        <v>1.2</v>
      </c>
      <c r="G8576">
        <v>0</v>
      </c>
      <c r="H8576">
        <v>1</v>
      </c>
      <c r="I8576" s="263">
        <v>45282.041666666664</v>
      </c>
      <c r="J8576" t="s">
        <v>304</v>
      </c>
      <c r="K8576">
        <v>61755</v>
      </c>
      <c r="L8576">
        <v>37.020000000000003</v>
      </c>
      <c r="M8576">
        <v>0.8</v>
      </c>
      <c r="N8576">
        <v>0</v>
      </c>
      <c r="O8576">
        <v>1</v>
      </c>
      <c r="P8576" s="263">
        <v>45647.041666666664</v>
      </c>
      <c r="Q8576" t="s">
        <v>304</v>
      </c>
      <c r="R8576">
        <v>61755</v>
      </c>
      <c r="S8576">
        <v>55.4</v>
      </c>
      <c r="T8576">
        <v>0.28000000000000003</v>
      </c>
      <c r="U8576">
        <v>0</v>
      </c>
      <c r="V8576">
        <v>1</v>
      </c>
    </row>
    <row r="8577" spans="2:22" x14ac:dyDescent="0.25">
      <c r="B8577" s="263">
        <v>44917.083333333336</v>
      </c>
      <c r="C8577" t="s">
        <v>304</v>
      </c>
      <c r="D8577">
        <v>61755</v>
      </c>
      <c r="E8577">
        <v>58.96</v>
      </c>
      <c r="F8577">
        <v>0.93</v>
      </c>
      <c r="G8577">
        <v>0</v>
      </c>
      <c r="H8577">
        <v>1</v>
      </c>
      <c r="I8577" s="263">
        <v>45282.083333333336</v>
      </c>
      <c r="J8577" t="s">
        <v>304</v>
      </c>
      <c r="K8577">
        <v>61755</v>
      </c>
      <c r="L8577">
        <v>35.520000000000003</v>
      </c>
      <c r="M8577">
        <v>0.73</v>
      </c>
      <c r="N8577">
        <v>0</v>
      </c>
      <c r="O8577">
        <v>1</v>
      </c>
      <c r="P8577" s="263">
        <v>45647.083333333336</v>
      </c>
      <c r="Q8577" t="s">
        <v>304</v>
      </c>
      <c r="R8577">
        <v>61755</v>
      </c>
      <c r="S8577">
        <v>55.36</v>
      </c>
      <c r="T8577">
        <v>0.87</v>
      </c>
      <c r="U8577">
        <v>0</v>
      </c>
      <c r="V8577">
        <v>1</v>
      </c>
    </row>
    <row r="8578" spans="2:22" x14ac:dyDescent="0.25">
      <c r="B8578" s="263">
        <v>44917.125</v>
      </c>
      <c r="C8578" t="s">
        <v>304</v>
      </c>
      <c r="D8578">
        <v>61755</v>
      </c>
      <c r="E8578">
        <v>52.43</v>
      </c>
      <c r="F8578">
        <v>0.62</v>
      </c>
      <c r="G8578">
        <v>0</v>
      </c>
      <c r="H8578">
        <v>1</v>
      </c>
      <c r="I8578" s="263">
        <v>45282.125</v>
      </c>
      <c r="J8578" t="s">
        <v>304</v>
      </c>
      <c r="K8578">
        <v>61755</v>
      </c>
      <c r="L8578">
        <v>35.39</v>
      </c>
      <c r="M8578">
        <v>0.76</v>
      </c>
      <c r="N8578">
        <v>0</v>
      </c>
      <c r="O8578">
        <v>1</v>
      </c>
      <c r="P8578" s="263">
        <v>45647.125</v>
      </c>
      <c r="Q8578" t="s">
        <v>304</v>
      </c>
      <c r="R8578">
        <v>61755</v>
      </c>
      <c r="S8578">
        <v>55.46</v>
      </c>
      <c r="T8578">
        <v>1.19</v>
      </c>
      <c r="U8578">
        <v>0</v>
      </c>
      <c r="V8578">
        <v>1</v>
      </c>
    </row>
    <row r="8579" spans="2:22" x14ac:dyDescent="0.25">
      <c r="B8579" s="263">
        <v>44917.166666666664</v>
      </c>
      <c r="C8579" t="s">
        <v>304</v>
      </c>
      <c r="D8579">
        <v>61755</v>
      </c>
      <c r="E8579">
        <v>52.11</v>
      </c>
      <c r="F8579">
        <v>0.41</v>
      </c>
      <c r="G8579">
        <v>0</v>
      </c>
      <c r="H8579">
        <v>1</v>
      </c>
      <c r="I8579" s="263">
        <v>45282.166666666664</v>
      </c>
      <c r="J8579" t="s">
        <v>304</v>
      </c>
      <c r="K8579">
        <v>61755</v>
      </c>
      <c r="L8579">
        <v>36.29</v>
      </c>
      <c r="M8579">
        <v>0.78</v>
      </c>
      <c r="N8579">
        <v>0</v>
      </c>
      <c r="O8579">
        <v>1</v>
      </c>
      <c r="P8579" s="263">
        <v>45647.166666666664</v>
      </c>
      <c r="Q8579" t="s">
        <v>304</v>
      </c>
      <c r="R8579">
        <v>61755</v>
      </c>
      <c r="S8579">
        <v>55.36</v>
      </c>
      <c r="T8579">
        <v>0.98</v>
      </c>
      <c r="U8579">
        <v>0</v>
      </c>
      <c r="V8579">
        <v>1</v>
      </c>
    </row>
    <row r="8580" spans="2:22" x14ac:dyDescent="0.25">
      <c r="B8580" s="263">
        <v>44917.208333333336</v>
      </c>
      <c r="C8580" t="s">
        <v>304</v>
      </c>
      <c r="D8580">
        <v>61755</v>
      </c>
      <c r="E8580">
        <v>62.66</v>
      </c>
      <c r="F8580">
        <v>0.31</v>
      </c>
      <c r="G8580">
        <v>0</v>
      </c>
      <c r="H8580">
        <v>1</v>
      </c>
      <c r="I8580" s="263">
        <v>45282.208333333336</v>
      </c>
      <c r="J8580" t="s">
        <v>304</v>
      </c>
      <c r="K8580">
        <v>61755</v>
      </c>
      <c r="L8580">
        <v>40.76</v>
      </c>
      <c r="M8580">
        <v>0.72</v>
      </c>
      <c r="N8580">
        <v>0</v>
      </c>
      <c r="O8580">
        <v>1</v>
      </c>
      <c r="P8580" s="263">
        <v>45647.208333333336</v>
      </c>
      <c r="Q8580" t="s">
        <v>304</v>
      </c>
      <c r="R8580">
        <v>61755</v>
      </c>
      <c r="S8580">
        <v>55.36</v>
      </c>
      <c r="T8580">
        <v>0.98</v>
      </c>
      <c r="U8580">
        <v>0</v>
      </c>
      <c r="V8580">
        <v>1</v>
      </c>
    </row>
    <row r="8581" spans="2:22" x14ac:dyDescent="0.25">
      <c r="B8581" s="263">
        <v>44917.25</v>
      </c>
      <c r="C8581" t="s">
        <v>304</v>
      </c>
      <c r="D8581">
        <v>61755</v>
      </c>
      <c r="E8581">
        <v>71.42</v>
      </c>
      <c r="F8581">
        <v>0.36</v>
      </c>
      <c r="G8581">
        <v>0</v>
      </c>
      <c r="H8581">
        <v>1</v>
      </c>
      <c r="I8581" s="263">
        <v>45282.25</v>
      </c>
      <c r="J8581" t="s">
        <v>304</v>
      </c>
      <c r="K8581">
        <v>61755</v>
      </c>
      <c r="L8581">
        <v>49.29</v>
      </c>
      <c r="M8581">
        <v>0.39</v>
      </c>
      <c r="N8581">
        <v>0</v>
      </c>
      <c r="O8581">
        <v>1</v>
      </c>
      <c r="P8581" s="263">
        <v>45647.25</v>
      </c>
      <c r="Q8581" t="s">
        <v>304</v>
      </c>
      <c r="R8581">
        <v>61755</v>
      </c>
      <c r="S8581">
        <v>55.15</v>
      </c>
      <c r="T8581">
        <v>0.28000000000000003</v>
      </c>
      <c r="U8581">
        <v>0</v>
      </c>
      <c r="V8581">
        <v>1</v>
      </c>
    </row>
    <row r="8582" spans="2:22" x14ac:dyDescent="0.25">
      <c r="B8582" s="263">
        <v>44917.291666666664</v>
      </c>
      <c r="C8582" t="s">
        <v>304</v>
      </c>
      <c r="D8582">
        <v>61755</v>
      </c>
      <c r="E8582">
        <v>98.58</v>
      </c>
      <c r="F8582">
        <v>1.17</v>
      </c>
      <c r="G8582">
        <v>0</v>
      </c>
      <c r="H8582">
        <v>1</v>
      </c>
      <c r="I8582" s="263">
        <v>45282.291666666664</v>
      </c>
      <c r="J8582" t="s">
        <v>304</v>
      </c>
      <c r="K8582">
        <v>61755</v>
      </c>
      <c r="L8582">
        <v>56.3</v>
      </c>
      <c r="M8582">
        <v>0.5</v>
      </c>
      <c r="N8582">
        <v>0</v>
      </c>
      <c r="O8582">
        <v>1</v>
      </c>
      <c r="P8582" s="263">
        <v>45647.291666666664</v>
      </c>
      <c r="Q8582" t="s">
        <v>304</v>
      </c>
      <c r="R8582">
        <v>61755</v>
      </c>
      <c r="S8582">
        <v>58.54</v>
      </c>
      <c r="T8582">
        <v>-0.12</v>
      </c>
      <c r="U8582">
        <v>0</v>
      </c>
      <c r="V8582">
        <v>1</v>
      </c>
    </row>
    <row r="8583" spans="2:22" x14ac:dyDescent="0.25">
      <c r="B8583" s="263">
        <v>44917.333333333336</v>
      </c>
      <c r="C8583" t="s">
        <v>304</v>
      </c>
      <c r="D8583">
        <v>61755</v>
      </c>
      <c r="E8583">
        <v>93.46</v>
      </c>
      <c r="F8583">
        <v>1.02</v>
      </c>
      <c r="G8583">
        <v>0</v>
      </c>
      <c r="H8583">
        <v>1</v>
      </c>
      <c r="I8583" s="263">
        <v>45282.333333333336</v>
      </c>
      <c r="J8583" t="s">
        <v>304</v>
      </c>
      <c r="K8583">
        <v>61755</v>
      </c>
      <c r="L8583">
        <v>48.18</v>
      </c>
      <c r="M8583">
        <v>0.62</v>
      </c>
      <c r="N8583">
        <v>0</v>
      </c>
      <c r="O8583">
        <v>1</v>
      </c>
      <c r="P8583" s="263">
        <v>45647.333333333336</v>
      </c>
      <c r="Q8583" t="s">
        <v>304</v>
      </c>
      <c r="R8583">
        <v>61755</v>
      </c>
      <c r="S8583">
        <v>62.13</v>
      </c>
      <c r="T8583">
        <v>-0.43</v>
      </c>
      <c r="U8583">
        <v>0</v>
      </c>
      <c r="V8583">
        <v>1</v>
      </c>
    </row>
    <row r="8584" spans="2:22" x14ac:dyDescent="0.25">
      <c r="B8584" s="263">
        <v>44917.375</v>
      </c>
      <c r="C8584" t="s">
        <v>304</v>
      </c>
      <c r="D8584">
        <v>61755</v>
      </c>
      <c r="E8584">
        <v>79.87</v>
      </c>
      <c r="F8584">
        <v>0.48</v>
      </c>
      <c r="G8584">
        <v>0</v>
      </c>
      <c r="H8584">
        <v>1</v>
      </c>
      <c r="I8584" s="263">
        <v>45282.375</v>
      </c>
      <c r="J8584" t="s">
        <v>304</v>
      </c>
      <c r="K8584">
        <v>61755</v>
      </c>
      <c r="L8584">
        <v>44.3</v>
      </c>
      <c r="M8584">
        <v>0.74</v>
      </c>
      <c r="N8584">
        <v>0</v>
      </c>
      <c r="O8584">
        <v>1</v>
      </c>
      <c r="P8584" s="263">
        <v>45647.375</v>
      </c>
      <c r="Q8584" t="s">
        <v>304</v>
      </c>
      <c r="R8584">
        <v>61755</v>
      </c>
      <c r="S8584">
        <v>65.84</v>
      </c>
      <c r="T8584">
        <v>-0.46</v>
      </c>
      <c r="U8584">
        <v>0</v>
      </c>
      <c r="V8584">
        <v>1</v>
      </c>
    </row>
    <row r="8585" spans="2:22" x14ac:dyDescent="0.25">
      <c r="B8585" s="263">
        <v>44917.416666666664</v>
      </c>
      <c r="C8585" t="s">
        <v>304</v>
      </c>
      <c r="D8585">
        <v>61755</v>
      </c>
      <c r="E8585">
        <v>67.38</v>
      </c>
      <c r="F8585">
        <v>7.0000000000000007E-2</v>
      </c>
      <c r="G8585">
        <v>0</v>
      </c>
      <c r="H8585">
        <v>1</v>
      </c>
      <c r="I8585" s="263">
        <v>45282.416666666664</v>
      </c>
      <c r="J8585" t="s">
        <v>304</v>
      </c>
      <c r="K8585">
        <v>61755</v>
      </c>
      <c r="L8585">
        <v>40.79</v>
      </c>
      <c r="M8585">
        <v>0.84</v>
      </c>
      <c r="N8585">
        <v>0</v>
      </c>
      <c r="O8585">
        <v>1</v>
      </c>
      <c r="P8585" s="263">
        <v>45647.416666666664</v>
      </c>
      <c r="Q8585" t="s">
        <v>304</v>
      </c>
      <c r="R8585">
        <v>61755</v>
      </c>
      <c r="S8585">
        <v>73.569999999999993</v>
      </c>
      <c r="T8585">
        <v>-0.51</v>
      </c>
      <c r="U8585">
        <v>0</v>
      </c>
      <c r="V8585">
        <v>1</v>
      </c>
    </row>
    <row r="8586" spans="2:22" x14ac:dyDescent="0.25">
      <c r="B8586" s="263">
        <v>44917.458333333336</v>
      </c>
      <c r="C8586" t="s">
        <v>304</v>
      </c>
      <c r="D8586">
        <v>61755</v>
      </c>
      <c r="E8586">
        <v>68.22</v>
      </c>
      <c r="F8586">
        <v>0.27</v>
      </c>
      <c r="G8586">
        <v>0</v>
      </c>
      <c r="H8586">
        <v>1</v>
      </c>
      <c r="I8586" s="263">
        <v>45282.458333333336</v>
      </c>
      <c r="J8586" t="s">
        <v>304</v>
      </c>
      <c r="K8586">
        <v>61755</v>
      </c>
      <c r="L8586">
        <v>38.090000000000003</v>
      </c>
      <c r="M8586">
        <v>1</v>
      </c>
      <c r="N8586">
        <v>0</v>
      </c>
      <c r="O8586">
        <v>1</v>
      </c>
      <c r="P8586" s="263">
        <v>45647.458333333336</v>
      </c>
      <c r="Q8586" t="s">
        <v>304</v>
      </c>
      <c r="R8586">
        <v>61755</v>
      </c>
      <c r="S8586">
        <v>63.47</v>
      </c>
      <c r="T8586">
        <v>-0.38</v>
      </c>
      <c r="U8586">
        <v>0</v>
      </c>
      <c r="V8586">
        <v>1</v>
      </c>
    </row>
    <row r="8587" spans="2:22" x14ac:dyDescent="0.25">
      <c r="B8587" s="263">
        <v>44917.5</v>
      </c>
      <c r="C8587" t="s">
        <v>304</v>
      </c>
      <c r="D8587">
        <v>61755</v>
      </c>
      <c r="E8587">
        <v>67.95</v>
      </c>
      <c r="F8587">
        <v>0.34</v>
      </c>
      <c r="G8587">
        <v>0</v>
      </c>
      <c r="H8587">
        <v>1</v>
      </c>
      <c r="I8587" s="263">
        <v>45282.5</v>
      </c>
      <c r="J8587" t="s">
        <v>304</v>
      </c>
      <c r="K8587">
        <v>61755</v>
      </c>
      <c r="L8587">
        <v>37.06</v>
      </c>
      <c r="M8587">
        <v>0.97</v>
      </c>
      <c r="N8587">
        <v>0</v>
      </c>
      <c r="O8587">
        <v>1</v>
      </c>
      <c r="P8587" s="263">
        <v>45647.5</v>
      </c>
      <c r="Q8587" t="s">
        <v>304</v>
      </c>
      <c r="R8587">
        <v>61755</v>
      </c>
      <c r="S8587">
        <v>60.81</v>
      </c>
      <c r="T8587">
        <v>-0.43</v>
      </c>
      <c r="U8587">
        <v>0</v>
      </c>
      <c r="V8587">
        <v>1</v>
      </c>
    </row>
    <row r="8588" spans="2:22" x14ac:dyDescent="0.25">
      <c r="B8588" s="263">
        <v>44917.541666666664</v>
      </c>
      <c r="C8588" t="s">
        <v>304</v>
      </c>
      <c r="D8588">
        <v>61755</v>
      </c>
      <c r="E8588">
        <v>67.97</v>
      </c>
      <c r="F8588">
        <v>0.14000000000000001</v>
      </c>
      <c r="G8588">
        <v>0</v>
      </c>
      <c r="H8588">
        <v>1</v>
      </c>
      <c r="I8588" s="263">
        <v>45282.541666666664</v>
      </c>
      <c r="J8588" t="s">
        <v>304</v>
      </c>
      <c r="K8588">
        <v>61755</v>
      </c>
      <c r="L8588">
        <v>37.11</v>
      </c>
      <c r="M8588">
        <v>0.91</v>
      </c>
      <c r="N8588">
        <v>0</v>
      </c>
      <c r="O8588">
        <v>1</v>
      </c>
      <c r="P8588" s="263">
        <v>45647.541666666664</v>
      </c>
      <c r="Q8588" t="s">
        <v>304</v>
      </c>
      <c r="R8588">
        <v>61755</v>
      </c>
      <c r="S8588">
        <v>58.02</v>
      </c>
      <c r="T8588">
        <v>-0.47</v>
      </c>
      <c r="U8588">
        <v>0</v>
      </c>
      <c r="V8588">
        <v>1</v>
      </c>
    </row>
    <row r="8589" spans="2:22" x14ac:dyDescent="0.25">
      <c r="B8589" s="263">
        <v>44917.583333333336</v>
      </c>
      <c r="C8589" t="s">
        <v>304</v>
      </c>
      <c r="D8589">
        <v>61755</v>
      </c>
      <c r="E8589">
        <v>54.61</v>
      </c>
      <c r="F8589">
        <v>-0.16</v>
      </c>
      <c r="G8589">
        <v>0</v>
      </c>
      <c r="H8589">
        <v>1</v>
      </c>
      <c r="I8589" s="263">
        <v>45282.583333333336</v>
      </c>
      <c r="J8589" t="s">
        <v>304</v>
      </c>
      <c r="K8589">
        <v>61755</v>
      </c>
      <c r="L8589">
        <v>38.4</v>
      </c>
      <c r="M8589">
        <v>0.94</v>
      </c>
      <c r="N8589">
        <v>0</v>
      </c>
      <c r="O8589">
        <v>1</v>
      </c>
      <c r="P8589" s="263">
        <v>45647.583333333336</v>
      </c>
      <c r="Q8589" t="s">
        <v>304</v>
      </c>
      <c r="R8589">
        <v>61755</v>
      </c>
      <c r="S8589">
        <v>54.66</v>
      </c>
      <c r="T8589">
        <v>-0.61</v>
      </c>
      <c r="U8589">
        <v>0</v>
      </c>
      <c r="V8589">
        <v>1</v>
      </c>
    </row>
    <row r="8590" spans="2:22" x14ac:dyDescent="0.25">
      <c r="B8590" s="263">
        <v>44917.625</v>
      </c>
      <c r="C8590" t="s">
        <v>304</v>
      </c>
      <c r="D8590">
        <v>61755</v>
      </c>
      <c r="E8590">
        <v>51.35</v>
      </c>
      <c r="F8590">
        <v>-0.26</v>
      </c>
      <c r="G8590">
        <v>0</v>
      </c>
      <c r="H8590">
        <v>1</v>
      </c>
      <c r="I8590" s="263">
        <v>45282.625</v>
      </c>
      <c r="J8590" t="s">
        <v>304</v>
      </c>
      <c r="K8590">
        <v>61755</v>
      </c>
      <c r="L8590">
        <v>42.42</v>
      </c>
      <c r="M8590">
        <v>0.75</v>
      </c>
      <c r="N8590">
        <v>0</v>
      </c>
      <c r="O8590">
        <v>1</v>
      </c>
      <c r="P8590" s="263">
        <v>45647.625</v>
      </c>
      <c r="Q8590" t="s">
        <v>304</v>
      </c>
      <c r="R8590">
        <v>61755</v>
      </c>
      <c r="S8590">
        <v>58.61</v>
      </c>
      <c r="T8590">
        <v>-0.83</v>
      </c>
      <c r="U8590">
        <v>0</v>
      </c>
      <c r="V8590">
        <v>1</v>
      </c>
    </row>
    <row r="8591" spans="2:22" x14ac:dyDescent="0.25">
      <c r="B8591" s="263">
        <v>44917.666666666664</v>
      </c>
      <c r="C8591" t="s">
        <v>304</v>
      </c>
      <c r="D8591">
        <v>61755</v>
      </c>
      <c r="E8591">
        <v>63.87</v>
      </c>
      <c r="F8591">
        <v>-0.52</v>
      </c>
      <c r="G8591">
        <v>0</v>
      </c>
      <c r="H8591">
        <v>1</v>
      </c>
      <c r="I8591" s="263">
        <v>45282.666666666664</v>
      </c>
      <c r="J8591" t="s">
        <v>304</v>
      </c>
      <c r="K8591">
        <v>61755</v>
      </c>
      <c r="L8591">
        <v>46.77</v>
      </c>
      <c r="M8591">
        <v>0.33</v>
      </c>
      <c r="N8591">
        <v>0</v>
      </c>
      <c r="O8591">
        <v>1</v>
      </c>
      <c r="P8591" s="263">
        <v>45647.666666666664</v>
      </c>
      <c r="Q8591" t="s">
        <v>304</v>
      </c>
      <c r="R8591">
        <v>61755</v>
      </c>
      <c r="S8591">
        <v>71.349999999999994</v>
      </c>
      <c r="T8591">
        <v>-0.79</v>
      </c>
      <c r="U8591">
        <v>0</v>
      </c>
      <c r="V8591">
        <v>1</v>
      </c>
    </row>
    <row r="8592" spans="2:22" x14ac:dyDescent="0.25">
      <c r="B8592" s="263">
        <v>44917.708333333336</v>
      </c>
      <c r="C8592" t="s">
        <v>304</v>
      </c>
      <c r="D8592">
        <v>61755</v>
      </c>
      <c r="E8592">
        <v>65.72</v>
      </c>
      <c r="F8592">
        <v>-0.33</v>
      </c>
      <c r="G8592">
        <v>0</v>
      </c>
      <c r="H8592">
        <v>1</v>
      </c>
      <c r="I8592" s="263">
        <v>45282.708333333336</v>
      </c>
      <c r="J8592" t="s">
        <v>304</v>
      </c>
      <c r="K8592">
        <v>61755</v>
      </c>
      <c r="L8592">
        <v>56.24</v>
      </c>
      <c r="M8592">
        <v>0.56000000000000005</v>
      </c>
      <c r="N8592">
        <v>0</v>
      </c>
      <c r="O8592">
        <v>1</v>
      </c>
      <c r="P8592" s="263">
        <v>45647.708333333336</v>
      </c>
      <c r="Q8592" t="s">
        <v>304</v>
      </c>
      <c r="R8592">
        <v>61755</v>
      </c>
      <c r="S8592">
        <v>88.17</v>
      </c>
      <c r="T8592">
        <v>-2.2599999999999998</v>
      </c>
      <c r="U8592">
        <v>0</v>
      </c>
      <c r="V8592">
        <v>1</v>
      </c>
    </row>
    <row r="8593" spans="2:22" x14ac:dyDescent="0.25">
      <c r="B8593" s="263">
        <v>44917.75</v>
      </c>
      <c r="C8593" t="s">
        <v>304</v>
      </c>
      <c r="D8593">
        <v>61755</v>
      </c>
      <c r="E8593">
        <v>60.14</v>
      </c>
      <c r="F8593">
        <v>-0.49</v>
      </c>
      <c r="G8593">
        <v>0</v>
      </c>
      <c r="H8593">
        <v>1</v>
      </c>
      <c r="I8593" s="263">
        <v>45282.75</v>
      </c>
      <c r="J8593" t="s">
        <v>304</v>
      </c>
      <c r="K8593">
        <v>61755</v>
      </c>
      <c r="L8593">
        <v>52.01</v>
      </c>
      <c r="M8593">
        <v>0.51</v>
      </c>
      <c r="N8593">
        <v>0</v>
      </c>
      <c r="O8593">
        <v>1</v>
      </c>
      <c r="P8593" s="263">
        <v>45647.75</v>
      </c>
      <c r="Q8593" t="s">
        <v>304</v>
      </c>
      <c r="R8593">
        <v>61755</v>
      </c>
      <c r="S8593">
        <v>87.89</v>
      </c>
      <c r="T8593">
        <v>-1.89</v>
      </c>
      <c r="U8593">
        <v>0</v>
      </c>
      <c r="V8593">
        <v>1</v>
      </c>
    </row>
    <row r="8594" spans="2:22" x14ac:dyDescent="0.25">
      <c r="B8594" s="263">
        <v>44917.791666666664</v>
      </c>
      <c r="C8594" t="s">
        <v>304</v>
      </c>
      <c r="D8594">
        <v>61755</v>
      </c>
      <c r="E8594">
        <v>55.13</v>
      </c>
      <c r="F8594">
        <v>-0.73</v>
      </c>
      <c r="G8594">
        <v>0</v>
      </c>
      <c r="H8594">
        <v>1</v>
      </c>
      <c r="I8594" s="263">
        <v>45282.791666666664</v>
      </c>
      <c r="J8594" t="s">
        <v>304</v>
      </c>
      <c r="K8594">
        <v>61755</v>
      </c>
      <c r="L8594">
        <v>44.3</v>
      </c>
      <c r="M8594">
        <v>0.66</v>
      </c>
      <c r="N8594">
        <v>0</v>
      </c>
      <c r="O8594">
        <v>1</v>
      </c>
      <c r="P8594" s="263">
        <v>45647.791666666664</v>
      </c>
      <c r="Q8594" t="s">
        <v>304</v>
      </c>
      <c r="R8594">
        <v>61755</v>
      </c>
      <c r="S8594">
        <v>75.52</v>
      </c>
      <c r="T8594">
        <v>-1.23</v>
      </c>
      <c r="U8594">
        <v>0</v>
      </c>
      <c r="V8594">
        <v>1</v>
      </c>
    </row>
    <row r="8595" spans="2:22" x14ac:dyDescent="0.25">
      <c r="B8595" s="263">
        <v>44917.833333333336</v>
      </c>
      <c r="C8595" t="s">
        <v>304</v>
      </c>
      <c r="D8595">
        <v>61755</v>
      </c>
      <c r="E8595">
        <v>53.32</v>
      </c>
      <c r="F8595">
        <v>-0.87</v>
      </c>
      <c r="G8595">
        <v>0</v>
      </c>
      <c r="H8595">
        <v>1</v>
      </c>
      <c r="I8595" s="263">
        <v>45282.833333333336</v>
      </c>
      <c r="J8595" t="s">
        <v>304</v>
      </c>
      <c r="K8595">
        <v>61755</v>
      </c>
      <c r="L8595">
        <v>42.99</v>
      </c>
      <c r="M8595">
        <v>0.89</v>
      </c>
      <c r="N8595">
        <v>0</v>
      </c>
      <c r="O8595">
        <v>1</v>
      </c>
      <c r="P8595" s="263">
        <v>45647.833333333336</v>
      </c>
      <c r="Q8595" t="s">
        <v>304</v>
      </c>
      <c r="R8595">
        <v>61755</v>
      </c>
      <c r="S8595">
        <v>75.52</v>
      </c>
      <c r="T8595">
        <v>-0.45</v>
      </c>
      <c r="U8595">
        <v>0</v>
      </c>
      <c r="V8595">
        <v>1</v>
      </c>
    </row>
    <row r="8596" spans="2:22" x14ac:dyDescent="0.25">
      <c r="B8596" s="263">
        <v>44917.875</v>
      </c>
      <c r="C8596" t="s">
        <v>304</v>
      </c>
      <c r="D8596">
        <v>61755</v>
      </c>
      <c r="E8596">
        <v>49.76</v>
      </c>
      <c r="F8596">
        <v>-0.86</v>
      </c>
      <c r="G8596">
        <v>0</v>
      </c>
      <c r="H8596">
        <v>1</v>
      </c>
      <c r="I8596" s="263">
        <v>45282.875</v>
      </c>
      <c r="J8596" t="s">
        <v>304</v>
      </c>
      <c r="K8596">
        <v>61755</v>
      </c>
      <c r="L8596">
        <v>40.229999999999997</v>
      </c>
      <c r="M8596">
        <v>0.79</v>
      </c>
      <c r="N8596">
        <v>0</v>
      </c>
      <c r="O8596">
        <v>1</v>
      </c>
      <c r="P8596" s="263">
        <v>45647.875</v>
      </c>
      <c r="Q8596" t="s">
        <v>304</v>
      </c>
      <c r="R8596">
        <v>61755</v>
      </c>
      <c r="S8596">
        <v>64.48</v>
      </c>
      <c r="T8596">
        <v>-0.39</v>
      </c>
      <c r="U8596">
        <v>0</v>
      </c>
      <c r="V8596">
        <v>1</v>
      </c>
    </row>
    <row r="8597" spans="2:22" x14ac:dyDescent="0.25">
      <c r="B8597" s="263">
        <v>44917.916666666664</v>
      </c>
      <c r="C8597" t="s">
        <v>304</v>
      </c>
      <c r="D8597">
        <v>61755</v>
      </c>
      <c r="E8597">
        <v>53.17</v>
      </c>
      <c r="F8597">
        <v>-1.03</v>
      </c>
      <c r="G8597">
        <v>0</v>
      </c>
      <c r="H8597">
        <v>1</v>
      </c>
      <c r="I8597" s="263">
        <v>45282.916666666664</v>
      </c>
      <c r="J8597" t="s">
        <v>304</v>
      </c>
      <c r="K8597">
        <v>61755</v>
      </c>
      <c r="L8597">
        <v>37.51</v>
      </c>
      <c r="M8597">
        <v>0.74</v>
      </c>
      <c r="N8597">
        <v>0</v>
      </c>
      <c r="O8597">
        <v>1</v>
      </c>
      <c r="P8597" s="263">
        <v>45647.916666666664</v>
      </c>
      <c r="Q8597" t="s">
        <v>304</v>
      </c>
      <c r="R8597">
        <v>61755</v>
      </c>
      <c r="S8597">
        <v>75.52</v>
      </c>
      <c r="T8597">
        <v>-0.69</v>
      </c>
      <c r="U8597">
        <v>0</v>
      </c>
      <c r="V8597">
        <v>1</v>
      </c>
    </row>
    <row r="8598" spans="2:22" x14ac:dyDescent="0.25">
      <c r="B8598" s="263">
        <v>44917.958333333336</v>
      </c>
      <c r="C8598" t="s">
        <v>304</v>
      </c>
      <c r="D8598">
        <v>61755</v>
      </c>
      <c r="E8598">
        <v>48.22</v>
      </c>
      <c r="F8598">
        <v>-1.08</v>
      </c>
      <c r="G8598">
        <v>0</v>
      </c>
      <c r="H8598">
        <v>1</v>
      </c>
      <c r="I8598" s="263">
        <v>45282.958333333336</v>
      </c>
      <c r="J8598" t="s">
        <v>304</v>
      </c>
      <c r="K8598">
        <v>61755</v>
      </c>
      <c r="L8598">
        <v>35.9</v>
      </c>
      <c r="M8598">
        <v>0.67</v>
      </c>
      <c r="N8598">
        <v>0</v>
      </c>
      <c r="O8598">
        <v>1</v>
      </c>
      <c r="P8598" s="263">
        <v>45647.958333333336</v>
      </c>
      <c r="Q8598" t="s">
        <v>304</v>
      </c>
      <c r="R8598">
        <v>61755</v>
      </c>
      <c r="S8598">
        <v>72.05</v>
      </c>
      <c r="T8598">
        <v>-0.36</v>
      </c>
      <c r="U8598">
        <v>0</v>
      </c>
      <c r="V8598">
        <v>1</v>
      </c>
    </row>
    <row r="8599" spans="2:22" x14ac:dyDescent="0.25">
      <c r="B8599" s="263">
        <v>44918</v>
      </c>
      <c r="C8599" t="s">
        <v>304</v>
      </c>
      <c r="D8599">
        <v>61755</v>
      </c>
      <c r="E8599">
        <v>54.36</v>
      </c>
      <c r="F8599">
        <v>-1.1100000000000001</v>
      </c>
      <c r="G8599">
        <v>0</v>
      </c>
      <c r="H8599">
        <v>1</v>
      </c>
      <c r="I8599" s="263">
        <v>45283</v>
      </c>
      <c r="J8599" t="s">
        <v>304</v>
      </c>
      <c r="K8599">
        <v>61755</v>
      </c>
      <c r="L8599">
        <v>33</v>
      </c>
      <c r="M8599">
        <v>0.71</v>
      </c>
      <c r="N8599">
        <v>0</v>
      </c>
      <c r="O8599">
        <v>1</v>
      </c>
      <c r="P8599" s="263">
        <v>45648</v>
      </c>
      <c r="Q8599" t="s">
        <v>304</v>
      </c>
      <c r="R8599">
        <v>61755</v>
      </c>
      <c r="S8599">
        <v>77.84</v>
      </c>
      <c r="T8599">
        <v>-0.71</v>
      </c>
      <c r="U8599">
        <v>0</v>
      </c>
      <c r="V8599">
        <v>1</v>
      </c>
    </row>
    <row r="8600" spans="2:22" x14ac:dyDescent="0.25">
      <c r="B8600" s="263">
        <v>44918.041666666664</v>
      </c>
      <c r="C8600" t="s">
        <v>304</v>
      </c>
      <c r="D8600">
        <v>61755</v>
      </c>
      <c r="E8600">
        <v>49.49</v>
      </c>
      <c r="F8600">
        <v>-0.91</v>
      </c>
      <c r="G8600">
        <v>0</v>
      </c>
      <c r="H8600">
        <v>1</v>
      </c>
      <c r="I8600" s="263">
        <v>45283.041666666664</v>
      </c>
      <c r="J8600" t="s">
        <v>304</v>
      </c>
      <c r="K8600">
        <v>61755</v>
      </c>
      <c r="L8600">
        <v>31.25</v>
      </c>
      <c r="M8600">
        <v>0.64</v>
      </c>
      <c r="N8600">
        <v>0</v>
      </c>
      <c r="O8600">
        <v>1</v>
      </c>
      <c r="P8600" s="263">
        <v>45648.041666666664</v>
      </c>
      <c r="Q8600" t="s">
        <v>304</v>
      </c>
      <c r="R8600">
        <v>61755</v>
      </c>
      <c r="S8600">
        <v>75.52</v>
      </c>
      <c r="T8600">
        <v>0.08</v>
      </c>
      <c r="U8600">
        <v>0</v>
      </c>
      <c r="V8600">
        <v>1</v>
      </c>
    </row>
    <row r="8601" spans="2:22" x14ac:dyDescent="0.25">
      <c r="B8601" s="263">
        <v>44918.083333333336</v>
      </c>
      <c r="C8601" t="s">
        <v>304</v>
      </c>
      <c r="D8601">
        <v>61755</v>
      </c>
      <c r="E8601">
        <v>49.83</v>
      </c>
      <c r="F8601">
        <v>-1.1200000000000001</v>
      </c>
      <c r="G8601">
        <v>0</v>
      </c>
      <c r="H8601">
        <v>1</v>
      </c>
      <c r="I8601" s="263">
        <v>45283.083333333336</v>
      </c>
      <c r="J8601" t="s">
        <v>304</v>
      </c>
      <c r="K8601">
        <v>61755</v>
      </c>
      <c r="L8601">
        <v>28.44</v>
      </c>
      <c r="M8601">
        <v>0.59</v>
      </c>
      <c r="N8601">
        <v>0</v>
      </c>
      <c r="O8601">
        <v>1</v>
      </c>
      <c r="P8601" s="263">
        <v>45648.083333333336</v>
      </c>
      <c r="Q8601" t="s">
        <v>304</v>
      </c>
      <c r="R8601">
        <v>61755</v>
      </c>
      <c r="S8601">
        <v>79.14</v>
      </c>
      <c r="T8601">
        <v>-0.55000000000000004</v>
      </c>
      <c r="U8601">
        <v>0</v>
      </c>
      <c r="V8601">
        <v>1</v>
      </c>
    </row>
    <row r="8602" spans="2:22" x14ac:dyDescent="0.25">
      <c r="B8602" s="263">
        <v>44918.125</v>
      </c>
      <c r="C8602" t="s">
        <v>304</v>
      </c>
      <c r="D8602">
        <v>61755</v>
      </c>
      <c r="E8602">
        <v>49.84</v>
      </c>
      <c r="F8602">
        <v>-1.02</v>
      </c>
      <c r="G8602">
        <v>0</v>
      </c>
      <c r="H8602">
        <v>1</v>
      </c>
      <c r="I8602" s="263">
        <v>45283.125</v>
      </c>
      <c r="J8602" t="s">
        <v>304</v>
      </c>
      <c r="K8602">
        <v>61755</v>
      </c>
      <c r="L8602">
        <v>28.04</v>
      </c>
      <c r="M8602">
        <v>0.55000000000000004</v>
      </c>
      <c r="N8602">
        <v>0</v>
      </c>
      <c r="O8602">
        <v>1</v>
      </c>
      <c r="P8602" s="263">
        <v>45648.125</v>
      </c>
      <c r="Q8602" t="s">
        <v>304</v>
      </c>
      <c r="R8602">
        <v>61755</v>
      </c>
      <c r="S8602">
        <v>75.73</v>
      </c>
      <c r="T8602">
        <v>-0.45</v>
      </c>
      <c r="U8602">
        <v>0</v>
      </c>
      <c r="V8602">
        <v>1</v>
      </c>
    </row>
    <row r="8603" spans="2:22" x14ac:dyDescent="0.25">
      <c r="B8603" s="263">
        <v>44918.166666666664</v>
      </c>
      <c r="C8603" t="s">
        <v>304</v>
      </c>
      <c r="D8603">
        <v>61755</v>
      </c>
      <c r="E8603">
        <v>50.89</v>
      </c>
      <c r="F8603">
        <v>-1.41</v>
      </c>
      <c r="G8603">
        <v>0</v>
      </c>
      <c r="H8603">
        <v>1</v>
      </c>
      <c r="I8603" s="263">
        <v>45283.166666666664</v>
      </c>
      <c r="J8603" t="s">
        <v>304</v>
      </c>
      <c r="K8603">
        <v>61755</v>
      </c>
      <c r="L8603">
        <v>27.56</v>
      </c>
      <c r="M8603">
        <v>0.54</v>
      </c>
      <c r="N8603">
        <v>0</v>
      </c>
      <c r="O8603">
        <v>1</v>
      </c>
      <c r="P8603" s="263">
        <v>45648.166666666664</v>
      </c>
      <c r="Q8603" t="s">
        <v>304</v>
      </c>
      <c r="R8603">
        <v>61755</v>
      </c>
      <c r="S8603">
        <v>80.8</v>
      </c>
      <c r="T8603">
        <v>-0.48</v>
      </c>
      <c r="U8603">
        <v>0</v>
      </c>
      <c r="V8603">
        <v>1</v>
      </c>
    </row>
    <row r="8604" spans="2:22" x14ac:dyDescent="0.25">
      <c r="B8604" s="263">
        <v>44918.208333333336</v>
      </c>
      <c r="C8604" t="s">
        <v>304</v>
      </c>
      <c r="D8604">
        <v>61755</v>
      </c>
      <c r="E8604">
        <v>54.96</v>
      </c>
      <c r="F8604">
        <v>-1.47</v>
      </c>
      <c r="G8604">
        <v>0</v>
      </c>
      <c r="H8604">
        <v>1</v>
      </c>
      <c r="I8604" s="263">
        <v>45283.208333333336</v>
      </c>
      <c r="J8604" t="s">
        <v>304</v>
      </c>
      <c r="K8604">
        <v>61755</v>
      </c>
      <c r="L8604">
        <v>28.65</v>
      </c>
      <c r="M8604">
        <v>0.59</v>
      </c>
      <c r="N8604">
        <v>0</v>
      </c>
      <c r="O8604">
        <v>1</v>
      </c>
      <c r="P8604" s="263">
        <v>45648.208333333336</v>
      </c>
      <c r="Q8604" t="s">
        <v>304</v>
      </c>
      <c r="R8604">
        <v>61755</v>
      </c>
      <c r="S8604">
        <v>79.75</v>
      </c>
      <c r="T8604">
        <v>-0.32</v>
      </c>
      <c r="U8604">
        <v>0</v>
      </c>
      <c r="V8604">
        <v>1</v>
      </c>
    </row>
    <row r="8605" spans="2:22" x14ac:dyDescent="0.25">
      <c r="B8605" s="263">
        <v>44918.25</v>
      </c>
      <c r="C8605" t="s">
        <v>304</v>
      </c>
      <c r="D8605">
        <v>61755</v>
      </c>
      <c r="E8605">
        <v>63.17</v>
      </c>
      <c r="F8605">
        <v>-1.62</v>
      </c>
      <c r="G8605">
        <v>0</v>
      </c>
      <c r="H8605">
        <v>1</v>
      </c>
      <c r="I8605" s="263">
        <v>45283.25</v>
      </c>
      <c r="J8605" t="s">
        <v>304</v>
      </c>
      <c r="K8605">
        <v>61755</v>
      </c>
      <c r="L8605">
        <v>32.28</v>
      </c>
      <c r="M8605">
        <v>0.66</v>
      </c>
      <c r="N8605">
        <v>0</v>
      </c>
      <c r="O8605">
        <v>1</v>
      </c>
      <c r="P8605" s="263">
        <v>45648.25</v>
      </c>
      <c r="Q8605" t="s">
        <v>304</v>
      </c>
      <c r="R8605">
        <v>61755</v>
      </c>
      <c r="S8605">
        <v>85.1</v>
      </c>
      <c r="T8605">
        <v>-0.26</v>
      </c>
      <c r="U8605">
        <v>0</v>
      </c>
      <c r="V8605">
        <v>1</v>
      </c>
    </row>
    <row r="8606" spans="2:22" x14ac:dyDescent="0.25">
      <c r="B8606" s="263">
        <v>44918.291666666664</v>
      </c>
      <c r="C8606" t="s">
        <v>304</v>
      </c>
      <c r="D8606">
        <v>61755</v>
      </c>
      <c r="E8606">
        <v>69.569999999999993</v>
      </c>
      <c r="F8606">
        <v>-1.93</v>
      </c>
      <c r="G8606">
        <v>0</v>
      </c>
      <c r="H8606">
        <v>1</v>
      </c>
      <c r="I8606" s="263">
        <v>45283.291666666664</v>
      </c>
      <c r="J8606" t="s">
        <v>304</v>
      </c>
      <c r="K8606">
        <v>61755</v>
      </c>
      <c r="L8606">
        <v>35.119999999999997</v>
      </c>
      <c r="M8606">
        <v>0.79</v>
      </c>
      <c r="N8606">
        <v>0</v>
      </c>
      <c r="O8606">
        <v>1</v>
      </c>
      <c r="P8606" s="263">
        <v>45648.291666666664</v>
      </c>
      <c r="Q8606" t="s">
        <v>304</v>
      </c>
      <c r="R8606">
        <v>61755</v>
      </c>
      <c r="S8606">
        <v>87.22</v>
      </c>
      <c r="T8606">
        <v>-0.09</v>
      </c>
      <c r="U8606">
        <v>0</v>
      </c>
      <c r="V8606">
        <v>1</v>
      </c>
    </row>
    <row r="8607" spans="2:22" x14ac:dyDescent="0.25">
      <c r="B8607" s="263">
        <v>44918.333333333336</v>
      </c>
      <c r="C8607" t="s">
        <v>304</v>
      </c>
      <c r="D8607">
        <v>61755</v>
      </c>
      <c r="E8607">
        <v>79.73</v>
      </c>
      <c r="F8607">
        <v>-2.38</v>
      </c>
      <c r="G8607">
        <v>0</v>
      </c>
      <c r="H8607">
        <v>1</v>
      </c>
      <c r="I8607" s="263">
        <v>45283.333333333336</v>
      </c>
      <c r="J8607" t="s">
        <v>304</v>
      </c>
      <c r="K8607">
        <v>61755</v>
      </c>
      <c r="L8607">
        <v>34.21</v>
      </c>
      <c r="M8607">
        <v>0.74</v>
      </c>
      <c r="N8607">
        <v>0</v>
      </c>
      <c r="O8607">
        <v>1</v>
      </c>
      <c r="P8607" s="263">
        <v>45648.333333333336</v>
      </c>
      <c r="Q8607" t="s">
        <v>304</v>
      </c>
      <c r="R8607">
        <v>61755</v>
      </c>
      <c r="S8607">
        <v>103.02</v>
      </c>
      <c r="T8607">
        <v>-0.31</v>
      </c>
      <c r="U8607">
        <v>0</v>
      </c>
      <c r="V8607">
        <v>1</v>
      </c>
    </row>
    <row r="8608" spans="2:22" x14ac:dyDescent="0.25">
      <c r="B8608" s="263">
        <v>44918.375</v>
      </c>
      <c r="C8608" t="s">
        <v>304</v>
      </c>
      <c r="D8608">
        <v>61755</v>
      </c>
      <c r="E8608">
        <v>79.819999999999993</v>
      </c>
      <c r="F8608">
        <v>-2.13</v>
      </c>
      <c r="G8608">
        <v>0</v>
      </c>
      <c r="H8608">
        <v>1</v>
      </c>
      <c r="I8608" s="263">
        <v>45283.375</v>
      </c>
      <c r="J8608" t="s">
        <v>304</v>
      </c>
      <c r="K8608">
        <v>61755</v>
      </c>
      <c r="L8608">
        <v>33.32</v>
      </c>
      <c r="M8608">
        <v>0.72</v>
      </c>
      <c r="N8608">
        <v>0</v>
      </c>
      <c r="O8608">
        <v>1</v>
      </c>
      <c r="P8608" s="263">
        <v>45648.375</v>
      </c>
      <c r="Q8608" t="s">
        <v>304</v>
      </c>
      <c r="R8608">
        <v>61755</v>
      </c>
      <c r="S8608">
        <v>100.34</v>
      </c>
      <c r="T8608">
        <v>-0.3</v>
      </c>
      <c r="U8608">
        <v>0</v>
      </c>
      <c r="V8608">
        <v>1</v>
      </c>
    </row>
    <row r="8609" spans="2:22" x14ac:dyDescent="0.25">
      <c r="B8609" s="263">
        <v>44918.416666666664</v>
      </c>
      <c r="C8609" t="s">
        <v>304</v>
      </c>
      <c r="D8609">
        <v>61755</v>
      </c>
      <c r="E8609">
        <v>86.9</v>
      </c>
      <c r="F8609">
        <v>-2.6</v>
      </c>
      <c r="G8609">
        <v>0</v>
      </c>
      <c r="H8609">
        <v>1</v>
      </c>
      <c r="I8609" s="263">
        <v>45283.416666666664</v>
      </c>
      <c r="J8609" t="s">
        <v>304</v>
      </c>
      <c r="K8609">
        <v>61755</v>
      </c>
      <c r="L8609">
        <v>27.61</v>
      </c>
      <c r="M8609">
        <v>0.59</v>
      </c>
      <c r="N8609">
        <v>0</v>
      </c>
      <c r="O8609">
        <v>1</v>
      </c>
      <c r="P8609" s="263">
        <v>45648.416666666664</v>
      </c>
      <c r="Q8609" t="s">
        <v>304</v>
      </c>
      <c r="R8609">
        <v>61755</v>
      </c>
      <c r="S8609">
        <v>98.75</v>
      </c>
      <c r="T8609">
        <v>-0.2</v>
      </c>
      <c r="U8609">
        <v>0</v>
      </c>
      <c r="V8609">
        <v>1</v>
      </c>
    </row>
    <row r="8610" spans="2:22" x14ac:dyDescent="0.25">
      <c r="B8610" s="263">
        <v>44918.458333333336</v>
      </c>
      <c r="C8610" t="s">
        <v>304</v>
      </c>
      <c r="D8610">
        <v>61755</v>
      </c>
      <c r="E8610">
        <v>87.91</v>
      </c>
      <c r="F8610">
        <v>-2.25</v>
      </c>
      <c r="G8610">
        <v>0</v>
      </c>
      <c r="H8610">
        <v>1</v>
      </c>
      <c r="I8610" s="263">
        <v>45283.458333333336</v>
      </c>
      <c r="J8610" t="s">
        <v>304</v>
      </c>
      <c r="K8610">
        <v>61755</v>
      </c>
      <c r="L8610">
        <v>27.45</v>
      </c>
      <c r="M8610">
        <v>0.56999999999999995</v>
      </c>
      <c r="N8610">
        <v>0</v>
      </c>
      <c r="O8610">
        <v>1</v>
      </c>
      <c r="P8610" s="263">
        <v>45648.458333333336</v>
      </c>
      <c r="Q8610" t="s">
        <v>304</v>
      </c>
      <c r="R8610">
        <v>61755</v>
      </c>
      <c r="S8610">
        <v>98.75</v>
      </c>
      <c r="T8610">
        <v>0</v>
      </c>
      <c r="U8610">
        <v>0</v>
      </c>
      <c r="V8610">
        <v>1</v>
      </c>
    </row>
    <row r="8611" spans="2:22" x14ac:dyDescent="0.25">
      <c r="B8611" s="263">
        <v>44918.5</v>
      </c>
      <c r="C8611" t="s">
        <v>304</v>
      </c>
      <c r="D8611">
        <v>61755</v>
      </c>
      <c r="E8611">
        <v>99.6</v>
      </c>
      <c r="F8611">
        <v>-2.2400000000000002</v>
      </c>
      <c r="G8611">
        <v>0</v>
      </c>
      <c r="H8611">
        <v>1</v>
      </c>
      <c r="I8611" s="263">
        <v>45283.5</v>
      </c>
      <c r="J8611" t="s">
        <v>304</v>
      </c>
      <c r="K8611">
        <v>61755</v>
      </c>
      <c r="L8611">
        <v>27.02</v>
      </c>
      <c r="M8611">
        <v>0.56000000000000005</v>
      </c>
      <c r="N8611">
        <v>0</v>
      </c>
      <c r="O8611">
        <v>1</v>
      </c>
      <c r="P8611" s="263">
        <v>45648.5</v>
      </c>
      <c r="Q8611" t="s">
        <v>304</v>
      </c>
      <c r="R8611">
        <v>61755</v>
      </c>
      <c r="S8611">
        <v>95.3</v>
      </c>
      <c r="T8611">
        <v>0</v>
      </c>
      <c r="U8611">
        <v>0</v>
      </c>
      <c r="V8611">
        <v>1</v>
      </c>
    </row>
    <row r="8612" spans="2:22" x14ac:dyDescent="0.25">
      <c r="B8612" s="263">
        <v>44918.541666666664</v>
      </c>
      <c r="C8612" t="s">
        <v>304</v>
      </c>
      <c r="D8612">
        <v>61755</v>
      </c>
      <c r="E8612">
        <v>91.83</v>
      </c>
      <c r="F8612">
        <v>-1.68</v>
      </c>
      <c r="G8612">
        <v>0</v>
      </c>
      <c r="H8612">
        <v>1</v>
      </c>
      <c r="I8612" s="263">
        <v>45283.541666666664</v>
      </c>
      <c r="J8612" t="s">
        <v>304</v>
      </c>
      <c r="K8612">
        <v>61755</v>
      </c>
      <c r="L8612">
        <v>27.06</v>
      </c>
      <c r="M8612">
        <v>0.57999999999999996</v>
      </c>
      <c r="N8612">
        <v>0</v>
      </c>
      <c r="O8612">
        <v>1</v>
      </c>
      <c r="P8612" s="263">
        <v>45648.541666666664</v>
      </c>
      <c r="Q8612" t="s">
        <v>304</v>
      </c>
      <c r="R8612">
        <v>61755</v>
      </c>
      <c r="S8612">
        <v>96.54</v>
      </c>
      <c r="T8612">
        <v>-0.1</v>
      </c>
      <c r="U8612">
        <v>0</v>
      </c>
      <c r="V8612">
        <v>1</v>
      </c>
    </row>
    <row r="8613" spans="2:22" x14ac:dyDescent="0.25">
      <c r="B8613" s="263">
        <v>44918.583333333336</v>
      </c>
      <c r="C8613" t="s">
        <v>304</v>
      </c>
      <c r="D8613">
        <v>61755</v>
      </c>
      <c r="E8613">
        <v>95.45</v>
      </c>
      <c r="F8613">
        <v>-1.56</v>
      </c>
      <c r="G8613">
        <v>0</v>
      </c>
      <c r="H8613">
        <v>1</v>
      </c>
      <c r="I8613" s="263">
        <v>45283.583333333336</v>
      </c>
      <c r="J8613" t="s">
        <v>304</v>
      </c>
      <c r="K8613">
        <v>61755</v>
      </c>
      <c r="L8613">
        <v>27.1</v>
      </c>
      <c r="M8613">
        <v>0.53</v>
      </c>
      <c r="N8613">
        <v>0</v>
      </c>
      <c r="O8613">
        <v>1</v>
      </c>
      <c r="P8613" s="263">
        <v>45648.583333333336</v>
      </c>
      <c r="Q8613" t="s">
        <v>304</v>
      </c>
      <c r="R8613">
        <v>61755</v>
      </c>
      <c r="S8613">
        <v>96.5</v>
      </c>
      <c r="T8613">
        <v>-0.19</v>
      </c>
      <c r="U8613">
        <v>0</v>
      </c>
      <c r="V8613">
        <v>1</v>
      </c>
    </row>
    <row r="8614" spans="2:22" x14ac:dyDescent="0.25">
      <c r="B8614" s="263">
        <v>44918.625</v>
      </c>
      <c r="C8614" t="s">
        <v>304</v>
      </c>
      <c r="D8614">
        <v>61755</v>
      </c>
      <c r="E8614">
        <v>92.47</v>
      </c>
      <c r="F8614">
        <v>-1.6</v>
      </c>
      <c r="G8614">
        <v>0</v>
      </c>
      <c r="H8614">
        <v>1</v>
      </c>
      <c r="I8614" s="263">
        <v>45283.625</v>
      </c>
      <c r="J8614" t="s">
        <v>304</v>
      </c>
      <c r="K8614">
        <v>61755</v>
      </c>
      <c r="L8614">
        <v>27.66</v>
      </c>
      <c r="M8614">
        <v>0.59</v>
      </c>
      <c r="N8614">
        <v>0</v>
      </c>
      <c r="O8614">
        <v>1</v>
      </c>
      <c r="P8614" s="263">
        <v>45648.625</v>
      </c>
      <c r="Q8614" t="s">
        <v>304</v>
      </c>
      <c r="R8614">
        <v>61755</v>
      </c>
      <c r="S8614">
        <v>125.46</v>
      </c>
      <c r="T8614">
        <v>-0.25</v>
      </c>
      <c r="U8614">
        <v>0</v>
      </c>
      <c r="V8614">
        <v>1</v>
      </c>
    </row>
    <row r="8615" spans="2:22" x14ac:dyDescent="0.25">
      <c r="B8615" s="263">
        <v>44918.666666666664</v>
      </c>
      <c r="C8615" t="s">
        <v>304</v>
      </c>
      <c r="D8615">
        <v>61755</v>
      </c>
      <c r="E8615">
        <v>113.1</v>
      </c>
      <c r="F8615">
        <v>-1.96</v>
      </c>
      <c r="G8615">
        <v>0</v>
      </c>
      <c r="H8615">
        <v>1</v>
      </c>
      <c r="I8615" s="263">
        <v>45283.666666666664</v>
      </c>
      <c r="J8615" t="s">
        <v>304</v>
      </c>
      <c r="K8615">
        <v>61755</v>
      </c>
      <c r="L8615">
        <v>35.659999999999997</v>
      </c>
      <c r="M8615">
        <v>0.77</v>
      </c>
      <c r="N8615">
        <v>0</v>
      </c>
      <c r="O8615">
        <v>1</v>
      </c>
      <c r="P8615" s="263">
        <v>45648.666666666664</v>
      </c>
      <c r="Q8615" t="s">
        <v>304</v>
      </c>
      <c r="R8615">
        <v>61755</v>
      </c>
      <c r="S8615">
        <v>151.11000000000001</v>
      </c>
      <c r="T8615">
        <v>-0.15</v>
      </c>
      <c r="U8615">
        <v>0</v>
      </c>
      <c r="V8615">
        <v>1</v>
      </c>
    </row>
    <row r="8616" spans="2:22" x14ac:dyDescent="0.25">
      <c r="B8616" s="263">
        <v>44918.708333333336</v>
      </c>
      <c r="C8616" t="s">
        <v>304</v>
      </c>
      <c r="D8616">
        <v>61755</v>
      </c>
      <c r="E8616">
        <v>182.52</v>
      </c>
      <c r="F8616">
        <v>-3.34</v>
      </c>
      <c r="G8616">
        <v>0</v>
      </c>
      <c r="H8616">
        <v>1</v>
      </c>
      <c r="I8616" s="263">
        <v>45283.708333333336</v>
      </c>
      <c r="J8616" t="s">
        <v>304</v>
      </c>
      <c r="K8616">
        <v>61755</v>
      </c>
      <c r="L8616">
        <v>38.229999999999997</v>
      </c>
      <c r="M8616">
        <v>0.82</v>
      </c>
      <c r="N8616">
        <v>0</v>
      </c>
      <c r="O8616">
        <v>1</v>
      </c>
      <c r="P8616" s="263">
        <v>45648.708333333336</v>
      </c>
      <c r="Q8616" t="s">
        <v>304</v>
      </c>
      <c r="R8616">
        <v>61755</v>
      </c>
      <c r="S8616">
        <v>174.33</v>
      </c>
      <c r="T8616">
        <v>-1.05</v>
      </c>
      <c r="U8616">
        <v>0</v>
      </c>
      <c r="V8616">
        <v>1</v>
      </c>
    </row>
    <row r="8617" spans="2:22" x14ac:dyDescent="0.25">
      <c r="B8617" s="263">
        <v>44918.75</v>
      </c>
      <c r="C8617" t="s">
        <v>304</v>
      </c>
      <c r="D8617">
        <v>61755</v>
      </c>
      <c r="E8617">
        <v>172.64</v>
      </c>
      <c r="F8617">
        <v>-3.16</v>
      </c>
      <c r="G8617">
        <v>0</v>
      </c>
      <c r="H8617">
        <v>1</v>
      </c>
      <c r="I8617" s="263">
        <v>45283.75</v>
      </c>
      <c r="J8617" t="s">
        <v>304</v>
      </c>
      <c r="K8617">
        <v>61755</v>
      </c>
      <c r="L8617">
        <v>32.630000000000003</v>
      </c>
      <c r="M8617">
        <v>0.73</v>
      </c>
      <c r="N8617">
        <v>0</v>
      </c>
      <c r="O8617">
        <v>1</v>
      </c>
      <c r="P8617" s="263">
        <v>45648.75</v>
      </c>
      <c r="Q8617" t="s">
        <v>304</v>
      </c>
      <c r="R8617">
        <v>61755</v>
      </c>
      <c r="S8617">
        <v>157.11000000000001</v>
      </c>
      <c r="T8617">
        <v>-0.63</v>
      </c>
      <c r="U8617">
        <v>0</v>
      </c>
      <c r="V8617">
        <v>1</v>
      </c>
    </row>
    <row r="8618" spans="2:22" x14ac:dyDescent="0.25">
      <c r="B8618" s="263">
        <v>44918.791666666664</v>
      </c>
      <c r="C8618" t="s">
        <v>304</v>
      </c>
      <c r="D8618">
        <v>61755</v>
      </c>
      <c r="E8618">
        <v>123.88</v>
      </c>
      <c r="F8618">
        <v>-2.5299999999999998</v>
      </c>
      <c r="G8618">
        <v>0</v>
      </c>
      <c r="H8618">
        <v>1</v>
      </c>
      <c r="I8618" s="263">
        <v>45283.791666666664</v>
      </c>
      <c r="J8618" t="s">
        <v>304</v>
      </c>
      <c r="K8618">
        <v>61755</v>
      </c>
      <c r="L8618">
        <v>30.87</v>
      </c>
      <c r="M8618">
        <v>0.64</v>
      </c>
      <c r="N8618">
        <v>0</v>
      </c>
      <c r="O8618">
        <v>1</v>
      </c>
      <c r="P8618" s="263">
        <v>45648.791666666664</v>
      </c>
      <c r="Q8618" t="s">
        <v>304</v>
      </c>
      <c r="R8618">
        <v>61755</v>
      </c>
      <c r="S8618">
        <v>152.96</v>
      </c>
      <c r="T8618">
        <v>-0.15</v>
      </c>
      <c r="U8618">
        <v>0</v>
      </c>
      <c r="V8618">
        <v>1</v>
      </c>
    </row>
    <row r="8619" spans="2:22" x14ac:dyDescent="0.25">
      <c r="B8619" s="263">
        <v>44918.833333333336</v>
      </c>
      <c r="C8619" t="s">
        <v>304</v>
      </c>
      <c r="D8619">
        <v>61755</v>
      </c>
      <c r="E8619">
        <v>110.92</v>
      </c>
      <c r="F8619">
        <v>-1.81</v>
      </c>
      <c r="G8619">
        <v>0</v>
      </c>
      <c r="H8619">
        <v>1</v>
      </c>
      <c r="I8619" s="263">
        <v>45283.833333333336</v>
      </c>
      <c r="J8619" t="s">
        <v>304</v>
      </c>
      <c r="K8619">
        <v>61755</v>
      </c>
      <c r="L8619">
        <v>29.09</v>
      </c>
      <c r="M8619">
        <v>0.6</v>
      </c>
      <c r="N8619">
        <v>0</v>
      </c>
      <c r="O8619">
        <v>1</v>
      </c>
      <c r="P8619" s="263">
        <v>45648.833333333336</v>
      </c>
      <c r="Q8619" t="s">
        <v>304</v>
      </c>
      <c r="R8619">
        <v>61755</v>
      </c>
      <c r="S8619">
        <v>142.81</v>
      </c>
      <c r="T8619">
        <v>0.14000000000000001</v>
      </c>
      <c r="U8619">
        <v>0</v>
      </c>
      <c r="V8619">
        <v>1</v>
      </c>
    </row>
    <row r="8620" spans="2:22" x14ac:dyDescent="0.25">
      <c r="B8620" s="263">
        <v>44918.875</v>
      </c>
      <c r="C8620" t="s">
        <v>304</v>
      </c>
      <c r="D8620">
        <v>61755</v>
      </c>
      <c r="E8620">
        <v>103.95</v>
      </c>
      <c r="F8620">
        <v>-1.69</v>
      </c>
      <c r="G8620">
        <v>0</v>
      </c>
      <c r="H8620">
        <v>1</v>
      </c>
      <c r="I8620" s="263">
        <v>45283.875</v>
      </c>
      <c r="J8620" t="s">
        <v>304</v>
      </c>
      <c r="K8620">
        <v>61755</v>
      </c>
      <c r="L8620">
        <v>27.39</v>
      </c>
      <c r="M8620">
        <v>0.48</v>
      </c>
      <c r="N8620">
        <v>0</v>
      </c>
      <c r="O8620">
        <v>1</v>
      </c>
      <c r="P8620" s="263">
        <v>45648.875</v>
      </c>
      <c r="Q8620" t="s">
        <v>304</v>
      </c>
      <c r="R8620">
        <v>61755</v>
      </c>
      <c r="S8620">
        <v>105.72</v>
      </c>
      <c r="T8620">
        <v>0.11</v>
      </c>
      <c r="U8620">
        <v>0</v>
      </c>
      <c r="V8620">
        <v>1</v>
      </c>
    </row>
    <row r="8621" spans="2:22" x14ac:dyDescent="0.25">
      <c r="B8621" s="263">
        <v>44918.916666666664</v>
      </c>
      <c r="C8621" t="s">
        <v>304</v>
      </c>
      <c r="D8621">
        <v>61755</v>
      </c>
      <c r="E8621">
        <v>101.27</v>
      </c>
      <c r="F8621">
        <v>-1.65</v>
      </c>
      <c r="G8621">
        <v>0</v>
      </c>
      <c r="H8621">
        <v>1</v>
      </c>
      <c r="I8621" s="263">
        <v>45283.916666666664</v>
      </c>
      <c r="J8621" t="s">
        <v>304</v>
      </c>
      <c r="K8621">
        <v>61755</v>
      </c>
      <c r="L8621">
        <v>26.75</v>
      </c>
      <c r="M8621">
        <v>0.45</v>
      </c>
      <c r="N8621">
        <v>0</v>
      </c>
      <c r="O8621">
        <v>1</v>
      </c>
      <c r="P8621" s="263">
        <v>45648.916666666664</v>
      </c>
      <c r="Q8621" t="s">
        <v>304</v>
      </c>
      <c r="R8621">
        <v>61755</v>
      </c>
      <c r="S8621">
        <v>111.75</v>
      </c>
      <c r="T8621">
        <v>0.11</v>
      </c>
      <c r="U8621">
        <v>0</v>
      </c>
      <c r="V8621">
        <v>1</v>
      </c>
    </row>
    <row r="8622" spans="2:22" x14ac:dyDescent="0.25">
      <c r="B8622" s="263">
        <v>44918.958333333336</v>
      </c>
      <c r="C8622" t="s">
        <v>304</v>
      </c>
      <c r="D8622">
        <v>61755</v>
      </c>
      <c r="E8622">
        <v>87.36</v>
      </c>
      <c r="F8622">
        <v>-1.33</v>
      </c>
      <c r="G8622">
        <v>0</v>
      </c>
      <c r="H8622">
        <v>1</v>
      </c>
      <c r="I8622" s="263">
        <v>45283.958333333336</v>
      </c>
      <c r="J8622" t="s">
        <v>304</v>
      </c>
      <c r="K8622">
        <v>61755</v>
      </c>
      <c r="L8622">
        <v>26.3</v>
      </c>
      <c r="M8622">
        <v>0.41</v>
      </c>
      <c r="N8622">
        <v>0</v>
      </c>
      <c r="O8622">
        <v>1</v>
      </c>
      <c r="P8622" s="263">
        <v>45648.958333333336</v>
      </c>
      <c r="Q8622" t="s">
        <v>304</v>
      </c>
      <c r="R8622">
        <v>61755</v>
      </c>
      <c r="S8622">
        <v>93.26</v>
      </c>
      <c r="T8622">
        <v>0.47</v>
      </c>
      <c r="U8622">
        <v>0</v>
      </c>
      <c r="V8622">
        <v>1</v>
      </c>
    </row>
    <row r="8623" spans="2:22" x14ac:dyDescent="0.25">
      <c r="B8623" s="263">
        <v>44919</v>
      </c>
      <c r="C8623" t="s">
        <v>304</v>
      </c>
      <c r="D8623">
        <v>61755</v>
      </c>
      <c r="E8623">
        <v>109.94</v>
      </c>
      <c r="F8623">
        <v>-1.56</v>
      </c>
      <c r="G8623">
        <v>0</v>
      </c>
      <c r="H8623">
        <v>1</v>
      </c>
      <c r="I8623" s="263">
        <v>45284</v>
      </c>
      <c r="J8623" t="s">
        <v>304</v>
      </c>
      <c r="K8623">
        <v>61755</v>
      </c>
      <c r="L8623">
        <v>25.42</v>
      </c>
      <c r="M8623">
        <v>0.52</v>
      </c>
      <c r="N8623">
        <v>0</v>
      </c>
      <c r="O8623">
        <v>1</v>
      </c>
      <c r="P8623" s="263">
        <v>45649</v>
      </c>
      <c r="Q8623" t="s">
        <v>304</v>
      </c>
      <c r="R8623">
        <v>61755</v>
      </c>
      <c r="S8623">
        <v>117.05</v>
      </c>
      <c r="T8623">
        <v>0.7</v>
      </c>
      <c r="U8623">
        <v>0</v>
      </c>
      <c r="V8623">
        <v>1</v>
      </c>
    </row>
    <row r="8624" spans="2:22" x14ac:dyDescent="0.25">
      <c r="B8624" s="263">
        <v>44919.041666666664</v>
      </c>
      <c r="C8624" t="s">
        <v>304</v>
      </c>
      <c r="D8624">
        <v>61755</v>
      </c>
      <c r="E8624">
        <v>95.54</v>
      </c>
      <c r="F8624">
        <v>-1.1599999999999999</v>
      </c>
      <c r="G8624">
        <v>0</v>
      </c>
      <c r="H8624">
        <v>1</v>
      </c>
      <c r="I8624" s="263">
        <v>45284.041666666664</v>
      </c>
      <c r="J8624" t="s">
        <v>304</v>
      </c>
      <c r="K8624">
        <v>61755</v>
      </c>
      <c r="L8624">
        <v>24.53</v>
      </c>
      <c r="M8624">
        <v>0.51</v>
      </c>
      <c r="N8624">
        <v>0</v>
      </c>
      <c r="O8624">
        <v>1</v>
      </c>
      <c r="P8624" s="263">
        <v>45649.041666666664</v>
      </c>
      <c r="Q8624" t="s">
        <v>304</v>
      </c>
      <c r="R8624">
        <v>61755</v>
      </c>
      <c r="S8624">
        <v>108.26</v>
      </c>
      <c r="T8624">
        <v>0.76</v>
      </c>
      <c r="U8624">
        <v>0</v>
      </c>
      <c r="V8624">
        <v>1</v>
      </c>
    </row>
    <row r="8625" spans="2:22" x14ac:dyDescent="0.25">
      <c r="B8625" s="263">
        <v>44919.083333333336</v>
      </c>
      <c r="C8625" t="s">
        <v>304</v>
      </c>
      <c r="D8625">
        <v>61755</v>
      </c>
      <c r="E8625">
        <v>94.43</v>
      </c>
      <c r="F8625">
        <v>-1.25</v>
      </c>
      <c r="G8625">
        <v>0</v>
      </c>
      <c r="H8625">
        <v>1</v>
      </c>
      <c r="I8625" s="263">
        <v>45284.083333333336</v>
      </c>
      <c r="J8625" t="s">
        <v>304</v>
      </c>
      <c r="K8625">
        <v>61755</v>
      </c>
      <c r="L8625">
        <v>23.43</v>
      </c>
      <c r="M8625">
        <v>0.48</v>
      </c>
      <c r="N8625">
        <v>0</v>
      </c>
      <c r="O8625">
        <v>1</v>
      </c>
      <c r="P8625" s="263">
        <v>45649.083333333336</v>
      </c>
      <c r="Q8625" t="s">
        <v>304</v>
      </c>
      <c r="R8625">
        <v>61755</v>
      </c>
      <c r="S8625">
        <v>103.51</v>
      </c>
      <c r="T8625">
        <v>0.82</v>
      </c>
      <c r="U8625">
        <v>0</v>
      </c>
      <c r="V8625">
        <v>1</v>
      </c>
    </row>
    <row r="8626" spans="2:22" x14ac:dyDescent="0.25">
      <c r="B8626" s="263">
        <v>44919.125</v>
      </c>
      <c r="C8626" t="s">
        <v>304</v>
      </c>
      <c r="D8626">
        <v>61755</v>
      </c>
      <c r="E8626">
        <v>91.35</v>
      </c>
      <c r="F8626">
        <v>-1.39</v>
      </c>
      <c r="G8626">
        <v>0</v>
      </c>
      <c r="H8626">
        <v>1</v>
      </c>
      <c r="I8626" s="263">
        <v>45284.125</v>
      </c>
      <c r="J8626" t="s">
        <v>304</v>
      </c>
      <c r="K8626">
        <v>61755</v>
      </c>
      <c r="L8626">
        <v>22.47</v>
      </c>
      <c r="M8626">
        <v>0.46</v>
      </c>
      <c r="N8626">
        <v>0</v>
      </c>
      <c r="O8626">
        <v>1</v>
      </c>
      <c r="P8626" s="263">
        <v>45649.125</v>
      </c>
      <c r="Q8626" t="s">
        <v>304</v>
      </c>
      <c r="R8626">
        <v>61755</v>
      </c>
      <c r="S8626">
        <v>98.6</v>
      </c>
      <c r="T8626">
        <v>0.69</v>
      </c>
      <c r="U8626">
        <v>0</v>
      </c>
      <c r="V8626">
        <v>1</v>
      </c>
    </row>
    <row r="8627" spans="2:22" x14ac:dyDescent="0.25">
      <c r="B8627" s="263">
        <v>44919.166666666664</v>
      </c>
      <c r="C8627" t="s">
        <v>304</v>
      </c>
      <c r="D8627">
        <v>61755</v>
      </c>
      <c r="E8627">
        <v>93.07</v>
      </c>
      <c r="F8627">
        <v>-1.41</v>
      </c>
      <c r="G8627">
        <v>0</v>
      </c>
      <c r="H8627">
        <v>1</v>
      </c>
      <c r="I8627" s="263">
        <v>45284.166666666664</v>
      </c>
      <c r="J8627" t="s">
        <v>304</v>
      </c>
      <c r="K8627">
        <v>61755</v>
      </c>
      <c r="L8627">
        <v>22.32</v>
      </c>
      <c r="M8627">
        <v>0.44</v>
      </c>
      <c r="N8627">
        <v>0</v>
      </c>
      <c r="O8627">
        <v>1</v>
      </c>
      <c r="P8627" s="263">
        <v>45649.166666666664</v>
      </c>
      <c r="Q8627" t="s">
        <v>304</v>
      </c>
      <c r="R8627">
        <v>61755</v>
      </c>
      <c r="S8627">
        <v>88.34</v>
      </c>
      <c r="T8627">
        <v>0.53</v>
      </c>
      <c r="U8627">
        <v>0</v>
      </c>
      <c r="V8627">
        <v>1</v>
      </c>
    </row>
    <row r="8628" spans="2:22" x14ac:dyDescent="0.25">
      <c r="B8628" s="263">
        <v>44919.208333333336</v>
      </c>
      <c r="C8628" t="s">
        <v>304</v>
      </c>
      <c r="D8628">
        <v>61755</v>
      </c>
      <c r="E8628">
        <v>95.6</v>
      </c>
      <c r="F8628">
        <v>-1.65</v>
      </c>
      <c r="G8628">
        <v>0</v>
      </c>
      <c r="H8628">
        <v>1</v>
      </c>
      <c r="I8628" s="263">
        <v>45284.208333333336</v>
      </c>
      <c r="J8628" t="s">
        <v>304</v>
      </c>
      <c r="K8628">
        <v>61755</v>
      </c>
      <c r="L8628">
        <v>23.17</v>
      </c>
      <c r="M8628">
        <v>0.48</v>
      </c>
      <c r="N8628">
        <v>0</v>
      </c>
      <c r="O8628">
        <v>1</v>
      </c>
      <c r="P8628" s="263">
        <v>45649.208333333336</v>
      </c>
      <c r="Q8628" t="s">
        <v>304</v>
      </c>
      <c r="R8628">
        <v>61755</v>
      </c>
      <c r="S8628">
        <v>99</v>
      </c>
      <c r="T8628">
        <v>0.98</v>
      </c>
      <c r="U8628">
        <v>0</v>
      </c>
      <c r="V8628">
        <v>1</v>
      </c>
    </row>
    <row r="8629" spans="2:22" x14ac:dyDescent="0.25">
      <c r="B8629" s="263">
        <v>44919.25</v>
      </c>
      <c r="C8629" t="s">
        <v>304</v>
      </c>
      <c r="D8629">
        <v>61755</v>
      </c>
      <c r="E8629">
        <v>95.57</v>
      </c>
      <c r="F8629">
        <v>-1.85</v>
      </c>
      <c r="G8629">
        <v>0</v>
      </c>
      <c r="H8629">
        <v>1</v>
      </c>
      <c r="I8629" s="263">
        <v>45284.25</v>
      </c>
      <c r="J8629" t="s">
        <v>304</v>
      </c>
      <c r="K8629">
        <v>61755</v>
      </c>
      <c r="L8629">
        <v>25.17</v>
      </c>
      <c r="M8629">
        <v>0.49</v>
      </c>
      <c r="N8629">
        <v>0</v>
      </c>
      <c r="O8629">
        <v>1</v>
      </c>
      <c r="P8629" s="263">
        <v>45649.25</v>
      </c>
      <c r="Q8629" t="s">
        <v>304</v>
      </c>
      <c r="R8629">
        <v>61755</v>
      </c>
      <c r="S8629">
        <v>146</v>
      </c>
      <c r="T8629">
        <v>0.73</v>
      </c>
      <c r="U8629">
        <v>0</v>
      </c>
      <c r="V8629">
        <v>1</v>
      </c>
    </row>
    <row r="8630" spans="2:22" x14ac:dyDescent="0.25">
      <c r="B8630" s="263">
        <v>44919.291666666664</v>
      </c>
      <c r="C8630" t="s">
        <v>304</v>
      </c>
      <c r="D8630">
        <v>61755</v>
      </c>
      <c r="E8630">
        <v>88.8</v>
      </c>
      <c r="F8630">
        <v>-1.63</v>
      </c>
      <c r="G8630">
        <v>0</v>
      </c>
      <c r="H8630">
        <v>1</v>
      </c>
      <c r="I8630" s="263">
        <v>45284.291666666664</v>
      </c>
      <c r="J8630" t="s">
        <v>304</v>
      </c>
      <c r="K8630">
        <v>61755</v>
      </c>
      <c r="L8630">
        <v>24.81</v>
      </c>
      <c r="M8630">
        <v>0.49</v>
      </c>
      <c r="N8630">
        <v>0</v>
      </c>
      <c r="O8630">
        <v>1</v>
      </c>
      <c r="P8630" s="263">
        <v>45649.291666666664</v>
      </c>
      <c r="Q8630" t="s">
        <v>304</v>
      </c>
      <c r="R8630">
        <v>61755</v>
      </c>
      <c r="S8630">
        <v>144.18</v>
      </c>
      <c r="T8630">
        <v>0.72</v>
      </c>
      <c r="U8630">
        <v>0</v>
      </c>
      <c r="V8630">
        <v>1</v>
      </c>
    </row>
    <row r="8631" spans="2:22" x14ac:dyDescent="0.25">
      <c r="B8631" s="263">
        <v>44919.333333333336</v>
      </c>
      <c r="C8631" t="s">
        <v>304</v>
      </c>
      <c r="D8631">
        <v>61755</v>
      </c>
      <c r="E8631">
        <v>132.72</v>
      </c>
      <c r="F8631">
        <v>-3.12</v>
      </c>
      <c r="G8631">
        <v>0</v>
      </c>
      <c r="H8631">
        <v>1</v>
      </c>
      <c r="I8631" s="263">
        <v>45284.333333333336</v>
      </c>
      <c r="J8631" t="s">
        <v>304</v>
      </c>
      <c r="K8631">
        <v>61755</v>
      </c>
      <c r="L8631">
        <v>25.47</v>
      </c>
      <c r="M8631">
        <v>0.5</v>
      </c>
      <c r="N8631">
        <v>0</v>
      </c>
      <c r="O8631">
        <v>1</v>
      </c>
      <c r="P8631" s="263">
        <v>45649.333333333336</v>
      </c>
      <c r="Q8631" t="s">
        <v>304</v>
      </c>
      <c r="R8631">
        <v>61755</v>
      </c>
      <c r="S8631">
        <v>140.02000000000001</v>
      </c>
      <c r="T8631">
        <v>0.7</v>
      </c>
      <c r="U8631">
        <v>0</v>
      </c>
      <c r="V8631">
        <v>1</v>
      </c>
    </row>
    <row r="8632" spans="2:22" x14ac:dyDescent="0.25">
      <c r="B8632" s="263">
        <v>44919.375</v>
      </c>
      <c r="C8632" t="s">
        <v>304</v>
      </c>
      <c r="D8632">
        <v>61755</v>
      </c>
      <c r="E8632">
        <v>122.94</v>
      </c>
      <c r="F8632">
        <v>-2.77</v>
      </c>
      <c r="G8632">
        <v>0</v>
      </c>
      <c r="H8632">
        <v>1</v>
      </c>
      <c r="I8632" s="263">
        <v>45284.375</v>
      </c>
      <c r="J8632" t="s">
        <v>304</v>
      </c>
      <c r="K8632">
        <v>61755</v>
      </c>
      <c r="L8632">
        <v>26.92</v>
      </c>
      <c r="M8632">
        <v>0.57999999999999996</v>
      </c>
      <c r="N8632">
        <v>0</v>
      </c>
      <c r="O8632">
        <v>1</v>
      </c>
      <c r="P8632" s="263">
        <v>45649.375</v>
      </c>
      <c r="Q8632" t="s">
        <v>304</v>
      </c>
      <c r="R8632">
        <v>61755</v>
      </c>
      <c r="S8632">
        <v>135.07</v>
      </c>
      <c r="T8632">
        <v>0.27</v>
      </c>
      <c r="U8632">
        <v>0</v>
      </c>
      <c r="V8632">
        <v>1</v>
      </c>
    </row>
    <row r="8633" spans="2:22" x14ac:dyDescent="0.25">
      <c r="B8633" s="263">
        <v>44919.416666666664</v>
      </c>
      <c r="C8633" t="s">
        <v>304</v>
      </c>
      <c r="D8633">
        <v>61755</v>
      </c>
      <c r="E8633">
        <v>132.68</v>
      </c>
      <c r="F8633">
        <v>-3.12</v>
      </c>
      <c r="G8633">
        <v>0</v>
      </c>
      <c r="H8633">
        <v>1</v>
      </c>
      <c r="I8633" s="263">
        <v>45284.416666666664</v>
      </c>
      <c r="J8633" t="s">
        <v>304</v>
      </c>
      <c r="K8633">
        <v>61755</v>
      </c>
      <c r="L8633">
        <v>26.63</v>
      </c>
      <c r="M8633">
        <v>0.6</v>
      </c>
      <c r="N8633">
        <v>0</v>
      </c>
      <c r="O8633">
        <v>1</v>
      </c>
      <c r="P8633" s="263">
        <v>45649.416666666664</v>
      </c>
      <c r="Q8633" t="s">
        <v>304</v>
      </c>
      <c r="R8633">
        <v>61755</v>
      </c>
      <c r="S8633">
        <v>85.7</v>
      </c>
      <c r="T8633">
        <v>0.34</v>
      </c>
      <c r="U8633">
        <v>0</v>
      </c>
      <c r="V8633">
        <v>1</v>
      </c>
    </row>
    <row r="8634" spans="2:22" x14ac:dyDescent="0.25">
      <c r="B8634" s="263">
        <v>44919.458333333336</v>
      </c>
      <c r="C8634" t="s">
        <v>304</v>
      </c>
      <c r="D8634">
        <v>61755</v>
      </c>
      <c r="E8634">
        <v>128.58000000000001</v>
      </c>
      <c r="F8634">
        <v>-2.89</v>
      </c>
      <c r="G8634">
        <v>0</v>
      </c>
      <c r="H8634">
        <v>1</v>
      </c>
      <c r="I8634" s="263">
        <v>45284.458333333336</v>
      </c>
      <c r="J8634" t="s">
        <v>304</v>
      </c>
      <c r="K8634">
        <v>61755</v>
      </c>
      <c r="L8634">
        <v>26.13</v>
      </c>
      <c r="M8634">
        <v>0.61</v>
      </c>
      <c r="N8634">
        <v>0</v>
      </c>
      <c r="O8634">
        <v>1</v>
      </c>
      <c r="P8634" s="263">
        <v>45649.458333333336</v>
      </c>
      <c r="Q8634" t="s">
        <v>304</v>
      </c>
      <c r="R8634">
        <v>61755</v>
      </c>
      <c r="S8634">
        <v>86.16</v>
      </c>
      <c r="T8634">
        <v>0.26</v>
      </c>
      <c r="U8634">
        <v>0</v>
      </c>
      <c r="V8634">
        <v>1</v>
      </c>
    </row>
    <row r="8635" spans="2:22" x14ac:dyDescent="0.25">
      <c r="B8635" s="263">
        <v>44919.5</v>
      </c>
      <c r="C8635" t="s">
        <v>304</v>
      </c>
      <c r="D8635">
        <v>61755</v>
      </c>
      <c r="E8635">
        <v>123.63</v>
      </c>
      <c r="F8635">
        <v>-2.66</v>
      </c>
      <c r="G8635">
        <v>0</v>
      </c>
      <c r="H8635">
        <v>1</v>
      </c>
      <c r="I8635" s="263">
        <v>45284.5</v>
      </c>
      <c r="J8635" t="s">
        <v>304</v>
      </c>
      <c r="K8635">
        <v>61755</v>
      </c>
      <c r="L8635">
        <v>25.72</v>
      </c>
      <c r="M8635">
        <v>0.63</v>
      </c>
      <c r="N8635">
        <v>0</v>
      </c>
      <c r="O8635">
        <v>1</v>
      </c>
      <c r="P8635" s="263">
        <v>45649.5</v>
      </c>
      <c r="Q8635" t="s">
        <v>304</v>
      </c>
      <c r="R8635">
        <v>61755</v>
      </c>
      <c r="S8635">
        <v>82.21</v>
      </c>
      <c r="T8635">
        <v>0.25</v>
      </c>
      <c r="U8635">
        <v>0</v>
      </c>
      <c r="V8635">
        <v>1</v>
      </c>
    </row>
    <row r="8636" spans="2:22" x14ac:dyDescent="0.25">
      <c r="B8636" s="263">
        <v>44919.541666666664</v>
      </c>
      <c r="C8636" t="s">
        <v>304</v>
      </c>
      <c r="D8636">
        <v>61755</v>
      </c>
      <c r="E8636">
        <v>105.85</v>
      </c>
      <c r="F8636">
        <v>-2.16</v>
      </c>
      <c r="G8636">
        <v>0</v>
      </c>
      <c r="H8636">
        <v>1</v>
      </c>
      <c r="I8636" s="263">
        <v>45284.541666666664</v>
      </c>
      <c r="J8636" t="s">
        <v>304</v>
      </c>
      <c r="K8636">
        <v>61755</v>
      </c>
      <c r="L8636">
        <v>25.41</v>
      </c>
      <c r="M8636">
        <v>0.59</v>
      </c>
      <c r="N8636">
        <v>0</v>
      </c>
      <c r="O8636">
        <v>1</v>
      </c>
      <c r="P8636" s="263">
        <v>45649.541666666664</v>
      </c>
      <c r="Q8636" t="s">
        <v>304</v>
      </c>
      <c r="R8636">
        <v>61755</v>
      </c>
      <c r="S8636">
        <v>86.83</v>
      </c>
      <c r="T8636">
        <v>0.26</v>
      </c>
      <c r="U8636">
        <v>0</v>
      </c>
      <c r="V8636">
        <v>1</v>
      </c>
    </row>
    <row r="8637" spans="2:22" x14ac:dyDescent="0.25">
      <c r="B8637" s="263">
        <v>44919.583333333336</v>
      </c>
      <c r="C8637" t="s">
        <v>304</v>
      </c>
      <c r="D8637">
        <v>61755</v>
      </c>
      <c r="E8637">
        <v>108.91</v>
      </c>
      <c r="F8637">
        <v>-1.88</v>
      </c>
      <c r="G8637">
        <v>0</v>
      </c>
      <c r="H8637">
        <v>1</v>
      </c>
      <c r="I8637" s="263">
        <v>45284.583333333336</v>
      </c>
      <c r="J8637" t="s">
        <v>304</v>
      </c>
      <c r="K8637">
        <v>61755</v>
      </c>
      <c r="L8637">
        <v>25.44</v>
      </c>
      <c r="M8637">
        <v>0.56999999999999995</v>
      </c>
      <c r="N8637">
        <v>0</v>
      </c>
      <c r="O8637">
        <v>1</v>
      </c>
      <c r="P8637" s="263">
        <v>45649.583333333336</v>
      </c>
      <c r="Q8637" t="s">
        <v>304</v>
      </c>
      <c r="R8637">
        <v>61755</v>
      </c>
      <c r="S8637">
        <v>79.44</v>
      </c>
      <c r="T8637">
        <v>0.24</v>
      </c>
      <c r="U8637">
        <v>0</v>
      </c>
      <c r="V8637">
        <v>1</v>
      </c>
    </row>
    <row r="8638" spans="2:22" x14ac:dyDescent="0.25">
      <c r="B8638" s="263">
        <v>44919.625</v>
      </c>
      <c r="C8638" t="s">
        <v>304</v>
      </c>
      <c r="D8638">
        <v>61755</v>
      </c>
      <c r="E8638">
        <v>99.29</v>
      </c>
      <c r="F8638">
        <v>-1.62</v>
      </c>
      <c r="G8638">
        <v>0</v>
      </c>
      <c r="H8638">
        <v>1</v>
      </c>
      <c r="I8638" s="263">
        <v>45284.625</v>
      </c>
      <c r="J8638" t="s">
        <v>304</v>
      </c>
      <c r="K8638">
        <v>61755</v>
      </c>
      <c r="L8638">
        <v>27.71</v>
      </c>
      <c r="M8638">
        <v>0.6</v>
      </c>
      <c r="N8638">
        <v>0</v>
      </c>
      <c r="O8638">
        <v>1</v>
      </c>
      <c r="P8638" s="263">
        <v>45649.625</v>
      </c>
      <c r="Q8638" t="s">
        <v>304</v>
      </c>
      <c r="R8638">
        <v>61755</v>
      </c>
      <c r="S8638">
        <v>91.94</v>
      </c>
      <c r="T8638">
        <v>0</v>
      </c>
      <c r="U8638">
        <v>0</v>
      </c>
      <c r="V8638">
        <v>1</v>
      </c>
    </row>
    <row r="8639" spans="2:22" x14ac:dyDescent="0.25">
      <c r="B8639" s="263">
        <v>44919.666666666664</v>
      </c>
      <c r="C8639" t="s">
        <v>304</v>
      </c>
      <c r="D8639">
        <v>61755</v>
      </c>
      <c r="E8639">
        <v>119.35</v>
      </c>
      <c r="F8639">
        <v>-2.06</v>
      </c>
      <c r="G8639">
        <v>0</v>
      </c>
      <c r="H8639">
        <v>1</v>
      </c>
      <c r="I8639" s="263">
        <v>45284.666666666664</v>
      </c>
      <c r="J8639" t="s">
        <v>304</v>
      </c>
      <c r="K8639">
        <v>61755</v>
      </c>
      <c r="L8639">
        <v>31.24</v>
      </c>
      <c r="M8639">
        <v>0.7</v>
      </c>
      <c r="N8639">
        <v>0</v>
      </c>
      <c r="O8639">
        <v>1</v>
      </c>
      <c r="P8639" s="263">
        <v>45649.666666666664</v>
      </c>
      <c r="Q8639" t="s">
        <v>304</v>
      </c>
      <c r="R8639">
        <v>61755</v>
      </c>
      <c r="S8639">
        <v>85.43</v>
      </c>
      <c r="T8639">
        <v>0</v>
      </c>
      <c r="U8639">
        <v>0</v>
      </c>
      <c r="V8639">
        <v>1</v>
      </c>
    </row>
    <row r="8640" spans="2:22" x14ac:dyDescent="0.25">
      <c r="B8640" s="263">
        <v>44919.708333333336</v>
      </c>
      <c r="C8640" t="s">
        <v>304</v>
      </c>
      <c r="D8640">
        <v>61755</v>
      </c>
      <c r="E8640">
        <v>165.51</v>
      </c>
      <c r="F8640">
        <v>-3.03</v>
      </c>
      <c r="G8640">
        <v>0</v>
      </c>
      <c r="H8640">
        <v>1</v>
      </c>
      <c r="I8640" s="263">
        <v>45284.708333333336</v>
      </c>
      <c r="J8640" t="s">
        <v>304</v>
      </c>
      <c r="K8640">
        <v>61755</v>
      </c>
      <c r="L8640">
        <v>37.43</v>
      </c>
      <c r="M8640">
        <v>0.8</v>
      </c>
      <c r="N8640">
        <v>0</v>
      </c>
      <c r="O8640">
        <v>1</v>
      </c>
      <c r="P8640" s="263">
        <v>45649.708333333336</v>
      </c>
      <c r="Q8640" t="s">
        <v>304</v>
      </c>
      <c r="R8640">
        <v>61755</v>
      </c>
      <c r="S8640">
        <v>92.54</v>
      </c>
      <c r="T8640">
        <v>-0.09</v>
      </c>
      <c r="U8640">
        <v>0</v>
      </c>
      <c r="V8640">
        <v>1</v>
      </c>
    </row>
    <row r="8641" spans="2:22" x14ac:dyDescent="0.25">
      <c r="B8641" s="263">
        <v>44919.75</v>
      </c>
      <c r="C8641" t="s">
        <v>304</v>
      </c>
      <c r="D8641">
        <v>61755</v>
      </c>
      <c r="E8641">
        <v>153.31</v>
      </c>
      <c r="F8641">
        <v>-2.33</v>
      </c>
      <c r="G8641">
        <v>0</v>
      </c>
      <c r="H8641">
        <v>1</v>
      </c>
      <c r="I8641" s="263">
        <v>45284.75</v>
      </c>
      <c r="J8641" t="s">
        <v>304</v>
      </c>
      <c r="K8641">
        <v>61755</v>
      </c>
      <c r="L8641">
        <v>34.03</v>
      </c>
      <c r="M8641">
        <v>0.83</v>
      </c>
      <c r="N8641">
        <v>0</v>
      </c>
      <c r="O8641">
        <v>1</v>
      </c>
      <c r="P8641" s="263">
        <v>45649.75</v>
      </c>
      <c r="Q8641" t="s">
        <v>304</v>
      </c>
      <c r="R8641">
        <v>61755</v>
      </c>
      <c r="S8641">
        <v>89.67</v>
      </c>
      <c r="T8641">
        <v>-0.27</v>
      </c>
      <c r="U8641">
        <v>0</v>
      </c>
      <c r="V8641">
        <v>1</v>
      </c>
    </row>
    <row r="8642" spans="2:22" x14ac:dyDescent="0.25">
      <c r="B8642" s="263">
        <v>44919.791666666664</v>
      </c>
      <c r="C8642" t="s">
        <v>304</v>
      </c>
      <c r="D8642">
        <v>61755</v>
      </c>
      <c r="E8642">
        <v>126.24</v>
      </c>
      <c r="F8642">
        <v>-2.31</v>
      </c>
      <c r="G8642">
        <v>0</v>
      </c>
      <c r="H8642">
        <v>1</v>
      </c>
      <c r="I8642" s="263">
        <v>45284.791666666664</v>
      </c>
      <c r="J8642" t="s">
        <v>304</v>
      </c>
      <c r="K8642">
        <v>61755</v>
      </c>
      <c r="L8642">
        <v>29.27</v>
      </c>
      <c r="M8642">
        <v>0.66</v>
      </c>
      <c r="N8642">
        <v>0</v>
      </c>
      <c r="O8642">
        <v>1</v>
      </c>
      <c r="P8642" s="263">
        <v>45649.791666666664</v>
      </c>
      <c r="Q8642" t="s">
        <v>304</v>
      </c>
      <c r="R8642">
        <v>61755</v>
      </c>
      <c r="S8642">
        <v>80.81</v>
      </c>
      <c r="T8642">
        <v>-0.32</v>
      </c>
      <c r="U8642">
        <v>0</v>
      </c>
      <c r="V8642">
        <v>1</v>
      </c>
    </row>
    <row r="8643" spans="2:22" x14ac:dyDescent="0.25">
      <c r="B8643" s="263">
        <v>44919.833333333336</v>
      </c>
      <c r="C8643" t="s">
        <v>304</v>
      </c>
      <c r="D8643">
        <v>61755</v>
      </c>
      <c r="E8643">
        <v>110.89</v>
      </c>
      <c r="F8643">
        <v>-1.81</v>
      </c>
      <c r="G8643">
        <v>0</v>
      </c>
      <c r="H8643">
        <v>1</v>
      </c>
      <c r="I8643" s="263">
        <v>45284.833333333336</v>
      </c>
      <c r="J8643" t="s">
        <v>304</v>
      </c>
      <c r="K8643">
        <v>61755</v>
      </c>
      <c r="L8643">
        <v>27.21</v>
      </c>
      <c r="M8643">
        <v>0.57999999999999996</v>
      </c>
      <c r="N8643">
        <v>0</v>
      </c>
      <c r="O8643">
        <v>1</v>
      </c>
      <c r="P8643" s="263">
        <v>45649.833333333336</v>
      </c>
      <c r="Q8643" t="s">
        <v>304</v>
      </c>
      <c r="R8643">
        <v>61755</v>
      </c>
      <c r="S8643">
        <v>78.400000000000006</v>
      </c>
      <c r="T8643">
        <v>-0.47</v>
      </c>
      <c r="U8643">
        <v>0</v>
      </c>
      <c r="V8643">
        <v>1</v>
      </c>
    </row>
    <row r="8644" spans="2:22" x14ac:dyDescent="0.25">
      <c r="B8644" s="263">
        <v>44919.875</v>
      </c>
      <c r="C8644" t="s">
        <v>304</v>
      </c>
      <c r="D8644">
        <v>61755</v>
      </c>
      <c r="E8644">
        <v>90.71</v>
      </c>
      <c r="F8644">
        <v>-1.38</v>
      </c>
      <c r="G8644">
        <v>0</v>
      </c>
      <c r="H8644">
        <v>1</v>
      </c>
      <c r="I8644" s="263">
        <v>45284.875</v>
      </c>
      <c r="J8644" t="s">
        <v>304</v>
      </c>
      <c r="K8644">
        <v>61755</v>
      </c>
      <c r="L8644">
        <v>25.31</v>
      </c>
      <c r="M8644">
        <v>0.5</v>
      </c>
      <c r="N8644">
        <v>0</v>
      </c>
      <c r="O8644">
        <v>1</v>
      </c>
      <c r="P8644" s="263">
        <v>45649.875</v>
      </c>
      <c r="Q8644" t="s">
        <v>304</v>
      </c>
      <c r="R8644">
        <v>61755</v>
      </c>
      <c r="S8644">
        <v>75.52</v>
      </c>
      <c r="T8644">
        <v>0</v>
      </c>
      <c r="U8644">
        <v>0</v>
      </c>
      <c r="V8644">
        <v>1</v>
      </c>
    </row>
    <row r="8645" spans="2:22" x14ac:dyDescent="0.25">
      <c r="B8645" s="263">
        <v>44919.916666666664</v>
      </c>
      <c r="C8645" t="s">
        <v>304</v>
      </c>
      <c r="D8645">
        <v>61755</v>
      </c>
      <c r="E8645">
        <v>116.7</v>
      </c>
      <c r="F8645">
        <v>-2.14</v>
      </c>
      <c r="G8645">
        <v>0</v>
      </c>
      <c r="H8645">
        <v>1</v>
      </c>
      <c r="I8645" s="263">
        <v>45284.916666666664</v>
      </c>
      <c r="J8645" t="s">
        <v>304</v>
      </c>
      <c r="K8645">
        <v>61755</v>
      </c>
      <c r="L8645">
        <v>24.57</v>
      </c>
      <c r="M8645">
        <v>0.46</v>
      </c>
      <c r="N8645">
        <v>0</v>
      </c>
      <c r="O8645">
        <v>1</v>
      </c>
      <c r="P8645" s="263">
        <v>45649.916666666664</v>
      </c>
      <c r="Q8645" t="s">
        <v>304</v>
      </c>
      <c r="R8645">
        <v>61755</v>
      </c>
      <c r="S8645">
        <v>91.15</v>
      </c>
      <c r="T8645">
        <v>-0.46</v>
      </c>
      <c r="U8645">
        <v>0</v>
      </c>
      <c r="V8645">
        <v>1</v>
      </c>
    </row>
    <row r="8646" spans="2:22" x14ac:dyDescent="0.25">
      <c r="B8646" s="263">
        <v>44919.958333333336</v>
      </c>
      <c r="C8646" t="s">
        <v>304</v>
      </c>
      <c r="D8646">
        <v>61755</v>
      </c>
      <c r="E8646">
        <v>109.2</v>
      </c>
      <c r="F8646">
        <v>-1.66</v>
      </c>
      <c r="G8646">
        <v>0</v>
      </c>
      <c r="H8646">
        <v>1</v>
      </c>
      <c r="I8646" s="263">
        <v>45284.958333333336</v>
      </c>
      <c r="J8646" t="s">
        <v>304</v>
      </c>
      <c r="K8646">
        <v>61755</v>
      </c>
      <c r="L8646">
        <v>23.92</v>
      </c>
      <c r="M8646">
        <v>0.42</v>
      </c>
      <c r="N8646">
        <v>0</v>
      </c>
      <c r="O8646">
        <v>1</v>
      </c>
      <c r="P8646" s="263">
        <v>45649.958333333336</v>
      </c>
      <c r="Q8646" t="s">
        <v>304</v>
      </c>
      <c r="R8646">
        <v>61755</v>
      </c>
      <c r="S8646">
        <v>75.52</v>
      </c>
      <c r="T8646">
        <v>0</v>
      </c>
      <c r="U8646">
        <v>0</v>
      </c>
      <c r="V8646">
        <v>1</v>
      </c>
    </row>
    <row r="8647" spans="2:22" x14ac:dyDescent="0.25">
      <c r="B8647" s="263">
        <v>44920</v>
      </c>
      <c r="C8647" t="s">
        <v>304</v>
      </c>
      <c r="D8647">
        <v>61755</v>
      </c>
      <c r="E8647">
        <v>68.150000000000006</v>
      </c>
      <c r="F8647">
        <v>-2.92</v>
      </c>
      <c r="G8647">
        <v>0</v>
      </c>
      <c r="H8647">
        <v>1</v>
      </c>
      <c r="I8647" s="263">
        <v>45285</v>
      </c>
      <c r="J8647" t="s">
        <v>304</v>
      </c>
      <c r="K8647">
        <v>61755</v>
      </c>
      <c r="L8647">
        <v>23.88</v>
      </c>
      <c r="M8647">
        <v>0.51</v>
      </c>
      <c r="N8647">
        <v>0</v>
      </c>
      <c r="O8647">
        <v>1</v>
      </c>
      <c r="P8647" s="263">
        <v>45650</v>
      </c>
      <c r="Q8647" t="s">
        <v>304</v>
      </c>
      <c r="R8647">
        <v>61755</v>
      </c>
      <c r="S8647">
        <v>55.96</v>
      </c>
      <c r="T8647">
        <v>0.06</v>
      </c>
      <c r="U8647">
        <v>0</v>
      </c>
      <c r="V8647">
        <v>1</v>
      </c>
    </row>
    <row r="8648" spans="2:22" x14ac:dyDescent="0.25">
      <c r="B8648" s="263">
        <v>44920.041666666664</v>
      </c>
      <c r="C8648" t="s">
        <v>304</v>
      </c>
      <c r="D8648">
        <v>61755</v>
      </c>
      <c r="E8648">
        <v>62.05</v>
      </c>
      <c r="F8648">
        <v>-2.59</v>
      </c>
      <c r="G8648">
        <v>0</v>
      </c>
      <c r="H8648">
        <v>1</v>
      </c>
      <c r="I8648" s="263">
        <v>45285.041666666664</v>
      </c>
      <c r="J8648" t="s">
        <v>304</v>
      </c>
      <c r="K8648">
        <v>61755</v>
      </c>
      <c r="L8648">
        <v>21.82</v>
      </c>
      <c r="M8648">
        <v>0.47</v>
      </c>
      <c r="N8648">
        <v>0</v>
      </c>
      <c r="O8648">
        <v>1</v>
      </c>
      <c r="P8648" s="263">
        <v>45650.041666666664</v>
      </c>
      <c r="Q8648" t="s">
        <v>304</v>
      </c>
      <c r="R8648">
        <v>61755</v>
      </c>
      <c r="S8648">
        <v>55.27</v>
      </c>
      <c r="T8648">
        <v>0.33</v>
      </c>
      <c r="U8648">
        <v>0</v>
      </c>
      <c r="V8648">
        <v>1</v>
      </c>
    </row>
    <row r="8649" spans="2:22" x14ac:dyDescent="0.25">
      <c r="B8649" s="263">
        <v>44920.083333333336</v>
      </c>
      <c r="C8649" t="s">
        <v>304</v>
      </c>
      <c r="D8649">
        <v>61755</v>
      </c>
      <c r="E8649">
        <v>61.69</v>
      </c>
      <c r="F8649">
        <v>-2.04</v>
      </c>
      <c r="G8649">
        <v>0</v>
      </c>
      <c r="H8649">
        <v>1</v>
      </c>
      <c r="I8649" s="263">
        <v>45285.083333333336</v>
      </c>
      <c r="J8649" t="s">
        <v>304</v>
      </c>
      <c r="K8649">
        <v>61755</v>
      </c>
      <c r="L8649">
        <v>20.88</v>
      </c>
      <c r="M8649">
        <v>0.43</v>
      </c>
      <c r="N8649">
        <v>0</v>
      </c>
      <c r="O8649">
        <v>1</v>
      </c>
      <c r="P8649" s="263">
        <v>45650.083333333336</v>
      </c>
      <c r="Q8649" t="s">
        <v>304</v>
      </c>
      <c r="R8649">
        <v>61755</v>
      </c>
      <c r="S8649">
        <v>64.33</v>
      </c>
      <c r="T8649">
        <v>0.45</v>
      </c>
      <c r="U8649">
        <v>0</v>
      </c>
      <c r="V8649">
        <v>1</v>
      </c>
    </row>
    <row r="8650" spans="2:22" x14ac:dyDescent="0.25">
      <c r="B8650" s="263">
        <v>44920.125</v>
      </c>
      <c r="C8650" t="s">
        <v>304</v>
      </c>
      <c r="D8650">
        <v>61755</v>
      </c>
      <c r="E8650">
        <v>65.430000000000007</v>
      </c>
      <c r="F8650">
        <v>-2.5099999999999998</v>
      </c>
      <c r="G8650">
        <v>0</v>
      </c>
      <c r="H8650">
        <v>1</v>
      </c>
      <c r="I8650" s="263">
        <v>45285.125</v>
      </c>
      <c r="J8650" t="s">
        <v>304</v>
      </c>
      <c r="K8650">
        <v>61755</v>
      </c>
      <c r="L8650">
        <v>20.239999999999998</v>
      </c>
      <c r="M8650">
        <v>0.42</v>
      </c>
      <c r="N8650">
        <v>0</v>
      </c>
      <c r="O8650">
        <v>1</v>
      </c>
      <c r="P8650" s="263">
        <v>45650.125</v>
      </c>
      <c r="Q8650" t="s">
        <v>304</v>
      </c>
      <c r="R8650">
        <v>61755</v>
      </c>
      <c r="S8650">
        <v>61.63</v>
      </c>
      <c r="T8650">
        <v>0.67</v>
      </c>
      <c r="U8650">
        <v>0</v>
      </c>
      <c r="V8650">
        <v>1</v>
      </c>
    </row>
    <row r="8651" spans="2:22" x14ac:dyDescent="0.25">
      <c r="B8651" s="263">
        <v>44920.166666666664</v>
      </c>
      <c r="C8651" t="s">
        <v>304</v>
      </c>
      <c r="D8651">
        <v>61755</v>
      </c>
      <c r="E8651">
        <v>158.09</v>
      </c>
      <c r="F8651">
        <v>-2.4</v>
      </c>
      <c r="G8651">
        <v>0</v>
      </c>
      <c r="H8651">
        <v>1</v>
      </c>
      <c r="I8651" s="263">
        <v>45285.166666666664</v>
      </c>
      <c r="J8651" t="s">
        <v>304</v>
      </c>
      <c r="K8651">
        <v>61755</v>
      </c>
      <c r="L8651">
        <v>20.079999999999998</v>
      </c>
      <c r="M8651">
        <v>0.41</v>
      </c>
      <c r="N8651">
        <v>0</v>
      </c>
      <c r="O8651">
        <v>1</v>
      </c>
      <c r="P8651" s="263">
        <v>45650.166666666664</v>
      </c>
      <c r="Q8651" t="s">
        <v>304</v>
      </c>
      <c r="R8651">
        <v>61755</v>
      </c>
      <c r="S8651">
        <v>72.709999999999994</v>
      </c>
      <c r="T8651">
        <v>0.56999999999999995</v>
      </c>
      <c r="U8651">
        <v>0</v>
      </c>
      <c r="V8651">
        <v>1</v>
      </c>
    </row>
    <row r="8652" spans="2:22" x14ac:dyDescent="0.25">
      <c r="B8652" s="263">
        <v>44920.208333333336</v>
      </c>
      <c r="C8652" t="s">
        <v>304</v>
      </c>
      <c r="D8652">
        <v>61755</v>
      </c>
      <c r="E8652">
        <v>165.02</v>
      </c>
      <c r="F8652">
        <v>-2.5099999999999998</v>
      </c>
      <c r="G8652">
        <v>0</v>
      </c>
      <c r="H8652">
        <v>1</v>
      </c>
      <c r="I8652" s="263">
        <v>45285.208333333336</v>
      </c>
      <c r="J8652" t="s">
        <v>304</v>
      </c>
      <c r="K8652">
        <v>61755</v>
      </c>
      <c r="L8652">
        <v>20.93</v>
      </c>
      <c r="M8652">
        <v>0.41</v>
      </c>
      <c r="N8652">
        <v>0</v>
      </c>
      <c r="O8652">
        <v>1</v>
      </c>
      <c r="P8652" s="263">
        <v>45650.208333333336</v>
      </c>
      <c r="Q8652" t="s">
        <v>304</v>
      </c>
      <c r="R8652">
        <v>61755</v>
      </c>
      <c r="S8652">
        <v>75.53</v>
      </c>
      <c r="T8652">
        <v>0.45</v>
      </c>
      <c r="U8652">
        <v>0</v>
      </c>
      <c r="V8652">
        <v>1</v>
      </c>
    </row>
    <row r="8653" spans="2:22" x14ac:dyDescent="0.25">
      <c r="B8653" s="263">
        <v>44920.25</v>
      </c>
      <c r="C8653" t="s">
        <v>304</v>
      </c>
      <c r="D8653">
        <v>61755</v>
      </c>
      <c r="E8653">
        <v>169.38</v>
      </c>
      <c r="F8653">
        <v>-2.2400000000000002</v>
      </c>
      <c r="G8653">
        <v>0</v>
      </c>
      <c r="H8653">
        <v>1</v>
      </c>
      <c r="I8653" s="263">
        <v>45285.25</v>
      </c>
      <c r="J8653" t="s">
        <v>304</v>
      </c>
      <c r="K8653">
        <v>61755</v>
      </c>
      <c r="L8653">
        <v>22.71</v>
      </c>
      <c r="M8653">
        <v>0.45</v>
      </c>
      <c r="N8653">
        <v>0</v>
      </c>
      <c r="O8653">
        <v>1</v>
      </c>
      <c r="P8653" s="263">
        <v>45650.25</v>
      </c>
      <c r="Q8653" t="s">
        <v>304</v>
      </c>
      <c r="R8653">
        <v>61755</v>
      </c>
      <c r="S8653">
        <v>81.7</v>
      </c>
      <c r="T8653">
        <v>0.33</v>
      </c>
      <c r="U8653">
        <v>0</v>
      </c>
      <c r="V8653">
        <v>1</v>
      </c>
    </row>
    <row r="8654" spans="2:22" x14ac:dyDescent="0.25">
      <c r="B8654" s="263">
        <v>44920.291666666664</v>
      </c>
      <c r="C8654" t="s">
        <v>304</v>
      </c>
      <c r="D8654">
        <v>61755</v>
      </c>
      <c r="E8654">
        <v>124.24</v>
      </c>
      <c r="F8654">
        <v>-1.76</v>
      </c>
      <c r="G8654">
        <v>0</v>
      </c>
      <c r="H8654">
        <v>1</v>
      </c>
      <c r="I8654" s="263">
        <v>45285.291666666664</v>
      </c>
      <c r="J8654" t="s">
        <v>304</v>
      </c>
      <c r="K8654">
        <v>61755</v>
      </c>
      <c r="L8654">
        <v>22.52</v>
      </c>
      <c r="M8654">
        <v>0.46</v>
      </c>
      <c r="N8654">
        <v>0</v>
      </c>
      <c r="O8654">
        <v>1</v>
      </c>
      <c r="P8654" s="263">
        <v>45650.291666666664</v>
      </c>
      <c r="Q8654" t="s">
        <v>304</v>
      </c>
      <c r="R8654">
        <v>61755</v>
      </c>
      <c r="S8654">
        <v>72.709999999999994</v>
      </c>
      <c r="T8654">
        <v>0.22</v>
      </c>
      <c r="U8654">
        <v>0</v>
      </c>
      <c r="V8654">
        <v>1</v>
      </c>
    </row>
    <row r="8655" spans="2:22" x14ac:dyDescent="0.25">
      <c r="B8655" s="263">
        <v>44920.333333333336</v>
      </c>
      <c r="C8655" t="s">
        <v>304</v>
      </c>
      <c r="D8655">
        <v>61755</v>
      </c>
      <c r="E8655">
        <v>191.81</v>
      </c>
      <c r="F8655">
        <v>-2.5299999999999998</v>
      </c>
      <c r="G8655">
        <v>0</v>
      </c>
      <c r="H8655">
        <v>1</v>
      </c>
      <c r="I8655" s="263">
        <v>45285.333333333336</v>
      </c>
      <c r="J8655" t="s">
        <v>304</v>
      </c>
      <c r="K8655">
        <v>61755</v>
      </c>
      <c r="L8655">
        <v>24.63</v>
      </c>
      <c r="M8655">
        <v>0.51</v>
      </c>
      <c r="N8655">
        <v>0</v>
      </c>
      <c r="O8655">
        <v>1</v>
      </c>
      <c r="P8655" s="263">
        <v>45650.333333333336</v>
      </c>
      <c r="Q8655" t="s">
        <v>304</v>
      </c>
      <c r="R8655">
        <v>61755</v>
      </c>
      <c r="S8655">
        <v>74.569999999999993</v>
      </c>
      <c r="T8655">
        <v>0.15</v>
      </c>
      <c r="U8655">
        <v>0</v>
      </c>
      <c r="V8655">
        <v>1</v>
      </c>
    </row>
    <row r="8656" spans="2:22" x14ac:dyDescent="0.25">
      <c r="B8656" s="263">
        <v>44920.375</v>
      </c>
      <c r="C8656" t="s">
        <v>304</v>
      </c>
      <c r="D8656">
        <v>61755</v>
      </c>
      <c r="E8656">
        <v>218.8</v>
      </c>
      <c r="F8656">
        <v>-3.33</v>
      </c>
      <c r="G8656">
        <v>0</v>
      </c>
      <c r="H8656">
        <v>1</v>
      </c>
      <c r="I8656" s="263">
        <v>45285.375</v>
      </c>
      <c r="J8656" t="s">
        <v>304</v>
      </c>
      <c r="K8656">
        <v>61755</v>
      </c>
      <c r="L8656">
        <v>24.15</v>
      </c>
      <c r="M8656">
        <v>0.5</v>
      </c>
      <c r="N8656">
        <v>0</v>
      </c>
      <c r="O8656">
        <v>1</v>
      </c>
      <c r="P8656" s="263">
        <v>45650.375</v>
      </c>
      <c r="Q8656" t="s">
        <v>304</v>
      </c>
      <c r="R8656">
        <v>61755</v>
      </c>
      <c r="S8656">
        <v>91.81</v>
      </c>
      <c r="T8656">
        <v>-0.37</v>
      </c>
      <c r="U8656">
        <v>0</v>
      </c>
      <c r="V8656">
        <v>1</v>
      </c>
    </row>
    <row r="8657" spans="2:22" x14ac:dyDescent="0.25">
      <c r="B8657" s="263">
        <v>44920.416666666664</v>
      </c>
      <c r="C8657" t="s">
        <v>304</v>
      </c>
      <c r="D8657">
        <v>61755</v>
      </c>
      <c r="E8657">
        <v>193.96</v>
      </c>
      <c r="F8657">
        <v>-2.56</v>
      </c>
      <c r="G8657">
        <v>0</v>
      </c>
      <c r="H8657">
        <v>1</v>
      </c>
      <c r="I8657" s="263">
        <v>45285.416666666664</v>
      </c>
      <c r="J8657" t="s">
        <v>304</v>
      </c>
      <c r="K8657">
        <v>61755</v>
      </c>
      <c r="L8657">
        <v>24.01</v>
      </c>
      <c r="M8657">
        <v>0.52</v>
      </c>
      <c r="N8657">
        <v>0</v>
      </c>
      <c r="O8657">
        <v>1</v>
      </c>
      <c r="P8657" s="263">
        <v>45650.416666666664</v>
      </c>
      <c r="Q8657" t="s">
        <v>304</v>
      </c>
      <c r="R8657">
        <v>61755</v>
      </c>
      <c r="S8657">
        <v>99.75</v>
      </c>
      <c r="T8657">
        <v>-0.2</v>
      </c>
      <c r="U8657">
        <v>0</v>
      </c>
      <c r="V8657">
        <v>1</v>
      </c>
    </row>
    <row r="8658" spans="2:22" x14ac:dyDescent="0.25">
      <c r="B8658" s="263">
        <v>44920.458333333336</v>
      </c>
      <c r="C8658" t="s">
        <v>304</v>
      </c>
      <c r="D8658">
        <v>61755</v>
      </c>
      <c r="E8658">
        <v>188.52</v>
      </c>
      <c r="F8658">
        <v>-2.2799999999999998</v>
      </c>
      <c r="G8658">
        <v>0</v>
      </c>
      <c r="H8658">
        <v>1</v>
      </c>
      <c r="I8658" s="263">
        <v>45285.458333333336</v>
      </c>
      <c r="J8658" t="s">
        <v>304</v>
      </c>
      <c r="K8658">
        <v>61755</v>
      </c>
      <c r="L8658">
        <v>23.67</v>
      </c>
      <c r="M8658">
        <v>0.46</v>
      </c>
      <c r="N8658">
        <v>0</v>
      </c>
      <c r="O8658">
        <v>1</v>
      </c>
      <c r="P8658" s="263">
        <v>45650.458333333336</v>
      </c>
      <c r="Q8658" t="s">
        <v>304</v>
      </c>
      <c r="R8658">
        <v>61755</v>
      </c>
      <c r="S8658">
        <v>92.17</v>
      </c>
      <c r="T8658">
        <v>-0.18</v>
      </c>
      <c r="U8658">
        <v>0</v>
      </c>
      <c r="V8658">
        <v>1</v>
      </c>
    </row>
    <row r="8659" spans="2:22" x14ac:dyDescent="0.25">
      <c r="B8659" s="263">
        <v>44920.5</v>
      </c>
      <c r="C8659" t="s">
        <v>304</v>
      </c>
      <c r="D8659">
        <v>61755</v>
      </c>
      <c r="E8659">
        <v>182.84</v>
      </c>
      <c r="F8659">
        <v>-2.21</v>
      </c>
      <c r="G8659">
        <v>0</v>
      </c>
      <c r="H8659">
        <v>1</v>
      </c>
      <c r="I8659" s="263">
        <v>45285.5</v>
      </c>
      <c r="J8659" t="s">
        <v>304</v>
      </c>
      <c r="K8659">
        <v>61755</v>
      </c>
      <c r="L8659">
        <v>23.04</v>
      </c>
      <c r="M8659">
        <v>0.45</v>
      </c>
      <c r="N8659">
        <v>0</v>
      </c>
      <c r="O8659">
        <v>1</v>
      </c>
      <c r="P8659" s="263">
        <v>45650.5</v>
      </c>
      <c r="Q8659" t="s">
        <v>304</v>
      </c>
      <c r="R8659">
        <v>61755</v>
      </c>
      <c r="S8659">
        <v>86.68</v>
      </c>
      <c r="T8659">
        <v>-0.26</v>
      </c>
      <c r="U8659">
        <v>0</v>
      </c>
      <c r="V8659">
        <v>1</v>
      </c>
    </row>
    <row r="8660" spans="2:22" x14ac:dyDescent="0.25">
      <c r="B8660" s="263">
        <v>44920.541666666664</v>
      </c>
      <c r="C8660" t="s">
        <v>304</v>
      </c>
      <c r="D8660">
        <v>61755</v>
      </c>
      <c r="E8660">
        <v>162.82</v>
      </c>
      <c r="F8660">
        <v>-1.81</v>
      </c>
      <c r="G8660">
        <v>0</v>
      </c>
      <c r="H8660">
        <v>1</v>
      </c>
      <c r="I8660" s="263">
        <v>45285.541666666664</v>
      </c>
      <c r="J8660" t="s">
        <v>304</v>
      </c>
      <c r="K8660">
        <v>61755</v>
      </c>
      <c r="L8660">
        <v>22.99</v>
      </c>
      <c r="M8660">
        <v>0.47</v>
      </c>
      <c r="N8660">
        <v>0</v>
      </c>
      <c r="O8660">
        <v>1</v>
      </c>
      <c r="P8660" s="263">
        <v>45650.541666666664</v>
      </c>
      <c r="Q8660" t="s">
        <v>304</v>
      </c>
      <c r="R8660">
        <v>61755</v>
      </c>
      <c r="S8660">
        <v>86.23</v>
      </c>
      <c r="T8660">
        <v>-0.26</v>
      </c>
      <c r="U8660">
        <v>0</v>
      </c>
      <c r="V8660">
        <v>1</v>
      </c>
    </row>
    <row r="8661" spans="2:22" x14ac:dyDescent="0.25">
      <c r="B8661" s="263">
        <v>44920.583333333336</v>
      </c>
      <c r="C8661" t="s">
        <v>304</v>
      </c>
      <c r="D8661">
        <v>61755</v>
      </c>
      <c r="E8661">
        <v>162.16</v>
      </c>
      <c r="F8661">
        <v>-1.8</v>
      </c>
      <c r="G8661">
        <v>0</v>
      </c>
      <c r="H8661">
        <v>1</v>
      </c>
      <c r="I8661" s="263">
        <v>45285.583333333336</v>
      </c>
      <c r="J8661" t="s">
        <v>304</v>
      </c>
      <c r="K8661">
        <v>61755</v>
      </c>
      <c r="L8661">
        <v>23.12</v>
      </c>
      <c r="M8661">
        <v>0.45</v>
      </c>
      <c r="N8661">
        <v>0</v>
      </c>
      <c r="O8661">
        <v>1</v>
      </c>
      <c r="P8661" s="263">
        <v>45650.583333333336</v>
      </c>
      <c r="Q8661" t="s">
        <v>304</v>
      </c>
      <c r="R8661">
        <v>61755</v>
      </c>
      <c r="S8661">
        <v>78.97</v>
      </c>
      <c r="T8661">
        <v>-0.64</v>
      </c>
      <c r="U8661">
        <v>0</v>
      </c>
      <c r="V8661">
        <v>1</v>
      </c>
    </row>
    <row r="8662" spans="2:22" x14ac:dyDescent="0.25">
      <c r="B8662" s="263">
        <v>44920.625</v>
      </c>
      <c r="C8662" t="s">
        <v>304</v>
      </c>
      <c r="D8662">
        <v>61755</v>
      </c>
      <c r="E8662">
        <v>175.31</v>
      </c>
      <c r="F8662">
        <v>-2.12</v>
      </c>
      <c r="G8662">
        <v>0</v>
      </c>
      <c r="H8662">
        <v>1</v>
      </c>
      <c r="I8662" s="263">
        <v>45285.625</v>
      </c>
      <c r="J8662" t="s">
        <v>304</v>
      </c>
      <c r="K8662">
        <v>61755</v>
      </c>
      <c r="L8662">
        <v>24.96</v>
      </c>
      <c r="M8662">
        <v>0.49</v>
      </c>
      <c r="N8662">
        <v>0</v>
      </c>
      <c r="O8662">
        <v>1</v>
      </c>
      <c r="P8662" s="263">
        <v>45650.625</v>
      </c>
      <c r="Q8662" t="s">
        <v>304</v>
      </c>
      <c r="R8662">
        <v>61755</v>
      </c>
      <c r="S8662">
        <v>84.95</v>
      </c>
      <c r="T8662">
        <v>-0.86</v>
      </c>
      <c r="U8662">
        <v>0</v>
      </c>
      <c r="V8662">
        <v>1</v>
      </c>
    </row>
    <row r="8663" spans="2:22" x14ac:dyDescent="0.25">
      <c r="B8663" s="263">
        <v>44920.666666666664</v>
      </c>
      <c r="C8663" t="s">
        <v>304</v>
      </c>
      <c r="D8663">
        <v>61755</v>
      </c>
      <c r="E8663">
        <v>220.89</v>
      </c>
      <c r="F8663">
        <v>-2.0099999999999998</v>
      </c>
      <c r="G8663">
        <v>0</v>
      </c>
      <c r="H8663">
        <v>1</v>
      </c>
      <c r="I8663" s="263">
        <v>45285.666666666664</v>
      </c>
      <c r="J8663" t="s">
        <v>304</v>
      </c>
      <c r="K8663">
        <v>61755</v>
      </c>
      <c r="L8663">
        <v>27.82</v>
      </c>
      <c r="M8663">
        <v>0.56999999999999995</v>
      </c>
      <c r="N8663">
        <v>0</v>
      </c>
      <c r="O8663">
        <v>1</v>
      </c>
      <c r="P8663" s="263">
        <v>45650.666666666664</v>
      </c>
      <c r="Q8663" t="s">
        <v>304</v>
      </c>
      <c r="R8663">
        <v>61755</v>
      </c>
      <c r="S8663">
        <v>87.6</v>
      </c>
      <c r="T8663">
        <v>-0.44</v>
      </c>
      <c r="U8663">
        <v>0</v>
      </c>
      <c r="V8663">
        <v>1</v>
      </c>
    </row>
    <row r="8664" spans="2:22" x14ac:dyDescent="0.25">
      <c r="B8664" s="263">
        <v>44920.708333333336</v>
      </c>
      <c r="C8664" t="s">
        <v>304</v>
      </c>
      <c r="D8664">
        <v>61755</v>
      </c>
      <c r="E8664">
        <v>287.41000000000003</v>
      </c>
      <c r="F8664">
        <v>-2.33</v>
      </c>
      <c r="G8664">
        <v>0</v>
      </c>
      <c r="H8664">
        <v>1</v>
      </c>
      <c r="I8664" s="263">
        <v>45285.708333333336</v>
      </c>
      <c r="J8664" t="s">
        <v>304</v>
      </c>
      <c r="K8664">
        <v>61755</v>
      </c>
      <c r="L8664">
        <v>31.75</v>
      </c>
      <c r="M8664">
        <v>0.65</v>
      </c>
      <c r="N8664">
        <v>0</v>
      </c>
      <c r="O8664">
        <v>1</v>
      </c>
      <c r="P8664" s="263">
        <v>45650.708333333336</v>
      </c>
      <c r="Q8664" t="s">
        <v>304</v>
      </c>
      <c r="R8664">
        <v>61755</v>
      </c>
      <c r="S8664">
        <v>101.76</v>
      </c>
      <c r="T8664">
        <v>-0.61</v>
      </c>
      <c r="U8664">
        <v>0</v>
      </c>
      <c r="V8664">
        <v>1</v>
      </c>
    </row>
    <row r="8665" spans="2:22" x14ac:dyDescent="0.25">
      <c r="B8665" s="263">
        <v>44920.75</v>
      </c>
      <c r="C8665" t="s">
        <v>304</v>
      </c>
      <c r="D8665">
        <v>61755</v>
      </c>
      <c r="E8665">
        <v>234.3</v>
      </c>
      <c r="F8665">
        <v>-1.9</v>
      </c>
      <c r="G8665">
        <v>0</v>
      </c>
      <c r="H8665">
        <v>1</v>
      </c>
      <c r="I8665" s="263">
        <v>45285.75</v>
      </c>
      <c r="J8665" t="s">
        <v>304</v>
      </c>
      <c r="K8665">
        <v>61755</v>
      </c>
      <c r="L8665">
        <v>28.43</v>
      </c>
      <c r="M8665">
        <v>0.56000000000000005</v>
      </c>
      <c r="N8665">
        <v>0</v>
      </c>
      <c r="O8665">
        <v>1</v>
      </c>
      <c r="P8665" s="263">
        <v>45650.75</v>
      </c>
      <c r="Q8665" t="s">
        <v>304</v>
      </c>
      <c r="R8665">
        <v>61755</v>
      </c>
      <c r="S8665">
        <v>92.8</v>
      </c>
      <c r="T8665">
        <v>-0.28000000000000003</v>
      </c>
      <c r="U8665">
        <v>0</v>
      </c>
      <c r="V8665">
        <v>1</v>
      </c>
    </row>
    <row r="8666" spans="2:22" x14ac:dyDescent="0.25">
      <c r="B8666" s="263">
        <v>44920.791666666664</v>
      </c>
      <c r="C8666" t="s">
        <v>304</v>
      </c>
      <c r="D8666">
        <v>61755</v>
      </c>
      <c r="E8666">
        <v>226.31</v>
      </c>
      <c r="F8666">
        <v>-2.29</v>
      </c>
      <c r="G8666">
        <v>0</v>
      </c>
      <c r="H8666">
        <v>1</v>
      </c>
      <c r="I8666" s="263">
        <v>45285.791666666664</v>
      </c>
      <c r="J8666" t="s">
        <v>304</v>
      </c>
      <c r="K8666">
        <v>61755</v>
      </c>
      <c r="L8666">
        <v>25.7</v>
      </c>
      <c r="M8666">
        <v>0.45</v>
      </c>
      <c r="N8666">
        <v>0</v>
      </c>
      <c r="O8666">
        <v>1</v>
      </c>
      <c r="P8666" s="263">
        <v>45650.791666666664</v>
      </c>
      <c r="Q8666" t="s">
        <v>304</v>
      </c>
      <c r="R8666">
        <v>61755</v>
      </c>
      <c r="S8666">
        <v>78.27</v>
      </c>
      <c r="T8666">
        <v>-0.23</v>
      </c>
      <c r="U8666">
        <v>0</v>
      </c>
      <c r="V8666">
        <v>1</v>
      </c>
    </row>
    <row r="8667" spans="2:22" x14ac:dyDescent="0.25">
      <c r="B8667" s="263">
        <v>44920.833333333336</v>
      </c>
      <c r="C8667" t="s">
        <v>304</v>
      </c>
      <c r="D8667">
        <v>61755</v>
      </c>
      <c r="E8667">
        <v>180.11</v>
      </c>
      <c r="F8667">
        <v>-1.82</v>
      </c>
      <c r="G8667">
        <v>0</v>
      </c>
      <c r="H8667">
        <v>1</v>
      </c>
      <c r="I8667" s="263">
        <v>45285.833333333336</v>
      </c>
      <c r="J8667" t="s">
        <v>304</v>
      </c>
      <c r="K8667">
        <v>61755</v>
      </c>
      <c r="L8667">
        <v>24.33</v>
      </c>
      <c r="M8667">
        <v>0.41</v>
      </c>
      <c r="N8667">
        <v>0</v>
      </c>
      <c r="O8667">
        <v>1</v>
      </c>
      <c r="P8667" s="263">
        <v>45650.833333333336</v>
      </c>
      <c r="Q8667" t="s">
        <v>304</v>
      </c>
      <c r="R8667">
        <v>61755</v>
      </c>
      <c r="S8667">
        <v>72.709999999999994</v>
      </c>
      <c r="T8667">
        <v>-0.22</v>
      </c>
      <c r="U8667">
        <v>0</v>
      </c>
      <c r="V8667">
        <v>1</v>
      </c>
    </row>
    <row r="8668" spans="2:22" x14ac:dyDescent="0.25">
      <c r="B8668" s="263">
        <v>44920.875</v>
      </c>
      <c r="C8668" t="s">
        <v>304</v>
      </c>
      <c r="D8668">
        <v>61755</v>
      </c>
      <c r="E8668">
        <v>185.42</v>
      </c>
      <c r="F8668">
        <v>-2.06</v>
      </c>
      <c r="G8668">
        <v>0</v>
      </c>
      <c r="H8668">
        <v>1</v>
      </c>
      <c r="I8668" s="263">
        <v>45285.875</v>
      </c>
      <c r="J8668" t="s">
        <v>304</v>
      </c>
      <c r="K8668">
        <v>61755</v>
      </c>
      <c r="L8668">
        <v>23.87</v>
      </c>
      <c r="M8668">
        <v>0.35</v>
      </c>
      <c r="N8668">
        <v>0</v>
      </c>
      <c r="O8668">
        <v>1</v>
      </c>
      <c r="P8668" s="263">
        <v>45650.875</v>
      </c>
      <c r="Q8668" t="s">
        <v>304</v>
      </c>
      <c r="R8668">
        <v>61755</v>
      </c>
      <c r="S8668">
        <v>72.709999999999994</v>
      </c>
      <c r="T8668">
        <v>-0.36</v>
      </c>
      <c r="U8668">
        <v>0</v>
      </c>
      <c r="V8668">
        <v>1</v>
      </c>
    </row>
    <row r="8669" spans="2:22" x14ac:dyDescent="0.25">
      <c r="B8669" s="263">
        <v>44920.916666666664</v>
      </c>
      <c r="C8669" t="s">
        <v>304</v>
      </c>
      <c r="D8669">
        <v>61755</v>
      </c>
      <c r="E8669">
        <v>186.11</v>
      </c>
      <c r="F8669">
        <v>-1.88</v>
      </c>
      <c r="G8669">
        <v>0</v>
      </c>
      <c r="H8669">
        <v>1</v>
      </c>
      <c r="I8669" s="263">
        <v>45285.916666666664</v>
      </c>
      <c r="J8669" t="s">
        <v>304</v>
      </c>
      <c r="K8669">
        <v>61755</v>
      </c>
      <c r="L8669">
        <v>21.6</v>
      </c>
      <c r="M8669">
        <v>0.28000000000000003</v>
      </c>
      <c r="N8669">
        <v>0</v>
      </c>
      <c r="O8669">
        <v>1</v>
      </c>
      <c r="P8669" s="263">
        <v>45650.916666666664</v>
      </c>
      <c r="Q8669" t="s">
        <v>304</v>
      </c>
      <c r="R8669">
        <v>61755</v>
      </c>
      <c r="S8669">
        <v>73.09</v>
      </c>
      <c r="T8669">
        <v>-0.28999999999999998</v>
      </c>
      <c r="U8669">
        <v>0</v>
      </c>
      <c r="V8669">
        <v>1</v>
      </c>
    </row>
    <row r="8670" spans="2:22" x14ac:dyDescent="0.25">
      <c r="B8670" s="263">
        <v>44920.958333333336</v>
      </c>
      <c r="C8670" t="s">
        <v>304</v>
      </c>
      <c r="D8670">
        <v>61755</v>
      </c>
      <c r="E8670">
        <v>145.63</v>
      </c>
      <c r="F8670">
        <v>-1.02</v>
      </c>
      <c r="G8670">
        <v>0</v>
      </c>
      <c r="H8670">
        <v>1</v>
      </c>
      <c r="I8670" s="263">
        <v>45285.958333333336</v>
      </c>
      <c r="J8670" t="s">
        <v>304</v>
      </c>
      <c r="K8670">
        <v>61755</v>
      </c>
      <c r="L8670">
        <v>19.940000000000001</v>
      </c>
      <c r="M8670">
        <v>0.26</v>
      </c>
      <c r="N8670">
        <v>0</v>
      </c>
      <c r="O8670">
        <v>1</v>
      </c>
      <c r="P8670" s="263">
        <v>45650.958333333336</v>
      </c>
      <c r="Q8670" t="s">
        <v>304</v>
      </c>
      <c r="R8670">
        <v>61755</v>
      </c>
      <c r="S8670">
        <v>74.22</v>
      </c>
      <c r="T8670">
        <v>0.3</v>
      </c>
      <c r="U8670">
        <v>0</v>
      </c>
      <c r="V8670">
        <v>1</v>
      </c>
    </row>
    <row r="8671" spans="2:22" x14ac:dyDescent="0.25">
      <c r="B8671" s="263">
        <v>44921</v>
      </c>
      <c r="C8671" t="s">
        <v>304</v>
      </c>
      <c r="D8671">
        <v>61755</v>
      </c>
      <c r="E8671">
        <v>278.64</v>
      </c>
      <c r="F8671">
        <v>0</v>
      </c>
      <c r="G8671">
        <v>0</v>
      </c>
      <c r="H8671">
        <v>1</v>
      </c>
      <c r="I8671" s="263">
        <v>45286</v>
      </c>
      <c r="J8671" t="s">
        <v>304</v>
      </c>
      <c r="K8671">
        <v>61755</v>
      </c>
      <c r="L8671">
        <v>21.67</v>
      </c>
      <c r="M8671">
        <v>0.32</v>
      </c>
      <c r="N8671">
        <v>0</v>
      </c>
      <c r="O8671">
        <v>1</v>
      </c>
      <c r="P8671" s="263">
        <v>45651</v>
      </c>
      <c r="Q8671" t="s">
        <v>304</v>
      </c>
      <c r="R8671">
        <v>61755</v>
      </c>
      <c r="S8671">
        <v>78.25</v>
      </c>
      <c r="T8671">
        <v>0.55000000000000004</v>
      </c>
      <c r="U8671">
        <v>0</v>
      </c>
      <c r="V8671">
        <v>1</v>
      </c>
    </row>
    <row r="8672" spans="2:22" x14ac:dyDescent="0.25">
      <c r="B8672" s="263">
        <v>44921.041666666664</v>
      </c>
      <c r="C8672" t="s">
        <v>304</v>
      </c>
      <c r="D8672">
        <v>61755</v>
      </c>
      <c r="E8672">
        <v>259.17</v>
      </c>
      <c r="F8672">
        <v>0.52</v>
      </c>
      <c r="G8672">
        <v>0</v>
      </c>
      <c r="H8672">
        <v>1</v>
      </c>
      <c r="I8672" s="263">
        <v>45286.041666666664</v>
      </c>
      <c r="J8672" t="s">
        <v>304</v>
      </c>
      <c r="K8672">
        <v>61755</v>
      </c>
      <c r="L8672">
        <v>20.11</v>
      </c>
      <c r="M8672">
        <v>0.26</v>
      </c>
      <c r="N8672">
        <v>0</v>
      </c>
      <c r="O8672">
        <v>1</v>
      </c>
      <c r="P8672" s="263">
        <v>45651.041666666664</v>
      </c>
      <c r="Q8672" t="s">
        <v>304</v>
      </c>
      <c r="R8672">
        <v>61755</v>
      </c>
      <c r="S8672">
        <v>66.62</v>
      </c>
      <c r="T8672">
        <v>1.18</v>
      </c>
      <c r="U8672">
        <v>0</v>
      </c>
      <c r="V8672">
        <v>1</v>
      </c>
    </row>
    <row r="8673" spans="2:22" x14ac:dyDescent="0.25">
      <c r="B8673" s="263">
        <v>44921.083333333336</v>
      </c>
      <c r="C8673" t="s">
        <v>304</v>
      </c>
      <c r="D8673">
        <v>61755</v>
      </c>
      <c r="E8673">
        <v>248.41</v>
      </c>
      <c r="F8673">
        <v>0.25</v>
      </c>
      <c r="G8673">
        <v>0</v>
      </c>
      <c r="H8673">
        <v>1</v>
      </c>
      <c r="I8673" s="263">
        <v>45286.083333333336</v>
      </c>
      <c r="J8673" t="s">
        <v>304</v>
      </c>
      <c r="K8673">
        <v>61755</v>
      </c>
      <c r="L8673">
        <v>19.39</v>
      </c>
      <c r="M8673">
        <v>0.25</v>
      </c>
      <c r="N8673">
        <v>0</v>
      </c>
      <c r="O8673">
        <v>1</v>
      </c>
      <c r="P8673" s="263">
        <v>45651.083333333336</v>
      </c>
      <c r="Q8673" t="s">
        <v>304</v>
      </c>
      <c r="R8673">
        <v>61755</v>
      </c>
      <c r="S8673">
        <v>60.14</v>
      </c>
      <c r="T8673">
        <v>1</v>
      </c>
      <c r="U8673">
        <v>0</v>
      </c>
      <c r="V8673">
        <v>1</v>
      </c>
    </row>
    <row r="8674" spans="2:22" x14ac:dyDescent="0.25">
      <c r="B8674" s="263">
        <v>44921.125</v>
      </c>
      <c r="C8674" t="s">
        <v>304</v>
      </c>
      <c r="D8674">
        <v>61755</v>
      </c>
      <c r="E8674">
        <v>252.63</v>
      </c>
      <c r="F8674">
        <v>0.51</v>
      </c>
      <c r="G8674">
        <v>0</v>
      </c>
      <c r="H8674">
        <v>1</v>
      </c>
      <c r="I8674" s="263">
        <v>45286.125</v>
      </c>
      <c r="J8674" t="s">
        <v>304</v>
      </c>
      <c r="K8674">
        <v>61755</v>
      </c>
      <c r="L8674">
        <v>19.38</v>
      </c>
      <c r="M8674">
        <v>0.28999999999999998</v>
      </c>
      <c r="N8674">
        <v>0</v>
      </c>
      <c r="O8674">
        <v>1</v>
      </c>
      <c r="P8674" s="263">
        <v>45651.125</v>
      </c>
      <c r="Q8674" t="s">
        <v>304</v>
      </c>
      <c r="R8674">
        <v>61755</v>
      </c>
      <c r="S8674">
        <v>55.7</v>
      </c>
      <c r="T8674">
        <v>1.1499999999999999</v>
      </c>
      <c r="U8674">
        <v>0</v>
      </c>
      <c r="V8674">
        <v>1</v>
      </c>
    </row>
    <row r="8675" spans="2:22" x14ac:dyDescent="0.25">
      <c r="B8675" s="263">
        <v>44921.166666666664</v>
      </c>
      <c r="C8675" t="s">
        <v>304</v>
      </c>
      <c r="D8675">
        <v>61755</v>
      </c>
      <c r="E8675">
        <v>253.25</v>
      </c>
      <c r="F8675">
        <v>1.27</v>
      </c>
      <c r="G8675">
        <v>0</v>
      </c>
      <c r="H8675">
        <v>1</v>
      </c>
      <c r="I8675" s="263">
        <v>45286.166666666664</v>
      </c>
      <c r="J8675" t="s">
        <v>304</v>
      </c>
      <c r="K8675">
        <v>61755</v>
      </c>
      <c r="L8675">
        <v>19.510000000000002</v>
      </c>
      <c r="M8675">
        <v>0.31</v>
      </c>
      <c r="N8675">
        <v>0</v>
      </c>
      <c r="O8675">
        <v>1</v>
      </c>
      <c r="P8675" s="263">
        <v>45651.166666666664</v>
      </c>
      <c r="Q8675" t="s">
        <v>304</v>
      </c>
      <c r="R8675">
        <v>61755</v>
      </c>
      <c r="S8675">
        <v>57.13</v>
      </c>
      <c r="T8675">
        <v>0.95</v>
      </c>
      <c r="U8675">
        <v>0</v>
      </c>
      <c r="V8675">
        <v>1</v>
      </c>
    </row>
    <row r="8676" spans="2:22" x14ac:dyDescent="0.25">
      <c r="B8676" s="263">
        <v>44921.208333333336</v>
      </c>
      <c r="C8676" t="s">
        <v>304</v>
      </c>
      <c r="D8676">
        <v>61755</v>
      </c>
      <c r="E8676">
        <v>269.87</v>
      </c>
      <c r="F8676">
        <v>1.89</v>
      </c>
      <c r="G8676">
        <v>0</v>
      </c>
      <c r="H8676">
        <v>1</v>
      </c>
      <c r="I8676" s="263">
        <v>45286.208333333336</v>
      </c>
      <c r="J8676" t="s">
        <v>304</v>
      </c>
      <c r="K8676">
        <v>61755</v>
      </c>
      <c r="L8676">
        <v>20.95</v>
      </c>
      <c r="M8676">
        <v>0.33</v>
      </c>
      <c r="N8676">
        <v>0</v>
      </c>
      <c r="O8676">
        <v>1</v>
      </c>
      <c r="P8676" s="263">
        <v>45651.208333333336</v>
      </c>
      <c r="Q8676" t="s">
        <v>304</v>
      </c>
      <c r="R8676">
        <v>61755</v>
      </c>
      <c r="S8676">
        <v>60.43</v>
      </c>
      <c r="T8676">
        <v>1.01</v>
      </c>
      <c r="U8676">
        <v>0</v>
      </c>
      <c r="V8676">
        <v>1</v>
      </c>
    </row>
    <row r="8677" spans="2:22" x14ac:dyDescent="0.25">
      <c r="B8677" s="263">
        <v>44921.25</v>
      </c>
      <c r="C8677" t="s">
        <v>304</v>
      </c>
      <c r="D8677">
        <v>61755</v>
      </c>
      <c r="E8677">
        <v>299.97000000000003</v>
      </c>
      <c r="F8677">
        <v>0.9</v>
      </c>
      <c r="G8677">
        <v>0</v>
      </c>
      <c r="H8677">
        <v>1</v>
      </c>
      <c r="I8677" s="263">
        <v>45286.25</v>
      </c>
      <c r="J8677" t="s">
        <v>304</v>
      </c>
      <c r="K8677">
        <v>61755</v>
      </c>
      <c r="L8677">
        <v>23.83</v>
      </c>
      <c r="M8677">
        <v>0.4</v>
      </c>
      <c r="N8677">
        <v>0</v>
      </c>
      <c r="O8677">
        <v>1</v>
      </c>
      <c r="P8677" s="263">
        <v>45651.25</v>
      </c>
      <c r="Q8677" t="s">
        <v>304</v>
      </c>
      <c r="R8677">
        <v>61755</v>
      </c>
      <c r="S8677">
        <v>57.36</v>
      </c>
      <c r="T8677">
        <v>0.68</v>
      </c>
      <c r="U8677">
        <v>0</v>
      </c>
      <c r="V8677">
        <v>1</v>
      </c>
    </row>
    <row r="8678" spans="2:22" x14ac:dyDescent="0.25">
      <c r="B8678" s="263">
        <v>44921.291666666664</v>
      </c>
      <c r="C8678" t="s">
        <v>304</v>
      </c>
      <c r="D8678">
        <v>61755</v>
      </c>
      <c r="E8678">
        <v>313.77</v>
      </c>
      <c r="F8678">
        <v>1.57</v>
      </c>
      <c r="G8678">
        <v>0</v>
      </c>
      <c r="H8678">
        <v>1</v>
      </c>
      <c r="I8678" s="263">
        <v>45286.291666666664</v>
      </c>
      <c r="J8678" t="s">
        <v>304</v>
      </c>
      <c r="K8678">
        <v>61755</v>
      </c>
      <c r="L8678">
        <v>26.48</v>
      </c>
      <c r="M8678">
        <v>0.52</v>
      </c>
      <c r="N8678">
        <v>0</v>
      </c>
      <c r="O8678">
        <v>1</v>
      </c>
      <c r="P8678" s="263">
        <v>45651.291666666664</v>
      </c>
      <c r="Q8678" t="s">
        <v>304</v>
      </c>
      <c r="R8678">
        <v>61755</v>
      </c>
      <c r="S8678">
        <v>64.06</v>
      </c>
      <c r="T8678">
        <v>0.7</v>
      </c>
      <c r="U8678">
        <v>0</v>
      </c>
      <c r="V8678">
        <v>1</v>
      </c>
    </row>
    <row r="8679" spans="2:22" x14ac:dyDescent="0.25">
      <c r="B8679" s="263">
        <v>44921.333333333336</v>
      </c>
      <c r="C8679" t="s">
        <v>304</v>
      </c>
      <c r="D8679">
        <v>61755</v>
      </c>
      <c r="E8679">
        <v>271.52</v>
      </c>
      <c r="F8679">
        <v>1.36</v>
      </c>
      <c r="G8679">
        <v>0</v>
      </c>
      <c r="H8679">
        <v>1</v>
      </c>
      <c r="I8679" s="263">
        <v>45286.333333333336</v>
      </c>
      <c r="J8679" t="s">
        <v>304</v>
      </c>
      <c r="K8679">
        <v>61755</v>
      </c>
      <c r="L8679">
        <v>27.12</v>
      </c>
      <c r="M8679">
        <v>0.53</v>
      </c>
      <c r="N8679">
        <v>0</v>
      </c>
      <c r="O8679">
        <v>1</v>
      </c>
      <c r="P8679" s="263">
        <v>45651.333333333336</v>
      </c>
      <c r="Q8679" t="s">
        <v>304</v>
      </c>
      <c r="R8679">
        <v>61755</v>
      </c>
      <c r="S8679">
        <v>65.33</v>
      </c>
      <c r="T8679">
        <v>0.46</v>
      </c>
      <c r="U8679">
        <v>0</v>
      </c>
      <c r="V8679">
        <v>1</v>
      </c>
    </row>
    <row r="8680" spans="2:22" x14ac:dyDescent="0.25">
      <c r="B8680" s="263">
        <v>44921.375</v>
      </c>
      <c r="C8680" t="s">
        <v>304</v>
      </c>
      <c r="D8680">
        <v>61755</v>
      </c>
      <c r="E8680">
        <v>262.43</v>
      </c>
      <c r="F8680">
        <v>0.79</v>
      </c>
      <c r="G8680">
        <v>0</v>
      </c>
      <c r="H8680">
        <v>1</v>
      </c>
      <c r="I8680" s="263">
        <v>45286.375</v>
      </c>
      <c r="J8680" t="s">
        <v>304</v>
      </c>
      <c r="K8680">
        <v>61755</v>
      </c>
      <c r="L8680">
        <v>27.63</v>
      </c>
      <c r="M8680">
        <v>0.56999999999999995</v>
      </c>
      <c r="N8680">
        <v>0</v>
      </c>
      <c r="O8680">
        <v>1</v>
      </c>
      <c r="P8680" s="263">
        <v>45651.375</v>
      </c>
      <c r="Q8680" t="s">
        <v>304</v>
      </c>
      <c r="R8680">
        <v>61755</v>
      </c>
      <c r="S8680">
        <v>60.39</v>
      </c>
      <c r="T8680">
        <v>0.66</v>
      </c>
      <c r="U8680">
        <v>0</v>
      </c>
      <c r="V8680">
        <v>1</v>
      </c>
    </row>
    <row r="8681" spans="2:22" x14ac:dyDescent="0.25">
      <c r="B8681" s="263">
        <v>44921.416666666664</v>
      </c>
      <c r="C8681" t="s">
        <v>304</v>
      </c>
      <c r="D8681">
        <v>61755</v>
      </c>
      <c r="E8681">
        <v>262.2</v>
      </c>
      <c r="F8681">
        <v>0</v>
      </c>
      <c r="G8681">
        <v>0</v>
      </c>
      <c r="H8681">
        <v>1</v>
      </c>
      <c r="I8681" s="263">
        <v>45286.416666666664</v>
      </c>
      <c r="J8681" t="s">
        <v>304</v>
      </c>
      <c r="K8681">
        <v>61755</v>
      </c>
      <c r="L8681">
        <v>28.13</v>
      </c>
      <c r="M8681">
        <v>0.6</v>
      </c>
      <c r="N8681">
        <v>0</v>
      </c>
      <c r="O8681">
        <v>1</v>
      </c>
      <c r="P8681" s="263">
        <v>45651.416666666664</v>
      </c>
      <c r="Q8681" t="s">
        <v>304</v>
      </c>
      <c r="R8681">
        <v>61755</v>
      </c>
      <c r="S8681">
        <v>59.6</v>
      </c>
      <c r="T8681">
        <v>0.65</v>
      </c>
      <c r="U8681">
        <v>0</v>
      </c>
      <c r="V8681">
        <v>1</v>
      </c>
    </row>
    <row r="8682" spans="2:22" x14ac:dyDescent="0.25">
      <c r="B8682" s="263">
        <v>44921.458333333336</v>
      </c>
      <c r="C8682" t="s">
        <v>304</v>
      </c>
      <c r="D8682">
        <v>61755</v>
      </c>
      <c r="E8682">
        <v>250.53</v>
      </c>
      <c r="F8682">
        <v>0.75</v>
      </c>
      <c r="G8682">
        <v>0</v>
      </c>
      <c r="H8682">
        <v>1</v>
      </c>
      <c r="I8682" s="263">
        <v>45286.458333333336</v>
      </c>
      <c r="J8682" t="s">
        <v>304</v>
      </c>
      <c r="K8682">
        <v>61755</v>
      </c>
      <c r="L8682">
        <v>28.6</v>
      </c>
      <c r="M8682">
        <v>0.67</v>
      </c>
      <c r="N8682">
        <v>0</v>
      </c>
      <c r="O8682">
        <v>1</v>
      </c>
      <c r="P8682" s="263">
        <v>45651.458333333336</v>
      </c>
      <c r="Q8682" t="s">
        <v>304</v>
      </c>
      <c r="R8682">
        <v>61755</v>
      </c>
      <c r="S8682">
        <v>57.38</v>
      </c>
      <c r="T8682">
        <v>0.73</v>
      </c>
      <c r="U8682">
        <v>0</v>
      </c>
      <c r="V8682">
        <v>1</v>
      </c>
    </row>
    <row r="8683" spans="2:22" x14ac:dyDescent="0.25">
      <c r="B8683" s="263">
        <v>44921.5</v>
      </c>
      <c r="C8683" t="s">
        <v>304</v>
      </c>
      <c r="D8683">
        <v>61755</v>
      </c>
      <c r="E8683">
        <v>232.97</v>
      </c>
      <c r="F8683">
        <v>0.47</v>
      </c>
      <c r="G8683">
        <v>0</v>
      </c>
      <c r="H8683">
        <v>1</v>
      </c>
      <c r="I8683" s="263">
        <v>45286.5</v>
      </c>
      <c r="J8683" t="s">
        <v>304</v>
      </c>
      <c r="K8683">
        <v>61755</v>
      </c>
      <c r="L8683">
        <v>27.14</v>
      </c>
      <c r="M8683">
        <v>0.61</v>
      </c>
      <c r="N8683">
        <v>0</v>
      </c>
      <c r="O8683">
        <v>1</v>
      </c>
      <c r="P8683" s="263">
        <v>45651.5</v>
      </c>
      <c r="Q8683" t="s">
        <v>304</v>
      </c>
      <c r="R8683">
        <v>61755</v>
      </c>
      <c r="S8683">
        <v>56.4</v>
      </c>
      <c r="T8683">
        <v>0.78</v>
      </c>
      <c r="U8683">
        <v>0</v>
      </c>
      <c r="V8683">
        <v>1</v>
      </c>
    </row>
    <row r="8684" spans="2:22" x14ac:dyDescent="0.25">
      <c r="B8684" s="263">
        <v>44921.541666666664</v>
      </c>
      <c r="C8684" t="s">
        <v>304</v>
      </c>
      <c r="D8684">
        <v>61755</v>
      </c>
      <c r="E8684">
        <v>232.54</v>
      </c>
      <c r="F8684">
        <v>0.47</v>
      </c>
      <c r="G8684">
        <v>0</v>
      </c>
      <c r="H8684">
        <v>1</v>
      </c>
      <c r="I8684" s="263">
        <v>45286.541666666664</v>
      </c>
      <c r="J8684" t="s">
        <v>304</v>
      </c>
      <c r="K8684">
        <v>61755</v>
      </c>
      <c r="L8684">
        <v>27.07</v>
      </c>
      <c r="M8684">
        <v>0.61</v>
      </c>
      <c r="N8684">
        <v>0</v>
      </c>
      <c r="O8684">
        <v>1</v>
      </c>
      <c r="P8684" s="263">
        <v>45651.541666666664</v>
      </c>
      <c r="Q8684" t="s">
        <v>304</v>
      </c>
      <c r="R8684">
        <v>61755</v>
      </c>
      <c r="S8684">
        <v>55.89</v>
      </c>
      <c r="T8684">
        <v>0.67</v>
      </c>
      <c r="U8684">
        <v>0</v>
      </c>
      <c r="V8684">
        <v>1</v>
      </c>
    </row>
    <row r="8685" spans="2:22" x14ac:dyDescent="0.25">
      <c r="B8685" s="263">
        <v>44921.583333333336</v>
      </c>
      <c r="C8685" t="s">
        <v>304</v>
      </c>
      <c r="D8685">
        <v>61755</v>
      </c>
      <c r="E8685">
        <v>236.29</v>
      </c>
      <c r="F8685">
        <v>0.71</v>
      </c>
      <c r="G8685">
        <v>0</v>
      </c>
      <c r="H8685">
        <v>1</v>
      </c>
      <c r="I8685" s="263">
        <v>45286.583333333336</v>
      </c>
      <c r="J8685" t="s">
        <v>304</v>
      </c>
      <c r="K8685">
        <v>61755</v>
      </c>
      <c r="L8685">
        <v>26.79</v>
      </c>
      <c r="M8685">
        <v>0.57999999999999996</v>
      </c>
      <c r="N8685">
        <v>0</v>
      </c>
      <c r="O8685">
        <v>1</v>
      </c>
      <c r="P8685" s="263">
        <v>45651.583333333336</v>
      </c>
      <c r="Q8685" t="s">
        <v>304</v>
      </c>
      <c r="R8685">
        <v>61755</v>
      </c>
      <c r="S8685">
        <v>56.23</v>
      </c>
      <c r="T8685">
        <v>0.61</v>
      </c>
      <c r="U8685">
        <v>0</v>
      </c>
      <c r="V8685">
        <v>1</v>
      </c>
    </row>
    <row r="8686" spans="2:22" x14ac:dyDescent="0.25">
      <c r="B8686" s="263">
        <v>44921.625</v>
      </c>
      <c r="C8686" t="s">
        <v>304</v>
      </c>
      <c r="D8686">
        <v>61755</v>
      </c>
      <c r="E8686">
        <v>255.59</v>
      </c>
      <c r="F8686">
        <v>1.79</v>
      </c>
      <c r="G8686">
        <v>0</v>
      </c>
      <c r="H8686">
        <v>1</v>
      </c>
      <c r="I8686" s="263">
        <v>45286.625</v>
      </c>
      <c r="J8686" t="s">
        <v>304</v>
      </c>
      <c r="K8686">
        <v>61755</v>
      </c>
      <c r="L8686">
        <v>29.4</v>
      </c>
      <c r="M8686">
        <v>0.63</v>
      </c>
      <c r="N8686">
        <v>0</v>
      </c>
      <c r="O8686">
        <v>1</v>
      </c>
      <c r="P8686" s="263">
        <v>45651.625</v>
      </c>
      <c r="Q8686" t="s">
        <v>304</v>
      </c>
      <c r="R8686">
        <v>61755</v>
      </c>
      <c r="S8686">
        <v>63.91</v>
      </c>
      <c r="T8686">
        <v>0.56999999999999995</v>
      </c>
      <c r="U8686">
        <v>0</v>
      </c>
      <c r="V8686">
        <v>1</v>
      </c>
    </row>
    <row r="8687" spans="2:22" x14ac:dyDescent="0.25">
      <c r="B8687" s="263">
        <v>44921.666666666664</v>
      </c>
      <c r="C8687" t="s">
        <v>304</v>
      </c>
      <c r="D8687">
        <v>61755</v>
      </c>
      <c r="E8687">
        <v>338.46</v>
      </c>
      <c r="F8687">
        <v>4.03</v>
      </c>
      <c r="G8687">
        <v>0</v>
      </c>
      <c r="H8687">
        <v>1</v>
      </c>
      <c r="I8687" s="263">
        <v>45286.666666666664</v>
      </c>
      <c r="J8687" t="s">
        <v>304</v>
      </c>
      <c r="K8687">
        <v>61755</v>
      </c>
      <c r="L8687">
        <v>32.119999999999997</v>
      </c>
      <c r="M8687">
        <v>0.66</v>
      </c>
      <c r="N8687">
        <v>0</v>
      </c>
      <c r="O8687">
        <v>1</v>
      </c>
      <c r="P8687" s="263">
        <v>45651.666666666664</v>
      </c>
      <c r="Q8687" t="s">
        <v>304</v>
      </c>
      <c r="R8687">
        <v>61755</v>
      </c>
      <c r="S8687">
        <v>69.53</v>
      </c>
      <c r="T8687">
        <v>0.42</v>
      </c>
      <c r="U8687">
        <v>0</v>
      </c>
      <c r="V8687">
        <v>1</v>
      </c>
    </row>
    <row r="8688" spans="2:22" x14ac:dyDescent="0.25">
      <c r="B8688" s="263">
        <v>44921.708333333336</v>
      </c>
      <c r="C8688" t="s">
        <v>304</v>
      </c>
      <c r="D8688">
        <v>61755</v>
      </c>
      <c r="E8688">
        <v>373.13</v>
      </c>
      <c r="F8688">
        <v>5.15</v>
      </c>
      <c r="G8688">
        <v>0</v>
      </c>
      <c r="H8688">
        <v>1</v>
      </c>
      <c r="I8688" s="263">
        <v>45286.708333333336</v>
      </c>
      <c r="J8688" t="s">
        <v>304</v>
      </c>
      <c r="K8688">
        <v>61755</v>
      </c>
      <c r="L8688">
        <v>39.25</v>
      </c>
      <c r="M8688">
        <v>0.77</v>
      </c>
      <c r="N8688">
        <v>0</v>
      </c>
      <c r="O8688">
        <v>1</v>
      </c>
      <c r="P8688" s="263">
        <v>45651.708333333336</v>
      </c>
      <c r="Q8688" t="s">
        <v>304</v>
      </c>
      <c r="R8688">
        <v>61755</v>
      </c>
      <c r="S8688">
        <v>90.39</v>
      </c>
      <c r="T8688">
        <v>-0.09</v>
      </c>
      <c r="U8688">
        <v>0</v>
      </c>
      <c r="V8688">
        <v>1</v>
      </c>
    </row>
    <row r="8689" spans="2:22" x14ac:dyDescent="0.25">
      <c r="B8689" s="263">
        <v>44921.75</v>
      </c>
      <c r="C8689" t="s">
        <v>304</v>
      </c>
      <c r="D8689">
        <v>61755</v>
      </c>
      <c r="E8689">
        <v>368.17</v>
      </c>
      <c r="F8689">
        <v>5.08</v>
      </c>
      <c r="G8689">
        <v>0</v>
      </c>
      <c r="H8689">
        <v>1</v>
      </c>
      <c r="I8689" s="263">
        <v>45286.75</v>
      </c>
      <c r="J8689" t="s">
        <v>304</v>
      </c>
      <c r="K8689">
        <v>61755</v>
      </c>
      <c r="L8689">
        <v>32.9</v>
      </c>
      <c r="M8689">
        <v>0.68</v>
      </c>
      <c r="N8689">
        <v>0</v>
      </c>
      <c r="O8689">
        <v>1</v>
      </c>
      <c r="P8689" s="263">
        <v>45651.75</v>
      </c>
      <c r="Q8689" t="s">
        <v>304</v>
      </c>
      <c r="R8689">
        <v>61755</v>
      </c>
      <c r="S8689">
        <v>87.29</v>
      </c>
      <c r="T8689">
        <v>-0.26</v>
      </c>
      <c r="U8689">
        <v>0</v>
      </c>
      <c r="V8689">
        <v>1</v>
      </c>
    </row>
    <row r="8690" spans="2:22" x14ac:dyDescent="0.25">
      <c r="B8690" s="263">
        <v>44921.791666666664</v>
      </c>
      <c r="C8690" t="s">
        <v>304</v>
      </c>
      <c r="D8690">
        <v>61755</v>
      </c>
      <c r="E8690">
        <v>340.68</v>
      </c>
      <c r="F8690">
        <v>4.3600000000000003</v>
      </c>
      <c r="G8690">
        <v>0</v>
      </c>
      <c r="H8690">
        <v>1</v>
      </c>
      <c r="I8690" s="263">
        <v>45286.791666666664</v>
      </c>
      <c r="J8690" t="s">
        <v>304</v>
      </c>
      <c r="K8690">
        <v>61755</v>
      </c>
      <c r="L8690">
        <v>29.7</v>
      </c>
      <c r="M8690">
        <v>0.55000000000000004</v>
      </c>
      <c r="N8690">
        <v>0</v>
      </c>
      <c r="O8690">
        <v>1</v>
      </c>
      <c r="P8690" s="263">
        <v>45651.791666666664</v>
      </c>
      <c r="Q8690" t="s">
        <v>304</v>
      </c>
      <c r="R8690">
        <v>61755</v>
      </c>
      <c r="S8690">
        <v>72.709999999999994</v>
      </c>
      <c r="T8690">
        <v>0.15</v>
      </c>
      <c r="U8690">
        <v>0</v>
      </c>
      <c r="V8690">
        <v>1</v>
      </c>
    </row>
    <row r="8691" spans="2:22" x14ac:dyDescent="0.25">
      <c r="B8691" s="263">
        <v>44921.833333333336</v>
      </c>
      <c r="C8691" t="s">
        <v>304</v>
      </c>
      <c r="D8691">
        <v>61755</v>
      </c>
      <c r="E8691">
        <v>328.41</v>
      </c>
      <c r="F8691">
        <v>3.91</v>
      </c>
      <c r="G8691">
        <v>0</v>
      </c>
      <c r="H8691">
        <v>1</v>
      </c>
      <c r="I8691" s="263">
        <v>45286.833333333336</v>
      </c>
      <c r="J8691" t="s">
        <v>304</v>
      </c>
      <c r="K8691">
        <v>61755</v>
      </c>
      <c r="L8691">
        <v>27.09</v>
      </c>
      <c r="M8691">
        <v>0.48</v>
      </c>
      <c r="N8691">
        <v>0</v>
      </c>
      <c r="O8691">
        <v>1</v>
      </c>
      <c r="P8691" s="263">
        <v>45651.833333333336</v>
      </c>
      <c r="Q8691" t="s">
        <v>304</v>
      </c>
      <c r="R8691">
        <v>61755</v>
      </c>
      <c r="S8691">
        <v>72.709999999999994</v>
      </c>
      <c r="T8691">
        <v>0.15</v>
      </c>
      <c r="U8691">
        <v>0</v>
      </c>
      <c r="V8691">
        <v>1</v>
      </c>
    </row>
    <row r="8692" spans="2:22" x14ac:dyDescent="0.25">
      <c r="B8692" s="263">
        <v>44921.875</v>
      </c>
      <c r="C8692" t="s">
        <v>304</v>
      </c>
      <c r="D8692">
        <v>61755</v>
      </c>
      <c r="E8692">
        <v>276.67</v>
      </c>
      <c r="F8692">
        <v>2.74</v>
      </c>
      <c r="G8692">
        <v>0</v>
      </c>
      <c r="H8692">
        <v>1</v>
      </c>
      <c r="I8692" s="263">
        <v>45286.875</v>
      </c>
      <c r="J8692" t="s">
        <v>304</v>
      </c>
      <c r="K8692">
        <v>61755</v>
      </c>
      <c r="L8692">
        <v>25</v>
      </c>
      <c r="M8692">
        <v>0.42</v>
      </c>
      <c r="N8692">
        <v>0</v>
      </c>
      <c r="O8692">
        <v>1</v>
      </c>
      <c r="P8692" s="263">
        <v>45651.875</v>
      </c>
      <c r="Q8692" t="s">
        <v>304</v>
      </c>
      <c r="R8692">
        <v>61755</v>
      </c>
      <c r="S8692">
        <v>67.23</v>
      </c>
      <c r="T8692">
        <v>0.47</v>
      </c>
      <c r="U8692">
        <v>0</v>
      </c>
      <c r="V8692">
        <v>1</v>
      </c>
    </row>
    <row r="8693" spans="2:22" x14ac:dyDescent="0.25">
      <c r="B8693" s="263">
        <v>44921.916666666664</v>
      </c>
      <c r="C8693" t="s">
        <v>304</v>
      </c>
      <c r="D8693">
        <v>61755</v>
      </c>
      <c r="E8693">
        <v>241.37</v>
      </c>
      <c r="F8693">
        <v>1.69</v>
      </c>
      <c r="G8693">
        <v>0</v>
      </c>
      <c r="H8693">
        <v>1</v>
      </c>
      <c r="I8693" s="263">
        <v>45286.916666666664</v>
      </c>
      <c r="J8693" t="s">
        <v>304</v>
      </c>
      <c r="K8693">
        <v>61755</v>
      </c>
      <c r="L8693">
        <v>23.59</v>
      </c>
      <c r="M8693">
        <v>0.33</v>
      </c>
      <c r="N8693">
        <v>0</v>
      </c>
      <c r="O8693">
        <v>1</v>
      </c>
      <c r="P8693" s="263">
        <v>45651.916666666664</v>
      </c>
      <c r="Q8693" t="s">
        <v>304</v>
      </c>
      <c r="R8693">
        <v>61755</v>
      </c>
      <c r="S8693">
        <v>68.16</v>
      </c>
      <c r="T8693">
        <v>0.48</v>
      </c>
      <c r="U8693">
        <v>0</v>
      </c>
      <c r="V8693">
        <v>1</v>
      </c>
    </row>
    <row r="8694" spans="2:22" x14ac:dyDescent="0.25">
      <c r="B8694" s="263">
        <v>44921.958333333336</v>
      </c>
      <c r="C8694" t="s">
        <v>304</v>
      </c>
      <c r="D8694">
        <v>61755</v>
      </c>
      <c r="E8694">
        <v>226.06</v>
      </c>
      <c r="F8694">
        <v>1.1299999999999999</v>
      </c>
      <c r="G8694">
        <v>0</v>
      </c>
      <c r="H8694">
        <v>1</v>
      </c>
      <c r="I8694" s="263">
        <v>45286.958333333336</v>
      </c>
      <c r="J8694" t="s">
        <v>304</v>
      </c>
      <c r="K8694">
        <v>61755</v>
      </c>
      <c r="L8694">
        <v>22.03</v>
      </c>
      <c r="M8694">
        <v>0.33</v>
      </c>
      <c r="N8694">
        <v>0</v>
      </c>
      <c r="O8694">
        <v>1</v>
      </c>
      <c r="P8694" s="263">
        <v>45651.958333333336</v>
      </c>
      <c r="Q8694" t="s">
        <v>304</v>
      </c>
      <c r="R8694">
        <v>61755</v>
      </c>
      <c r="S8694">
        <v>67.28</v>
      </c>
      <c r="T8694">
        <v>1</v>
      </c>
      <c r="U8694">
        <v>0</v>
      </c>
      <c r="V8694">
        <v>1</v>
      </c>
    </row>
    <row r="8695" spans="2:22" x14ac:dyDescent="0.25">
      <c r="B8695" s="263">
        <v>44922</v>
      </c>
      <c r="C8695" t="s">
        <v>304</v>
      </c>
      <c r="D8695">
        <v>61755</v>
      </c>
      <c r="E8695">
        <v>135.79</v>
      </c>
      <c r="F8695">
        <v>-0.27</v>
      </c>
      <c r="G8695">
        <v>0</v>
      </c>
      <c r="H8695">
        <v>1</v>
      </c>
      <c r="I8695" s="263">
        <v>45287</v>
      </c>
      <c r="J8695" t="s">
        <v>304</v>
      </c>
      <c r="K8695">
        <v>61755</v>
      </c>
      <c r="L8695">
        <v>22.6</v>
      </c>
      <c r="M8695">
        <v>0.35</v>
      </c>
      <c r="N8695">
        <v>0</v>
      </c>
      <c r="O8695">
        <v>1</v>
      </c>
      <c r="P8695" s="263">
        <v>45652</v>
      </c>
      <c r="Q8695" t="s">
        <v>304</v>
      </c>
      <c r="R8695">
        <v>61755</v>
      </c>
      <c r="S8695">
        <v>94.69</v>
      </c>
      <c r="T8695">
        <v>-0.19</v>
      </c>
      <c r="U8695">
        <v>0</v>
      </c>
      <c r="V8695">
        <v>1</v>
      </c>
    </row>
    <row r="8696" spans="2:22" x14ac:dyDescent="0.25">
      <c r="B8696" s="263">
        <v>44922.041666666664</v>
      </c>
      <c r="C8696" t="s">
        <v>304</v>
      </c>
      <c r="D8696">
        <v>61755</v>
      </c>
      <c r="E8696">
        <v>137.30000000000001</v>
      </c>
      <c r="F8696">
        <v>-0.41</v>
      </c>
      <c r="G8696">
        <v>0</v>
      </c>
      <c r="H8696">
        <v>1</v>
      </c>
      <c r="I8696" s="263">
        <v>45287.041666666664</v>
      </c>
      <c r="J8696" t="s">
        <v>304</v>
      </c>
      <c r="K8696">
        <v>61755</v>
      </c>
      <c r="L8696">
        <v>21.09</v>
      </c>
      <c r="M8696">
        <v>0.33</v>
      </c>
      <c r="N8696">
        <v>0</v>
      </c>
      <c r="O8696">
        <v>1</v>
      </c>
      <c r="P8696" s="263">
        <v>45652.041666666664</v>
      </c>
      <c r="Q8696" t="s">
        <v>304</v>
      </c>
      <c r="R8696">
        <v>61755</v>
      </c>
      <c r="S8696">
        <v>83.87</v>
      </c>
      <c r="T8696">
        <v>-0.59</v>
      </c>
      <c r="U8696">
        <v>0</v>
      </c>
      <c r="V8696">
        <v>1</v>
      </c>
    </row>
    <row r="8697" spans="2:22" x14ac:dyDescent="0.25">
      <c r="B8697" s="263">
        <v>44922.083333333336</v>
      </c>
      <c r="C8697" t="s">
        <v>304</v>
      </c>
      <c r="D8697">
        <v>61755</v>
      </c>
      <c r="E8697">
        <v>131.83000000000001</v>
      </c>
      <c r="F8697">
        <v>-0.26</v>
      </c>
      <c r="G8697">
        <v>0</v>
      </c>
      <c r="H8697">
        <v>1</v>
      </c>
      <c r="I8697" s="263">
        <v>45287.083333333336</v>
      </c>
      <c r="J8697" t="s">
        <v>304</v>
      </c>
      <c r="K8697">
        <v>61755</v>
      </c>
      <c r="L8697">
        <v>19.91</v>
      </c>
      <c r="M8697">
        <v>0.28999999999999998</v>
      </c>
      <c r="N8697">
        <v>0</v>
      </c>
      <c r="O8697">
        <v>1</v>
      </c>
      <c r="P8697" s="263">
        <v>45652.083333333336</v>
      </c>
      <c r="Q8697" t="s">
        <v>304</v>
      </c>
      <c r="R8697">
        <v>61755</v>
      </c>
      <c r="S8697">
        <v>76.56</v>
      </c>
      <c r="T8697">
        <v>-0.54</v>
      </c>
      <c r="U8697">
        <v>0</v>
      </c>
      <c r="V8697">
        <v>1</v>
      </c>
    </row>
    <row r="8698" spans="2:22" x14ac:dyDescent="0.25">
      <c r="B8698" s="263">
        <v>44922.125</v>
      </c>
      <c r="C8698" t="s">
        <v>304</v>
      </c>
      <c r="D8698">
        <v>61755</v>
      </c>
      <c r="E8698">
        <v>134.1</v>
      </c>
      <c r="F8698">
        <v>0</v>
      </c>
      <c r="G8698">
        <v>0</v>
      </c>
      <c r="H8698">
        <v>1</v>
      </c>
      <c r="I8698" s="263">
        <v>45287.125</v>
      </c>
      <c r="J8698" t="s">
        <v>304</v>
      </c>
      <c r="K8698">
        <v>61755</v>
      </c>
      <c r="L8698">
        <v>18.53</v>
      </c>
      <c r="M8698">
        <v>0.22</v>
      </c>
      <c r="N8698">
        <v>0</v>
      </c>
      <c r="O8698">
        <v>1</v>
      </c>
      <c r="P8698" s="263">
        <v>45652.125</v>
      </c>
      <c r="Q8698" t="s">
        <v>304</v>
      </c>
      <c r="R8698">
        <v>61755</v>
      </c>
      <c r="S8698">
        <v>75.459999999999994</v>
      </c>
      <c r="T8698">
        <v>-0.53</v>
      </c>
      <c r="U8698">
        <v>0</v>
      </c>
      <c r="V8698">
        <v>1</v>
      </c>
    </row>
    <row r="8699" spans="2:22" x14ac:dyDescent="0.25">
      <c r="B8699" s="263">
        <v>44922.166666666664</v>
      </c>
      <c r="C8699" t="s">
        <v>304</v>
      </c>
      <c r="D8699">
        <v>61755</v>
      </c>
      <c r="E8699">
        <v>147.57</v>
      </c>
      <c r="F8699">
        <v>0.3</v>
      </c>
      <c r="G8699">
        <v>0</v>
      </c>
      <c r="H8699">
        <v>1</v>
      </c>
      <c r="I8699" s="263">
        <v>45287.166666666664</v>
      </c>
      <c r="J8699" t="s">
        <v>304</v>
      </c>
      <c r="K8699">
        <v>61755</v>
      </c>
      <c r="L8699">
        <v>19.73</v>
      </c>
      <c r="M8699">
        <v>0.27</v>
      </c>
      <c r="N8699">
        <v>0</v>
      </c>
      <c r="O8699">
        <v>1</v>
      </c>
      <c r="P8699" s="263">
        <v>45652.166666666664</v>
      </c>
      <c r="Q8699" t="s">
        <v>304</v>
      </c>
      <c r="R8699">
        <v>61755</v>
      </c>
      <c r="S8699">
        <v>75.36</v>
      </c>
      <c r="T8699">
        <v>-0.38</v>
      </c>
      <c r="U8699">
        <v>0</v>
      </c>
      <c r="V8699">
        <v>1</v>
      </c>
    </row>
    <row r="8700" spans="2:22" x14ac:dyDescent="0.25">
      <c r="B8700" s="263">
        <v>44922.208333333336</v>
      </c>
      <c r="C8700" t="s">
        <v>304</v>
      </c>
      <c r="D8700">
        <v>61755</v>
      </c>
      <c r="E8700">
        <v>162.77000000000001</v>
      </c>
      <c r="F8700">
        <v>0.49</v>
      </c>
      <c r="G8700">
        <v>0</v>
      </c>
      <c r="H8700">
        <v>1</v>
      </c>
      <c r="I8700" s="263">
        <v>45287.208333333336</v>
      </c>
      <c r="J8700" t="s">
        <v>304</v>
      </c>
      <c r="K8700">
        <v>61755</v>
      </c>
      <c r="L8700">
        <v>21.72</v>
      </c>
      <c r="M8700">
        <v>0.43</v>
      </c>
      <c r="N8700">
        <v>0</v>
      </c>
      <c r="O8700">
        <v>1</v>
      </c>
      <c r="P8700" s="263">
        <v>45652.208333333336</v>
      </c>
      <c r="Q8700" t="s">
        <v>304</v>
      </c>
      <c r="R8700">
        <v>61755</v>
      </c>
      <c r="S8700">
        <v>86.74</v>
      </c>
      <c r="T8700">
        <v>-0.52</v>
      </c>
      <c r="U8700">
        <v>0</v>
      </c>
      <c r="V8700">
        <v>1</v>
      </c>
    </row>
    <row r="8701" spans="2:22" x14ac:dyDescent="0.25">
      <c r="B8701" s="263">
        <v>44922.25</v>
      </c>
      <c r="C8701" t="s">
        <v>304</v>
      </c>
      <c r="D8701">
        <v>61755</v>
      </c>
      <c r="E8701">
        <v>191.11</v>
      </c>
      <c r="F8701">
        <v>0.19</v>
      </c>
      <c r="G8701">
        <v>0</v>
      </c>
      <c r="H8701">
        <v>1</v>
      </c>
      <c r="I8701" s="263">
        <v>45287.25</v>
      </c>
      <c r="J8701" t="s">
        <v>304</v>
      </c>
      <c r="K8701">
        <v>61755</v>
      </c>
      <c r="L8701">
        <v>25.24</v>
      </c>
      <c r="M8701">
        <v>0.47</v>
      </c>
      <c r="N8701">
        <v>0</v>
      </c>
      <c r="O8701">
        <v>1</v>
      </c>
      <c r="P8701" s="263">
        <v>45652.25</v>
      </c>
      <c r="Q8701" t="s">
        <v>304</v>
      </c>
      <c r="R8701">
        <v>61755</v>
      </c>
      <c r="S8701">
        <v>123.4</v>
      </c>
      <c r="T8701">
        <v>-1.37</v>
      </c>
      <c r="U8701">
        <v>0</v>
      </c>
      <c r="V8701">
        <v>1</v>
      </c>
    </row>
    <row r="8702" spans="2:22" x14ac:dyDescent="0.25">
      <c r="B8702" s="263">
        <v>44922.291666666664</v>
      </c>
      <c r="C8702" t="s">
        <v>304</v>
      </c>
      <c r="D8702">
        <v>61755</v>
      </c>
      <c r="E8702">
        <v>218.42</v>
      </c>
      <c r="F8702">
        <v>0.66</v>
      </c>
      <c r="G8702">
        <v>0</v>
      </c>
      <c r="H8702">
        <v>1</v>
      </c>
      <c r="I8702" s="263">
        <v>45287.291666666664</v>
      </c>
      <c r="J8702" t="s">
        <v>304</v>
      </c>
      <c r="K8702">
        <v>61755</v>
      </c>
      <c r="L8702">
        <v>26.7</v>
      </c>
      <c r="M8702">
        <v>0.6</v>
      </c>
      <c r="N8702">
        <v>0</v>
      </c>
      <c r="O8702">
        <v>1</v>
      </c>
      <c r="P8702" s="263">
        <v>45652.291666666664</v>
      </c>
      <c r="Q8702" t="s">
        <v>304</v>
      </c>
      <c r="R8702">
        <v>61755</v>
      </c>
      <c r="S8702">
        <v>124.79</v>
      </c>
      <c r="T8702">
        <v>-1.1399999999999999</v>
      </c>
      <c r="U8702">
        <v>0</v>
      </c>
      <c r="V8702">
        <v>1</v>
      </c>
    </row>
    <row r="8703" spans="2:22" x14ac:dyDescent="0.25">
      <c r="B8703" s="263">
        <v>44922.333333333336</v>
      </c>
      <c r="C8703" t="s">
        <v>304</v>
      </c>
      <c r="D8703">
        <v>61755</v>
      </c>
      <c r="E8703">
        <v>208.5</v>
      </c>
      <c r="F8703">
        <v>1.04</v>
      </c>
      <c r="G8703">
        <v>0</v>
      </c>
      <c r="H8703">
        <v>1</v>
      </c>
      <c r="I8703" s="263">
        <v>45287.333333333336</v>
      </c>
      <c r="J8703" t="s">
        <v>304</v>
      </c>
      <c r="K8703">
        <v>61755</v>
      </c>
      <c r="L8703">
        <v>28.66</v>
      </c>
      <c r="M8703">
        <v>0.64</v>
      </c>
      <c r="N8703">
        <v>0</v>
      </c>
      <c r="O8703">
        <v>1</v>
      </c>
      <c r="P8703" s="263">
        <v>45652.333333333336</v>
      </c>
      <c r="Q8703" t="s">
        <v>304</v>
      </c>
      <c r="R8703">
        <v>61755</v>
      </c>
      <c r="S8703">
        <v>136.71</v>
      </c>
      <c r="T8703">
        <v>-1.24</v>
      </c>
      <c r="U8703">
        <v>0</v>
      </c>
      <c r="V8703">
        <v>1</v>
      </c>
    </row>
    <row r="8704" spans="2:22" x14ac:dyDescent="0.25">
      <c r="B8704" s="263">
        <v>44922.375</v>
      </c>
      <c r="C8704" t="s">
        <v>304</v>
      </c>
      <c r="D8704">
        <v>61755</v>
      </c>
      <c r="E8704">
        <v>195.98</v>
      </c>
      <c r="F8704">
        <v>0.59</v>
      </c>
      <c r="G8704">
        <v>0</v>
      </c>
      <c r="H8704">
        <v>1</v>
      </c>
      <c r="I8704" s="263">
        <v>45287.375</v>
      </c>
      <c r="J8704" t="s">
        <v>304</v>
      </c>
      <c r="K8704">
        <v>61755</v>
      </c>
      <c r="L8704">
        <v>28.85</v>
      </c>
      <c r="M8704">
        <v>0.65</v>
      </c>
      <c r="N8704">
        <v>0</v>
      </c>
      <c r="O8704">
        <v>1</v>
      </c>
      <c r="P8704" s="263">
        <v>45652.375</v>
      </c>
      <c r="Q8704" t="s">
        <v>304</v>
      </c>
      <c r="R8704">
        <v>61755</v>
      </c>
      <c r="S8704">
        <v>127.99</v>
      </c>
      <c r="T8704">
        <v>-1.95</v>
      </c>
      <c r="U8704">
        <v>0</v>
      </c>
      <c r="V8704">
        <v>1</v>
      </c>
    </row>
    <row r="8705" spans="2:22" x14ac:dyDescent="0.25">
      <c r="B8705" s="263">
        <v>44922.416666666664</v>
      </c>
      <c r="C8705" t="s">
        <v>304</v>
      </c>
      <c r="D8705">
        <v>61755</v>
      </c>
      <c r="E8705">
        <v>195.32</v>
      </c>
      <c r="F8705">
        <v>0</v>
      </c>
      <c r="G8705">
        <v>0</v>
      </c>
      <c r="H8705">
        <v>1</v>
      </c>
      <c r="I8705" s="263">
        <v>45287.416666666664</v>
      </c>
      <c r="J8705" t="s">
        <v>304</v>
      </c>
      <c r="K8705">
        <v>61755</v>
      </c>
      <c r="L8705">
        <v>31.61</v>
      </c>
      <c r="M8705">
        <v>0.74</v>
      </c>
      <c r="N8705">
        <v>0</v>
      </c>
      <c r="O8705">
        <v>1</v>
      </c>
      <c r="P8705" s="263">
        <v>45652.416666666664</v>
      </c>
      <c r="Q8705" t="s">
        <v>304</v>
      </c>
      <c r="R8705">
        <v>61755</v>
      </c>
      <c r="S8705">
        <v>121.28</v>
      </c>
      <c r="T8705">
        <v>-1.6</v>
      </c>
      <c r="U8705">
        <v>0</v>
      </c>
      <c r="V8705">
        <v>1</v>
      </c>
    </row>
    <row r="8706" spans="2:22" x14ac:dyDescent="0.25">
      <c r="B8706" s="263">
        <v>44922.458333333336</v>
      </c>
      <c r="C8706" t="s">
        <v>304</v>
      </c>
      <c r="D8706">
        <v>61755</v>
      </c>
      <c r="E8706">
        <v>187.86</v>
      </c>
      <c r="F8706">
        <v>0</v>
      </c>
      <c r="G8706">
        <v>0</v>
      </c>
      <c r="H8706">
        <v>1</v>
      </c>
      <c r="I8706" s="263">
        <v>45287.458333333336</v>
      </c>
      <c r="J8706" t="s">
        <v>304</v>
      </c>
      <c r="K8706">
        <v>61755</v>
      </c>
      <c r="L8706">
        <v>30.69</v>
      </c>
      <c r="M8706">
        <v>0.72</v>
      </c>
      <c r="N8706">
        <v>0</v>
      </c>
      <c r="O8706">
        <v>1</v>
      </c>
      <c r="P8706" s="263">
        <v>45652.458333333336</v>
      </c>
      <c r="Q8706" t="s">
        <v>304</v>
      </c>
      <c r="R8706">
        <v>61755</v>
      </c>
      <c r="S8706">
        <v>106.99</v>
      </c>
      <c r="T8706">
        <v>-1.29</v>
      </c>
      <c r="U8706">
        <v>0</v>
      </c>
      <c r="V8706">
        <v>1</v>
      </c>
    </row>
    <row r="8707" spans="2:22" x14ac:dyDescent="0.25">
      <c r="B8707" s="263">
        <v>44922.5</v>
      </c>
      <c r="C8707" t="s">
        <v>304</v>
      </c>
      <c r="D8707">
        <v>61755</v>
      </c>
      <c r="E8707">
        <v>185.04</v>
      </c>
      <c r="F8707">
        <v>-0.19</v>
      </c>
      <c r="G8707">
        <v>0</v>
      </c>
      <c r="H8707">
        <v>1</v>
      </c>
      <c r="I8707" s="263">
        <v>45287.5</v>
      </c>
      <c r="J8707" t="s">
        <v>304</v>
      </c>
      <c r="K8707">
        <v>61755</v>
      </c>
      <c r="L8707">
        <v>30.92</v>
      </c>
      <c r="M8707">
        <v>0.72</v>
      </c>
      <c r="N8707">
        <v>0</v>
      </c>
      <c r="O8707">
        <v>1</v>
      </c>
      <c r="P8707" s="263">
        <v>45652.5</v>
      </c>
      <c r="Q8707" t="s">
        <v>304</v>
      </c>
      <c r="R8707">
        <v>61755</v>
      </c>
      <c r="S8707">
        <v>92.93</v>
      </c>
      <c r="T8707">
        <v>-1.32</v>
      </c>
      <c r="U8707">
        <v>0</v>
      </c>
      <c r="V8707">
        <v>1</v>
      </c>
    </row>
    <row r="8708" spans="2:22" x14ac:dyDescent="0.25">
      <c r="B8708" s="263">
        <v>44922.541666666664</v>
      </c>
      <c r="C8708" t="s">
        <v>304</v>
      </c>
      <c r="D8708">
        <v>61755</v>
      </c>
      <c r="E8708">
        <v>169.89</v>
      </c>
      <c r="F8708">
        <v>-0.17</v>
      </c>
      <c r="G8708">
        <v>0</v>
      </c>
      <c r="H8708">
        <v>1</v>
      </c>
      <c r="I8708" s="263">
        <v>45287.541666666664</v>
      </c>
      <c r="J8708" t="s">
        <v>304</v>
      </c>
      <c r="K8708">
        <v>61755</v>
      </c>
      <c r="L8708">
        <v>30.96</v>
      </c>
      <c r="M8708">
        <v>0.72</v>
      </c>
      <c r="N8708">
        <v>0</v>
      </c>
      <c r="O8708">
        <v>1</v>
      </c>
      <c r="P8708" s="263">
        <v>45652.541666666664</v>
      </c>
      <c r="Q8708" t="s">
        <v>304</v>
      </c>
      <c r="R8708">
        <v>61755</v>
      </c>
      <c r="S8708">
        <v>87.3</v>
      </c>
      <c r="T8708">
        <v>-1.1499999999999999</v>
      </c>
      <c r="U8708">
        <v>0</v>
      </c>
      <c r="V8708">
        <v>1</v>
      </c>
    </row>
    <row r="8709" spans="2:22" x14ac:dyDescent="0.25">
      <c r="B8709" s="263">
        <v>44922.583333333336</v>
      </c>
      <c r="C8709" t="s">
        <v>304</v>
      </c>
      <c r="D8709">
        <v>61755</v>
      </c>
      <c r="E8709">
        <v>189.57</v>
      </c>
      <c r="F8709">
        <v>0.19</v>
      </c>
      <c r="G8709">
        <v>0</v>
      </c>
      <c r="H8709">
        <v>1</v>
      </c>
      <c r="I8709" s="263">
        <v>45287.583333333336</v>
      </c>
      <c r="J8709" t="s">
        <v>304</v>
      </c>
      <c r="K8709">
        <v>61755</v>
      </c>
      <c r="L8709">
        <v>30.94</v>
      </c>
      <c r="M8709">
        <v>0.72</v>
      </c>
      <c r="N8709">
        <v>0</v>
      </c>
      <c r="O8709">
        <v>1</v>
      </c>
      <c r="P8709" s="263">
        <v>45652.583333333336</v>
      </c>
      <c r="Q8709" t="s">
        <v>304</v>
      </c>
      <c r="R8709">
        <v>61755</v>
      </c>
      <c r="S8709">
        <v>108.05</v>
      </c>
      <c r="T8709">
        <v>-1.2</v>
      </c>
      <c r="U8709">
        <v>0</v>
      </c>
      <c r="V8709">
        <v>1</v>
      </c>
    </row>
    <row r="8710" spans="2:22" x14ac:dyDescent="0.25">
      <c r="B8710" s="263">
        <v>44922.625</v>
      </c>
      <c r="C8710" t="s">
        <v>304</v>
      </c>
      <c r="D8710">
        <v>61755</v>
      </c>
      <c r="E8710">
        <v>198.93</v>
      </c>
      <c r="F8710">
        <v>0.6</v>
      </c>
      <c r="G8710">
        <v>0</v>
      </c>
      <c r="H8710">
        <v>1</v>
      </c>
      <c r="I8710" s="263">
        <v>45287.625</v>
      </c>
      <c r="J8710" t="s">
        <v>304</v>
      </c>
      <c r="K8710">
        <v>61755</v>
      </c>
      <c r="L8710">
        <v>31.23</v>
      </c>
      <c r="M8710">
        <v>0.73</v>
      </c>
      <c r="N8710">
        <v>0</v>
      </c>
      <c r="O8710">
        <v>1</v>
      </c>
      <c r="P8710" s="263">
        <v>45652.625</v>
      </c>
      <c r="Q8710" t="s">
        <v>304</v>
      </c>
      <c r="R8710">
        <v>61755</v>
      </c>
      <c r="S8710">
        <v>104.09</v>
      </c>
      <c r="T8710">
        <v>-1.37</v>
      </c>
      <c r="U8710">
        <v>0</v>
      </c>
      <c r="V8710">
        <v>1</v>
      </c>
    </row>
    <row r="8711" spans="2:22" x14ac:dyDescent="0.25">
      <c r="B8711" s="263">
        <v>44922.666666666664</v>
      </c>
      <c r="C8711" t="s">
        <v>304</v>
      </c>
      <c r="D8711">
        <v>61755</v>
      </c>
      <c r="E8711">
        <v>225.65</v>
      </c>
      <c r="F8711">
        <v>0.68</v>
      </c>
      <c r="G8711">
        <v>0</v>
      </c>
      <c r="H8711">
        <v>1</v>
      </c>
      <c r="I8711" s="263">
        <v>45287.666666666664</v>
      </c>
      <c r="J8711" t="s">
        <v>304</v>
      </c>
      <c r="K8711">
        <v>61755</v>
      </c>
      <c r="L8711">
        <v>35.090000000000003</v>
      </c>
      <c r="M8711">
        <v>0.82</v>
      </c>
      <c r="N8711">
        <v>0</v>
      </c>
      <c r="O8711">
        <v>1</v>
      </c>
      <c r="P8711" s="263">
        <v>45652.666666666664</v>
      </c>
      <c r="Q8711" t="s">
        <v>304</v>
      </c>
      <c r="R8711">
        <v>61755</v>
      </c>
      <c r="S8711">
        <v>116.91</v>
      </c>
      <c r="T8711">
        <v>-1.3</v>
      </c>
      <c r="U8711">
        <v>0</v>
      </c>
      <c r="V8711">
        <v>1</v>
      </c>
    </row>
    <row r="8712" spans="2:22" x14ac:dyDescent="0.25">
      <c r="B8712" s="263">
        <v>44922.708333333336</v>
      </c>
      <c r="C8712" t="s">
        <v>304</v>
      </c>
      <c r="D8712">
        <v>61755</v>
      </c>
      <c r="E8712">
        <v>265.33999999999997</v>
      </c>
      <c r="F8712">
        <v>1.86</v>
      </c>
      <c r="G8712">
        <v>0</v>
      </c>
      <c r="H8712">
        <v>1</v>
      </c>
      <c r="I8712" s="263">
        <v>45287.708333333336</v>
      </c>
      <c r="J8712" t="s">
        <v>304</v>
      </c>
      <c r="K8712">
        <v>61755</v>
      </c>
      <c r="L8712">
        <v>41.36</v>
      </c>
      <c r="M8712">
        <v>0.81</v>
      </c>
      <c r="N8712">
        <v>0</v>
      </c>
      <c r="O8712">
        <v>1</v>
      </c>
      <c r="P8712" s="263">
        <v>45652.708333333336</v>
      </c>
      <c r="Q8712" t="s">
        <v>304</v>
      </c>
      <c r="R8712">
        <v>61755</v>
      </c>
      <c r="S8712">
        <v>125.18</v>
      </c>
      <c r="T8712">
        <v>-1.78</v>
      </c>
      <c r="U8712">
        <v>0</v>
      </c>
      <c r="V8712">
        <v>1</v>
      </c>
    </row>
    <row r="8713" spans="2:22" x14ac:dyDescent="0.25">
      <c r="B8713" s="263">
        <v>44922.75</v>
      </c>
      <c r="C8713" t="s">
        <v>304</v>
      </c>
      <c r="D8713">
        <v>61755</v>
      </c>
      <c r="E8713">
        <v>259.37</v>
      </c>
      <c r="F8713">
        <v>1.82</v>
      </c>
      <c r="G8713">
        <v>0</v>
      </c>
      <c r="H8713">
        <v>1</v>
      </c>
      <c r="I8713" s="263">
        <v>45287.75</v>
      </c>
      <c r="J8713" t="s">
        <v>304</v>
      </c>
      <c r="K8713">
        <v>61755</v>
      </c>
      <c r="L8713">
        <v>34.630000000000003</v>
      </c>
      <c r="M8713">
        <v>0.81</v>
      </c>
      <c r="N8713">
        <v>0</v>
      </c>
      <c r="O8713">
        <v>1</v>
      </c>
      <c r="P8713" s="263">
        <v>45652.75</v>
      </c>
      <c r="Q8713" t="s">
        <v>304</v>
      </c>
      <c r="R8713">
        <v>61755</v>
      </c>
      <c r="S8713">
        <v>121.75</v>
      </c>
      <c r="T8713">
        <v>-1.61</v>
      </c>
      <c r="U8713">
        <v>0</v>
      </c>
      <c r="V8713">
        <v>1</v>
      </c>
    </row>
    <row r="8714" spans="2:22" x14ac:dyDescent="0.25">
      <c r="B8714" s="263">
        <v>44922.791666666664</v>
      </c>
      <c r="C8714" t="s">
        <v>304</v>
      </c>
      <c r="D8714">
        <v>61755</v>
      </c>
      <c r="E8714">
        <v>224.73</v>
      </c>
      <c r="F8714">
        <v>0.45</v>
      </c>
      <c r="G8714">
        <v>0</v>
      </c>
      <c r="H8714">
        <v>1</v>
      </c>
      <c r="I8714" s="263">
        <v>45287.791666666664</v>
      </c>
      <c r="J8714" t="s">
        <v>304</v>
      </c>
      <c r="K8714">
        <v>61755</v>
      </c>
      <c r="L8714">
        <v>29.98</v>
      </c>
      <c r="M8714">
        <v>0.64</v>
      </c>
      <c r="N8714">
        <v>0</v>
      </c>
      <c r="O8714">
        <v>1</v>
      </c>
      <c r="P8714" s="263">
        <v>45652.791666666664</v>
      </c>
      <c r="Q8714" t="s">
        <v>304</v>
      </c>
      <c r="R8714">
        <v>61755</v>
      </c>
      <c r="S8714">
        <v>112.85</v>
      </c>
      <c r="T8714">
        <v>-1.37</v>
      </c>
      <c r="U8714">
        <v>0</v>
      </c>
      <c r="V8714">
        <v>1</v>
      </c>
    </row>
    <row r="8715" spans="2:22" x14ac:dyDescent="0.25">
      <c r="B8715" s="263">
        <v>44922.833333333336</v>
      </c>
      <c r="C8715" t="s">
        <v>304</v>
      </c>
      <c r="D8715">
        <v>61755</v>
      </c>
      <c r="E8715">
        <v>188.75</v>
      </c>
      <c r="F8715">
        <v>0.19</v>
      </c>
      <c r="G8715">
        <v>0</v>
      </c>
      <c r="H8715">
        <v>1</v>
      </c>
      <c r="I8715" s="263">
        <v>45287.833333333336</v>
      </c>
      <c r="J8715" t="s">
        <v>304</v>
      </c>
      <c r="K8715">
        <v>61755</v>
      </c>
      <c r="L8715">
        <v>28.24</v>
      </c>
      <c r="M8715">
        <v>0.61</v>
      </c>
      <c r="N8715">
        <v>0</v>
      </c>
      <c r="O8715">
        <v>1</v>
      </c>
      <c r="P8715" s="263">
        <v>45652.833333333336</v>
      </c>
      <c r="Q8715" t="s">
        <v>304</v>
      </c>
      <c r="R8715">
        <v>61755</v>
      </c>
      <c r="S8715">
        <v>110.48</v>
      </c>
      <c r="T8715">
        <v>-1.23</v>
      </c>
      <c r="U8715">
        <v>0</v>
      </c>
      <c r="V8715">
        <v>1</v>
      </c>
    </row>
    <row r="8716" spans="2:22" x14ac:dyDescent="0.25">
      <c r="B8716" s="263">
        <v>44922.875</v>
      </c>
      <c r="C8716" t="s">
        <v>304</v>
      </c>
      <c r="D8716">
        <v>61755</v>
      </c>
      <c r="E8716">
        <v>149.63999999999999</v>
      </c>
      <c r="F8716">
        <v>0</v>
      </c>
      <c r="G8716">
        <v>0</v>
      </c>
      <c r="H8716">
        <v>1</v>
      </c>
      <c r="I8716" s="263">
        <v>45287.875</v>
      </c>
      <c r="J8716" t="s">
        <v>304</v>
      </c>
      <c r="K8716">
        <v>61755</v>
      </c>
      <c r="L8716">
        <v>26.63</v>
      </c>
      <c r="M8716">
        <v>0.55000000000000004</v>
      </c>
      <c r="N8716">
        <v>0</v>
      </c>
      <c r="O8716">
        <v>1</v>
      </c>
      <c r="P8716" s="263">
        <v>45652.875</v>
      </c>
      <c r="Q8716" t="s">
        <v>304</v>
      </c>
      <c r="R8716">
        <v>61755</v>
      </c>
      <c r="S8716">
        <v>103.45</v>
      </c>
      <c r="T8716">
        <v>-1.37</v>
      </c>
      <c r="U8716">
        <v>0</v>
      </c>
      <c r="V8716">
        <v>1</v>
      </c>
    </row>
    <row r="8717" spans="2:22" x14ac:dyDescent="0.25">
      <c r="B8717" s="263">
        <v>44922.916666666664</v>
      </c>
      <c r="C8717" t="s">
        <v>304</v>
      </c>
      <c r="D8717">
        <v>61755</v>
      </c>
      <c r="E8717">
        <v>143.65</v>
      </c>
      <c r="F8717">
        <v>-0.28999999999999998</v>
      </c>
      <c r="G8717">
        <v>0</v>
      </c>
      <c r="H8717">
        <v>1</v>
      </c>
      <c r="I8717" s="263">
        <v>45287.916666666664</v>
      </c>
      <c r="J8717" t="s">
        <v>304</v>
      </c>
      <c r="K8717">
        <v>61755</v>
      </c>
      <c r="L8717">
        <v>24.69</v>
      </c>
      <c r="M8717">
        <v>0.48</v>
      </c>
      <c r="N8717">
        <v>0</v>
      </c>
      <c r="O8717">
        <v>1</v>
      </c>
      <c r="P8717" s="263">
        <v>45652.916666666664</v>
      </c>
      <c r="Q8717" t="s">
        <v>304</v>
      </c>
      <c r="R8717">
        <v>61755</v>
      </c>
      <c r="S8717">
        <v>96.16</v>
      </c>
      <c r="T8717">
        <v>-0.97</v>
      </c>
      <c r="U8717">
        <v>0</v>
      </c>
      <c r="V8717">
        <v>1</v>
      </c>
    </row>
    <row r="8718" spans="2:22" x14ac:dyDescent="0.25">
      <c r="B8718" s="263">
        <v>44922.958333333336</v>
      </c>
      <c r="C8718" t="s">
        <v>304</v>
      </c>
      <c r="D8718">
        <v>61755</v>
      </c>
      <c r="E8718">
        <v>128.61000000000001</v>
      </c>
      <c r="F8718">
        <v>-0.13</v>
      </c>
      <c r="G8718">
        <v>0</v>
      </c>
      <c r="H8718">
        <v>1</v>
      </c>
      <c r="I8718" s="263">
        <v>45287.958333333336</v>
      </c>
      <c r="J8718" t="s">
        <v>304</v>
      </c>
      <c r="K8718">
        <v>61755</v>
      </c>
      <c r="L8718">
        <v>23.36</v>
      </c>
      <c r="M8718">
        <v>0.43</v>
      </c>
      <c r="N8718">
        <v>0</v>
      </c>
      <c r="O8718">
        <v>1</v>
      </c>
      <c r="P8718" s="263">
        <v>45652.958333333336</v>
      </c>
      <c r="Q8718" t="s">
        <v>304</v>
      </c>
      <c r="R8718">
        <v>61755</v>
      </c>
      <c r="S8718">
        <v>95.49</v>
      </c>
      <c r="T8718">
        <v>-0.67</v>
      </c>
      <c r="U8718">
        <v>0</v>
      </c>
      <c r="V8718">
        <v>1</v>
      </c>
    </row>
    <row r="8719" spans="2:22" x14ac:dyDescent="0.25">
      <c r="B8719" s="263">
        <v>44923</v>
      </c>
      <c r="C8719" t="s">
        <v>304</v>
      </c>
      <c r="D8719">
        <v>61755</v>
      </c>
      <c r="E8719">
        <v>66.36</v>
      </c>
      <c r="F8719">
        <v>-0.33</v>
      </c>
      <c r="G8719">
        <v>0</v>
      </c>
      <c r="H8719">
        <v>1</v>
      </c>
      <c r="I8719" s="263">
        <v>45288</v>
      </c>
      <c r="J8719" t="s">
        <v>304</v>
      </c>
      <c r="K8719">
        <v>61755</v>
      </c>
      <c r="L8719">
        <v>22.02</v>
      </c>
      <c r="M8719">
        <v>0.37</v>
      </c>
      <c r="N8719">
        <v>0</v>
      </c>
      <c r="O8719">
        <v>1</v>
      </c>
      <c r="P8719" s="263">
        <v>45653</v>
      </c>
      <c r="Q8719" t="s">
        <v>304</v>
      </c>
      <c r="R8719">
        <v>61755</v>
      </c>
      <c r="S8719">
        <v>87.17</v>
      </c>
      <c r="T8719">
        <v>0.35</v>
      </c>
      <c r="U8719">
        <v>0</v>
      </c>
      <c r="V8719">
        <v>1</v>
      </c>
    </row>
    <row r="8720" spans="2:22" x14ac:dyDescent="0.25">
      <c r="B8720" s="263">
        <v>44923.041666666664</v>
      </c>
      <c r="C8720" t="s">
        <v>304</v>
      </c>
      <c r="D8720">
        <v>61755</v>
      </c>
      <c r="E8720">
        <v>62.49</v>
      </c>
      <c r="F8720">
        <v>-0.37</v>
      </c>
      <c r="G8720">
        <v>0</v>
      </c>
      <c r="H8720">
        <v>1</v>
      </c>
      <c r="I8720" s="263">
        <v>45288.041666666664</v>
      </c>
      <c r="J8720" t="s">
        <v>304</v>
      </c>
      <c r="K8720">
        <v>61755</v>
      </c>
      <c r="L8720">
        <v>20.7</v>
      </c>
      <c r="M8720">
        <v>0.37</v>
      </c>
      <c r="N8720">
        <v>0</v>
      </c>
      <c r="O8720">
        <v>1</v>
      </c>
      <c r="P8720" s="263">
        <v>45653.041666666664</v>
      </c>
      <c r="Q8720" t="s">
        <v>304</v>
      </c>
      <c r="R8720">
        <v>61755</v>
      </c>
      <c r="S8720">
        <v>75.760000000000005</v>
      </c>
      <c r="T8720">
        <v>1.1200000000000001</v>
      </c>
      <c r="U8720">
        <v>0</v>
      </c>
      <c r="V8720">
        <v>1</v>
      </c>
    </row>
    <row r="8721" spans="2:22" x14ac:dyDescent="0.25">
      <c r="B8721" s="263">
        <v>44923.083333333336</v>
      </c>
      <c r="C8721" t="s">
        <v>304</v>
      </c>
      <c r="D8721">
        <v>61755</v>
      </c>
      <c r="E8721">
        <v>62.13</v>
      </c>
      <c r="F8721">
        <v>-0.5</v>
      </c>
      <c r="G8721">
        <v>0</v>
      </c>
      <c r="H8721">
        <v>1</v>
      </c>
      <c r="I8721" s="263">
        <v>45288.083333333336</v>
      </c>
      <c r="J8721" t="s">
        <v>304</v>
      </c>
      <c r="K8721">
        <v>61755</v>
      </c>
      <c r="L8721">
        <v>19.46</v>
      </c>
      <c r="M8721">
        <v>0.33</v>
      </c>
      <c r="N8721">
        <v>0</v>
      </c>
      <c r="O8721">
        <v>1</v>
      </c>
      <c r="P8721" s="263">
        <v>45653.083333333336</v>
      </c>
      <c r="Q8721" t="s">
        <v>304</v>
      </c>
      <c r="R8721">
        <v>61755</v>
      </c>
      <c r="S8721">
        <v>70.86</v>
      </c>
      <c r="T8721">
        <v>1.05</v>
      </c>
      <c r="U8721">
        <v>0</v>
      </c>
      <c r="V8721">
        <v>1</v>
      </c>
    </row>
    <row r="8722" spans="2:22" x14ac:dyDescent="0.25">
      <c r="B8722" s="263">
        <v>44923.125</v>
      </c>
      <c r="C8722" t="s">
        <v>304</v>
      </c>
      <c r="D8722">
        <v>61755</v>
      </c>
      <c r="E8722">
        <v>62.13</v>
      </c>
      <c r="F8722">
        <v>0</v>
      </c>
      <c r="G8722">
        <v>0</v>
      </c>
      <c r="H8722">
        <v>1</v>
      </c>
      <c r="I8722" s="263">
        <v>45288.125</v>
      </c>
      <c r="J8722" t="s">
        <v>304</v>
      </c>
      <c r="K8722">
        <v>61755</v>
      </c>
      <c r="L8722">
        <v>19.04</v>
      </c>
      <c r="M8722">
        <v>0.32</v>
      </c>
      <c r="N8722">
        <v>0</v>
      </c>
      <c r="O8722">
        <v>1</v>
      </c>
      <c r="P8722" s="263">
        <v>45653.125</v>
      </c>
      <c r="Q8722" t="s">
        <v>304</v>
      </c>
      <c r="R8722">
        <v>61755</v>
      </c>
      <c r="S8722">
        <v>69.040000000000006</v>
      </c>
      <c r="T8722">
        <v>1.08</v>
      </c>
      <c r="U8722">
        <v>0</v>
      </c>
      <c r="V8722">
        <v>1</v>
      </c>
    </row>
    <row r="8723" spans="2:22" x14ac:dyDescent="0.25">
      <c r="B8723" s="263">
        <v>44923.166666666664</v>
      </c>
      <c r="C8723" t="s">
        <v>304</v>
      </c>
      <c r="D8723">
        <v>61755</v>
      </c>
      <c r="E8723">
        <v>62.76</v>
      </c>
      <c r="F8723">
        <v>-0.44</v>
      </c>
      <c r="G8723">
        <v>0</v>
      </c>
      <c r="H8723">
        <v>1</v>
      </c>
      <c r="I8723" s="263">
        <v>45288.166666666664</v>
      </c>
      <c r="J8723" t="s">
        <v>304</v>
      </c>
      <c r="K8723">
        <v>61755</v>
      </c>
      <c r="L8723">
        <v>19.510000000000002</v>
      </c>
      <c r="M8723">
        <v>0.33</v>
      </c>
      <c r="N8723">
        <v>0</v>
      </c>
      <c r="O8723">
        <v>1</v>
      </c>
      <c r="P8723" s="263">
        <v>45653.166666666664</v>
      </c>
      <c r="Q8723" t="s">
        <v>304</v>
      </c>
      <c r="R8723">
        <v>61755</v>
      </c>
      <c r="S8723">
        <v>71.599999999999994</v>
      </c>
      <c r="T8723">
        <v>1.06</v>
      </c>
      <c r="U8723">
        <v>0</v>
      </c>
      <c r="V8723">
        <v>1</v>
      </c>
    </row>
    <row r="8724" spans="2:22" x14ac:dyDescent="0.25">
      <c r="B8724" s="263">
        <v>44923.208333333336</v>
      </c>
      <c r="C8724" t="s">
        <v>304</v>
      </c>
      <c r="D8724">
        <v>61755</v>
      </c>
      <c r="E8724">
        <v>67.290000000000006</v>
      </c>
      <c r="F8724">
        <v>-0.55000000000000004</v>
      </c>
      <c r="G8724">
        <v>0</v>
      </c>
      <c r="H8724">
        <v>1</v>
      </c>
      <c r="I8724" s="263">
        <v>45288.208333333336</v>
      </c>
      <c r="J8724" t="s">
        <v>304</v>
      </c>
      <c r="K8724">
        <v>61755</v>
      </c>
      <c r="L8724">
        <v>20.9</v>
      </c>
      <c r="M8724">
        <v>0.37</v>
      </c>
      <c r="N8724">
        <v>0</v>
      </c>
      <c r="O8724">
        <v>1</v>
      </c>
      <c r="P8724" s="263">
        <v>45653.208333333336</v>
      </c>
      <c r="Q8724" t="s">
        <v>304</v>
      </c>
      <c r="R8724">
        <v>61755</v>
      </c>
      <c r="S8724">
        <v>79.06</v>
      </c>
      <c r="T8724">
        <v>0.16</v>
      </c>
      <c r="U8724">
        <v>0</v>
      </c>
      <c r="V8724">
        <v>1</v>
      </c>
    </row>
    <row r="8725" spans="2:22" x14ac:dyDescent="0.25">
      <c r="B8725" s="263">
        <v>44923.25</v>
      </c>
      <c r="C8725" t="s">
        <v>304</v>
      </c>
      <c r="D8725">
        <v>61755</v>
      </c>
      <c r="E8725">
        <v>96.34</v>
      </c>
      <c r="F8725">
        <v>-0.78</v>
      </c>
      <c r="G8725">
        <v>0</v>
      </c>
      <c r="H8725">
        <v>1</v>
      </c>
      <c r="I8725" s="263">
        <v>45288.25</v>
      </c>
      <c r="J8725" t="s">
        <v>304</v>
      </c>
      <c r="K8725">
        <v>61755</v>
      </c>
      <c r="L8725">
        <v>24.11</v>
      </c>
      <c r="M8725">
        <v>0.45</v>
      </c>
      <c r="N8725">
        <v>0</v>
      </c>
      <c r="O8725">
        <v>1</v>
      </c>
      <c r="P8725" s="263">
        <v>45653.25</v>
      </c>
      <c r="Q8725" t="s">
        <v>304</v>
      </c>
      <c r="R8725">
        <v>61755</v>
      </c>
      <c r="S8725">
        <v>85.29</v>
      </c>
      <c r="T8725">
        <v>0.09</v>
      </c>
      <c r="U8725">
        <v>0</v>
      </c>
      <c r="V8725">
        <v>1</v>
      </c>
    </row>
    <row r="8726" spans="2:22" x14ac:dyDescent="0.25">
      <c r="B8726" s="263">
        <v>44923.291666666664</v>
      </c>
      <c r="C8726" t="s">
        <v>304</v>
      </c>
      <c r="D8726">
        <v>61755</v>
      </c>
      <c r="E8726">
        <v>120.89</v>
      </c>
      <c r="F8726">
        <v>-0.6</v>
      </c>
      <c r="G8726">
        <v>0</v>
      </c>
      <c r="H8726">
        <v>1</v>
      </c>
      <c r="I8726" s="263">
        <v>45288.291666666664</v>
      </c>
      <c r="J8726" t="s">
        <v>304</v>
      </c>
      <c r="K8726">
        <v>61755</v>
      </c>
      <c r="L8726">
        <v>25.07</v>
      </c>
      <c r="M8726">
        <v>0.52</v>
      </c>
      <c r="N8726">
        <v>0</v>
      </c>
      <c r="O8726">
        <v>1</v>
      </c>
      <c r="P8726" s="263">
        <v>45653.291666666664</v>
      </c>
      <c r="Q8726" t="s">
        <v>304</v>
      </c>
      <c r="R8726">
        <v>61755</v>
      </c>
      <c r="S8726">
        <v>90.71</v>
      </c>
      <c r="T8726">
        <v>0.18</v>
      </c>
      <c r="U8726">
        <v>0</v>
      </c>
      <c r="V8726">
        <v>1</v>
      </c>
    </row>
    <row r="8727" spans="2:22" x14ac:dyDescent="0.25">
      <c r="B8727" s="263">
        <v>44923.333333333336</v>
      </c>
      <c r="C8727" t="s">
        <v>304</v>
      </c>
      <c r="D8727">
        <v>61755</v>
      </c>
      <c r="E8727">
        <v>85.01</v>
      </c>
      <c r="F8727">
        <v>-0.08</v>
      </c>
      <c r="G8727">
        <v>0</v>
      </c>
      <c r="H8727">
        <v>1</v>
      </c>
      <c r="I8727" s="263">
        <v>45288.333333333336</v>
      </c>
      <c r="J8727" t="s">
        <v>304</v>
      </c>
      <c r="K8727">
        <v>61755</v>
      </c>
      <c r="L8727">
        <v>26.6</v>
      </c>
      <c r="M8727">
        <v>0.52</v>
      </c>
      <c r="N8727">
        <v>0</v>
      </c>
      <c r="O8727">
        <v>1</v>
      </c>
      <c r="P8727" s="263">
        <v>45653.333333333336</v>
      </c>
      <c r="Q8727" t="s">
        <v>304</v>
      </c>
      <c r="R8727">
        <v>61755</v>
      </c>
      <c r="S8727">
        <v>96.37</v>
      </c>
      <c r="T8727">
        <v>0.19</v>
      </c>
      <c r="U8727">
        <v>0</v>
      </c>
      <c r="V8727">
        <v>1</v>
      </c>
    </row>
    <row r="8728" spans="2:22" x14ac:dyDescent="0.25">
      <c r="B8728" s="263">
        <v>44923.375</v>
      </c>
      <c r="C8728" t="s">
        <v>304</v>
      </c>
      <c r="D8728">
        <v>61755</v>
      </c>
      <c r="E8728">
        <v>71.5</v>
      </c>
      <c r="F8728">
        <v>-0.14000000000000001</v>
      </c>
      <c r="G8728">
        <v>0</v>
      </c>
      <c r="H8728">
        <v>1</v>
      </c>
      <c r="I8728" s="263">
        <v>45288.375</v>
      </c>
      <c r="J8728" t="s">
        <v>304</v>
      </c>
      <c r="K8728">
        <v>61755</v>
      </c>
      <c r="L8728">
        <v>27.49</v>
      </c>
      <c r="M8728">
        <v>0.54</v>
      </c>
      <c r="N8728">
        <v>0</v>
      </c>
      <c r="O8728">
        <v>1</v>
      </c>
      <c r="P8728" s="263">
        <v>45653.375</v>
      </c>
      <c r="Q8728" t="s">
        <v>304</v>
      </c>
      <c r="R8728">
        <v>61755</v>
      </c>
      <c r="S8728">
        <v>96.27</v>
      </c>
      <c r="T8728">
        <v>0</v>
      </c>
      <c r="U8728">
        <v>0</v>
      </c>
      <c r="V8728">
        <v>1</v>
      </c>
    </row>
    <row r="8729" spans="2:22" x14ac:dyDescent="0.25">
      <c r="B8729" s="263">
        <v>44923.416666666664</v>
      </c>
      <c r="C8729" t="s">
        <v>304</v>
      </c>
      <c r="D8729">
        <v>61755</v>
      </c>
      <c r="E8729">
        <v>84.07</v>
      </c>
      <c r="F8729">
        <v>-0.85</v>
      </c>
      <c r="G8729">
        <v>0</v>
      </c>
      <c r="H8729">
        <v>1</v>
      </c>
      <c r="I8729" s="263">
        <v>45288.416666666664</v>
      </c>
      <c r="J8729" t="s">
        <v>304</v>
      </c>
      <c r="K8729">
        <v>61755</v>
      </c>
      <c r="L8729">
        <v>29.9</v>
      </c>
      <c r="M8729">
        <v>0.62</v>
      </c>
      <c r="N8729">
        <v>0</v>
      </c>
      <c r="O8729">
        <v>1</v>
      </c>
      <c r="P8729" s="263">
        <v>45653.416666666664</v>
      </c>
      <c r="Q8729" t="s">
        <v>304</v>
      </c>
      <c r="R8729">
        <v>61755</v>
      </c>
      <c r="S8729">
        <v>75.760000000000005</v>
      </c>
      <c r="T8729">
        <v>0.6</v>
      </c>
      <c r="U8729">
        <v>0</v>
      </c>
      <c r="V8729">
        <v>1</v>
      </c>
    </row>
    <row r="8730" spans="2:22" x14ac:dyDescent="0.25">
      <c r="B8730" s="263">
        <v>44923.458333333336</v>
      </c>
      <c r="C8730" t="s">
        <v>304</v>
      </c>
      <c r="D8730">
        <v>61755</v>
      </c>
      <c r="E8730">
        <v>76.680000000000007</v>
      </c>
      <c r="F8730">
        <v>-0.46</v>
      </c>
      <c r="G8730">
        <v>0</v>
      </c>
      <c r="H8730">
        <v>1</v>
      </c>
      <c r="I8730" s="263">
        <v>45288.458333333336</v>
      </c>
      <c r="J8730" t="s">
        <v>304</v>
      </c>
      <c r="K8730">
        <v>61755</v>
      </c>
      <c r="L8730">
        <v>29.7</v>
      </c>
      <c r="M8730">
        <v>0.64</v>
      </c>
      <c r="N8730">
        <v>0</v>
      </c>
      <c r="O8730">
        <v>1</v>
      </c>
      <c r="P8730" s="263">
        <v>45653.458333333336</v>
      </c>
      <c r="Q8730" t="s">
        <v>304</v>
      </c>
      <c r="R8730">
        <v>61755</v>
      </c>
      <c r="S8730">
        <v>67.59</v>
      </c>
      <c r="T8730">
        <v>0.8</v>
      </c>
      <c r="U8730">
        <v>0</v>
      </c>
      <c r="V8730">
        <v>1</v>
      </c>
    </row>
    <row r="8731" spans="2:22" x14ac:dyDescent="0.25">
      <c r="B8731" s="263">
        <v>44923.5</v>
      </c>
      <c r="C8731" t="s">
        <v>304</v>
      </c>
      <c r="D8731">
        <v>61755</v>
      </c>
      <c r="E8731">
        <v>69.099999999999994</v>
      </c>
      <c r="F8731">
        <v>-0.56000000000000005</v>
      </c>
      <c r="G8731">
        <v>0</v>
      </c>
      <c r="H8731">
        <v>1</v>
      </c>
      <c r="I8731" s="263">
        <v>45288.5</v>
      </c>
      <c r="J8731" t="s">
        <v>304</v>
      </c>
      <c r="K8731">
        <v>61755</v>
      </c>
      <c r="L8731">
        <v>30.36</v>
      </c>
      <c r="M8731">
        <v>0.74</v>
      </c>
      <c r="N8731">
        <v>0</v>
      </c>
      <c r="O8731">
        <v>1</v>
      </c>
      <c r="P8731" s="263">
        <v>45653.5</v>
      </c>
      <c r="Q8731" t="s">
        <v>304</v>
      </c>
      <c r="R8731">
        <v>61755</v>
      </c>
      <c r="S8731">
        <v>67.239999999999995</v>
      </c>
      <c r="T8731">
        <v>0.8</v>
      </c>
      <c r="U8731">
        <v>0</v>
      </c>
      <c r="V8731">
        <v>1</v>
      </c>
    </row>
    <row r="8732" spans="2:22" x14ac:dyDescent="0.25">
      <c r="B8732" s="263">
        <v>44923.541666666664</v>
      </c>
      <c r="C8732" t="s">
        <v>304</v>
      </c>
      <c r="D8732">
        <v>61755</v>
      </c>
      <c r="E8732">
        <v>62.25</v>
      </c>
      <c r="F8732">
        <v>-0.44</v>
      </c>
      <c r="G8732">
        <v>0</v>
      </c>
      <c r="H8732">
        <v>1</v>
      </c>
      <c r="I8732" s="263">
        <v>45288.541666666664</v>
      </c>
      <c r="J8732" t="s">
        <v>304</v>
      </c>
      <c r="K8732">
        <v>61755</v>
      </c>
      <c r="L8732">
        <v>30.17</v>
      </c>
      <c r="M8732">
        <v>0.71</v>
      </c>
      <c r="N8732">
        <v>0</v>
      </c>
      <c r="O8732">
        <v>1</v>
      </c>
      <c r="P8732" s="263">
        <v>45653.541666666664</v>
      </c>
      <c r="Q8732" t="s">
        <v>304</v>
      </c>
      <c r="R8732">
        <v>61755</v>
      </c>
      <c r="S8732">
        <v>66.11</v>
      </c>
      <c r="T8732">
        <v>0.85</v>
      </c>
      <c r="U8732">
        <v>0</v>
      </c>
      <c r="V8732">
        <v>1</v>
      </c>
    </row>
    <row r="8733" spans="2:22" x14ac:dyDescent="0.25">
      <c r="B8733" s="263">
        <v>44923.583333333336</v>
      </c>
      <c r="C8733" t="s">
        <v>304</v>
      </c>
      <c r="D8733">
        <v>61755</v>
      </c>
      <c r="E8733">
        <v>62.13</v>
      </c>
      <c r="F8733">
        <v>-0.25</v>
      </c>
      <c r="G8733">
        <v>0</v>
      </c>
      <c r="H8733">
        <v>1</v>
      </c>
      <c r="I8733" s="263">
        <v>45288.583333333336</v>
      </c>
      <c r="J8733" t="s">
        <v>304</v>
      </c>
      <c r="K8733">
        <v>61755</v>
      </c>
      <c r="L8733">
        <v>29.97</v>
      </c>
      <c r="M8733">
        <v>0.64</v>
      </c>
      <c r="N8733">
        <v>0</v>
      </c>
      <c r="O8733">
        <v>1</v>
      </c>
      <c r="P8733" s="263">
        <v>45653.583333333336</v>
      </c>
      <c r="Q8733" t="s">
        <v>304</v>
      </c>
      <c r="R8733">
        <v>61755</v>
      </c>
      <c r="S8733">
        <v>69.11</v>
      </c>
      <c r="T8733">
        <v>0.88</v>
      </c>
      <c r="U8733">
        <v>0</v>
      </c>
      <c r="V8733">
        <v>1</v>
      </c>
    </row>
    <row r="8734" spans="2:22" x14ac:dyDescent="0.25">
      <c r="B8734" s="263">
        <v>44923.625</v>
      </c>
      <c r="C8734" t="s">
        <v>304</v>
      </c>
      <c r="D8734">
        <v>61755</v>
      </c>
      <c r="E8734">
        <v>76.260000000000005</v>
      </c>
      <c r="F8734">
        <v>-0.23</v>
      </c>
      <c r="G8734">
        <v>0</v>
      </c>
      <c r="H8734">
        <v>1</v>
      </c>
      <c r="I8734" s="263">
        <v>45288.625</v>
      </c>
      <c r="J8734" t="s">
        <v>304</v>
      </c>
      <c r="K8734">
        <v>61755</v>
      </c>
      <c r="L8734">
        <v>30.64</v>
      </c>
      <c r="M8734">
        <v>0.66</v>
      </c>
      <c r="N8734">
        <v>0</v>
      </c>
      <c r="O8734">
        <v>1</v>
      </c>
      <c r="P8734" s="263">
        <v>45653.625</v>
      </c>
      <c r="Q8734" t="s">
        <v>304</v>
      </c>
      <c r="R8734">
        <v>61755</v>
      </c>
      <c r="S8734">
        <v>74.31</v>
      </c>
      <c r="T8734">
        <v>0.95</v>
      </c>
      <c r="U8734">
        <v>0</v>
      </c>
      <c r="V8734">
        <v>1</v>
      </c>
    </row>
    <row r="8735" spans="2:22" x14ac:dyDescent="0.25">
      <c r="B8735" s="263">
        <v>44923.666666666664</v>
      </c>
      <c r="C8735" t="s">
        <v>304</v>
      </c>
      <c r="D8735">
        <v>61755</v>
      </c>
      <c r="E8735">
        <v>86.28</v>
      </c>
      <c r="F8735">
        <v>-0.35</v>
      </c>
      <c r="G8735">
        <v>0</v>
      </c>
      <c r="H8735">
        <v>1</v>
      </c>
      <c r="I8735" s="263">
        <v>45288.666666666664</v>
      </c>
      <c r="J8735" t="s">
        <v>304</v>
      </c>
      <c r="K8735">
        <v>61755</v>
      </c>
      <c r="L8735">
        <v>33.32</v>
      </c>
      <c r="M8735">
        <v>0.69</v>
      </c>
      <c r="N8735">
        <v>0</v>
      </c>
      <c r="O8735">
        <v>1</v>
      </c>
      <c r="P8735" s="263">
        <v>45653.666666666664</v>
      </c>
      <c r="Q8735" t="s">
        <v>304</v>
      </c>
      <c r="R8735">
        <v>61755</v>
      </c>
      <c r="S8735">
        <v>75.91</v>
      </c>
      <c r="T8735">
        <v>0.38</v>
      </c>
      <c r="U8735">
        <v>0</v>
      </c>
      <c r="V8735">
        <v>1</v>
      </c>
    </row>
    <row r="8736" spans="2:22" x14ac:dyDescent="0.25">
      <c r="B8736" s="263">
        <v>44923.708333333336</v>
      </c>
      <c r="C8736" t="s">
        <v>304</v>
      </c>
      <c r="D8736">
        <v>61755</v>
      </c>
      <c r="E8736">
        <v>99.74</v>
      </c>
      <c r="F8736">
        <v>-0.3</v>
      </c>
      <c r="G8736">
        <v>0</v>
      </c>
      <c r="H8736">
        <v>1</v>
      </c>
      <c r="I8736" s="263">
        <v>45288.708333333336</v>
      </c>
      <c r="J8736" t="s">
        <v>304</v>
      </c>
      <c r="K8736">
        <v>61755</v>
      </c>
      <c r="L8736">
        <v>37.51</v>
      </c>
      <c r="M8736">
        <v>0.81</v>
      </c>
      <c r="N8736">
        <v>0</v>
      </c>
      <c r="O8736">
        <v>1</v>
      </c>
      <c r="P8736" s="263">
        <v>45653.708333333336</v>
      </c>
      <c r="Q8736" t="s">
        <v>304</v>
      </c>
      <c r="R8736">
        <v>61755</v>
      </c>
      <c r="S8736">
        <v>80.62</v>
      </c>
      <c r="T8736">
        <v>0</v>
      </c>
      <c r="U8736">
        <v>0</v>
      </c>
      <c r="V8736">
        <v>1</v>
      </c>
    </row>
    <row r="8737" spans="2:22" x14ac:dyDescent="0.25">
      <c r="B8737" s="263">
        <v>44923.75</v>
      </c>
      <c r="C8737" t="s">
        <v>304</v>
      </c>
      <c r="D8737">
        <v>61755</v>
      </c>
      <c r="E8737">
        <v>91.54</v>
      </c>
      <c r="F8737">
        <v>-0.37</v>
      </c>
      <c r="G8737">
        <v>0</v>
      </c>
      <c r="H8737">
        <v>1</v>
      </c>
      <c r="I8737" s="263">
        <v>45288.75</v>
      </c>
      <c r="J8737" t="s">
        <v>304</v>
      </c>
      <c r="K8737">
        <v>61755</v>
      </c>
      <c r="L8737">
        <v>32.78</v>
      </c>
      <c r="M8737">
        <v>0.68</v>
      </c>
      <c r="N8737">
        <v>0</v>
      </c>
      <c r="O8737">
        <v>1</v>
      </c>
      <c r="P8737" s="263">
        <v>45653.75</v>
      </c>
      <c r="Q8737" t="s">
        <v>304</v>
      </c>
      <c r="R8737">
        <v>61755</v>
      </c>
      <c r="S8737">
        <v>84.38</v>
      </c>
      <c r="T8737">
        <v>-0.08</v>
      </c>
      <c r="U8737">
        <v>0</v>
      </c>
      <c r="V8737">
        <v>1</v>
      </c>
    </row>
    <row r="8738" spans="2:22" x14ac:dyDescent="0.25">
      <c r="B8738" s="263">
        <v>44923.791666666664</v>
      </c>
      <c r="C8738" t="s">
        <v>304</v>
      </c>
      <c r="D8738">
        <v>61755</v>
      </c>
      <c r="E8738">
        <v>82.72</v>
      </c>
      <c r="F8738">
        <v>-0.5</v>
      </c>
      <c r="G8738">
        <v>0</v>
      </c>
      <c r="H8738">
        <v>1</v>
      </c>
      <c r="I8738" s="263">
        <v>45288.791666666664</v>
      </c>
      <c r="J8738" t="s">
        <v>304</v>
      </c>
      <c r="K8738">
        <v>61755</v>
      </c>
      <c r="L8738">
        <v>28.66</v>
      </c>
      <c r="M8738">
        <v>0.59</v>
      </c>
      <c r="N8738">
        <v>0</v>
      </c>
      <c r="O8738">
        <v>1</v>
      </c>
      <c r="P8738" s="263">
        <v>45653.791666666664</v>
      </c>
      <c r="Q8738" t="s">
        <v>304</v>
      </c>
      <c r="R8738">
        <v>61755</v>
      </c>
      <c r="S8738">
        <v>73.23</v>
      </c>
      <c r="T8738">
        <v>0.8</v>
      </c>
      <c r="U8738">
        <v>0</v>
      </c>
      <c r="V8738">
        <v>1</v>
      </c>
    </row>
    <row r="8739" spans="2:22" x14ac:dyDescent="0.25">
      <c r="B8739" s="263">
        <v>44923.833333333336</v>
      </c>
      <c r="C8739" t="s">
        <v>304</v>
      </c>
      <c r="D8739">
        <v>61755</v>
      </c>
      <c r="E8739">
        <v>73.3</v>
      </c>
      <c r="F8739">
        <v>-0.15</v>
      </c>
      <c r="G8739">
        <v>0</v>
      </c>
      <c r="H8739">
        <v>1</v>
      </c>
      <c r="I8739" s="263">
        <v>45288.833333333336</v>
      </c>
      <c r="J8739" t="s">
        <v>304</v>
      </c>
      <c r="K8739">
        <v>61755</v>
      </c>
      <c r="L8739">
        <v>26.84</v>
      </c>
      <c r="M8739">
        <v>0.55000000000000004</v>
      </c>
      <c r="N8739">
        <v>0</v>
      </c>
      <c r="O8739">
        <v>1</v>
      </c>
      <c r="P8739" s="263">
        <v>45653.833333333336</v>
      </c>
      <c r="Q8739" t="s">
        <v>304</v>
      </c>
      <c r="R8739">
        <v>61755</v>
      </c>
      <c r="S8739">
        <v>72.56</v>
      </c>
      <c r="T8739">
        <v>0.72</v>
      </c>
      <c r="U8739">
        <v>0</v>
      </c>
      <c r="V8739">
        <v>1</v>
      </c>
    </row>
    <row r="8740" spans="2:22" x14ac:dyDescent="0.25">
      <c r="B8740" s="263">
        <v>44923.875</v>
      </c>
      <c r="C8740" t="s">
        <v>304</v>
      </c>
      <c r="D8740">
        <v>61755</v>
      </c>
      <c r="E8740">
        <v>66.819999999999993</v>
      </c>
      <c r="F8740">
        <v>-0.4</v>
      </c>
      <c r="G8740">
        <v>0</v>
      </c>
      <c r="H8740">
        <v>1</v>
      </c>
      <c r="I8740" s="263">
        <v>45288.875</v>
      </c>
      <c r="J8740" t="s">
        <v>304</v>
      </c>
      <c r="K8740">
        <v>61755</v>
      </c>
      <c r="L8740">
        <v>24.83</v>
      </c>
      <c r="M8740">
        <v>0.49</v>
      </c>
      <c r="N8740">
        <v>0</v>
      </c>
      <c r="O8740">
        <v>1</v>
      </c>
      <c r="P8740" s="263">
        <v>45653.875</v>
      </c>
      <c r="Q8740" t="s">
        <v>304</v>
      </c>
      <c r="R8740">
        <v>61755</v>
      </c>
      <c r="S8740">
        <v>65.959999999999994</v>
      </c>
      <c r="T8740">
        <v>0.52</v>
      </c>
      <c r="U8740">
        <v>0</v>
      </c>
      <c r="V8740">
        <v>1</v>
      </c>
    </row>
    <row r="8741" spans="2:22" x14ac:dyDescent="0.25">
      <c r="B8741" s="263">
        <v>44923.916666666664</v>
      </c>
      <c r="C8741" t="s">
        <v>304</v>
      </c>
      <c r="D8741">
        <v>61755</v>
      </c>
      <c r="E8741">
        <v>61.37</v>
      </c>
      <c r="F8741">
        <v>-0.18</v>
      </c>
      <c r="G8741">
        <v>0</v>
      </c>
      <c r="H8741">
        <v>1</v>
      </c>
      <c r="I8741" s="263">
        <v>45288.916666666664</v>
      </c>
      <c r="J8741" t="s">
        <v>304</v>
      </c>
      <c r="K8741">
        <v>61755</v>
      </c>
      <c r="L8741">
        <v>23.46</v>
      </c>
      <c r="M8741">
        <v>0.42</v>
      </c>
      <c r="N8741">
        <v>0</v>
      </c>
      <c r="O8741">
        <v>1</v>
      </c>
      <c r="P8741" s="263">
        <v>45653.916666666664</v>
      </c>
      <c r="Q8741" t="s">
        <v>304</v>
      </c>
      <c r="R8741">
        <v>61755</v>
      </c>
      <c r="S8741">
        <v>60.81</v>
      </c>
      <c r="T8741">
        <v>0.36</v>
      </c>
      <c r="U8741">
        <v>0</v>
      </c>
      <c r="V8741">
        <v>1</v>
      </c>
    </row>
    <row r="8742" spans="2:22" x14ac:dyDescent="0.25">
      <c r="B8742" s="263">
        <v>44923.958333333336</v>
      </c>
      <c r="C8742" t="s">
        <v>304</v>
      </c>
      <c r="D8742">
        <v>61755</v>
      </c>
      <c r="E8742">
        <v>63.64</v>
      </c>
      <c r="F8742">
        <v>-0.84</v>
      </c>
      <c r="G8742">
        <v>0</v>
      </c>
      <c r="H8742">
        <v>1</v>
      </c>
      <c r="I8742" s="263">
        <v>45288.958333333336</v>
      </c>
      <c r="J8742" t="s">
        <v>304</v>
      </c>
      <c r="K8742">
        <v>61755</v>
      </c>
      <c r="L8742">
        <v>21.96</v>
      </c>
      <c r="M8742">
        <v>0.37</v>
      </c>
      <c r="N8742">
        <v>0</v>
      </c>
      <c r="O8742">
        <v>1</v>
      </c>
      <c r="P8742" s="263">
        <v>45653.958333333336</v>
      </c>
      <c r="Q8742" t="s">
        <v>304</v>
      </c>
      <c r="R8742">
        <v>61755</v>
      </c>
      <c r="S8742">
        <v>65.64</v>
      </c>
      <c r="T8742">
        <v>0.84</v>
      </c>
      <c r="U8742">
        <v>0</v>
      </c>
      <c r="V8742">
        <v>1</v>
      </c>
    </row>
    <row r="8743" spans="2:22" x14ac:dyDescent="0.25">
      <c r="B8743" s="263">
        <v>44924</v>
      </c>
      <c r="C8743" t="s">
        <v>304</v>
      </c>
      <c r="D8743">
        <v>61755</v>
      </c>
      <c r="E8743">
        <v>30.54</v>
      </c>
      <c r="F8743">
        <v>-0.28000000000000003</v>
      </c>
      <c r="G8743">
        <v>0</v>
      </c>
      <c r="H8743">
        <v>1</v>
      </c>
      <c r="I8743" s="263">
        <v>45289</v>
      </c>
      <c r="J8743" t="s">
        <v>304</v>
      </c>
      <c r="K8743">
        <v>61755</v>
      </c>
      <c r="L8743">
        <v>21.65</v>
      </c>
      <c r="M8743">
        <v>0.38</v>
      </c>
      <c r="N8743">
        <v>0</v>
      </c>
      <c r="O8743">
        <v>1</v>
      </c>
      <c r="P8743" s="263">
        <v>45654</v>
      </c>
      <c r="Q8743" t="s">
        <v>304</v>
      </c>
      <c r="R8743">
        <v>61755</v>
      </c>
      <c r="S8743">
        <v>55.52</v>
      </c>
      <c r="T8743">
        <v>1.25</v>
      </c>
      <c r="U8743">
        <v>0</v>
      </c>
      <c r="V8743">
        <v>1</v>
      </c>
    </row>
    <row r="8744" spans="2:22" x14ac:dyDescent="0.25">
      <c r="B8744" s="263">
        <v>44924.041666666664</v>
      </c>
      <c r="C8744" t="s">
        <v>304</v>
      </c>
      <c r="D8744">
        <v>61755</v>
      </c>
      <c r="E8744">
        <v>29.09</v>
      </c>
      <c r="F8744">
        <v>-0.32</v>
      </c>
      <c r="G8744">
        <v>0</v>
      </c>
      <c r="H8744">
        <v>1</v>
      </c>
      <c r="I8744" s="263">
        <v>45289.041666666664</v>
      </c>
      <c r="J8744" t="s">
        <v>304</v>
      </c>
      <c r="K8744">
        <v>61755</v>
      </c>
      <c r="L8744">
        <v>20.57</v>
      </c>
      <c r="M8744">
        <v>0.36</v>
      </c>
      <c r="N8744">
        <v>0</v>
      </c>
      <c r="O8744">
        <v>1</v>
      </c>
      <c r="P8744" s="263">
        <v>45654.041666666664</v>
      </c>
      <c r="Q8744" t="s">
        <v>304</v>
      </c>
      <c r="R8744">
        <v>61755</v>
      </c>
      <c r="S8744">
        <v>52.06</v>
      </c>
      <c r="T8744">
        <v>1.32</v>
      </c>
      <c r="U8744">
        <v>0</v>
      </c>
      <c r="V8744">
        <v>1</v>
      </c>
    </row>
    <row r="8745" spans="2:22" x14ac:dyDescent="0.25">
      <c r="B8745" s="263">
        <v>44924.083333333336</v>
      </c>
      <c r="C8745" t="s">
        <v>304</v>
      </c>
      <c r="D8745">
        <v>61755</v>
      </c>
      <c r="E8745">
        <v>25.86</v>
      </c>
      <c r="F8745">
        <v>-0.31</v>
      </c>
      <c r="G8745">
        <v>0</v>
      </c>
      <c r="H8745">
        <v>1</v>
      </c>
      <c r="I8745" s="263">
        <v>45289.083333333336</v>
      </c>
      <c r="J8745" t="s">
        <v>304</v>
      </c>
      <c r="K8745">
        <v>61755</v>
      </c>
      <c r="L8745">
        <v>19.88</v>
      </c>
      <c r="M8745">
        <v>0.37</v>
      </c>
      <c r="N8745">
        <v>0</v>
      </c>
      <c r="O8745">
        <v>1</v>
      </c>
      <c r="P8745" s="263">
        <v>45654.083333333336</v>
      </c>
      <c r="Q8745" t="s">
        <v>304</v>
      </c>
      <c r="R8745">
        <v>61755</v>
      </c>
      <c r="S8745">
        <v>46.88</v>
      </c>
      <c r="T8745">
        <v>1.1399999999999999</v>
      </c>
      <c r="U8745">
        <v>0</v>
      </c>
      <c r="V8745">
        <v>1</v>
      </c>
    </row>
    <row r="8746" spans="2:22" x14ac:dyDescent="0.25">
      <c r="B8746" s="263">
        <v>44924.125</v>
      </c>
      <c r="C8746" t="s">
        <v>304</v>
      </c>
      <c r="D8746">
        <v>61755</v>
      </c>
      <c r="E8746">
        <v>23.78</v>
      </c>
      <c r="F8746">
        <v>-0.31</v>
      </c>
      <c r="G8746">
        <v>0</v>
      </c>
      <c r="H8746">
        <v>1</v>
      </c>
      <c r="I8746" s="263">
        <v>45289.125</v>
      </c>
      <c r="J8746" t="s">
        <v>304</v>
      </c>
      <c r="K8746">
        <v>61755</v>
      </c>
      <c r="L8746">
        <v>19.38</v>
      </c>
      <c r="M8746">
        <v>0.34</v>
      </c>
      <c r="N8746">
        <v>0</v>
      </c>
      <c r="O8746">
        <v>1</v>
      </c>
      <c r="P8746" s="263">
        <v>45654.125</v>
      </c>
      <c r="Q8746" t="s">
        <v>304</v>
      </c>
      <c r="R8746">
        <v>61755</v>
      </c>
      <c r="S8746">
        <v>46.02</v>
      </c>
      <c r="T8746">
        <v>1.21</v>
      </c>
      <c r="U8746">
        <v>0</v>
      </c>
      <c r="V8746">
        <v>1</v>
      </c>
    </row>
    <row r="8747" spans="2:22" x14ac:dyDescent="0.25">
      <c r="B8747" s="263">
        <v>44924.166666666664</v>
      </c>
      <c r="C8747" t="s">
        <v>304</v>
      </c>
      <c r="D8747">
        <v>61755</v>
      </c>
      <c r="E8747">
        <v>27.62</v>
      </c>
      <c r="F8747">
        <v>-0.42</v>
      </c>
      <c r="G8747">
        <v>0</v>
      </c>
      <c r="H8747">
        <v>1</v>
      </c>
      <c r="I8747" s="263">
        <v>45289.166666666664</v>
      </c>
      <c r="J8747" t="s">
        <v>304</v>
      </c>
      <c r="K8747">
        <v>61755</v>
      </c>
      <c r="L8747">
        <v>19.829999999999998</v>
      </c>
      <c r="M8747">
        <v>0.33</v>
      </c>
      <c r="N8747">
        <v>0</v>
      </c>
      <c r="O8747">
        <v>1</v>
      </c>
      <c r="P8747" s="263">
        <v>45654.166666666664</v>
      </c>
      <c r="Q8747" t="s">
        <v>304</v>
      </c>
      <c r="R8747">
        <v>61755</v>
      </c>
      <c r="S8747">
        <v>43.48</v>
      </c>
      <c r="T8747">
        <v>1.1399999999999999</v>
      </c>
      <c r="U8747">
        <v>0</v>
      </c>
      <c r="V8747">
        <v>1</v>
      </c>
    </row>
    <row r="8748" spans="2:22" x14ac:dyDescent="0.25">
      <c r="B8748" s="263">
        <v>44924.208333333336</v>
      </c>
      <c r="C8748" t="s">
        <v>304</v>
      </c>
      <c r="D8748">
        <v>61755</v>
      </c>
      <c r="E8748">
        <v>38.36</v>
      </c>
      <c r="F8748">
        <v>-0.57999999999999996</v>
      </c>
      <c r="G8748">
        <v>0</v>
      </c>
      <c r="H8748">
        <v>1</v>
      </c>
      <c r="I8748" s="263">
        <v>45289.208333333336</v>
      </c>
      <c r="J8748" t="s">
        <v>304</v>
      </c>
      <c r="K8748">
        <v>61755</v>
      </c>
      <c r="L8748">
        <v>20.96</v>
      </c>
      <c r="M8748">
        <v>0.35</v>
      </c>
      <c r="N8748">
        <v>0</v>
      </c>
      <c r="O8748">
        <v>1</v>
      </c>
      <c r="P8748" s="263">
        <v>45654.208333333336</v>
      </c>
      <c r="Q8748" t="s">
        <v>304</v>
      </c>
      <c r="R8748">
        <v>61755</v>
      </c>
      <c r="S8748">
        <v>45.35</v>
      </c>
      <c r="T8748">
        <v>1.02</v>
      </c>
      <c r="U8748">
        <v>0</v>
      </c>
      <c r="V8748">
        <v>1</v>
      </c>
    </row>
    <row r="8749" spans="2:22" x14ac:dyDescent="0.25">
      <c r="B8749" s="263">
        <v>44924.25</v>
      </c>
      <c r="C8749" t="s">
        <v>304</v>
      </c>
      <c r="D8749">
        <v>61755</v>
      </c>
      <c r="E8749">
        <v>58.53</v>
      </c>
      <c r="F8749">
        <v>-0.95</v>
      </c>
      <c r="G8749">
        <v>0</v>
      </c>
      <c r="H8749">
        <v>1</v>
      </c>
      <c r="I8749" s="263">
        <v>45289.25</v>
      </c>
      <c r="J8749" t="s">
        <v>304</v>
      </c>
      <c r="K8749">
        <v>61755</v>
      </c>
      <c r="L8749">
        <v>23.9</v>
      </c>
      <c r="M8749">
        <v>0.44</v>
      </c>
      <c r="N8749">
        <v>0</v>
      </c>
      <c r="O8749">
        <v>1</v>
      </c>
      <c r="P8749" s="263">
        <v>45654.25</v>
      </c>
      <c r="Q8749" t="s">
        <v>304</v>
      </c>
      <c r="R8749">
        <v>61755</v>
      </c>
      <c r="S8749">
        <v>45.6</v>
      </c>
      <c r="T8749">
        <v>0.63</v>
      </c>
      <c r="U8749">
        <v>0</v>
      </c>
      <c r="V8749">
        <v>1</v>
      </c>
    </row>
    <row r="8750" spans="2:22" x14ac:dyDescent="0.25">
      <c r="B8750" s="263">
        <v>44924.291666666664</v>
      </c>
      <c r="C8750" t="s">
        <v>304</v>
      </c>
      <c r="D8750">
        <v>61755</v>
      </c>
      <c r="E8750">
        <v>53.44</v>
      </c>
      <c r="F8750">
        <v>-0.59</v>
      </c>
      <c r="G8750">
        <v>0</v>
      </c>
      <c r="H8750">
        <v>1</v>
      </c>
      <c r="I8750" s="263">
        <v>45289.291666666664</v>
      </c>
      <c r="J8750" t="s">
        <v>304</v>
      </c>
      <c r="K8750">
        <v>61755</v>
      </c>
      <c r="L8750">
        <v>25.71</v>
      </c>
      <c r="M8750">
        <v>0.55000000000000004</v>
      </c>
      <c r="N8750">
        <v>0</v>
      </c>
      <c r="O8750">
        <v>1</v>
      </c>
      <c r="P8750" s="263">
        <v>45654.291666666664</v>
      </c>
      <c r="Q8750" t="s">
        <v>304</v>
      </c>
      <c r="R8750">
        <v>61755</v>
      </c>
      <c r="S8750">
        <v>41.3</v>
      </c>
      <c r="T8750">
        <v>0.65</v>
      </c>
      <c r="U8750">
        <v>0</v>
      </c>
      <c r="V8750">
        <v>1</v>
      </c>
    </row>
    <row r="8751" spans="2:22" x14ac:dyDescent="0.25">
      <c r="B8751" s="263">
        <v>44924.333333333336</v>
      </c>
      <c r="C8751" t="s">
        <v>304</v>
      </c>
      <c r="D8751">
        <v>61755</v>
      </c>
      <c r="E8751">
        <v>43.22</v>
      </c>
      <c r="F8751">
        <v>-0.52</v>
      </c>
      <c r="G8751">
        <v>0</v>
      </c>
      <c r="H8751">
        <v>1</v>
      </c>
      <c r="I8751" s="263">
        <v>45289.333333333336</v>
      </c>
      <c r="J8751" t="s">
        <v>304</v>
      </c>
      <c r="K8751">
        <v>61755</v>
      </c>
      <c r="L8751">
        <v>26.79</v>
      </c>
      <c r="M8751">
        <v>0.57999999999999996</v>
      </c>
      <c r="N8751">
        <v>0</v>
      </c>
      <c r="O8751">
        <v>1</v>
      </c>
      <c r="P8751" s="263">
        <v>45654.333333333336</v>
      </c>
      <c r="Q8751" t="s">
        <v>304</v>
      </c>
      <c r="R8751">
        <v>61755</v>
      </c>
      <c r="S8751">
        <v>47.56</v>
      </c>
      <c r="T8751">
        <v>0.56999999999999995</v>
      </c>
      <c r="U8751">
        <v>0</v>
      </c>
      <c r="V8751">
        <v>1</v>
      </c>
    </row>
    <row r="8752" spans="2:22" x14ac:dyDescent="0.25">
      <c r="B8752" s="263">
        <v>44924.375</v>
      </c>
      <c r="C8752" t="s">
        <v>304</v>
      </c>
      <c r="D8752">
        <v>61755</v>
      </c>
      <c r="E8752">
        <v>47.71</v>
      </c>
      <c r="F8752">
        <v>-0.73</v>
      </c>
      <c r="G8752">
        <v>0</v>
      </c>
      <c r="H8752">
        <v>1</v>
      </c>
      <c r="I8752" s="263">
        <v>45289.375</v>
      </c>
      <c r="J8752" t="s">
        <v>304</v>
      </c>
      <c r="K8752">
        <v>61755</v>
      </c>
      <c r="L8752">
        <v>28.09</v>
      </c>
      <c r="M8752">
        <v>0.6</v>
      </c>
      <c r="N8752">
        <v>0</v>
      </c>
      <c r="O8752">
        <v>1</v>
      </c>
      <c r="P8752" s="263">
        <v>45654.375</v>
      </c>
      <c r="Q8752" t="s">
        <v>304</v>
      </c>
      <c r="R8752">
        <v>61755</v>
      </c>
      <c r="S8752">
        <v>51.07</v>
      </c>
      <c r="T8752">
        <v>0.76</v>
      </c>
      <c r="U8752">
        <v>0</v>
      </c>
      <c r="V8752">
        <v>1</v>
      </c>
    </row>
    <row r="8753" spans="2:22" x14ac:dyDescent="0.25">
      <c r="B8753" s="263">
        <v>44924.416666666664</v>
      </c>
      <c r="C8753" t="s">
        <v>304</v>
      </c>
      <c r="D8753">
        <v>61755</v>
      </c>
      <c r="E8753">
        <v>49.69</v>
      </c>
      <c r="F8753">
        <v>-0.76</v>
      </c>
      <c r="G8753">
        <v>0</v>
      </c>
      <c r="H8753">
        <v>1</v>
      </c>
      <c r="I8753" s="263">
        <v>45289.416666666664</v>
      </c>
      <c r="J8753" t="s">
        <v>304</v>
      </c>
      <c r="K8753">
        <v>61755</v>
      </c>
      <c r="L8753">
        <v>28.52</v>
      </c>
      <c r="M8753">
        <v>0.61</v>
      </c>
      <c r="N8753">
        <v>0</v>
      </c>
      <c r="O8753">
        <v>1</v>
      </c>
      <c r="P8753" s="263">
        <v>45654.416666666664</v>
      </c>
      <c r="Q8753" t="s">
        <v>304</v>
      </c>
      <c r="R8753">
        <v>61755</v>
      </c>
      <c r="S8753">
        <v>50.51</v>
      </c>
      <c r="T8753">
        <v>0.89</v>
      </c>
      <c r="U8753">
        <v>0</v>
      </c>
      <c r="V8753">
        <v>1</v>
      </c>
    </row>
    <row r="8754" spans="2:22" x14ac:dyDescent="0.25">
      <c r="B8754" s="263">
        <v>44924.458333333336</v>
      </c>
      <c r="C8754" t="s">
        <v>304</v>
      </c>
      <c r="D8754">
        <v>61755</v>
      </c>
      <c r="E8754">
        <v>51.48</v>
      </c>
      <c r="F8754">
        <v>-0.68</v>
      </c>
      <c r="G8754">
        <v>0</v>
      </c>
      <c r="H8754">
        <v>1</v>
      </c>
      <c r="I8754" s="263">
        <v>45289.458333333336</v>
      </c>
      <c r="J8754" t="s">
        <v>304</v>
      </c>
      <c r="K8754">
        <v>61755</v>
      </c>
      <c r="L8754">
        <v>27.83</v>
      </c>
      <c r="M8754">
        <v>0.56999999999999995</v>
      </c>
      <c r="N8754">
        <v>0</v>
      </c>
      <c r="O8754">
        <v>1</v>
      </c>
      <c r="P8754" s="263">
        <v>45654.458333333336</v>
      </c>
      <c r="Q8754" t="s">
        <v>304</v>
      </c>
      <c r="R8754">
        <v>61755</v>
      </c>
      <c r="S8754">
        <v>48.9</v>
      </c>
      <c r="T8754">
        <v>0.87</v>
      </c>
      <c r="U8754">
        <v>0</v>
      </c>
      <c r="V8754">
        <v>1</v>
      </c>
    </row>
    <row r="8755" spans="2:22" x14ac:dyDescent="0.25">
      <c r="B8755" s="263">
        <v>44924.5</v>
      </c>
      <c r="C8755" t="s">
        <v>304</v>
      </c>
      <c r="D8755">
        <v>61755</v>
      </c>
      <c r="E8755">
        <v>51.23</v>
      </c>
      <c r="F8755">
        <v>-0.68</v>
      </c>
      <c r="G8755">
        <v>0</v>
      </c>
      <c r="H8755">
        <v>1</v>
      </c>
      <c r="I8755" s="263">
        <v>45289.5</v>
      </c>
      <c r="J8755" t="s">
        <v>304</v>
      </c>
      <c r="K8755">
        <v>61755</v>
      </c>
      <c r="L8755">
        <v>26.94</v>
      </c>
      <c r="M8755">
        <v>0.56000000000000005</v>
      </c>
      <c r="N8755">
        <v>0</v>
      </c>
      <c r="O8755">
        <v>1</v>
      </c>
      <c r="P8755" s="263">
        <v>45654.5</v>
      </c>
      <c r="Q8755" t="s">
        <v>304</v>
      </c>
      <c r="R8755">
        <v>61755</v>
      </c>
      <c r="S8755">
        <v>48.47</v>
      </c>
      <c r="T8755">
        <v>0.86</v>
      </c>
      <c r="U8755">
        <v>0</v>
      </c>
      <c r="V8755">
        <v>1</v>
      </c>
    </row>
    <row r="8756" spans="2:22" x14ac:dyDescent="0.25">
      <c r="B8756" s="263">
        <v>44924.541666666664</v>
      </c>
      <c r="C8756" t="s">
        <v>304</v>
      </c>
      <c r="D8756">
        <v>61755</v>
      </c>
      <c r="E8756">
        <v>50.37</v>
      </c>
      <c r="F8756">
        <v>-0.66</v>
      </c>
      <c r="G8756">
        <v>0</v>
      </c>
      <c r="H8756">
        <v>1</v>
      </c>
      <c r="I8756" s="263">
        <v>45289.541666666664</v>
      </c>
      <c r="J8756" t="s">
        <v>304</v>
      </c>
      <c r="K8756">
        <v>61755</v>
      </c>
      <c r="L8756">
        <v>26.8</v>
      </c>
      <c r="M8756">
        <v>0.5</v>
      </c>
      <c r="N8756">
        <v>0</v>
      </c>
      <c r="O8756">
        <v>1</v>
      </c>
      <c r="P8756" s="263">
        <v>45654.541666666664</v>
      </c>
      <c r="Q8756" t="s">
        <v>304</v>
      </c>
      <c r="R8756">
        <v>61755</v>
      </c>
      <c r="S8756">
        <v>47.02</v>
      </c>
      <c r="T8756">
        <v>0.92</v>
      </c>
      <c r="U8756">
        <v>0</v>
      </c>
      <c r="V8756">
        <v>1</v>
      </c>
    </row>
    <row r="8757" spans="2:22" x14ac:dyDescent="0.25">
      <c r="B8757" s="263">
        <v>44924.583333333336</v>
      </c>
      <c r="C8757" t="s">
        <v>304</v>
      </c>
      <c r="D8757">
        <v>61755</v>
      </c>
      <c r="E8757">
        <v>49.78</v>
      </c>
      <c r="F8757">
        <v>-0.66</v>
      </c>
      <c r="G8757">
        <v>0</v>
      </c>
      <c r="H8757">
        <v>1</v>
      </c>
      <c r="I8757" s="263">
        <v>45289.583333333336</v>
      </c>
      <c r="J8757" t="s">
        <v>304</v>
      </c>
      <c r="K8757">
        <v>61755</v>
      </c>
      <c r="L8757">
        <v>26.87</v>
      </c>
      <c r="M8757">
        <v>0.48</v>
      </c>
      <c r="N8757">
        <v>0</v>
      </c>
      <c r="O8757">
        <v>1</v>
      </c>
      <c r="P8757" s="263">
        <v>45654.583333333336</v>
      </c>
      <c r="Q8757" t="s">
        <v>304</v>
      </c>
      <c r="R8757">
        <v>61755</v>
      </c>
      <c r="S8757">
        <v>48.32</v>
      </c>
      <c r="T8757">
        <v>0.81</v>
      </c>
      <c r="U8757">
        <v>0</v>
      </c>
      <c r="V8757">
        <v>1</v>
      </c>
    </row>
    <row r="8758" spans="2:22" x14ac:dyDescent="0.25">
      <c r="B8758" s="263">
        <v>44924.625</v>
      </c>
      <c r="C8758" t="s">
        <v>304</v>
      </c>
      <c r="D8758">
        <v>61755</v>
      </c>
      <c r="E8758">
        <v>51.05</v>
      </c>
      <c r="F8758">
        <v>-0.56999999999999995</v>
      </c>
      <c r="G8758">
        <v>0</v>
      </c>
      <c r="H8758">
        <v>1</v>
      </c>
      <c r="I8758" s="263">
        <v>45289.625</v>
      </c>
      <c r="J8758" t="s">
        <v>304</v>
      </c>
      <c r="K8758">
        <v>61755</v>
      </c>
      <c r="L8758">
        <v>27.21</v>
      </c>
      <c r="M8758">
        <v>0.51</v>
      </c>
      <c r="N8758">
        <v>0</v>
      </c>
      <c r="O8758">
        <v>1</v>
      </c>
      <c r="P8758" s="263">
        <v>45654.625</v>
      </c>
      <c r="Q8758" t="s">
        <v>304</v>
      </c>
      <c r="R8758">
        <v>61755</v>
      </c>
      <c r="S8758">
        <v>49.09</v>
      </c>
      <c r="T8758">
        <v>0.73</v>
      </c>
      <c r="U8758">
        <v>0</v>
      </c>
      <c r="V8758">
        <v>1</v>
      </c>
    </row>
    <row r="8759" spans="2:22" x14ac:dyDescent="0.25">
      <c r="B8759" s="263">
        <v>44924.666666666664</v>
      </c>
      <c r="C8759" t="s">
        <v>304</v>
      </c>
      <c r="D8759">
        <v>61755</v>
      </c>
      <c r="E8759">
        <v>61.79</v>
      </c>
      <c r="F8759">
        <v>-1.33</v>
      </c>
      <c r="G8759">
        <v>0</v>
      </c>
      <c r="H8759">
        <v>1</v>
      </c>
      <c r="I8759" s="263">
        <v>45289.666666666664</v>
      </c>
      <c r="J8759" t="s">
        <v>304</v>
      </c>
      <c r="K8759">
        <v>61755</v>
      </c>
      <c r="L8759">
        <v>30.76</v>
      </c>
      <c r="M8759">
        <v>0.56999999999999995</v>
      </c>
      <c r="N8759">
        <v>0</v>
      </c>
      <c r="O8759">
        <v>1</v>
      </c>
      <c r="P8759" s="263">
        <v>45654.666666666664</v>
      </c>
      <c r="Q8759" t="s">
        <v>304</v>
      </c>
      <c r="R8759">
        <v>61755</v>
      </c>
      <c r="S8759">
        <v>52.26</v>
      </c>
      <c r="T8759">
        <v>0.67</v>
      </c>
      <c r="U8759">
        <v>0</v>
      </c>
      <c r="V8759">
        <v>1</v>
      </c>
    </row>
    <row r="8760" spans="2:22" x14ac:dyDescent="0.25">
      <c r="B8760" s="263">
        <v>44924.708333333336</v>
      </c>
      <c r="C8760" t="s">
        <v>304</v>
      </c>
      <c r="D8760">
        <v>61755</v>
      </c>
      <c r="E8760">
        <v>60.99</v>
      </c>
      <c r="F8760">
        <v>-0.87</v>
      </c>
      <c r="G8760">
        <v>0</v>
      </c>
      <c r="H8760">
        <v>1</v>
      </c>
      <c r="I8760" s="263">
        <v>45289.708333333336</v>
      </c>
      <c r="J8760" t="s">
        <v>304</v>
      </c>
      <c r="K8760">
        <v>61755</v>
      </c>
      <c r="L8760">
        <v>37.6</v>
      </c>
      <c r="M8760">
        <v>0.74</v>
      </c>
      <c r="N8760">
        <v>0</v>
      </c>
      <c r="O8760">
        <v>1</v>
      </c>
      <c r="P8760" s="263">
        <v>45654.708333333336</v>
      </c>
      <c r="Q8760" t="s">
        <v>304</v>
      </c>
      <c r="R8760">
        <v>61755</v>
      </c>
      <c r="S8760">
        <v>55.09</v>
      </c>
      <c r="T8760">
        <v>0.39</v>
      </c>
      <c r="U8760">
        <v>0</v>
      </c>
      <c r="V8760">
        <v>1</v>
      </c>
    </row>
    <row r="8761" spans="2:22" x14ac:dyDescent="0.25">
      <c r="B8761" s="263">
        <v>44924.75</v>
      </c>
      <c r="C8761" t="s">
        <v>304</v>
      </c>
      <c r="D8761">
        <v>61755</v>
      </c>
      <c r="E8761">
        <v>65.430000000000007</v>
      </c>
      <c r="F8761">
        <v>-1.47</v>
      </c>
      <c r="G8761">
        <v>0</v>
      </c>
      <c r="H8761">
        <v>1</v>
      </c>
      <c r="I8761" s="263">
        <v>45289.75</v>
      </c>
      <c r="J8761" t="s">
        <v>304</v>
      </c>
      <c r="K8761">
        <v>61755</v>
      </c>
      <c r="L8761">
        <v>31.3</v>
      </c>
      <c r="M8761">
        <v>0.57999999999999996</v>
      </c>
      <c r="N8761">
        <v>0</v>
      </c>
      <c r="O8761">
        <v>1</v>
      </c>
      <c r="P8761" s="263">
        <v>45654.75</v>
      </c>
      <c r="Q8761" t="s">
        <v>304</v>
      </c>
      <c r="R8761">
        <v>61755</v>
      </c>
      <c r="S8761">
        <v>52.19</v>
      </c>
      <c r="T8761">
        <v>0.46</v>
      </c>
      <c r="U8761">
        <v>0</v>
      </c>
      <c r="V8761">
        <v>1</v>
      </c>
    </row>
    <row r="8762" spans="2:22" x14ac:dyDescent="0.25">
      <c r="B8762" s="263">
        <v>44924.791666666664</v>
      </c>
      <c r="C8762" t="s">
        <v>304</v>
      </c>
      <c r="D8762">
        <v>61755</v>
      </c>
      <c r="E8762">
        <v>56.07</v>
      </c>
      <c r="F8762">
        <v>-0.91</v>
      </c>
      <c r="G8762">
        <v>0</v>
      </c>
      <c r="H8762">
        <v>1</v>
      </c>
      <c r="I8762" s="263">
        <v>45289.791666666664</v>
      </c>
      <c r="J8762" t="s">
        <v>304</v>
      </c>
      <c r="K8762">
        <v>61755</v>
      </c>
      <c r="L8762">
        <v>29.02</v>
      </c>
      <c r="M8762">
        <v>0.54</v>
      </c>
      <c r="N8762">
        <v>0</v>
      </c>
      <c r="O8762">
        <v>1</v>
      </c>
      <c r="P8762" s="263">
        <v>45654.791666666664</v>
      </c>
      <c r="Q8762" t="s">
        <v>304</v>
      </c>
      <c r="R8762">
        <v>61755</v>
      </c>
      <c r="S8762">
        <v>50.21</v>
      </c>
      <c r="T8762">
        <v>0.4</v>
      </c>
      <c r="U8762">
        <v>0</v>
      </c>
      <c r="V8762">
        <v>1</v>
      </c>
    </row>
    <row r="8763" spans="2:22" x14ac:dyDescent="0.25">
      <c r="B8763" s="263">
        <v>44924.833333333336</v>
      </c>
      <c r="C8763" t="s">
        <v>304</v>
      </c>
      <c r="D8763">
        <v>61755</v>
      </c>
      <c r="E8763">
        <v>50.52</v>
      </c>
      <c r="F8763">
        <v>-0.82</v>
      </c>
      <c r="G8763">
        <v>0</v>
      </c>
      <c r="H8763">
        <v>1</v>
      </c>
      <c r="I8763" s="263">
        <v>45289.833333333336</v>
      </c>
      <c r="J8763" t="s">
        <v>304</v>
      </c>
      <c r="K8763">
        <v>61755</v>
      </c>
      <c r="L8763">
        <v>26.44</v>
      </c>
      <c r="M8763">
        <v>0.44</v>
      </c>
      <c r="N8763">
        <v>0</v>
      </c>
      <c r="O8763">
        <v>1</v>
      </c>
      <c r="P8763" s="263">
        <v>45654.833333333336</v>
      </c>
      <c r="Q8763" t="s">
        <v>304</v>
      </c>
      <c r="R8763">
        <v>61755</v>
      </c>
      <c r="S8763">
        <v>48.32</v>
      </c>
      <c r="T8763">
        <v>0.48</v>
      </c>
      <c r="U8763">
        <v>0</v>
      </c>
      <c r="V8763">
        <v>1</v>
      </c>
    </row>
    <row r="8764" spans="2:22" x14ac:dyDescent="0.25">
      <c r="B8764" s="263">
        <v>44924.875</v>
      </c>
      <c r="C8764" t="s">
        <v>304</v>
      </c>
      <c r="D8764">
        <v>61755</v>
      </c>
      <c r="E8764">
        <v>50.64</v>
      </c>
      <c r="F8764">
        <v>-0.67</v>
      </c>
      <c r="G8764">
        <v>0</v>
      </c>
      <c r="H8764">
        <v>1</v>
      </c>
      <c r="I8764" s="263">
        <v>45289.875</v>
      </c>
      <c r="J8764" t="s">
        <v>304</v>
      </c>
      <c r="K8764">
        <v>61755</v>
      </c>
      <c r="L8764">
        <v>24.71</v>
      </c>
      <c r="M8764">
        <v>0.37</v>
      </c>
      <c r="N8764">
        <v>0</v>
      </c>
      <c r="O8764">
        <v>1</v>
      </c>
      <c r="P8764" s="263">
        <v>45654.875</v>
      </c>
      <c r="Q8764" t="s">
        <v>304</v>
      </c>
      <c r="R8764">
        <v>61755</v>
      </c>
      <c r="S8764">
        <v>45.89</v>
      </c>
      <c r="T8764">
        <v>0.5</v>
      </c>
      <c r="U8764">
        <v>0</v>
      </c>
      <c r="V8764">
        <v>1</v>
      </c>
    </row>
    <row r="8765" spans="2:22" x14ac:dyDescent="0.25">
      <c r="B8765" s="263">
        <v>44924.916666666664</v>
      </c>
      <c r="C8765" t="s">
        <v>304</v>
      </c>
      <c r="D8765">
        <v>61755</v>
      </c>
      <c r="E8765">
        <v>43.35</v>
      </c>
      <c r="F8765">
        <v>-0.66</v>
      </c>
      <c r="G8765">
        <v>0</v>
      </c>
      <c r="H8765">
        <v>1</v>
      </c>
      <c r="I8765" s="263">
        <v>45289.916666666664</v>
      </c>
      <c r="J8765" t="s">
        <v>304</v>
      </c>
      <c r="K8765">
        <v>61755</v>
      </c>
      <c r="L8765">
        <v>24.13</v>
      </c>
      <c r="M8765">
        <v>0.36</v>
      </c>
      <c r="N8765">
        <v>0</v>
      </c>
      <c r="O8765">
        <v>1</v>
      </c>
      <c r="P8765" s="263">
        <v>45654.916666666664</v>
      </c>
      <c r="Q8765" t="s">
        <v>304</v>
      </c>
      <c r="R8765">
        <v>61755</v>
      </c>
      <c r="S8765">
        <v>43.04</v>
      </c>
      <c r="T8765">
        <v>0.51</v>
      </c>
      <c r="U8765">
        <v>0</v>
      </c>
      <c r="V8765">
        <v>1</v>
      </c>
    </row>
    <row r="8766" spans="2:22" x14ac:dyDescent="0.25">
      <c r="B8766" s="263">
        <v>44924.958333333336</v>
      </c>
      <c r="C8766" t="s">
        <v>304</v>
      </c>
      <c r="D8766">
        <v>61755</v>
      </c>
      <c r="E8766">
        <v>32.56</v>
      </c>
      <c r="F8766">
        <v>-0.49</v>
      </c>
      <c r="G8766">
        <v>0</v>
      </c>
      <c r="H8766">
        <v>1</v>
      </c>
      <c r="I8766" s="263">
        <v>45289.958333333336</v>
      </c>
      <c r="J8766" t="s">
        <v>304</v>
      </c>
      <c r="K8766">
        <v>61755</v>
      </c>
      <c r="L8766">
        <v>22.91</v>
      </c>
      <c r="M8766">
        <v>0.34</v>
      </c>
      <c r="N8766">
        <v>0</v>
      </c>
      <c r="O8766">
        <v>1</v>
      </c>
      <c r="P8766" s="263">
        <v>45654.958333333336</v>
      </c>
      <c r="Q8766" t="s">
        <v>304</v>
      </c>
      <c r="R8766">
        <v>61755</v>
      </c>
      <c r="S8766">
        <v>42.44</v>
      </c>
      <c r="T8766">
        <v>0.99</v>
      </c>
      <c r="U8766">
        <v>0</v>
      </c>
      <c r="V8766">
        <v>1</v>
      </c>
    </row>
    <row r="8767" spans="2:22" x14ac:dyDescent="0.25">
      <c r="B8767" s="263">
        <v>44925</v>
      </c>
      <c r="C8767" t="s">
        <v>304</v>
      </c>
      <c r="D8767">
        <v>61755</v>
      </c>
      <c r="E8767">
        <v>22</v>
      </c>
      <c r="F8767">
        <v>-0.52</v>
      </c>
      <c r="G8767">
        <v>0</v>
      </c>
      <c r="H8767">
        <v>1</v>
      </c>
      <c r="I8767" s="263">
        <v>45290</v>
      </c>
      <c r="J8767" t="s">
        <v>304</v>
      </c>
      <c r="K8767">
        <v>61755</v>
      </c>
      <c r="L8767">
        <v>23.72</v>
      </c>
      <c r="M8767">
        <v>0.37</v>
      </c>
      <c r="N8767">
        <v>0</v>
      </c>
      <c r="O8767">
        <v>1</v>
      </c>
      <c r="P8767" s="263">
        <v>45655</v>
      </c>
      <c r="Q8767" t="s">
        <v>304</v>
      </c>
      <c r="R8767">
        <v>61755</v>
      </c>
      <c r="S8767">
        <v>32.770000000000003</v>
      </c>
      <c r="T8767">
        <v>0.64</v>
      </c>
      <c r="U8767">
        <v>0</v>
      </c>
      <c r="V8767">
        <v>1</v>
      </c>
    </row>
    <row r="8768" spans="2:22" x14ac:dyDescent="0.25">
      <c r="B8768" s="263">
        <v>44925.041666666664</v>
      </c>
      <c r="C8768" t="s">
        <v>304</v>
      </c>
      <c r="D8768">
        <v>61755</v>
      </c>
      <c r="E8768">
        <v>22</v>
      </c>
      <c r="F8768">
        <v>-0.4</v>
      </c>
      <c r="G8768">
        <v>0</v>
      </c>
      <c r="H8768">
        <v>1</v>
      </c>
      <c r="I8768" s="263">
        <v>45290.041666666664</v>
      </c>
      <c r="J8768" t="s">
        <v>304</v>
      </c>
      <c r="K8768">
        <v>61755</v>
      </c>
      <c r="L8768">
        <v>21.69</v>
      </c>
      <c r="M8768">
        <v>0.28000000000000003</v>
      </c>
      <c r="N8768">
        <v>0</v>
      </c>
      <c r="O8768">
        <v>1</v>
      </c>
      <c r="P8768" s="263">
        <v>45655.041666666664</v>
      </c>
      <c r="Q8768" t="s">
        <v>304</v>
      </c>
      <c r="R8768">
        <v>61755</v>
      </c>
      <c r="S8768">
        <v>31.33</v>
      </c>
      <c r="T8768">
        <v>0.65</v>
      </c>
      <c r="U8768">
        <v>0</v>
      </c>
      <c r="V8768">
        <v>1</v>
      </c>
    </row>
    <row r="8769" spans="2:22" x14ac:dyDescent="0.25">
      <c r="B8769" s="263">
        <v>44925.083333333336</v>
      </c>
      <c r="C8769" t="s">
        <v>304</v>
      </c>
      <c r="D8769">
        <v>61755</v>
      </c>
      <c r="E8769">
        <v>21.98</v>
      </c>
      <c r="F8769">
        <v>-0.38</v>
      </c>
      <c r="G8769">
        <v>0</v>
      </c>
      <c r="H8769">
        <v>1</v>
      </c>
      <c r="I8769" s="263">
        <v>45290.083333333336</v>
      </c>
      <c r="J8769" t="s">
        <v>304</v>
      </c>
      <c r="K8769">
        <v>61755</v>
      </c>
      <c r="L8769">
        <v>21.06</v>
      </c>
      <c r="M8769">
        <v>0.28999999999999998</v>
      </c>
      <c r="N8769">
        <v>0</v>
      </c>
      <c r="O8769">
        <v>1</v>
      </c>
      <c r="P8769" s="263">
        <v>45655.083333333336</v>
      </c>
      <c r="Q8769" t="s">
        <v>304</v>
      </c>
      <c r="R8769">
        <v>61755</v>
      </c>
      <c r="S8769">
        <v>31.56</v>
      </c>
      <c r="T8769">
        <v>0.74</v>
      </c>
      <c r="U8769">
        <v>0</v>
      </c>
      <c r="V8769">
        <v>1</v>
      </c>
    </row>
    <row r="8770" spans="2:22" x14ac:dyDescent="0.25">
      <c r="B8770" s="263">
        <v>44925.125</v>
      </c>
      <c r="C8770" t="s">
        <v>304</v>
      </c>
      <c r="D8770">
        <v>61755</v>
      </c>
      <c r="E8770">
        <v>20.69</v>
      </c>
      <c r="F8770">
        <v>-0.34</v>
      </c>
      <c r="G8770">
        <v>0</v>
      </c>
      <c r="H8770">
        <v>1</v>
      </c>
      <c r="I8770" s="263">
        <v>45290.125</v>
      </c>
      <c r="J8770" t="s">
        <v>304</v>
      </c>
      <c r="K8770">
        <v>61755</v>
      </c>
      <c r="L8770">
        <v>20.66</v>
      </c>
      <c r="M8770">
        <v>0.25</v>
      </c>
      <c r="N8770">
        <v>0</v>
      </c>
      <c r="O8770">
        <v>1</v>
      </c>
      <c r="P8770" s="263">
        <v>45655.125</v>
      </c>
      <c r="Q8770" t="s">
        <v>304</v>
      </c>
      <c r="R8770">
        <v>61755</v>
      </c>
      <c r="S8770">
        <v>30.79</v>
      </c>
      <c r="T8770">
        <v>0.66</v>
      </c>
      <c r="U8770">
        <v>0</v>
      </c>
      <c r="V8770">
        <v>1</v>
      </c>
    </row>
    <row r="8771" spans="2:22" x14ac:dyDescent="0.25">
      <c r="B8771" s="263">
        <v>44925.166666666664</v>
      </c>
      <c r="C8771" t="s">
        <v>304</v>
      </c>
      <c r="D8771">
        <v>61755</v>
      </c>
      <c r="E8771">
        <v>21.98</v>
      </c>
      <c r="F8771">
        <v>-0.38</v>
      </c>
      <c r="G8771">
        <v>0</v>
      </c>
      <c r="H8771">
        <v>1</v>
      </c>
      <c r="I8771" s="263">
        <v>45290.166666666664</v>
      </c>
      <c r="J8771" t="s">
        <v>304</v>
      </c>
      <c r="K8771">
        <v>61755</v>
      </c>
      <c r="L8771">
        <v>20.77</v>
      </c>
      <c r="M8771">
        <v>0.23</v>
      </c>
      <c r="N8771">
        <v>0</v>
      </c>
      <c r="O8771">
        <v>1</v>
      </c>
      <c r="P8771" s="263">
        <v>45655.166666666664</v>
      </c>
      <c r="Q8771" t="s">
        <v>304</v>
      </c>
      <c r="R8771">
        <v>61755</v>
      </c>
      <c r="S8771">
        <v>30.76</v>
      </c>
      <c r="T8771">
        <v>0.69</v>
      </c>
      <c r="U8771">
        <v>0</v>
      </c>
      <c r="V8771">
        <v>1</v>
      </c>
    </row>
    <row r="8772" spans="2:22" x14ac:dyDescent="0.25">
      <c r="B8772" s="263">
        <v>44925.208333333336</v>
      </c>
      <c r="C8772" t="s">
        <v>304</v>
      </c>
      <c r="D8772">
        <v>61755</v>
      </c>
      <c r="E8772">
        <v>22</v>
      </c>
      <c r="F8772">
        <v>-0.54</v>
      </c>
      <c r="G8772">
        <v>0</v>
      </c>
      <c r="H8772">
        <v>1</v>
      </c>
      <c r="I8772" s="263">
        <v>45290.208333333336</v>
      </c>
      <c r="J8772" t="s">
        <v>304</v>
      </c>
      <c r="K8772">
        <v>61755</v>
      </c>
      <c r="L8772">
        <v>21.16</v>
      </c>
      <c r="M8772">
        <v>0.25</v>
      </c>
      <c r="N8772">
        <v>0</v>
      </c>
      <c r="O8772">
        <v>1</v>
      </c>
      <c r="P8772" s="263">
        <v>45655.208333333336</v>
      </c>
      <c r="Q8772" t="s">
        <v>304</v>
      </c>
      <c r="R8772">
        <v>61755</v>
      </c>
      <c r="S8772">
        <v>31.64</v>
      </c>
      <c r="T8772">
        <v>0.74</v>
      </c>
      <c r="U8772">
        <v>0</v>
      </c>
      <c r="V8772">
        <v>1</v>
      </c>
    </row>
    <row r="8773" spans="2:22" x14ac:dyDescent="0.25">
      <c r="B8773" s="263">
        <v>44925.25</v>
      </c>
      <c r="C8773" t="s">
        <v>304</v>
      </c>
      <c r="D8773">
        <v>61755</v>
      </c>
      <c r="E8773">
        <v>23.92</v>
      </c>
      <c r="F8773">
        <v>-0.59</v>
      </c>
      <c r="G8773">
        <v>0</v>
      </c>
      <c r="H8773">
        <v>1</v>
      </c>
      <c r="I8773" s="263">
        <v>45290.25</v>
      </c>
      <c r="J8773" t="s">
        <v>304</v>
      </c>
      <c r="K8773">
        <v>61755</v>
      </c>
      <c r="L8773">
        <v>22.18</v>
      </c>
      <c r="M8773">
        <v>0.28000000000000003</v>
      </c>
      <c r="N8773">
        <v>0</v>
      </c>
      <c r="O8773">
        <v>1</v>
      </c>
      <c r="P8773" s="263">
        <v>45655.25</v>
      </c>
      <c r="Q8773" t="s">
        <v>304</v>
      </c>
      <c r="R8773">
        <v>61755</v>
      </c>
      <c r="S8773">
        <v>31.96</v>
      </c>
      <c r="T8773">
        <v>0.56999999999999995</v>
      </c>
      <c r="U8773">
        <v>0</v>
      </c>
      <c r="V8773">
        <v>1</v>
      </c>
    </row>
    <row r="8774" spans="2:22" x14ac:dyDescent="0.25">
      <c r="B8774" s="263">
        <v>44925.291666666664</v>
      </c>
      <c r="C8774" t="s">
        <v>304</v>
      </c>
      <c r="D8774">
        <v>61755</v>
      </c>
      <c r="E8774">
        <v>30.48</v>
      </c>
      <c r="F8774">
        <v>-0.62</v>
      </c>
      <c r="G8774">
        <v>0</v>
      </c>
      <c r="H8774">
        <v>1</v>
      </c>
      <c r="I8774" s="263">
        <v>45290.291666666664</v>
      </c>
      <c r="J8774" t="s">
        <v>304</v>
      </c>
      <c r="K8774">
        <v>61755</v>
      </c>
      <c r="L8774">
        <v>23.41</v>
      </c>
      <c r="M8774">
        <v>0.44</v>
      </c>
      <c r="N8774">
        <v>0</v>
      </c>
      <c r="O8774">
        <v>1</v>
      </c>
      <c r="P8774" s="263">
        <v>45655.291666666664</v>
      </c>
      <c r="Q8774" t="s">
        <v>304</v>
      </c>
      <c r="R8774">
        <v>61755</v>
      </c>
      <c r="S8774">
        <v>31.16</v>
      </c>
      <c r="T8774">
        <v>0.55000000000000004</v>
      </c>
      <c r="U8774">
        <v>0</v>
      </c>
      <c r="V8774">
        <v>1</v>
      </c>
    </row>
    <row r="8775" spans="2:22" x14ac:dyDescent="0.25">
      <c r="B8775" s="263">
        <v>44925.333333333336</v>
      </c>
      <c r="C8775" t="s">
        <v>304</v>
      </c>
      <c r="D8775">
        <v>61755</v>
      </c>
      <c r="E8775">
        <v>38.299999999999997</v>
      </c>
      <c r="F8775">
        <v>-0.9</v>
      </c>
      <c r="G8775">
        <v>0</v>
      </c>
      <c r="H8775">
        <v>1</v>
      </c>
      <c r="I8775" s="263">
        <v>45290.333333333336</v>
      </c>
      <c r="J8775" t="s">
        <v>304</v>
      </c>
      <c r="K8775">
        <v>61755</v>
      </c>
      <c r="L8775">
        <v>24.72</v>
      </c>
      <c r="M8775">
        <v>0.48</v>
      </c>
      <c r="N8775">
        <v>0</v>
      </c>
      <c r="O8775">
        <v>1</v>
      </c>
      <c r="P8775" s="263">
        <v>45655.333333333336</v>
      </c>
      <c r="Q8775" t="s">
        <v>304</v>
      </c>
      <c r="R8775">
        <v>61755</v>
      </c>
      <c r="S8775">
        <v>33.04</v>
      </c>
      <c r="T8775">
        <v>0.57999999999999996</v>
      </c>
      <c r="U8775">
        <v>0</v>
      </c>
      <c r="V8775">
        <v>1</v>
      </c>
    </row>
    <row r="8776" spans="2:22" x14ac:dyDescent="0.25">
      <c r="B8776" s="263">
        <v>44925.375</v>
      </c>
      <c r="C8776" t="s">
        <v>304</v>
      </c>
      <c r="D8776">
        <v>61755</v>
      </c>
      <c r="E8776">
        <v>38.32</v>
      </c>
      <c r="F8776">
        <v>-0.9</v>
      </c>
      <c r="G8776">
        <v>0</v>
      </c>
      <c r="H8776">
        <v>1</v>
      </c>
      <c r="I8776" s="263">
        <v>45290.375</v>
      </c>
      <c r="J8776" t="s">
        <v>304</v>
      </c>
      <c r="K8776">
        <v>61755</v>
      </c>
      <c r="L8776">
        <v>25.32</v>
      </c>
      <c r="M8776">
        <v>0.47</v>
      </c>
      <c r="N8776">
        <v>0</v>
      </c>
      <c r="O8776">
        <v>1</v>
      </c>
      <c r="P8776" s="263">
        <v>45655.375</v>
      </c>
      <c r="Q8776" t="s">
        <v>304</v>
      </c>
      <c r="R8776">
        <v>61755</v>
      </c>
      <c r="S8776">
        <v>36.17</v>
      </c>
      <c r="T8776">
        <v>0.64</v>
      </c>
      <c r="U8776">
        <v>0</v>
      </c>
      <c r="V8776">
        <v>1</v>
      </c>
    </row>
    <row r="8777" spans="2:22" x14ac:dyDescent="0.25">
      <c r="B8777" s="263">
        <v>44925.416666666664</v>
      </c>
      <c r="C8777" t="s">
        <v>304</v>
      </c>
      <c r="D8777">
        <v>61755</v>
      </c>
      <c r="E8777">
        <v>38.22</v>
      </c>
      <c r="F8777">
        <v>-1.18</v>
      </c>
      <c r="G8777">
        <v>0</v>
      </c>
      <c r="H8777">
        <v>1</v>
      </c>
      <c r="I8777" s="263">
        <v>45290.416666666664</v>
      </c>
      <c r="J8777" t="s">
        <v>304</v>
      </c>
      <c r="K8777">
        <v>61755</v>
      </c>
      <c r="L8777">
        <v>25.78</v>
      </c>
      <c r="M8777">
        <v>0.51</v>
      </c>
      <c r="N8777">
        <v>0</v>
      </c>
      <c r="O8777">
        <v>1</v>
      </c>
      <c r="P8777" s="263">
        <v>45655.416666666664</v>
      </c>
      <c r="Q8777" t="s">
        <v>304</v>
      </c>
      <c r="R8777">
        <v>61755</v>
      </c>
      <c r="S8777">
        <v>36.21</v>
      </c>
      <c r="T8777">
        <v>0.67</v>
      </c>
      <c r="U8777">
        <v>0</v>
      </c>
      <c r="V8777">
        <v>1</v>
      </c>
    </row>
    <row r="8778" spans="2:22" x14ac:dyDescent="0.25">
      <c r="B8778" s="263">
        <v>44925.458333333336</v>
      </c>
      <c r="C8778" t="s">
        <v>304</v>
      </c>
      <c r="D8778">
        <v>61755</v>
      </c>
      <c r="E8778">
        <v>38.26</v>
      </c>
      <c r="F8778">
        <v>-1.1000000000000001</v>
      </c>
      <c r="G8778">
        <v>0</v>
      </c>
      <c r="H8778">
        <v>1</v>
      </c>
      <c r="I8778" s="263">
        <v>45290.458333333336</v>
      </c>
      <c r="J8778" t="s">
        <v>304</v>
      </c>
      <c r="K8778">
        <v>61755</v>
      </c>
      <c r="L8778">
        <v>25.38</v>
      </c>
      <c r="M8778">
        <v>0.42</v>
      </c>
      <c r="N8778">
        <v>0</v>
      </c>
      <c r="O8778">
        <v>1</v>
      </c>
      <c r="P8778" s="263">
        <v>45655.458333333336</v>
      </c>
      <c r="Q8778" t="s">
        <v>304</v>
      </c>
      <c r="R8778">
        <v>61755</v>
      </c>
      <c r="S8778">
        <v>36.24</v>
      </c>
      <c r="T8778">
        <v>0.71</v>
      </c>
      <c r="U8778">
        <v>0</v>
      </c>
      <c r="V8778">
        <v>1</v>
      </c>
    </row>
    <row r="8779" spans="2:22" x14ac:dyDescent="0.25">
      <c r="B8779" s="263">
        <v>44925.5</v>
      </c>
      <c r="C8779" t="s">
        <v>304</v>
      </c>
      <c r="D8779">
        <v>61755</v>
      </c>
      <c r="E8779">
        <v>38.22</v>
      </c>
      <c r="F8779">
        <v>-1.18</v>
      </c>
      <c r="G8779">
        <v>0</v>
      </c>
      <c r="H8779">
        <v>1</v>
      </c>
      <c r="I8779" s="263">
        <v>45290.5</v>
      </c>
      <c r="J8779" t="s">
        <v>304</v>
      </c>
      <c r="K8779">
        <v>61755</v>
      </c>
      <c r="L8779">
        <v>24.8</v>
      </c>
      <c r="M8779">
        <v>0.37</v>
      </c>
      <c r="N8779">
        <v>0</v>
      </c>
      <c r="O8779">
        <v>1</v>
      </c>
      <c r="P8779" s="263">
        <v>45655.5</v>
      </c>
      <c r="Q8779" t="s">
        <v>304</v>
      </c>
      <c r="R8779">
        <v>61755</v>
      </c>
      <c r="S8779">
        <v>36.67</v>
      </c>
      <c r="T8779">
        <v>0.65</v>
      </c>
      <c r="U8779">
        <v>0</v>
      </c>
      <c r="V8779">
        <v>1</v>
      </c>
    </row>
    <row r="8780" spans="2:22" x14ac:dyDescent="0.25">
      <c r="B8780" s="263">
        <v>44925.541666666664</v>
      </c>
      <c r="C8780" t="s">
        <v>304</v>
      </c>
      <c r="D8780">
        <v>61755</v>
      </c>
      <c r="E8780">
        <v>38.22</v>
      </c>
      <c r="F8780">
        <v>-1.1000000000000001</v>
      </c>
      <c r="G8780">
        <v>0</v>
      </c>
      <c r="H8780">
        <v>1</v>
      </c>
      <c r="I8780" s="263">
        <v>45290.541666666664</v>
      </c>
      <c r="J8780" t="s">
        <v>304</v>
      </c>
      <c r="K8780">
        <v>61755</v>
      </c>
      <c r="L8780">
        <v>24.8</v>
      </c>
      <c r="M8780">
        <v>0.32</v>
      </c>
      <c r="N8780">
        <v>0</v>
      </c>
      <c r="O8780">
        <v>1</v>
      </c>
      <c r="P8780" s="263">
        <v>45655.541666666664</v>
      </c>
      <c r="Q8780" t="s">
        <v>304</v>
      </c>
      <c r="R8780">
        <v>61755</v>
      </c>
      <c r="S8780">
        <v>35.950000000000003</v>
      </c>
      <c r="T8780">
        <v>0.56000000000000005</v>
      </c>
      <c r="U8780">
        <v>0</v>
      </c>
      <c r="V8780">
        <v>1</v>
      </c>
    </row>
    <row r="8781" spans="2:22" x14ac:dyDescent="0.25">
      <c r="B8781" s="263">
        <v>44925.583333333336</v>
      </c>
      <c r="C8781" t="s">
        <v>304</v>
      </c>
      <c r="D8781">
        <v>61755</v>
      </c>
      <c r="E8781">
        <v>38.119999999999997</v>
      </c>
      <c r="F8781">
        <v>-1.1399999999999999</v>
      </c>
      <c r="G8781">
        <v>0</v>
      </c>
      <c r="H8781">
        <v>1</v>
      </c>
      <c r="I8781" s="263">
        <v>45290.583333333336</v>
      </c>
      <c r="J8781" t="s">
        <v>304</v>
      </c>
      <c r="K8781">
        <v>61755</v>
      </c>
      <c r="L8781">
        <v>24.57</v>
      </c>
      <c r="M8781">
        <v>0.27</v>
      </c>
      <c r="N8781">
        <v>0</v>
      </c>
      <c r="O8781">
        <v>1</v>
      </c>
      <c r="P8781" s="263">
        <v>45655.583333333336</v>
      </c>
      <c r="Q8781" t="s">
        <v>304</v>
      </c>
      <c r="R8781">
        <v>61755</v>
      </c>
      <c r="S8781">
        <v>35.75</v>
      </c>
      <c r="T8781">
        <v>0.49</v>
      </c>
      <c r="U8781">
        <v>0</v>
      </c>
      <c r="V8781">
        <v>1</v>
      </c>
    </row>
    <row r="8782" spans="2:22" x14ac:dyDescent="0.25">
      <c r="B8782" s="263">
        <v>44925.625</v>
      </c>
      <c r="C8782" t="s">
        <v>304</v>
      </c>
      <c r="D8782">
        <v>61755</v>
      </c>
      <c r="E8782">
        <v>38.14</v>
      </c>
      <c r="F8782">
        <v>-1.3</v>
      </c>
      <c r="G8782">
        <v>0</v>
      </c>
      <c r="H8782">
        <v>1</v>
      </c>
      <c r="I8782" s="263">
        <v>45290.625</v>
      </c>
      <c r="J8782" t="s">
        <v>304</v>
      </c>
      <c r="K8782">
        <v>61755</v>
      </c>
      <c r="L8782">
        <v>25.25</v>
      </c>
      <c r="M8782">
        <v>0.28000000000000003</v>
      </c>
      <c r="N8782">
        <v>0</v>
      </c>
      <c r="O8782">
        <v>1</v>
      </c>
      <c r="P8782" s="263">
        <v>45655.625</v>
      </c>
      <c r="Q8782" t="s">
        <v>304</v>
      </c>
      <c r="R8782">
        <v>61755</v>
      </c>
      <c r="S8782">
        <v>35.25</v>
      </c>
      <c r="T8782">
        <v>0.31</v>
      </c>
      <c r="U8782">
        <v>0</v>
      </c>
      <c r="V8782">
        <v>1</v>
      </c>
    </row>
    <row r="8783" spans="2:22" x14ac:dyDescent="0.25">
      <c r="B8783" s="263">
        <v>44925.666666666664</v>
      </c>
      <c r="C8783" t="s">
        <v>304</v>
      </c>
      <c r="D8783">
        <v>61755</v>
      </c>
      <c r="E8783">
        <v>39.369999999999997</v>
      </c>
      <c r="F8783">
        <v>-1.43</v>
      </c>
      <c r="G8783">
        <v>0</v>
      </c>
      <c r="H8783">
        <v>1</v>
      </c>
      <c r="I8783" s="263">
        <v>45290.666666666664</v>
      </c>
      <c r="J8783" t="s">
        <v>304</v>
      </c>
      <c r="K8783">
        <v>61755</v>
      </c>
      <c r="L8783">
        <v>29.12</v>
      </c>
      <c r="M8783">
        <v>0.35</v>
      </c>
      <c r="N8783">
        <v>0</v>
      </c>
      <c r="O8783">
        <v>1</v>
      </c>
      <c r="P8783" s="263">
        <v>45655.666666666664</v>
      </c>
      <c r="Q8783" t="s">
        <v>304</v>
      </c>
      <c r="R8783">
        <v>61755</v>
      </c>
      <c r="S8783">
        <v>38.99</v>
      </c>
      <c r="T8783">
        <v>0.31</v>
      </c>
      <c r="U8783">
        <v>0</v>
      </c>
      <c r="V8783">
        <v>1</v>
      </c>
    </row>
    <row r="8784" spans="2:22" x14ac:dyDescent="0.25">
      <c r="B8784" s="263">
        <v>44925.708333333336</v>
      </c>
      <c r="C8784" t="s">
        <v>304</v>
      </c>
      <c r="D8784">
        <v>61755</v>
      </c>
      <c r="E8784">
        <v>40.799999999999997</v>
      </c>
      <c r="F8784">
        <v>-1.97</v>
      </c>
      <c r="G8784">
        <v>0</v>
      </c>
      <c r="H8784">
        <v>1</v>
      </c>
      <c r="I8784" s="263">
        <v>45290.708333333336</v>
      </c>
      <c r="J8784" t="s">
        <v>304</v>
      </c>
      <c r="K8784">
        <v>61755</v>
      </c>
      <c r="L8784">
        <v>34.64</v>
      </c>
      <c r="M8784">
        <v>0.41</v>
      </c>
      <c r="N8784">
        <v>0</v>
      </c>
      <c r="O8784">
        <v>1</v>
      </c>
      <c r="P8784" s="263">
        <v>45655.708333333336</v>
      </c>
      <c r="Q8784" t="s">
        <v>304</v>
      </c>
      <c r="R8784">
        <v>61755</v>
      </c>
      <c r="S8784">
        <v>41.91</v>
      </c>
      <c r="T8784">
        <v>0.21</v>
      </c>
      <c r="U8784">
        <v>0</v>
      </c>
      <c r="V8784">
        <v>1</v>
      </c>
    </row>
    <row r="8785" spans="2:22" x14ac:dyDescent="0.25">
      <c r="B8785" s="263">
        <v>44925.75</v>
      </c>
      <c r="C8785" t="s">
        <v>304</v>
      </c>
      <c r="D8785">
        <v>61755</v>
      </c>
      <c r="E8785">
        <v>40.229999999999997</v>
      </c>
      <c r="F8785">
        <v>-1.5</v>
      </c>
      <c r="G8785">
        <v>0</v>
      </c>
      <c r="H8785">
        <v>1</v>
      </c>
      <c r="I8785" s="263">
        <v>45290.75</v>
      </c>
      <c r="J8785" t="s">
        <v>304</v>
      </c>
      <c r="K8785">
        <v>61755</v>
      </c>
      <c r="L8785">
        <v>31.56</v>
      </c>
      <c r="M8785">
        <v>0.38</v>
      </c>
      <c r="N8785">
        <v>0</v>
      </c>
      <c r="O8785">
        <v>1</v>
      </c>
      <c r="P8785" s="263">
        <v>45655.75</v>
      </c>
      <c r="Q8785" t="s">
        <v>304</v>
      </c>
      <c r="R8785">
        <v>61755</v>
      </c>
      <c r="S8785">
        <v>38.11</v>
      </c>
      <c r="T8785">
        <v>0.15</v>
      </c>
      <c r="U8785">
        <v>0</v>
      </c>
      <c r="V8785">
        <v>1</v>
      </c>
    </row>
    <row r="8786" spans="2:22" x14ac:dyDescent="0.25">
      <c r="B8786" s="263">
        <v>44925.791666666664</v>
      </c>
      <c r="C8786" t="s">
        <v>304</v>
      </c>
      <c r="D8786">
        <v>61755</v>
      </c>
      <c r="E8786">
        <v>38.1</v>
      </c>
      <c r="F8786">
        <v>-1.3</v>
      </c>
      <c r="G8786">
        <v>0</v>
      </c>
      <c r="H8786">
        <v>1</v>
      </c>
      <c r="I8786" s="263">
        <v>45290.791666666664</v>
      </c>
      <c r="J8786" t="s">
        <v>304</v>
      </c>
      <c r="K8786">
        <v>61755</v>
      </c>
      <c r="L8786">
        <v>28.56</v>
      </c>
      <c r="M8786">
        <v>0.37</v>
      </c>
      <c r="N8786">
        <v>0</v>
      </c>
      <c r="O8786">
        <v>1</v>
      </c>
      <c r="P8786" s="263">
        <v>45655.791666666664</v>
      </c>
      <c r="Q8786" t="s">
        <v>304</v>
      </c>
      <c r="R8786">
        <v>61755</v>
      </c>
      <c r="S8786">
        <v>36.43</v>
      </c>
      <c r="T8786">
        <v>0.04</v>
      </c>
      <c r="U8786">
        <v>0</v>
      </c>
      <c r="V8786">
        <v>1</v>
      </c>
    </row>
    <row r="8787" spans="2:22" x14ac:dyDescent="0.25">
      <c r="B8787" s="263">
        <v>44925.833333333336</v>
      </c>
      <c r="C8787" t="s">
        <v>304</v>
      </c>
      <c r="D8787">
        <v>61755</v>
      </c>
      <c r="E8787">
        <v>38.14</v>
      </c>
      <c r="F8787">
        <v>-1.3</v>
      </c>
      <c r="G8787">
        <v>0</v>
      </c>
      <c r="H8787">
        <v>1</v>
      </c>
      <c r="I8787" s="263">
        <v>45290.833333333336</v>
      </c>
      <c r="J8787" t="s">
        <v>304</v>
      </c>
      <c r="K8787">
        <v>61755</v>
      </c>
      <c r="L8787">
        <v>27.36</v>
      </c>
      <c r="M8787">
        <v>0.33</v>
      </c>
      <c r="N8787">
        <v>0</v>
      </c>
      <c r="O8787">
        <v>1</v>
      </c>
      <c r="P8787" s="263">
        <v>45655.833333333336</v>
      </c>
      <c r="Q8787" t="s">
        <v>304</v>
      </c>
      <c r="R8787">
        <v>61755</v>
      </c>
      <c r="S8787">
        <v>34.15</v>
      </c>
      <c r="T8787">
        <v>0</v>
      </c>
      <c r="U8787">
        <v>0</v>
      </c>
      <c r="V8787">
        <v>1</v>
      </c>
    </row>
    <row r="8788" spans="2:22" x14ac:dyDescent="0.25">
      <c r="B8788" s="263">
        <v>44925.875</v>
      </c>
      <c r="C8788" t="s">
        <v>304</v>
      </c>
      <c r="D8788">
        <v>61755</v>
      </c>
      <c r="E8788">
        <v>38.18</v>
      </c>
      <c r="F8788">
        <v>-1.02</v>
      </c>
      <c r="G8788">
        <v>0</v>
      </c>
      <c r="H8788">
        <v>1</v>
      </c>
      <c r="I8788" s="263">
        <v>45290.875</v>
      </c>
      <c r="J8788" t="s">
        <v>304</v>
      </c>
      <c r="K8788">
        <v>61755</v>
      </c>
      <c r="L8788">
        <v>26.19</v>
      </c>
      <c r="M8788">
        <v>0.31</v>
      </c>
      <c r="N8788">
        <v>0</v>
      </c>
      <c r="O8788">
        <v>1</v>
      </c>
      <c r="P8788" s="263">
        <v>45655.875</v>
      </c>
      <c r="Q8788" t="s">
        <v>304</v>
      </c>
      <c r="R8788">
        <v>61755</v>
      </c>
      <c r="S8788">
        <v>31.32</v>
      </c>
      <c r="T8788">
        <v>-0.13</v>
      </c>
      <c r="U8788">
        <v>0</v>
      </c>
      <c r="V8788">
        <v>1</v>
      </c>
    </row>
    <row r="8789" spans="2:22" x14ac:dyDescent="0.25">
      <c r="B8789" s="263">
        <v>44925.916666666664</v>
      </c>
      <c r="C8789" t="s">
        <v>304</v>
      </c>
      <c r="D8789">
        <v>61755</v>
      </c>
      <c r="E8789">
        <v>38.18</v>
      </c>
      <c r="F8789">
        <v>-1.02</v>
      </c>
      <c r="G8789">
        <v>0</v>
      </c>
      <c r="H8789">
        <v>1</v>
      </c>
      <c r="I8789" s="263">
        <v>45290.916666666664</v>
      </c>
      <c r="J8789" t="s">
        <v>304</v>
      </c>
      <c r="K8789">
        <v>61755</v>
      </c>
      <c r="L8789">
        <v>24.38</v>
      </c>
      <c r="M8789">
        <v>0.24</v>
      </c>
      <c r="N8789">
        <v>0</v>
      </c>
      <c r="O8789">
        <v>1</v>
      </c>
      <c r="P8789" s="263">
        <v>45655.916666666664</v>
      </c>
      <c r="Q8789" t="s">
        <v>304</v>
      </c>
      <c r="R8789">
        <v>61755</v>
      </c>
      <c r="S8789">
        <v>29.48</v>
      </c>
      <c r="T8789">
        <v>-0.09</v>
      </c>
      <c r="U8789">
        <v>0</v>
      </c>
      <c r="V8789">
        <v>1</v>
      </c>
    </row>
    <row r="8790" spans="2:22" x14ac:dyDescent="0.25">
      <c r="B8790" s="263">
        <v>44925.958333333336</v>
      </c>
      <c r="C8790" t="s">
        <v>304</v>
      </c>
      <c r="D8790">
        <v>61755</v>
      </c>
      <c r="E8790">
        <v>32.9</v>
      </c>
      <c r="F8790">
        <v>-0.77</v>
      </c>
      <c r="G8790">
        <v>0</v>
      </c>
      <c r="H8790">
        <v>1</v>
      </c>
      <c r="I8790" s="263">
        <v>45290.958333333336</v>
      </c>
      <c r="J8790" t="s">
        <v>304</v>
      </c>
      <c r="K8790">
        <v>61755</v>
      </c>
      <c r="L8790">
        <v>23.13</v>
      </c>
      <c r="M8790">
        <v>0.21</v>
      </c>
      <c r="N8790">
        <v>0</v>
      </c>
      <c r="O8790">
        <v>1</v>
      </c>
      <c r="P8790" s="263">
        <v>45655.958333333336</v>
      </c>
      <c r="Q8790" t="s">
        <v>304</v>
      </c>
      <c r="R8790">
        <v>61755</v>
      </c>
      <c r="S8790">
        <v>28.64</v>
      </c>
      <c r="T8790">
        <v>0.06</v>
      </c>
      <c r="U8790">
        <v>0</v>
      </c>
      <c r="V8790">
        <v>1</v>
      </c>
    </row>
    <row r="8791" spans="2:22" x14ac:dyDescent="0.25">
      <c r="B8791" s="263">
        <v>44926</v>
      </c>
      <c r="C8791" t="s">
        <v>304</v>
      </c>
      <c r="D8791">
        <v>61755</v>
      </c>
      <c r="E8791">
        <v>14.27</v>
      </c>
      <c r="F8791">
        <v>-0.31</v>
      </c>
      <c r="G8791">
        <v>0</v>
      </c>
      <c r="H8791">
        <v>1</v>
      </c>
      <c r="I8791" s="263">
        <v>45291</v>
      </c>
      <c r="J8791" t="s">
        <v>304</v>
      </c>
      <c r="K8791">
        <v>61755</v>
      </c>
      <c r="L8791">
        <v>25.32</v>
      </c>
      <c r="M8791">
        <v>0.32</v>
      </c>
      <c r="N8791">
        <v>0</v>
      </c>
      <c r="O8791">
        <v>1</v>
      </c>
      <c r="P8791" s="263">
        <v>45656</v>
      </c>
      <c r="Q8791" t="s">
        <v>304</v>
      </c>
      <c r="R8791">
        <v>61755</v>
      </c>
      <c r="S8791">
        <v>25.97</v>
      </c>
      <c r="T8791">
        <v>-0.1</v>
      </c>
      <c r="U8791">
        <v>0</v>
      </c>
      <c r="V8791">
        <v>1</v>
      </c>
    </row>
    <row r="8792" spans="2:22" x14ac:dyDescent="0.25">
      <c r="B8792" s="263">
        <v>44926.041666666664</v>
      </c>
      <c r="C8792" t="s">
        <v>304</v>
      </c>
      <c r="D8792">
        <v>61755</v>
      </c>
      <c r="E8792">
        <v>14.33</v>
      </c>
      <c r="F8792">
        <v>-0.23</v>
      </c>
      <c r="G8792">
        <v>0</v>
      </c>
      <c r="H8792">
        <v>1</v>
      </c>
      <c r="I8792" s="263">
        <v>45291.041666666664</v>
      </c>
      <c r="J8792" t="s">
        <v>304</v>
      </c>
      <c r="K8792">
        <v>61755</v>
      </c>
      <c r="L8792">
        <v>23.35</v>
      </c>
      <c r="M8792">
        <v>0.25</v>
      </c>
      <c r="N8792">
        <v>0</v>
      </c>
      <c r="O8792">
        <v>1</v>
      </c>
      <c r="P8792" s="263">
        <v>45656.041666666664</v>
      </c>
      <c r="Q8792" t="s">
        <v>304</v>
      </c>
      <c r="R8792">
        <v>61755</v>
      </c>
      <c r="S8792">
        <v>23.26</v>
      </c>
      <c r="T8792">
        <v>-0.02</v>
      </c>
      <c r="U8792">
        <v>0</v>
      </c>
      <c r="V8792">
        <v>1</v>
      </c>
    </row>
    <row r="8793" spans="2:22" x14ac:dyDescent="0.25">
      <c r="B8793" s="263">
        <v>44926.083333333336</v>
      </c>
      <c r="C8793" t="s">
        <v>304</v>
      </c>
      <c r="D8793">
        <v>61755</v>
      </c>
      <c r="E8793">
        <v>13.5</v>
      </c>
      <c r="F8793">
        <v>-0.22</v>
      </c>
      <c r="G8793">
        <v>0</v>
      </c>
      <c r="H8793">
        <v>1</v>
      </c>
      <c r="I8793" s="263">
        <v>45291.083333333336</v>
      </c>
      <c r="J8793" t="s">
        <v>304</v>
      </c>
      <c r="K8793">
        <v>61755</v>
      </c>
      <c r="L8793">
        <v>21.94</v>
      </c>
      <c r="M8793">
        <v>0.24</v>
      </c>
      <c r="N8793">
        <v>0</v>
      </c>
      <c r="O8793">
        <v>1</v>
      </c>
      <c r="P8793" s="263">
        <v>45656.083333333336</v>
      </c>
      <c r="Q8793" t="s">
        <v>304</v>
      </c>
      <c r="R8793">
        <v>61755</v>
      </c>
      <c r="S8793">
        <v>21.51</v>
      </c>
      <c r="T8793">
        <v>0</v>
      </c>
      <c r="U8793">
        <v>0</v>
      </c>
      <c r="V8793">
        <v>1</v>
      </c>
    </row>
    <row r="8794" spans="2:22" x14ac:dyDescent="0.25">
      <c r="B8794" s="263">
        <v>44926.125</v>
      </c>
      <c r="C8794" t="s">
        <v>304</v>
      </c>
      <c r="D8794">
        <v>61755</v>
      </c>
      <c r="E8794">
        <v>11.9</v>
      </c>
      <c r="F8794">
        <v>-0.14000000000000001</v>
      </c>
      <c r="G8794">
        <v>0</v>
      </c>
      <c r="H8794">
        <v>1</v>
      </c>
      <c r="I8794" s="263">
        <v>45291.125</v>
      </c>
      <c r="J8794" t="s">
        <v>304</v>
      </c>
      <c r="K8794">
        <v>61755</v>
      </c>
      <c r="L8794">
        <v>22.01</v>
      </c>
      <c r="M8794">
        <v>0.17</v>
      </c>
      <c r="N8794">
        <v>0</v>
      </c>
      <c r="O8794">
        <v>1</v>
      </c>
      <c r="P8794" s="263">
        <v>45656.125</v>
      </c>
      <c r="Q8794" t="s">
        <v>304</v>
      </c>
      <c r="R8794">
        <v>61755</v>
      </c>
      <c r="S8794">
        <v>21.25</v>
      </c>
      <c r="T8794">
        <v>-0.04</v>
      </c>
      <c r="U8794">
        <v>0</v>
      </c>
      <c r="V8794">
        <v>1</v>
      </c>
    </row>
    <row r="8795" spans="2:22" x14ac:dyDescent="0.25">
      <c r="B8795" s="263">
        <v>44926.166666666664</v>
      </c>
      <c r="C8795" t="s">
        <v>304</v>
      </c>
      <c r="D8795">
        <v>61755</v>
      </c>
      <c r="E8795">
        <v>12.14</v>
      </c>
      <c r="F8795">
        <v>-0.18</v>
      </c>
      <c r="G8795">
        <v>0</v>
      </c>
      <c r="H8795">
        <v>1</v>
      </c>
      <c r="I8795" s="263">
        <v>45291.166666666664</v>
      </c>
      <c r="J8795" t="s">
        <v>304</v>
      </c>
      <c r="K8795">
        <v>61755</v>
      </c>
      <c r="L8795">
        <v>22.26</v>
      </c>
      <c r="M8795">
        <v>0.2</v>
      </c>
      <c r="N8795">
        <v>0</v>
      </c>
      <c r="O8795">
        <v>1</v>
      </c>
      <c r="P8795" s="263">
        <v>45656.166666666664</v>
      </c>
      <c r="Q8795" t="s">
        <v>304</v>
      </c>
      <c r="R8795">
        <v>61755</v>
      </c>
      <c r="S8795">
        <v>22.97</v>
      </c>
      <c r="T8795">
        <v>0</v>
      </c>
      <c r="U8795">
        <v>0</v>
      </c>
      <c r="V8795">
        <v>1</v>
      </c>
    </row>
    <row r="8796" spans="2:22" x14ac:dyDescent="0.25">
      <c r="B8796" s="263">
        <v>44926.208333333336</v>
      </c>
      <c r="C8796" t="s">
        <v>304</v>
      </c>
      <c r="D8796">
        <v>61755</v>
      </c>
      <c r="E8796">
        <v>13.46</v>
      </c>
      <c r="F8796">
        <v>-0.19</v>
      </c>
      <c r="G8796">
        <v>0</v>
      </c>
      <c r="H8796">
        <v>1</v>
      </c>
      <c r="I8796" s="263">
        <v>45291.208333333336</v>
      </c>
      <c r="J8796" t="s">
        <v>304</v>
      </c>
      <c r="K8796">
        <v>61755</v>
      </c>
      <c r="L8796">
        <v>22.55</v>
      </c>
      <c r="M8796">
        <v>0.22</v>
      </c>
      <c r="N8796">
        <v>0</v>
      </c>
      <c r="O8796">
        <v>1</v>
      </c>
      <c r="P8796" s="263">
        <v>45656.208333333336</v>
      </c>
      <c r="Q8796" t="s">
        <v>304</v>
      </c>
      <c r="R8796">
        <v>61755</v>
      </c>
      <c r="S8796">
        <v>26.72</v>
      </c>
      <c r="T8796">
        <v>0.08</v>
      </c>
      <c r="U8796">
        <v>0</v>
      </c>
      <c r="V8796">
        <v>1</v>
      </c>
    </row>
    <row r="8797" spans="2:22" x14ac:dyDescent="0.25">
      <c r="B8797" s="263">
        <v>44926.25</v>
      </c>
      <c r="C8797" t="s">
        <v>304</v>
      </c>
      <c r="D8797">
        <v>61755</v>
      </c>
      <c r="E8797">
        <v>19.13</v>
      </c>
      <c r="F8797">
        <v>-0.25</v>
      </c>
      <c r="G8797">
        <v>0</v>
      </c>
      <c r="H8797">
        <v>1</v>
      </c>
      <c r="I8797" s="263">
        <v>45291.25</v>
      </c>
      <c r="J8797" t="s">
        <v>304</v>
      </c>
      <c r="K8797">
        <v>61755</v>
      </c>
      <c r="L8797">
        <v>24.07</v>
      </c>
      <c r="M8797">
        <v>0.28999999999999998</v>
      </c>
      <c r="N8797">
        <v>0</v>
      </c>
      <c r="O8797">
        <v>1</v>
      </c>
      <c r="P8797" s="263">
        <v>45656.25</v>
      </c>
      <c r="Q8797" t="s">
        <v>304</v>
      </c>
      <c r="R8797">
        <v>61755</v>
      </c>
      <c r="S8797">
        <v>30.75</v>
      </c>
      <c r="T8797">
        <v>0.09</v>
      </c>
      <c r="U8797">
        <v>0</v>
      </c>
      <c r="V8797">
        <v>1</v>
      </c>
    </row>
    <row r="8798" spans="2:22" x14ac:dyDescent="0.25">
      <c r="B8798" s="263">
        <v>44926.291666666664</v>
      </c>
      <c r="C8798" t="s">
        <v>304</v>
      </c>
      <c r="D8798">
        <v>61755</v>
      </c>
      <c r="E8798">
        <v>25.49</v>
      </c>
      <c r="F8798">
        <v>-0.18</v>
      </c>
      <c r="G8798">
        <v>0</v>
      </c>
      <c r="H8798">
        <v>1</v>
      </c>
      <c r="I8798" s="263">
        <v>45291.291666666664</v>
      </c>
      <c r="J8798" t="s">
        <v>304</v>
      </c>
      <c r="K8798">
        <v>61755</v>
      </c>
      <c r="L8798">
        <v>25.04</v>
      </c>
      <c r="M8798">
        <v>0.35</v>
      </c>
      <c r="N8798">
        <v>0</v>
      </c>
      <c r="O8798">
        <v>1</v>
      </c>
      <c r="P8798" s="263">
        <v>45656.291666666664</v>
      </c>
      <c r="Q8798" t="s">
        <v>304</v>
      </c>
      <c r="R8798">
        <v>61755</v>
      </c>
      <c r="S8798">
        <v>32.700000000000003</v>
      </c>
      <c r="T8798">
        <v>0.36</v>
      </c>
      <c r="U8798">
        <v>0</v>
      </c>
      <c r="V8798">
        <v>1</v>
      </c>
    </row>
    <row r="8799" spans="2:22" x14ac:dyDescent="0.25">
      <c r="B8799" s="263">
        <v>44926.333333333336</v>
      </c>
      <c r="C8799" t="s">
        <v>304</v>
      </c>
      <c r="D8799">
        <v>61755</v>
      </c>
      <c r="E8799">
        <v>32.130000000000003</v>
      </c>
      <c r="F8799">
        <v>-0.32</v>
      </c>
      <c r="G8799">
        <v>0</v>
      </c>
      <c r="H8799">
        <v>1</v>
      </c>
      <c r="I8799" s="263">
        <v>45291.333333333336</v>
      </c>
      <c r="J8799" t="s">
        <v>304</v>
      </c>
      <c r="K8799">
        <v>61755</v>
      </c>
      <c r="L8799">
        <v>25.37</v>
      </c>
      <c r="M8799">
        <v>0.42</v>
      </c>
      <c r="N8799">
        <v>0</v>
      </c>
      <c r="O8799">
        <v>1</v>
      </c>
      <c r="P8799" s="263">
        <v>45656.333333333336</v>
      </c>
      <c r="Q8799" t="s">
        <v>304</v>
      </c>
      <c r="R8799">
        <v>61755</v>
      </c>
      <c r="S8799">
        <v>34.51</v>
      </c>
      <c r="T8799">
        <v>0.38</v>
      </c>
      <c r="U8799">
        <v>0</v>
      </c>
      <c r="V8799">
        <v>1</v>
      </c>
    </row>
    <row r="8800" spans="2:22" x14ac:dyDescent="0.25">
      <c r="B8800" s="263">
        <v>44926.375</v>
      </c>
      <c r="C8800" t="s">
        <v>304</v>
      </c>
      <c r="D8800">
        <v>61755</v>
      </c>
      <c r="E8800">
        <v>32.200000000000003</v>
      </c>
      <c r="F8800">
        <v>-0.33</v>
      </c>
      <c r="G8800">
        <v>0</v>
      </c>
      <c r="H8800">
        <v>1</v>
      </c>
      <c r="I8800" s="263">
        <v>45291.375</v>
      </c>
      <c r="J8800" t="s">
        <v>304</v>
      </c>
      <c r="K8800">
        <v>61755</v>
      </c>
      <c r="L8800">
        <v>24.65</v>
      </c>
      <c r="M8800">
        <v>0.46</v>
      </c>
      <c r="N8800">
        <v>0</v>
      </c>
      <c r="O8800">
        <v>1</v>
      </c>
      <c r="P8800" s="263">
        <v>45656.375</v>
      </c>
      <c r="Q8800" t="s">
        <v>304</v>
      </c>
      <c r="R8800">
        <v>61755</v>
      </c>
      <c r="S8800">
        <v>34.92</v>
      </c>
      <c r="T8800">
        <v>0.48</v>
      </c>
      <c r="U8800">
        <v>0</v>
      </c>
      <c r="V8800">
        <v>1</v>
      </c>
    </row>
    <row r="8801" spans="2:22" x14ac:dyDescent="0.25">
      <c r="B8801" s="263">
        <v>44926.416666666664</v>
      </c>
      <c r="C8801" t="s">
        <v>304</v>
      </c>
      <c r="D8801">
        <v>61755</v>
      </c>
      <c r="E8801">
        <v>32.200000000000003</v>
      </c>
      <c r="F8801">
        <v>-0.39</v>
      </c>
      <c r="G8801">
        <v>0</v>
      </c>
      <c r="H8801">
        <v>1</v>
      </c>
      <c r="I8801" s="263">
        <v>45291.416666666664</v>
      </c>
      <c r="J8801" t="s">
        <v>304</v>
      </c>
      <c r="K8801">
        <v>61755</v>
      </c>
      <c r="L8801">
        <v>24.66</v>
      </c>
      <c r="M8801">
        <v>0.44</v>
      </c>
      <c r="N8801">
        <v>0</v>
      </c>
      <c r="O8801">
        <v>1</v>
      </c>
      <c r="P8801" s="263">
        <v>45656.416666666664</v>
      </c>
      <c r="Q8801" t="s">
        <v>304</v>
      </c>
      <c r="R8801">
        <v>61755</v>
      </c>
      <c r="S8801">
        <v>32.090000000000003</v>
      </c>
      <c r="T8801">
        <v>0.47</v>
      </c>
      <c r="U8801">
        <v>0</v>
      </c>
      <c r="V8801">
        <v>1</v>
      </c>
    </row>
    <row r="8802" spans="2:22" x14ac:dyDescent="0.25">
      <c r="B8802" s="263">
        <v>44926.458333333336</v>
      </c>
      <c r="C8802" t="s">
        <v>304</v>
      </c>
      <c r="D8802">
        <v>61755</v>
      </c>
      <c r="E8802">
        <v>32.26</v>
      </c>
      <c r="F8802">
        <v>-0.26</v>
      </c>
      <c r="G8802">
        <v>0</v>
      </c>
      <c r="H8802">
        <v>1</v>
      </c>
      <c r="I8802" s="263">
        <v>45291.458333333336</v>
      </c>
      <c r="J8802" t="s">
        <v>304</v>
      </c>
      <c r="K8802">
        <v>61755</v>
      </c>
      <c r="L8802">
        <v>24.81</v>
      </c>
      <c r="M8802">
        <v>0.44</v>
      </c>
      <c r="N8802">
        <v>0</v>
      </c>
      <c r="O8802">
        <v>1</v>
      </c>
      <c r="P8802" s="263">
        <v>45656.458333333336</v>
      </c>
      <c r="Q8802" t="s">
        <v>304</v>
      </c>
      <c r="R8802">
        <v>61755</v>
      </c>
      <c r="S8802">
        <v>31.57</v>
      </c>
      <c r="T8802">
        <v>0.4</v>
      </c>
      <c r="U8802">
        <v>0</v>
      </c>
      <c r="V8802">
        <v>1</v>
      </c>
    </row>
    <row r="8803" spans="2:22" x14ac:dyDescent="0.25">
      <c r="B8803" s="263">
        <v>44926.5</v>
      </c>
      <c r="C8803" t="s">
        <v>304</v>
      </c>
      <c r="D8803">
        <v>61755</v>
      </c>
      <c r="E8803">
        <v>32.26</v>
      </c>
      <c r="F8803">
        <v>-0.26</v>
      </c>
      <c r="G8803">
        <v>0</v>
      </c>
      <c r="H8803">
        <v>1</v>
      </c>
      <c r="I8803" s="263">
        <v>45291.5</v>
      </c>
      <c r="J8803" t="s">
        <v>304</v>
      </c>
      <c r="K8803">
        <v>61755</v>
      </c>
      <c r="L8803">
        <v>24.55</v>
      </c>
      <c r="M8803">
        <v>0.43</v>
      </c>
      <c r="N8803">
        <v>0</v>
      </c>
      <c r="O8803">
        <v>1</v>
      </c>
      <c r="P8803" s="263">
        <v>45656.5</v>
      </c>
      <c r="Q8803" t="s">
        <v>304</v>
      </c>
      <c r="R8803">
        <v>61755</v>
      </c>
      <c r="S8803">
        <v>31.63</v>
      </c>
      <c r="T8803">
        <v>0.34</v>
      </c>
      <c r="U8803">
        <v>0</v>
      </c>
      <c r="V8803">
        <v>1</v>
      </c>
    </row>
    <row r="8804" spans="2:22" x14ac:dyDescent="0.25">
      <c r="B8804" s="263">
        <v>44926.541666666664</v>
      </c>
      <c r="C8804" t="s">
        <v>304</v>
      </c>
      <c r="D8804">
        <v>61755</v>
      </c>
      <c r="E8804">
        <v>32.33</v>
      </c>
      <c r="F8804">
        <v>-0.13</v>
      </c>
      <c r="G8804">
        <v>0</v>
      </c>
      <c r="H8804">
        <v>1</v>
      </c>
      <c r="I8804" s="263">
        <v>45291.541666666664</v>
      </c>
      <c r="J8804" t="s">
        <v>304</v>
      </c>
      <c r="K8804">
        <v>61755</v>
      </c>
      <c r="L8804">
        <v>24.77</v>
      </c>
      <c r="M8804">
        <v>0.44</v>
      </c>
      <c r="N8804">
        <v>0</v>
      </c>
      <c r="O8804">
        <v>1</v>
      </c>
      <c r="P8804" s="263">
        <v>45656.541666666664</v>
      </c>
      <c r="Q8804" t="s">
        <v>304</v>
      </c>
      <c r="R8804">
        <v>61755</v>
      </c>
      <c r="S8804">
        <v>31.94</v>
      </c>
      <c r="T8804">
        <v>0.32</v>
      </c>
      <c r="U8804">
        <v>0</v>
      </c>
      <c r="V8804">
        <v>1</v>
      </c>
    </row>
    <row r="8805" spans="2:22" x14ac:dyDescent="0.25">
      <c r="B8805" s="263">
        <v>44926.583333333336</v>
      </c>
      <c r="C8805" t="s">
        <v>304</v>
      </c>
      <c r="D8805">
        <v>61755</v>
      </c>
      <c r="E8805">
        <v>32.33</v>
      </c>
      <c r="F8805">
        <v>-0.1</v>
      </c>
      <c r="G8805">
        <v>0</v>
      </c>
      <c r="H8805">
        <v>1</v>
      </c>
      <c r="I8805" s="263">
        <v>45291.583333333336</v>
      </c>
      <c r="J8805" t="s">
        <v>304</v>
      </c>
      <c r="K8805">
        <v>61755</v>
      </c>
      <c r="L8805">
        <v>24.86</v>
      </c>
      <c r="M8805">
        <v>0.44</v>
      </c>
      <c r="N8805">
        <v>0</v>
      </c>
      <c r="O8805">
        <v>1</v>
      </c>
      <c r="P8805" s="263">
        <v>45656.583333333336</v>
      </c>
      <c r="Q8805" t="s">
        <v>304</v>
      </c>
      <c r="R8805">
        <v>61755</v>
      </c>
      <c r="S8805">
        <v>33.46</v>
      </c>
      <c r="T8805">
        <v>0.26</v>
      </c>
      <c r="U8805">
        <v>0</v>
      </c>
      <c r="V8805">
        <v>1</v>
      </c>
    </row>
    <row r="8806" spans="2:22" x14ac:dyDescent="0.25">
      <c r="B8806" s="263">
        <v>44926.625</v>
      </c>
      <c r="C8806" t="s">
        <v>304</v>
      </c>
      <c r="D8806">
        <v>61755</v>
      </c>
      <c r="E8806">
        <v>32.26</v>
      </c>
      <c r="F8806">
        <v>-0.23</v>
      </c>
      <c r="G8806">
        <v>0</v>
      </c>
      <c r="H8806">
        <v>1</v>
      </c>
      <c r="I8806" s="263">
        <v>45291.625</v>
      </c>
      <c r="J8806" t="s">
        <v>304</v>
      </c>
      <c r="K8806">
        <v>61755</v>
      </c>
      <c r="L8806">
        <v>26.54</v>
      </c>
      <c r="M8806">
        <v>0.47</v>
      </c>
      <c r="N8806">
        <v>0</v>
      </c>
      <c r="O8806">
        <v>1</v>
      </c>
      <c r="P8806" s="263">
        <v>45656.625</v>
      </c>
      <c r="Q8806" t="s">
        <v>304</v>
      </c>
      <c r="R8806">
        <v>61755</v>
      </c>
      <c r="S8806">
        <v>35.68</v>
      </c>
      <c r="T8806">
        <v>0.21</v>
      </c>
      <c r="U8806">
        <v>0</v>
      </c>
      <c r="V8806">
        <v>1</v>
      </c>
    </row>
    <row r="8807" spans="2:22" x14ac:dyDescent="0.25">
      <c r="B8807" s="263">
        <v>44926.666666666664</v>
      </c>
      <c r="C8807" t="s">
        <v>304</v>
      </c>
      <c r="D8807">
        <v>61755</v>
      </c>
      <c r="E8807">
        <v>34.950000000000003</v>
      </c>
      <c r="F8807">
        <v>-0.35</v>
      </c>
      <c r="G8807">
        <v>0</v>
      </c>
      <c r="H8807">
        <v>1</v>
      </c>
      <c r="I8807" s="263">
        <v>45291.666666666664</v>
      </c>
      <c r="J8807" t="s">
        <v>304</v>
      </c>
      <c r="K8807">
        <v>61755</v>
      </c>
      <c r="L8807">
        <v>32.6</v>
      </c>
      <c r="M8807">
        <v>0.45</v>
      </c>
      <c r="N8807">
        <v>0</v>
      </c>
      <c r="O8807">
        <v>1</v>
      </c>
      <c r="P8807" s="263">
        <v>45656.666666666664</v>
      </c>
      <c r="Q8807" t="s">
        <v>304</v>
      </c>
      <c r="R8807">
        <v>61755</v>
      </c>
      <c r="S8807">
        <v>39.42</v>
      </c>
      <c r="T8807">
        <v>0.28000000000000003</v>
      </c>
      <c r="U8807">
        <v>0</v>
      </c>
      <c r="V8807">
        <v>1</v>
      </c>
    </row>
    <row r="8808" spans="2:22" x14ac:dyDescent="0.25">
      <c r="B8808" s="263">
        <v>44926.708333333336</v>
      </c>
      <c r="C8808" t="s">
        <v>304</v>
      </c>
      <c r="D8808">
        <v>61755</v>
      </c>
      <c r="E8808">
        <v>35.1</v>
      </c>
      <c r="F8808">
        <v>-0.42</v>
      </c>
      <c r="G8808">
        <v>0</v>
      </c>
      <c r="H8808">
        <v>1</v>
      </c>
      <c r="I8808" s="263">
        <v>45291.708333333336</v>
      </c>
      <c r="J8808" t="s">
        <v>304</v>
      </c>
      <c r="K8808">
        <v>61755</v>
      </c>
      <c r="L8808">
        <v>39.090000000000003</v>
      </c>
      <c r="M8808">
        <v>0.57999999999999996</v>
      </c>
      <c r="N8808">
        <v>0</v>
      </c>
      <c r="O8808">
        <v>1</v>
      </c>
      <c r="P8808" s="263">
        <v>45656.708333333336</v>
      </c>
      <c r="Q8808" t="s">
        <v>304</v>
      </c>
      <c r="R8808">
        <v>61755</v>
      </c>
      <c r="S8808">
        <v>47.24</v>
      </c>
      <c r="T8808">
        <v>0.09</v>
      </c>
      <c r="U8808">
        <v>0</v>
      </c>
      <c r="V8808">
        <v>1</v>
      </c>
    </row>
    <row r="8809" spans="2:22" x14ac:dyDescent="0.25">
      <c r="B8809" s="263">
        <v>44926.75</v>
      </c>
      <c r="C8809" t="s">
        <v>304</v>
      </c>
      <c r="D8809">
        <v>61755</v>
      </c>
      <c r="E8809">
        <v>33.090000000000003</v>
      </c>
      <c r="F8809">
        <v>-0.44</v>
      </c>
      <c r="G8809">
        <v>0</v>
      </c>
      <c r="H8809">
        <v>1</v>
      </c>
      <c r="I8809" s="263">
        <v>45291.75</v>
      </c>
      <c r="J8809" t="s">
        <v>304</v>
      </c>
      <c r="K8809">
        <v>61755</v>
      </c>
      <c r="L8809">
        <v>35.450000000000003</v>
      </c>
      <c r="M8809">
        <v>0.49</v>
      </c>
      <c r="N8809">
        <v>0</v>
      </c>
      <c r="O8809">
        <v>1</v>
      </c>
      <c r="P8809" s="263">
        <v>45656.75</v>
      </c>
      <c r="Q8809" t="s">
        <v>304</v>
      </c>
      <c r="R8809">
        <v>61755</v>
      </c>
      <c r="S8809">
        <v>43.06</v>
      </c>
      <c r="T8809">
        <v>0.13</v>
      </c>
      <c r="U8809">
        <v>0</v>
      </c>
      <c r="V8809">
        <v>1</v>
      </c>
    </row>
    <row r="8810" spans="2:22" x14ac:dyDescent="0.25">
      <c r="B8810" s="263">
        <v>44926.791666666664</v>
      </c>
      <c r="C8810" t="s">
        <v>304</v>
      </c>
      <c r="D8810">
        <v>61755</v>
      </c>
      <c r="E8810">
        <v>32.159999999999997</v>
      </c>
      <c r="F8810">
        <v>-0.32</v>
      </c>
      <c r="G8810">
        <v>0</v>
      </c>
      <c r="H8810">
        <v>1</v>
      </c>
      <c r="I8810" s="263">
        <v>45291.791666666664</v>
      </c>
      <c r="J8810" t="s">
        <v>304</v>
      </c>
      <c r="K8810">
        <v>61755</v>
      </c>
      <c r="L8810">
        <v>31.23</v>
      </c>
      <c r="M8810">
        <v>0.4</v>
      </c>
      <c r="N8810">
        <v>0</v>
      </c>
      <c r="O8810">
        <v>1</v>
      </c>
      <c r="P8810" s="263">
        <v>45656.791666666664</v>
      </c>
      <c r="Q8810" t="s">
        <v>304</v>
      </c>
      <c r="R8810">
        <v>61755</v>
      </c>
      <c r="S8810">
        <v>40.93</v>
      </c>
      <c r="T8810">
        <v>0.2</v>
      </c>
      <c r="U8810">
        <v>0</v>
      </c>
      <c r="V8810">
        <v>1</v>
      </c>
    </row>
    <row r="8811" spans="2:22" x14ac:dyDescent="0.25">
      <c r="B8811" s="263">
        <v>44926.833333333336</v>
      </c>
      <c r="C8811" t="s">
        <v>304</v>
      </c>
      <c r="D8811">
        <v>61755</v>
      </c>
      <c r="E8811">
        <v>32.159999999999997</v>
      </c>
      <c r="F8811">
        <v>-0.28999999999999998</v>
      </c>
      <c r="G8811">
        <v>0</v>
      </c>
      <c r="H8811">
        <v>1</v>
      </c>
      <c r="I8811" s="263">
        <v>45291.833333333336</v>
      </c>
      <c r="J8811" t="s">
        <v>304</v>
      </c>
      <c r="K8811">
        <v>61755</v>
      </c>
      <c r="L8811">
        <v>28.87</v>
      </c>
      <c r="M8811">
        <v>0.4</v>
      </c>
      <c r="N8811">
        <v>0</v>
      </c>
      <c r="O8811">
        <v>1</v>
      </c>
      <c r="P8811" s="263">
        <v>45656.833333333336</v>
      </c>
      <c r="Q8811" t="s">
        <v>304</v>
      </c>
      <c r="R8811">
        <v>61755</v>
      </c>
      <c r="S8811">
        <v>37.340000000000003</v>
      </c>
      <c r="T8811">
        <v>0.15</v>
      </c>
      <c r="U8811">
        <v>0</v>
      </c>
      <c r="V8811">
        <v>1</v>
      </c>
    </row>
    <row r="8812" spans="2:22" x14ac:dyDescent="0.25">
      <c r="B8812" s="263">
        <v>44926.875</v>
      </c>
      <c r="C8812" t="s">
        <v>304</v>
      </c>
      <c r="D8812">
        <v>61755</v>
      </c>
      <c r="E8812">
        <v>30.21</v>
      </c>
      <c r="F8812">
        <v>-0.24</v>
      </c>
      <c r="G8812">
        <v>0</v>
      </c>
      <c r="H8812">
        <v>1</v>
      </c>
      <c r="I8812" s="263">
        <v>45291.875</v>
      </c>
      <c r="J8812" t="s">
        <v>304</v>
      </c>
      <c r="K8812">
        <v>61755</v>
      </c>
      <c r="L8812">
        <v>27.28</v>
      </c>
      <c r="M8812">
        <v>0.32</v>
      </c>
      <c r="N8812">
        <v>0</v>
      </c>
      <c r="O8812">
        <v>1</v>
      </c>
      <c r="P8812" s="263">
        <v>45656.875</v>
      </c>
      <c r="Q8812" t="s">
        <v>304</v>
      </c>
      <c r="R8812">
        <v>61755</v>
      </c>
      <c r="S8812">
        <v>34.08</v>
      </c>
      <c r="T8812">
        <v>0.03</v>
      </c>
      <c r="U8812">
        <v>0</v>
      </c>
      <c r="V8812">
        <v>1</v>
      </c>
    </row>
    <row r="8813" spans="2:22" x14ac:dyDescent="0.25">
      <c r="B8813" s="263">
        <v>44926.916666666664</v>
      </c>
      <c r="C8813" t="s">
        <v>304</v>
      </c>
      <c r="D8813">
        <v>61755</v>
      </c>
      <c r="E8813">
        <v>28.08</v>
      </c>
      <c r="F8813">
        <v>-0.26</v>
      </c>
      <c r="G8813">
        <v>0</v>
      </c>
      <c r="H8813">
        <v>1</v>
      </c>
      <c r="I8813" s="263">
        <v>45291.916666666664</v>
      </c>
      <c r="J8813" t="s">
        <v>304</v>
      </c>
      <c r="K8813">
        <v>61755</v>
      </c>
      <c r="L8813">
        <v>24.92</v>
      </c>
      <c r="M8813">
        <v>0.3</v>
      </c>
      <c r="N8813">
        <v>0</v>
      </c>
      <c r="O8813">
        <v>1</v>
      </c>
      <c r="P8813" s="263">
        <v>45656.916666666664</v>
      </c>
      <c r="Q8813" t="s">
        <v>304</v>
      </c>
      <c r="R8813">
        <v>61755</v>
      </c>
      <c r="S8813">
        <v>30.98</v>
      </c>
      <c r="T8813">
        <v>0.06</v>
      </c>
      <c r="U8813">
        <v>0</v>
      </c>
      <c r="V8813">
        <v>1</v>
      </c>
    </row>
    <row r="8814" spans="2:22" x14ac:dyDescent="0.25">
      <c r="B8814" s="263">
        <v>44926.958333333336</v>
      </c>
      <c r="C8814" t="s">
        <v>304</v>
      </c>
      <c r="D8814">
        <v>61755</v>
      </c>
      <c r="E8814">
        <v>21.32</v>
      </c>
      <c r="F8814">
        <v>-0.09</v>
      </c>
      <c r="G8814">
        <v>0</v>
      </c>
      <c r="H8814">
        <v>1</v>
      </c>
      <c r="I8814" s="263">
        <v>45291.958333333336</v>
      </c>
      <c r="J8814" t="s">
        <v>304</v>
      </c>
      <c r="K8814">
        <v>61755</v>
      </c>
      <c r="L8814">
        <v>25.22</v>
      </c>
      <c r="M8814">
        <v>0.22</v>
      </c>
      <c r="N8814">
        <v>0</v>
      </c>
      <c r="O8814">
        <v>1</v>
      </c>
      <c r="P8814" s="263">
        <v>45656.958333333336</v>
      </c>
      <c r="Q8814" t="s">
        <v>304</v>
      </c>
      <c r="R8814">
        <v>61755</v>
      </c>
      <c r="S8814">
        <v>30.35</v>
      </c>
      <c r="T8814">
        <v>0.09</v>
      </c>
      <c r="U8814">
        <v>0</v>
      </c>
      <c r="V8814">
        <v>1</v>
      </c>
    </row>
    <row r="8815" spans="2:22" x14ac:dyDescent="0.25">
      <c r="E8815">
        <f>AVERAGE(E55:E8814)</f>
        <v>47.253364155251198</v>
      </c>
      <c r="F8815">
        <f t="shared" ref="F8815:G8815" si="0">AVERAGE(F55:F8814)</f>
        <v>-1.2400205479452082</v>
      </c>
      <c r="G8815">
        <f t="shared" si="0"/>
        <v>3.9987579908675603</v>
      </c>
      <c r="L8815">
        <f>AVERAGE(L55:L8814)</f>
        <v>24.199978310502324</v>
      </c>
      <c r="M8815">
        <f t="shared" ref="M8815" si="1">AVERAGE(M55:M8814)</f>
        <v>-0.3467694063926936</v>
      </c>
      <c r="N8815">
        <f t="shared" ref="N8815" si="2">AVERAGE(N55:N8814)</f>
        <v>0.73452739726027394</v>
      </c>
      <c r="P8815" s="263">
        <v>45657</v>
      </c>
      <c r="Q8815" t="s">
        <v>304</v>
      </c>
      <c r="R8815">
        <v>61755</v>
      </c>
      <c r="S8815">
        <v>27.68</v>
      </c>
      <c r="T8815">
        <v>-0.08</v>
      </c>
      <c r="U8815">
        <v>0</v>
      </c>
      <c r="V8815">
        <v>1</v>
      </c>
    </row>
    <row r="8816" spans="2:22" x14ac:dyDescent="0.25">
      <c r="G8816">
        <f>SUM(E8815:G8815)</f>
        <v>50.012101598173551</v>
      </c>
      <c r="N8816">
        <f>SUM(L8815:N8815)</f>
        <v>24.587736301369905</v>
      </c>
      <c r="P8816" s="263">
        <v>45657.041666666664</v>
      </c>
      <c r="Q8816" t="s">
        <v>304</v>
      </c>
      <c r="R8816">
        <v>61755</v>
      </c>
      <c r="S8816">
        <v>26.88</v>
      </c>
      <c r="T8816">
        <v>0</v>
      </c>
      <c r="U8816">
        <v>0</v>
      </c>
      <c r="V8816">
        <v>1</v>
      </c>
    </row>
    <row r="8817" spans="16:22" x14ac:dyDescent="0.25">
      <c r="P8817" s="263">
        <v>45657.083333333336</v>
      </c>
      <c r="Q8817" t="s">
        <v>304</v>
      </c>
      <c r="R8817">
        <v>61755</v>
      </c>
      <c r="S8817">
        <v>26.74</v>
      </c>
      <c r="T8817">
        <v>0.03</v>
      </c>
      <c r="U8817">
        <v>0</v>
      </c>
      <c r="V8817">
        <v>1</v>
      </c>
    </row>
    <row r="8818" spans="16:22" x14ac:dyDescent="0.25">
      <c r="P8818" s="263">
        <v>45657.125</v>
      </c>
      <c r="Q8818" t="s">
        <v>304</v>
      </c>
      <c r="R8818">
        <v>61755</v>
      </c>
      <c r="S8818">
        <v>27.55</v>
      </c>
      <c r="T8818">
        <v>0</v>
      </c>
      <c r="U8818">
        <v>0</v>
      </c>
      <c r="V8818">
        <v>1</v>
      </c>
    </row>
    <row r="8819" spans="16:22" x14ac:dyDescent="0.25">
      <c r="P8819" s="263">
        <v>45657.166666666664</v>
      </c>
      <c r="Q8819" t="s">
        <v>304</v>
      </c>
      <c r="R8819">
        <v>61755</v>
      </c>
      <c r="S8819">
        <v>28.63</v>
      </c>
      <c r="T8819">
        <v>0</v>
      </c>
      <c r="U8819">
        <v>0</v>
      </c>
      <c r="V8819">
        <v>1</v>
      </c>
    </row>
    <row r="8820" spans="16:22" x14ac:dyDescent="0.25">
      <c r="P8820" s="263">
        <v>45657.208333333336</v>
      </c>
      <c r="Q8820" t="s">
        <v>304</v>
      </c>
      <c r="R8820">
        <v>61755</v>
      </c>
      <c r="S8820">
        <v>31.95</v>
      </c>
      <c r="T8820">
        <v>0.22</v>
      </c>
      <c r="U8820">
        <v>0</v>
      </c>
      <c r="V8820">
        <v>1</v>
      </c>
    </row>
    <row r="8821" spans="16:22" x14ac:dyDescent="0.25">
      <c r="P8821" s="263">
        <v>45657.25</v>
      </c>
      <c r="Q8821" t="s">
        <v>304</v>
      </c>
      <c r="R8821">
        <v>61755</v>
      </c>
      <c r="S8821">
        <v>37.26</v>
      </c>
      <c r="T8821">
        <v>0.33</v>
      </c>
      <c r="U8821">
        <v>0</v>
      </c>
      <c r="V8821">
        <v>1</v>
      </c>
    </row>
    <row r="8822" spans="16:22" x14ac:dyDescent="0.25">
      <c r="P8822" s="263">
        <v>45657.291666666664</v>
      </c>
      <c r="Q8822" t="s">
        <v>304</v>
      </c>
      <c r="R8822">
        <v>61755</v>
      </c>
      <c r="S8822">
        <v>42.12</v>
      </c>
      <c r="T8822">
        <v>0.54</v>
      </c>
      <c r="U8822">
        <v>0</v>
      </c>
      <c r="V8822">
        <v>1</v>
      </c>
    </row>
    <row r="8823" spans="16:22" x14ac:dyDescent="0.25">
      <c r="P8823" s="263">
        <v>45657.333333333336</v>
      </c>
      <c r="Q8823" t="s">
        <v>304</v>
      </c>
      <c r="R8823">
        <v>61755</v>
      </c>
      <c r="S8823">
        <v>40.090000000000003</v>
      </c>
      <c r="T8823">
        <v>0.59</v>
      </c>
      <c r="U8823">
        <v>0</v>
      </c>
      <c r="V8823">
        <v>1</v>
      </c>
    </row>
    <row r="8824" spans="16:22" x14ac:dyDescent="0.25">
      <c r="P8824" s="263">
        <v>45657.375</v>
      </c>
      <c r="Q8824" t="s">
        <v>304</v>
      </c>
      <c r="R8824">
        <v>61755</v>
      </c>
      <c r="S8824">
        <v>32.770000000000003</v>
      </c>
      <c r="T8824">
        <v>0.51</v>
      </c>
      <c r="U8824">
        <v>0</v>
      </c>
      <c r="V8824">
        <v>1</v>
      </c>
    </row>
    <row r="8825" spans="16:22" x14ac:dyDescent="0.25">
      <c r="P8825" s="263">
        <v>45657.416666666664</v>
      </c>
      <c r="Q8825" t="s">
        <v>304</v>
      </c>
      <c r="R8825">
        <v>61755</v>
      </c>
      <c r="S8825">
        <v>32.619999999999997</v>
      </c>
      <c r="T8825">
        <v>0.61</v>
      </c>
      <c r="U8825">
        <v>0</v>
      </c>
      <c r="V8825">
        <v>1</v>
      </c>
    </row>
    <row r="8826" spans="16:22" x14ac:dyDescent="0.25">
      <c r="P8826" s="263">
        <v>45657.458333333336</v>
      </c>
      <c r="Q8826" t="s">
        <v>304</v>
      </c>
      <c r="R8826">
        <v>61755</v>
      </c>
      <c r="S8826">
        <v>31.42</v>
      </c>
      <c r="T8826">
        <v>0.57999999999999996</v>
      </c>
      <c r="U8826">
        <v>0</v>
      </c>
      <c r="V8826">
        <v>1</v>
      </c>
    </row>
    <row r="8827" spans="16:22" x14ac:dyDescent="0.25">
      <c r="P8827" s="263">
        <v>45657.5</v>
      </c>
      <c r="Q8827" t="s">
        <v>304</v>
      </c>
      <c r="R8827">
        <v>61755</v>
      </c>
      <c r="S8827">
        <v>31.54</v>
      </c>
      <c r="T8827">
        <v>0.71</v>
      </c>
      <c r="U8827">
        <v>0</v>
      </c>
      <c r="V8827">
        <v>1</v>
      </c>
    </row>
    <row r="8828" spans="16:22" x14ac:dyDescent="0.25">
      <c r="P8828" s="263">
        <v>45657.541666666664</v>
      </c>
      <c r="Q8828" t="s">
        <v>304</v>
      </c>
      <c r="R8828">
        <v>61755</v>
      </c>
      <c r="S8828">
        <v>32.42</v>
      </c>
      <c r="T8828">
        <v>0.79</v>
      </c>
      <c r="U8828">
        <v>0</v>
      </c>
      <c r="V8828">
        <v>1</v>
      </c>
    </row>
    <row r="8829" spans="16:22" x14ac:dyDescent="0.25">
      <c r="P8829" s="263">
        <v>45657.583333333336</v>
      </c>
      <c r="Q8829" t="s">
        <v>304</v>
      </c>
      <c r="R8829">
        <v>61755</v>
      </c>
      <c r="S8829">
        <v>36.909999999999997</v>
      </c>
      <c r="T8829">
        <v>1</v>
      </c>
      <c r="U8829">
        <v>0</v>
      </c>
      <c r="V8829">
        <v>1</v>
      </c>
    </row>
    <row r="8830" spans="16:22" x14ac:dyDescent="0.25">
      <c r="P8830" s="263">
        <v>45657.625</v>
      </c>
      <c r="Q8830" t="s">
        <v>304</v>
      </c>
      <c r="R8830">
        <v>61755</v>
      </c>
      <c r="S8830">
        <v>40.19</v>
      </c>
      <c r="T8830">
        <v>1.06</v>
      </c>
      <c r="U8830">
        <v>0</v>
      </c>
      <c r="V8830">
        <v>1</v>
      </c>
    </row>
    <row r="8831" spans="16:22" x14ac:dyDescent="0.25">
      <c r="P8831" s="263">
        <v>45657.666666666664</v>
      </c>
      <c r="Q8831" t="s">
        <v>304</v>
      </c>
      <c r="R8831">
        <v>61755</v>
      </c>
      <c r="S8831">
        <v>44.82</v>
      </c>
      <c r="T8831">
        <v>0.79</v>
      </c>
      <c r="U8831">
        <v>0</v>
      </c>
      <c r="V8831">
        <v>1</v>
      </c>
    </row>
    <row r="8832" spans="16:22" x14ac:dyDescent="0.25">
      <c r="P8832" s="263">
        <v>45657.708333333336</v>
      </c>
      <c r="Q8832" t="s">
        <v>304</v>
      </c>
      <c r="R8832">
        <v>61755</v>
      </c>
      <c r="S8832">
        <v>51.66</v>
      </c>
      <c r="T8832">
        <v>0.76</v>
      </c>
      <c r="U8832">
        <v>0</v>
      </c>
      <c r="V8832">
        <v>1</v>
      </c>
    </row>
    <row r="8833" spans="16:22" x14ac:dyDescent="0.25">
      <c r="P8833" s="263">
        <v>45657.75</v>
      </c>
      <c r="Q8833" t="s">
        <v>304</v>
      </c>
      <c r="R8833">
        <v>61755</v>
      </c>
      <c r="S8833">
        <v>48.06</v>
      </c>
      <c r="T8833">
        <v>0.66</v>
      </c>
      <c r="U8833">
        <v>0</v>
      </c>
      <c r="V8833">
        <v>1</v>
      </c>
    </row>
    <row r="8834" spans="16:22" x14ac:dyDescent="0.25">
      <c r="P8834" s="263">
        <v>45657.791666666664</v>
      </c>
      <c r="Q8834" t="s">
        <v>304</v>
      </c>
      <c r="R8834">
        <v>61755</v>
      </c>
      <c r="S8834">
        <v>43.79</v>
      </c>
      <c r="T8834">
        <v>0.6</v>
      </c>
      <c r="U8834">
        <v>0</v>
      </c>
      <c r="V8834">
        <v>1</v>
      </c>
    </row>
    <row r="8835" spans="16:22" x14ac:dyDescent="0.25">
      <c r="P8835" s="263">
        <v>45657.833333333336</v>
      </c>
      <c r="Q8835" t="s">
        <v>304</v>
      </c>
      <c r="R8835">
        <v>61755</v>
      </c>
      <c r="S8835">
        <v>42.58</v>
      </c>
      <c r="T8835">
        <v>0.75</v>
      </c>
      <c r="U8835">
        <v>0</v>
      </c>
      <c r="V8835">
        <v>1</v>
      </c>
    </row>
    <row r="8836" spans="16:22" x14ac:dyDescent="0.25">
      <c r="P8836" s="263">
        <v>45657.875</v>
      </c>
      <c r="Q8836" t="s">
        <v>304</v>
      </c>
      <c r="R8836">
        <v>61755</v>
      </c>
      <c r="S8836">
        <v>38.770000000000003</v>
      </c>
      <c r="T8836">
        <v>0.83</v>
      </c>
      <c r="U8836">
        <v>0</v>
      </c>
      <c r="V8836">
        <v>1</v>
      </c>
    </row>
    <row r="8837" spans="16:22" x14ac:dyDescent="0.25">
      <c r="P8837" s="263">
        <v>45657.916666666664</v>
      </c>
      <c r="Q8837" t="s">
        <v>304</v>
      </c>
      <c r="R8837">
        <v>61755</v>
      </c>
      <c r="S8837">
        <v>36.590000000000003</v>
      </c>
      <c r="T8837">
        <v>0.75</v>
      </c>
      <c r="U8837">
        <v>0</v>
      </c>
      <c r="V8837">
        <v>1</v>
      </c>
    </row>
    <row r="8838" spans="16:22" x14ac:dyDescent="0.25">
      <c r="P8838" s="263">
        <v>45657.958333333336</v>
      </c>
      <c r="Q8838" t="s">
        <v>304</v>
      </c>
      <c r="R8838">
        <v>61755</v>
      </c>
      <c r="S8838">
        <v>34.57</v>
      </c>
      <c r="T8838">
        <v>0.84</v>
      </c>
      <c r="U8838">
        <v>0</v>
      </c>
      <c r="V8838">
        <v>1</v>
      </c>
    </row>
    <row r="8839" spans="16:22" x14ac:dyDescent="0.25">
      <c r="S8839">
        <f>AVERAGE(S55:S8838)</f>
        <v>32.732839253187521</v>
      </c>
      <c r="T8839">
        <f t="shared" ref="T8839:U8839" si="3">AVERAGE(T55:T8838)</f>
        <v>-0.36243169398907116</v>
      </c>
      <c r="U8839">
        <f t="shared" si="3"/>
        <v>0.73865551001821583</v>
      </c>
    </row>
    <row r="8840" spans="16:22" x14ac:dyDescent="0.25">
      <c r="U8840">
        <f>SUM(S8839:U8839)</f>
        <v>33.109063069216667</v>
      </c>
    </row>
  </sheetData>
  <mergeCells count="15">
    <mergeCell ref="B2:J2"/>
    <mergeCell ref="B25:D25"/>
    <mergeCell ref="B52:H52"/>
    <mergeCell ref="I52:O52"/>
    <mergeCell ref="P52:V52"/>
    <mergeCell ref="B28:D28"/>
    <mergeCell ref="B29:D29"/>
    <mergeCell ref="F28:J28"/>
    <mergeCell ref="F29:J29"/>
    <mergeCell ref="B46:G46"/>
    <mergeCell ref="B11:D11"/>
    <mergeCell ref="B12:D12"/>
    <mergeCell ref="B43:I43"/>
    <mergeCell ref="K29:O29"/>
    <mergeCell ref="F6:J6"/>
  </mergeCells>
  <dataValidations count="6">
    <dataValidation type="list" allowBlank="1" showInputMessage="1" showErrorMessage="1" sqref="F26" xr:uid="{00000000-0002-0000-0000-000000000000}">
      <formula1>"Select an Option, None, West, Genesee, Central, North, Mohawk Valley, Capital, Hudson Valley, Millwood, Dunwoodie, New York City, Long Island"</formula1>
    </dataValidation>
    <dataValidation type="list" allowBlank="1" showInputMessage="1" showErrorMessage="1" sqref="F23" xr:uid="{00000000-0002-0000-0000-000001000000}">
      <formula1>"Select an Option,Transmission, Distribution"</formula1>
    </dataValidation>
    <dataValidation type="list" allowBlank="1" showInputMessage="1" showErrorMessage="1" sqref="F24" xr:uid="{00000000-0002-0000-0000-000002000000}">
      <formula1>"Select an Option, NYISO, Utility"</formula1>
    </dataValidation>
    <dataValidation type="list" allowBlank="1" showInputMessage="1" showErrorMessage="1" sqref="F25" xr:uid="{00000000-0002-0000-0000-000003000000}">
      <formula1>"Select an Option, Contract Price, NYISO Reference Bus Price"</formula1>
    </dataValidation>
    <dataValidation type="list" allowBlank="1" showInputMessage="1" showErrorMessage="1" sqref="F11 F13:F14 F16" xr:uid="{00000000-0002-0000-0000-000004000000}">
      <formula1>"Yes, No"</formula1>
    </dataValidation>
    <dataValidation type="list" allowBlank="1" showInputMessage="1" showErrorMessage="1" sqref="F9" xr:uid="{00000000-0002-0000-0000-000005000000}">
      <formula1>"Hydro (10 MW or less),Wind,Direct Combustion Biomass"</formula1>
    </dataValidation>
  </dataValidations>
  <hyperlinks>
    <hyperlink ref="B44" r:id="rId1" xr:uid="{00000000-0004-0000-0000-000000000000}"/>
  </hyperlinks>
  <pageMargins left="0.25" right="0.25" top="0.75" bottom="0.75" header="0.3" footer="0.3"/>
  <pageSetup paperSize="3" scale="7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5FD2F-B978-4E27-8CA5-5F2389A97668}">
  <dimension ref="A1"/>
  <sheetViews>
    <sheetView workbookViewId="0"/>
  </sheetViews>
  <sheetFormatPr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79"/>
  <sheetViews>
    <sheetView workbookViewId="0">
      <selection activeCell="M13" sqref="M13:P15"/>
    </sheetView>
  </sheetViews>
  <sheetFormatPr defaultRowHeight="15" x14ac:dyDescent="0.25"/>
  <cols>
    <col min="5" max="5" width="9.5703125" bestFit="1" customWidth="1"/>
    <col min="11" max="12" width="2.85546875" customWidth="1"/>
    <col min="13" max="13" width="27" customWidth="1"/>
    <col min="14" max="16" width="13.85546875" customWidth="1"/>
    <col min="17" max="17" width="2.85546875" customWidth="1"/>
    <col min="19" max="21" width="11" customWidth="1"/>
  </cols>
  <sheetData>
    <row r="1" spans="1:22" x14ac:dyDescent="0.25">
      <c r="A1" t="s">
        <v>29</v>
      </c>
      <c r="E1" s="426" t="str">
        <f>+'Pro forma'!E4</f>
        <v>Black Brook Hydro</v>
      </c>
      <c r="F1" s="426"/>
      <c r="G1" s="426"/>
    </row>
    <row r="2" spans="1:22" x14ac:dyDescent="0.25">
      <c r="A2" t="s">
        <v>30</v>
      </c>
      <c r="E2" s="360">
        <v>45771</v>
      </c>
      <c r="F2" s="360"/>
      <c r="G2" s="360"/>
    </row>
    <row r="3" spans="1:22" x14ac:dyDescent="0.25">
      <c r="A3" t="s">
        <v>32</v>
      </c>
      <c r="E3" s="427">
        <f>+'General Data Sheet'!F22</f>
        <v>45657</v>
      </c>
      <c r="F3" s="418"/>
      <c r="G3" s="418"/>
    </row>
    <row r="4" spans="1:22" x14ac:dyDescent="0.25">
      <c r="A4" t="str">
        <f>+'General Data Sheet'!B26</f>
        <v>NYISO Zone</v>
      </c>
      <c r="E4" s="383" t="str">
        <f>+'General Data Sheet'!F26</f>
        <v>North</v>
      </c>
      <c r="F4" s="383"/>
      <c r="G4" s="383"/>
    </row>
    <row r="5" spans="1:22" x14ac:dyDescent="0.25">
      <c r="A5" t="s">
        <v>191</v>
      </c>
      <c r="E5" s="383" t="str">
        <f>IF(+E4="West","Rest-of-State",IF(+E4="Genesee","Rest-of-State",IF(+E4="Central","Rest-of-State",IF(+E4="North","Rest-of-State",IF(+E4="Mohawk Valley","Rest-of-State",IF(+E4="Capital","Rest-of-State",IF(+E4="Hudson Valley","Lower Hudson Valley",IF(+E4="Millwood","Lower Hudson Valley",IF(+E4="Dunwoodie","Lower Hudson Valley",IF(+E4="New York City","NYC",IF(+E4="Long Island","Long Island","Error")))))))))))</f>
        <v>Rest-of-State</v>
      </c>
      <c r="F5" s="383"/>
      <c r="G5" s="383"/>
    </row>
    <row r="6" spans="1:22" x14ac:dyDescent="0.25">
      <c r="A6" t="s">
        <v>190</v>
      </c>
      <c r="E6" s="392">
        <f>+'General Data Sheet'!F19</f>
        <v>0.64</v>
      </c>
      <c r="F6" s="383"/>
      <c r="G6" s="383"/>
    </row>
    <row r="7" spans="1:22" x14ac:dyDescent="0.25">
      <c r="A7" t="s">
        <v>192</v>
      </c>
      <c r="E7" s="392">
        <f>+'General Data Sheet'!F20</f>
        <v>0.64</v>
      </c>
      <c r="F7" s="383"/>
      <c r="G7" s="383"/>
    </row>
    <row r="8" spans="1:22" ht="15.75" thickBot="1" x14ac:dyDescent="0.3"/>
    <row r="9" spans="1:22" x14ac:dyDescent="0.25">
      <c r="B9" s="217" t="s">
        <v>189</v>
      </c>
      <c r="C9" s="78"/>
      <c r="D9" s="78"/>
      <c r="E9" s="78"/>
      <c r="F9" s="78"/>
      <c r="G9" s="78"/>
      <c r="H9" s="78"/>
      <c r="I9" s="194"/>
    </row>
    <row r="10" spans="1:22" ht="15.75" thickBot="1" x14ac:dyDescent="0.3">
      <c r="B10" s="79"/>
      <c r="I10" s="196"/>
    </row>
    <row r="11" spans="1:22" x14ac:dyDescent="0.25">
      <c r="B11" s="79"/>
      <c r="C11" s="459" t="s">
        <v>185</v>
      </c>
      <c r="D11" s="459"/>
      <c r="E11" s="459"/>
      <c r="F11" s="459"/>
      <c r="G11" s="459"/>
      <c r="I11" s="196"/>
      <c r="L11" s="77"/>
      <c r="M11" s="78"/>
      <c r="N11" s="78"/>
      <c r="O11" s="78"/>
      <c r="P11" s="78"/>
      <c r="Q11" s="194"/>
    </row>
    <row r="12" spans="1:22" ht="45" x14ac:dyDescent="0.25">
      <c r="B12" s="79"/>
      <c r="D12" s="193" t="s">
        <v>186</v>
      </c>
      <c r="E12" s="218" t="s">
        <v>187</v>
      </c>
      <c r="F12" s="218" t="s">
        <v>97</v>
      </c>
      <c r="G12" s="218" t="s">
        <v>188</v>
      </c>
      <c r="I12" s="196"/>
      <c r="L12" s="79"/>
      <c r="N12" s="76">
        <f>+'Pro forma'!O13</f>
        <v>2025</v>
      </c>
      <c r="O12" s="76">
        <f>+'Pro forma'!R13</f>
        <v>2026</v>
      </c>
      <c r="P12" s="76">
        <f>+'Pro forma'!U13</f>
        <v>2027</v>
      </c>
      <c r="Q12" s="196"/>
    </row>
    <row r="13" spans="1:22" x14ac:dyDescent="0.25">
      <c r="B13" s="79"/>
      <c r="C13">
        <v>2017</v>
      </c>
      <c r="D13" s="80">
        <v>83.396949328085284</v>
      </c>
      <c r="E13" s="80">
        <v>80.43255192272008</v>
      </c>
      <c r="F13" s="80">
        <v>53.028092994018998</v>
      </c>
      <c r="G13" s="80">
        <v>14.373112752886101</v>
      </c>
      <c r="I13" s="196"/>
      <c r="L13" s="79"/>
      <c r="M13" s="385" t="s">
        <v>193</v>
      </c>
      <c r="N13" s="384">
        <f>IF(+$E$5="NYC",VLOOKUP(N12,'Capacity Revenues'!$C13:$G35,2,FALSE),IF(+$E$5="Lower Hudson Valley",VLOOKUP(N12,'Capacity Revenues'!$C13:$G35,3,FALSE),IF(+$E$5="Long Island",VLOOKUP(N12,'Capacity Revenues'!$C13:$G35,4,FALSE),IF(+$E$5="Rest-of-State",VLOOKUP(N12,'Capacity Revenues'!$C13:$G35,5,FALSE),"ERROR"))))</f>
        <v>3.7722425701924376</v>
      </c>
      <c r="O13" s="384">
        <f>IF(+$E$5="NYC",VLOOKUP(O12,'Capacity Revenues'!$C13:$G35,2,FALSE),IF(+$E$5="Lower Hudson Valley",VLOOKUP(O12,'Capacity Revenues'!$C13:$G35,3,FALSE),IF(+$E$5="Long Island",VLOOKUP(O12,'Capacity Revenues'!$C13:$G35,4,FALSE),IF(+$E$5="Rest-of-State",VLOOKUP(O12,'Capacity Revenues'!$C13:$G35,5,FALSE),"ERROR"))))</f>
        <v>2.5095761415524125</v>
      </c>
      <c r="P13" s="384">
        <f>IF(+$E$5="NYC",VLOOKUP(P12,'Capacity Revenues'!$C13:$G35,2,FALSE),IF(+$E$5="Lower Hudson Valley",VLOOKUP(P12,'Capacity Revenues'!$C13:$G35,3,FALSE),IF(+$E$5="Long Island",VLOOKUP(P12,'Capacity Revenues'!$C13:$G35,4,FALSE),IF(+$E$5="Rest-of-State",VLOOKUP(P12,'Capacity Revenues'!$C13:$G35,5,FALSE),"ERROR"))))</f>
        <v>2.2351167123470663</v>
      </c>
      <c r="Q13" s="196"/>
      <c r="S13" s="216"/>
      <c r="T13" s="16"/>
      <c r="U13" s="3"/>
      <c r="V13" s="3"/>
    </row>
    <row r="14" spans="1:22" x14ac:dyDescent="0.25">
      <c r="B14" s="79"/>
      <c r="C14">
        <v>2018</v>
      </c>
      <c r="D14" s="80">
        <v>73.358286025622306</v>
      </c>
      <c r="E14" s="80">
        <v>45.779439422076777</v>
      </c>
      <c r="F14" s="80">
        <v>52.672479977833291</v>
      </c>
      <c r="G14" s="80">
        <v>16.470100952960628</v>
      </c>
      <c r="I14" s="196"/>
      <c r="L14" s="79"/>
      <c r="M14" s="385" t="s">
        <v>192</v>
      </c>
      <c r="N14" s="386">
        <f>+E7</f>
        <v>0.64</v>
      </c>
      <c r="O14" s="386">
        <f>+E7</f>
        <v>0.64</v>
      </c>
      <c r="P14" s="386">
        <f>+E7</f>
        <v>0.64</v>
      </c>
      <c r="Q14" s="196"/>
      <c r="U14" s="215"/>
    </row>
    <row r="15" spans="1:22" ht="15.75" thickBot="1" x14ac:dyDescent="0.3">
      <c r="B15" s="79"/>
      <c r="C15">
        <v>2019</v>
      </c>
      <c r="D15" s="80">
        <v>79.390098188633985</v>
      </c>
      <c r="E15" s="80">
        <v>48.303557287674096</v>
      </c>
      <c r="F15" s="80">
        <v>38.89440931007951</v>
      </c>
      <c r="G15" s="80">
        <v>15.724856892920322</v>
      </c>
      <c r="I15" s="196"/>
      <c r="L15" s="220"/>
      <c r="M15" s="390" t="s">
        <v>194</v>
      </c>
      <c r="N15" s="391">
        <f>+N13*1000*N14</f>
        <v>2414.2352449231603</v>
      </c>
      <c r="O15" s="391">
        <f t="shared" ref="O15:P15" si="0">+O13*1000*O14</f>
        <v>1606.1287305935441</v>
      </c>
      <c r="P15" s="391">
        <f t="shared" si="0"/>
        <v>1430.4746959021224</v>
      </c>
      <c r="Q15" s="196"/>
    </row>
    <row r="16" spans="1:22" ht="16.5" thickTop="1" thickBot="1" x14ac:dyDescent="0.3">
      <c r="B16" s="79"/>
      <c r="C16">
        <v>2020</v>
      </c>
      <c r="D16" s="80">
        <v>108.64502425551767</v>
      </c>
      <c r="E16" s="80">
        <v>108.64502425551767</v>
      </c>
      <c r="F16" s="80">
        <v>37.956111729621753</v>
      </c>
      <c r="G16" s="80">
        <v>26.586180591979634</v>
      </c>
      <c r="I16" s="196"/>
      <c r="L16" s="81"/>
      <c r="M16" s="82"/>
      <c r="N16" s="82"/>
      <c r="O16" s="82"/>
      <c r="P16" s="82"/>
      <c r="Q16" s="83"/>
    </row>
    <row r="17" spans="2:16" x14ac:dyDescent="0.25">
      <c r="B17" s="79"/>
      <c r="C17">
        <v>2021</v>
      </c>
      <c r="D17" s="80">
        <v>142.49536347385066</v>
      </c>
      <c r="E17" s="80">
        <v>142.49536347385066</v>
      </c>
      <c r="F17" s="80">
        <v>39.815295443426834</v>
      </c>
      <c r="G17" s="80">
        <v>31.120303159230758</v>
      </c>
      <c r="I17" s="196"/>
      <c r="N17" s="215"/>
      <c r="O17" s="215"/>
      <c r="P17" s="215"/>
    </row>
    <row r="18" spans="2:16" x14ac:dyDescent="0.25">
      <c r="B18" s="79"/>
      <c r="C18">
        <v>2022</v>
      </c>
      <c r="D18" s="80">
        <v>142.49269315721827</v>
      </c>
      <c r="E18" s="80">
        <v>142.49269315721827</v>
      </c>
      <c r="F18" s="80">
        <v>40.543827248228638</v>
      </c>
      <c r="G18" s="80">
        <v>31.668035186140962</v>
      </c>
      <c r="I18" s="196"/>
      <c r="N18" s="215"/>
    </row>
    <row r="19" spans="2:16" x14ac:dyDescent="0.25">
      <c r="B19" s="79"/>
      <c r="C19">
        <v>2023</v>
      </c>
      <c r="D19" s="80">
        <v>142.48381360857096</v>
      </c>
      <c r="E19" s="80">
        <v>142.48381360857096</v>
      </c>
      <c r="F19" s="80">
        <v>43.02809323089776</v>
      </c>
      <c r="G19" s="80">
        <v>32.85390033615603</v>
      </c>
      <c r="I19" s="196"/>
    </row>
    <row r="20" spans="2:16" x14ac:dyDescent="0.25">
      <c r="B20" s="79"/>
      <c r="C20">
        <v>2024</v>
      </c>
      <c r="D20" s="80">
        <v>142.4734957626078</v>
      </c>
      <c r="E20" s="80">
        <v>142.4734957626078</v>
      </c>
      <c r="F20" s="80">
        <v>44.191639327689757</v>
      </c>
      <c r="G20" s="80">
        <v>33.74763569547148</v>
      </c>
      <c r="I20" s="196"/>
    </row>
    <row r="21" spans="2:16" x14ac:dyDescent="0.25">
      <c r="B21" s="79"/>
      <c r="C21">
        <v>2025</v>
      </c>
      <c r="D21" s="80">
        <v>142.45678764590303</v>
      </c>
      <c r="E21" s="80">
        <v>142.45678764590303</v>
      </c>
      <c r="F21" s="80">
        <v>46.52776412694945</v>
      </c>
      <c r="G21" s="80">
        <v>34.865824260667509</v>
      </c>
      <c r="I21" s="196"/>
    </row>
    <row r="22" spans="2:16" x14ac:dyDescent="0.25">
      <c r="B22" s="79"/>
      <c r="C22">
        <v>2026</v>
      </c>
      <c r="D22" s="80">
        <v>142.43527066020377</v>
      </c>
      <c r="E22" s="80">
        <v>142.43527066020377</v>
      </c>
      <c r="F22" s="80">
        <v>48.132253543742301</v>
      </c>
      <c r="G22" s="80">
        <v>35.960498242219664</v>
      </c>
      <c r="I22" s="196"/>
    </row>
    <row r="23" spans="2:16" x14ac:dyDescent="0.25">
      <c r="B23" s="79"/>
      <c r="C23">
        <v>2027</v>
      </c>
      <c r="D23" s="80">
        <v>142.42458523347671</v>
      </c>
      <c r="E23" s="80">
        <v>142.42458523347671</v>
      </c>
      <c r="F23" s="80">
        <v>51.536115283424294</v>
      </c>
      <c r="G23" s="80">
        <v>37.327558812513786</v>
      </c>
      <c r="I23" s="196"/>
    </row>
    <row r="24" spans="2:16" x14ac:dyDescent="0.25">
      <c r="B24" s="79"/>
      <c r="C24">
        <v>2028</v>
      </c>
      <c r="D24" s="80">
        <v>142.41108060808597</v>
      </c>
      <c r="E24" s="80">
        <v>142.41108060808597</v>
      </c>
      <c r="F24" s="80">
        <v>53.717779009056457</v>
      </c>
      <c r="G24" s="80">
        <v>38.460104440381755</v>
      </c>
      <c r="I24" s="196"/>
    </row>
    <row r="25" spans="2:16" x14ac:dyDescent="0.25">
      <c r="B25" s="79"/>
      <c r="C25">
        <v>2029</v>
      </c>
      <c r="D25" s="80">
        <v>142.39761470853688</v>
      </c>
      <c r="E25" s="80">
        <v>142.39761470853688</v>
      </c>
      <c r="F25" s="80">
        <v>55.893879022797549</v>
      </c>
      <c r="G25" s="80">
        <v>39.592838688998071</v>
      </c>
      <c r="I25" s="196"/>
    </row>
    <row r="26" spans="2:16" x14ac:dyDescent="0.25">
      <c r="B26" s="79"/>
      <c r="C26">
        <v>2030</v>
      </c>
      <c r="D26" s="80">
        <v>142.69227208530907</v>
      </c>
      <c r="E26" s="80">
        <v>142.38418742377928</v>
      </c>
      <c r="F26" s="80">
        <v>58.064429899978919</v>
      </c>
      <c r="G26" s="80">
        <v>40.725750915392901</v>
      </c>
      <c r="I26" s="196"/>
    </row>
    <row r="27" spans="2:16" x14ac:dyDescent="0.25">
      <c r="B27" s="79"/>
      <c r="C27">
        <v>2031</v>
      </c>
      <c r="D27" s="80">
        <v>145.08369060716527</v>
      </c>
      <c r="E27" s="80">
        <v>142.37079864308146</v>
      </c>
      <c r="F27" s="80">
        <v>60.229446165161619</v>
      </c>
      <c r="G27" s="80">
        <v>41.858830515328265</v>
      </c>
      <c r="I27" s="196"/>
    </row>
    <row r="28" spans="2:16" x14ac:dyDescent="0.25">
      <c r="B28" s="79"/>
      <c r="C28">
        <v>2032</v>
      </c>
      <c r="D28" s="80">
        <v>147.46614862603721</v>
      </c>
      <c r="E28" s="80">
        <v>142.35744825602936</v>
      </c>
      <c r="F28" s="80">
        <v>62.860761758122969</v>
      </c>
      <c r="G28" s="80">
        <v>42.992066923401474</v>
      </c>
      <c r="I28" s="196"/>
    </row>
    <row r="29" spans="2:16" x14ac:dyDescent="0.25">
      <c r="B29" s="79"/>
      <c r="C29">
        <v>2033</v>
      </c>
      <c r="D29" s="80">
        <v>149.83967970610169</v>
      </c>
      <c r="E29" s="80">
        <v>142.34413615252527</v>
      </c>
      <c r="F29" s="80">
        <v>66.158717789222024</v>
      </c>
      <c r="G29" s="80">
        <v>44.125449613145804</v>
      </c>
      <c r="I29" s="196"/>
    </row>
    <row r="30" spans="2:16" x14ac:dyDescent="0.25">
      <c r="B30" s="79"/>
      <c r="C30">
        <v>2034</v>
      </c>
      <c r="D30" s="80">
        <v>152.20431728584043</v>
      </c>
      <c r="E30" s="80">
        <v>142.33086222278735</v>
      </c>
      <c r="F30" s="80">
        <v>69.445075659965752</v>
      </c>
      <c r="G30" s="80">
        <v>45.258968097130733</v>
      </c>
      <c r="I30" s="196"/>
    </row>
    <row r="31" spans="2:16" x14ac:dyDescent="0.25">
      <c r="B31" s="79"/>
      <c r="C31">
        <v>2035</v>
      </c>
      <c r="D31" s="80">
        <v>154.56009467851095</v>
      </c>
      <c r="E31" s="80">
        <v>142.31762635734879</v>
      </c>
      <c r="F31" s="80">
        <v>72.719876158443014</v>
      </c>
      <c r="G31" s="80">
        <v>46.39261192705807</v>
      </c>
      <c r="I31" s="196"/>
    </row>
    <row r="32" spans="2:16" x14ac:dyDescent="0.25">
      <c r="B32" s="79"/>
      <c r="C32">
        <v>2036</v>
      </c>
      <c r="D32" s="80">
        <v>159.06752024199264</v>
      </c>
      <c r="E32" s="80">
        <v>142.30442844705613</v>
      </c>
      <c r="F32" s="80">
        <v>75.983159929300101</v>
      </c>
      <c r="G32" s="80">
        <v>47.526370693858979</v>
      </c>
      <c r="I32" s="196"/>
    </row>
    <row r="33" spans="2:9" ht="15.75" thickBot="1" x14ac:dyDescent="0.3">
      <c r="B33" s="81"/>
      <c r="C33" s="82">
        <v>2037</v>
      </c>
      <c r="D33" s="219">
        <v>163.95058613106602</v>
      </c>
      <c r="E33" s="219">
        <v>142.29126838306956</v>
      </c>
      <c r="F33" s="219">
        <v>79.234967474245678</v>
      </c>
      <c r="G33" s="219">
        <v>48.660234027786863</v>
      </c>
      <c r="H33" s="82"/>
      <c r="I33" s="83"/>
    </row>
    <row r="79" spans="19:19" x14ac:dyDescent="0.25">
      <c r="S79" t="e">
        <f>'Capacity Revenues'!T14=VLOOKUP(+R11,'Award Cap Calculations'!D7:F21,2,FALSE)</f>
        <v>#N/A</v>
      </c>
    </row>
  </sheetData>
  <mergeCells count="3">
    <mergeCell ref="E1:G1"/>
    <mergeCell ref="E3:G3"/>
    <mergeCell ref="C11:G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CFA86-5DDF-4C0E-89DD-99389F300407}">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2:Y122"/>
  <sheetViews>
    <sheetView showGridLines="0" zoomScale="80" zoomScaleNormal="80" workbookViewId="0">
      <selection activeCell="E5" sqref="E5:G5"/>
    </sheetView>
  </sheetViews>
  <sheetFormatPr defaultRowHeight="15" x14ac:dyDescent="0.25"/>
  <cols>
    <col min="1" max="1" width="3.85546875" customWidth="1"/>
    <col min="2" max="2" width="4.140625" customWidth="1"/>
    <col min="3" max="3" width="28.42578125" customWidth="1"/>
    <col min="4" max="4" width="5.85546875" customWidth="1"/>
    <col min="5" max="5" width="13.5703125" customWidth="1"/>
    <col min="6" max="6" width="15.85546875" customWidth="1"/>
    <col min="7" max="7" width="11.85546875" customWidth="1"/>
    <col min="8" max="8" width="10.85546875" customWidth="1"/>
    <col min="9" max="9" width="1.85546875" customWidth="1"/>
    <col min="10" max="10" width="12.42578125" customWidth="1"/>
    <col min="11" max="11" width="4" customWidth="1"/>
    <col min="12" max="12" width="13.140625" customWidth="1"/>
    <col min="13" max="13" width="10.85546875" customWidth="1"/>
    <col min="14" max="14" width="3.42578125" customWidth="1"/>
    <col min="15" max="15" width="11.140625" customWidth="1"/>
    <col min="16" max="16" width="13.140625" customWidth="1"/>
    <col min="17" max="17" width="11.140625" customWidth="1"/>
    <col min="18" max="18" width="10.5703125" customWidth="1"/>
    <col min="19" max="19" width="12.85546875" customWidth="1"/>
    <col min="20" max="20" width="10.5703125" customWidth="1"/>
    <col min="21" max="21" width="11" customWidth="1"/>
    <col min="22" max="22" width="11.85546875" customWidth="1"/>
    <col min="23" max="23" width="11" customWidth="1"/>
  </cols>
  <sheetData>
    <row r="2" spans="1:25" ht="54" customHeight="1" x14ac:dyDescent="0.25">
      <c r="A2" s="415" t="s">
        <v>217</v>
      </c>
      <c r="B2" s="415"/>
      <c r="C2" s="415"/>
      <c r="D2" s="415"/>
      <c r="E2" s="415"/>
      <c r="F2" s="415"/>
      <c r="G2" s="415"/>
      <c r="H2" s="415"/>
      <c r="I2" s="415"/>
      <c r="J2" s="415"/>
      <c r="K2" s="415"/>
      <c r="L2" s="415"/>
      <c r="M2" s="415"/>
      <c r="N2" s="415"/>
      <c r="O2" s="415"/>
      <c r="P2" s="415"/>
      <c r="Q2" s="415"/>
      <c r="R2" s="415"/>
      <c r="S2" s="415"/>
      <c r="T2" s="415"/>
      <c r="U2" s="415"/>
      <c r="V2" s="415"/>
      <c r="W2" s="415"/>
      <c r="X2" s="415"/>
    </row>
    <row r="3" spans="1:25" ht="14.25" customHeight="1" x14ac:dyDescent="0.25">
      <c r="A3" s="226"/>
      <c r="B3" s="226"/>
      <c r="C3" s="226"/>
      <c r="D3" s="226"/>
      <c r="E3" s="226"/>
      <c r="F3" s="226"/>
      <c r="G3" s="226"/>
      <c r="H3" s="226"/>
      <c r="I3" s="226"/>
      <c r="J3" s="226"/>
      <c r="K3" s="226"/>
      <c r="L3" s="226"/>
      <c r="M3" s="226"/>
      <c r="N3" s="226"/>
      <c r="O3" s="226"/>
      <c r="P3" s="226"/>
      <c r="Q3" s="226"/>
      <c r="R3" s="226"/>
      <c r="S3" s="226"/>
      <c r="T3" s="226"/>
      <c r="U3" s="226"/>
      <c r="V3" s="226"/>
      <c r="W3" s="226"/>
    </row>
    <row r="4" spans="1:25" x14ac:dyDescent="0.25">
      <c r="A4" t="s">
        <v>29</v>
      </c>
      <c r="E4" s="425" t="str">
        <f>+'General Data Sheet'!F6</f>
        <v>Black Brook Hydro</v>
      </c>
      <c r="F4" s="426"/>
      <c r="G4" s="426"/>
    </row>
    <row r="5" spans="1:25" x14ac:dyDescent="0.25">
      <c r="A5" t="s">
        <v>30</v>
      </c>
      <c r="E5" s="427">
        <f>+'General Data Sheet'!F5</f>
        <v>45771</v>
      </c>
      <c r="F5" s="427"/>
      <c r="G5" s="427"/>
    </row>
    <row r="6" spans="1:25" ht="30.75" customHeight="1" x14ac:dyDescent="0.25">
      <c r="A6" s="397" t="s">
        <v>31</v>
      </c>
      <c r="B6" s="397"/>
      <c r="C6" s="397"/>
      <c r="D6" s="397"/>
      <c r="E6" s="428">
        <f>+'General Data Sheet'!F18</f>
        <v>45</v>
      </c>
      <c r="F6" s="418"/>
      <c r="G6" s="418"/>
    </row>
    <row r="7" spans="1:25" x14ac:dyDescent="0.25">
      <c r="A7" t="s">
        <v>32</v>
      </c>
      <c r="E7" s="427">
        <f>+'General Data Sheet'!F22</f>
        <v>45657</v>
      </c>
      <c r="F7" s="418"/>
      <c r="G7" s="418"/>
    </row>
    <row r="8" spans="1:25" x14ac:dyDescent="0.25">
      <c r="A8" t="s">
        <v>100</v>
      </c>
      <c r="E8" s="418" t="str">
        <f>+'General Data Sheet'!F26</f>
        <v>North</v>
      </c>
      <c r="F8" s="418"/>
      <c r="G8" s="418"/>
    </row>
    <row r="9" spans="1:25" x14ac:dyDescent="0.25">
      <c r="X9" s="49"/>
    </row>
    <row r="10" spans="1:25" ht="18.75" x14ac:dyDescent="0.3">
      <c r="E10" s="423" t="s">
        <v>147</v>
      </c>
      <c r="F10" s="423"/>
      <c r="G10" s="423"/>
      <c r="H10" s="423"/>
      <c r="I10" s="423"/>
      <c r="J10" s="423"/>
      <c r="K10" s="423"/>
      <c r="L10" s="423"/>
      <c r="M10" s="423"/>
      <c r="Y10" s="48"/>
    </row>
    <row r="11" spans="1:25" x14ac:dyDescent="0.25">
      <c r="E11" s="51"/>
      <c r="F11" s="51"/>
      <c r="G11" s="51"/>
      <c r="H11" s="51"/>
      <c r="I11" s="51"/>
      <c r="J11" s="51"/>
      <c r="K11" s="51"/>
      <c r="L11" s="51"/>
      <c r="M11" s="51"/>
      <c r="N11" s="51"/>
      <c r="O11" s="51"/>
      <c r="P11" s="51"/>
      <c r="Q11" s="51"/>
      <c r="R11" s="51"/>
      <c r="S11" s="51"/>
      <c r="T11" s="51"/>
      <c r="U11" s="51"/>
      <c r="V11" s="51"/>
      <c r="W11" s="51"/>
      <c r="Y11" s="48"/>
    </row>
    <row r="12" spans="1:25" x14ac:dyDescent="0.25">
      <c r="B12" s="1"/>
      <c r="C12" s="1"/>
      <c r="D12" s="1"/>
      <c r="E12" s="424" t="s">
        <v>19</v>
      </c>
      <c r="F12" s="424"/>
      <c r="G12" s="424"/>
      <c r="H12" s="424"/>
      <c r="I12" s="51"/>
      <c r="J12" s="424" t="s">
        <v>139</v>
      </c>
      <c r="K12" s="424"/>
      <c r="L12" s="424"/>
      <c r="M12" s="424"/>
      <c r="N12" s="57"/>
      <c r="O12" s="424" t="s">
        <v>20</v>
      </c>
      <c r="P12" s="424"/>
      <c r="Q12" s="424"/>
      <c r="R12" s="424"/>
      <c r="S12" s="424"/>
      <c r="T12" s="424"/>
      <c r="U12" s="424"/>
      <c r="V12" s="424"/>
      <c r="W12" s="424"/>
      <c r="Y12" s="48"/>
    </row>
    <row r="13" spans="1:25" ht="26.25" x14ac:dyDescent="0.25">
      <c r="A13" s="4"/>
      <c r="E13" s="60">
        <v>2022</v>
      </c>
      <c r="F13" s="60">
        <v>2023</v>
      </c>
      <c r="G13" s="60">
        <v>2024</v>
      </c>
      <c r="H13" s="60" t="s">
        <v>24</v>
      </c>
      <c r="I13" s="51"/>
      <c r="J13" s="269" t="s">
        <v>104</v>
      </c>
      <c r="K13" s="269"/>
      <c r="L13" s="269" t="s">
        <v>105</v>
      </c>
      <c r="M13" s="269" t="s">
        <v>106</v>
      </c>
      <c r="N13" s="60"/>
      <c r="O13" s="131">
        <v>2025</v>
      </c>
      <c r="P13" s="270" t="s">
        <v>33</v>
      </c>
      <c r="Q13" s="270">
        <v>2025</v>
      </c>
      <c r="R13" s="271">
        <f>+O13+1</f>
        <v>2026</v>
      </c>
      <c r="S13" s="272" t="s">
        <v>33</v>
      </c>
      <c r="T13" s="272">
        <v>2026</v>
      </c>
      <c r="U13" s="273">
        <f>+R13+1</f>
        <v>2027</v>
      </c>
      <c r="V13" s="274" t="s">
        <v>33</v>
      </c>
      <c r="W13" s="274">
        <v>2027</v>
      </c>
      <c r="Y13" s="48"/>
    </row>
    <row r="14" spans="1:25" ht="15.75" thickBot="1" x14ac:dyDescent="0.3">
      <c r="A14" s="4"/>
      <c r="E14" s="57"/>
      <c r="F14" s="57"/>
      <c r="G14" s="57"/>
      <c r="H14" s="57"/>
      <c r="I14" s="51"/>
      <c r="J14" s="57"/>
      <c r="K14" s="57"/>
      <c r="L14" s="57"/>
      <c r="M14" s="57"/>
      <c r="N14" s="57"/>
      <c r="O14" s="131"/>
      <c r="P14" s="110"/>
      <c r="Q14" s="110"/>
      <c r="R14" s="135"/>
      <c r="S14" s="117"/>
      <c r="T14" s="117"/>
      <c r="U14" s="138"/>
      <c r="V14" s="124"/>
      <c r="W14" s="124"/>
    </row>
    <row r="15" spans="1:25" ht="15.75" thickBot="1" x14ac:dyDescent="0.3">
      <c r="A15" s="53" t="s">
        <v>18</v>
      </c>
      <c r="B15" s="51"/>
      <c r="C15" s="51"/>
      <c r="D15" s="51"/>
      <c r="E15" s="325">
        <v>1646204.9200000002</v>
      </c>
      <c r="F15" s="325">
        <v>2312216.79</v>
      </c>
      <c r="G15" s="326">
        <f>1966918.81+120000</f>
        <v>2086918.81</v>
      </c>
      <c r="H15" s="325">
        <f>AVERAGE(E15:G15)</f>
        <v>2015113.5066666666</v>
      </c>
      <c r="I15" s="51"/>
      <c r="J15" s="64"/>
      <c r="K15" s="64"/>
      <c r="L15" s="64"/>
      <c r="M15" s="325">
        <f>+H15-J15-L15</f>
        <v>2015113.5066666666</v>
      </c>
      <c r="N15" s="58"/>
      <c r="O15" s="327">
        <f>+Generation!F29</f>
        <v>1845.8776200000004</v>
      </c>
      <c r="P15" s="111"/>
      <c r="Q15" s="328">
        <f t="shared" ref="Q15:Q24" si="0">+O15+P15</f>
        <v>1845.8776200000004</v>
      </c>
      <c r="R15" s="327">
        <f>+O15</f>
        <v>1845.8776200000004</v>
      </c>
      <c r="S15" s="118"/>
      <c r="T15" s="328">
        <f t="shared" ref="T15:T24" si="1">+R15+S15</f>
        <v>1845.8776200000004</v>
      </c>
      <c r="U15" s="327">
        <f>+O15</f>
        <v>1845.8776200000004</v>
      </c>
      <c r="V15" s="125"/>
      <c r="W15" s="328">
        <f>+U15+V15</f>
        <v>1845.8776200000004</v>
      </c>
    </row>
    <row r="16" spans="1:25" ht="15.75" thickBot="1" x14ac:dyDescent="0.3">
      <c r="A16" s="53"/>
      <c r="B16" s="54"/>
      <c r="C16" s="54"/>
      <c r="D16" s="54"/>
      <c r="E16" s="64"/>
      <c r="F16" s="64"/>
      <c r="G16" s="64"/>
      <c r="H16" s="64"/>
      <c r="I16" s="51"/>
      <c r="J16" s="64"/>
      <c r="K16" s="64"/>
      <c r="L16" s="64"/>
      <c r="M16" s="64"/>
      <c r="N16" s="58"/>
      <c r="O16" s="111"/>
      <c r="P16" s="111"/>
      <c r="Q16" s="132">
        <f t="shared" si="0"/>
        <v>0</v>
      </c>
      <c r="R16" s="118"/>
      <c r="S16" s="118"/>
      <c r="T16" s="136">
        <f t="shared" si="1"/>
        <v>0</v>
      </c>
      <c r="U16" s="125"/>
      <c r="V16" s="125"/>
      <c r="W16" s="139">
        <f t="shared" ref="W16:W24" si="2">+U16+V16</f>
        <v>0</v>
      </c>
    </row>
    <row r="17" spans="1:23" ht="15.75" thickBot="1" x14ac:dyDescent="0.3">
      <c r="A17" s="53" t="s">
        <v>102</v>
      </c>
      <c r="B17" s="54"/>
      <c r="C17" s="54"/>
      <c r="D17" s="54"/>
      <c r="E17" s="329">
        <f>0.045*1000</f>
        <v>45</v>
      </c>
      <c r="F17" s="330">
        <f>1000*0.0306</f>
        <v>30.599999999999998</v>
      </c>
      <c r="G17" s="330">
        <f>0.03348*1000</f>
        <v>33.480000000000004</v>
      </c>
      <c r="H17" s="329">
        <f>AVERAGE(E17:G17)</f>
        <v>36.36</v>
      </c>
      <c r="I17" s="51"/>
      <c r="J17" s="64"/>
      <c r="K17" s="64"/>
      <c r="L17" s="64"/>
      <c r="M17" s="64"/>
      <c r="N17" s="58"/>
      <c r="O17" s="133"/>
      <c r="P17" s="111"/>
      <c r="Q17" s="132">
        <f t="shared" si="0"/>
        <v>0</v>
      </c>
      <c r="R17" s="118"/>
      <c r="S17" s="118"/>
      <c r="T17" s="136">
        <f t="shared" si="1"/>
        <v>0</v>
      </c>
      <c r="U17" s="125"/>
      <c r="V17" s="125"/>
      <c r="W17" s="139">
        <f t="shared" si="2"/>
        <v>0</v>
      </c>
    </row>
    <row r="18" spans="1:23" x14ac:dyDescent="0.25">
      <c r="A18" s="53" t="s">
        <v>165</v>
      </c>
      <c r="C18" s="54"/>
      <c r="D18" s="54"/>
      <c r="E18" s="64"/>
      <c r="F18" s="64"/>
      <c r="G18" s="64"/>
      <c r="H18" s="64"/>
      <c r="I18" s="51"/>
      <c r="J18" s="64"/>
      <c r="K18" s="64"/>
      <c r="L18" s="64"/>
      <c r="M18" s="64"/>
      <c r="N18" s="58"/>
      <c r="O18" s="134" t="e">
        <f>IF(+LBMP!$D$33="NYISO Reference Bus Price",+LBMP!D49,+LBMP!D56)</f>
        <v>#DIV/0!</v>
      </c>
      <c r="P18" s="111"/>
      <c r="Q18" s="134" t="e">
        <f t="shared" si="0"/>
        <v>#DIV/0!</v>
      </c>
      <c r="R18" s="137" t="e">
        <f>IF(+LBMP!$D$33="NYISO Reference Bus Price",+LBMP!E49,+LBMP!E56)</f>
        <v>#DIV/0!</v>
      </c>
      <c r="S18" s="118"/>
      <c r="T18" s="137" t="e">
        <f t="shared" si="1"/>
        <v>#DIV/0!</v>
      </c>
      <c r="U18" s="140" t="e">
        <f>IF(+LBMP!$D$33="NYISO Reference Bus Price",+LBMP!F49,+LBMP!F56)</f>
        <v>#DIV/0!</v>
      </c>
      <c r="V18" s="125"/>
      <c r="W18" s="140" t="e">
        <f t="shared" si="2"/>
        <v>#DIV/0!</v>
      </c>
    </row>
    <row r="19" spans="1:23" x14ac:dyDescent="0.25">
      <c r="A19" s="53"/>
      <c r="B19" s="53"/>
      <c r="C19" s="54"/>
      <c r="D19" s="54"/>
      <c r="E19" s="64"/>
      <c r="F19" s="64"/>
      <c r="G19" s="64"/>
      <c r="H19" s="64"/>
      <c r="I19" s="51"/>
      <c r="J19" s="64"/>
      <c r="K19" s="64"/>
      <c r="L19" s="64"/>
      <c r="M19" s="64"/>
      <c r="N19" s="58"/>
      <c r="O19" s="111"/>
      <c r="P19" s="111"/>
      <c r="Q19" s="132">
        <f t="shared" si="0"/>
        <v>0</v>
      </c>
      <c r="R19" s="118"/>
      <c r="S19" s="118"/>
      <c r="T19" s="136">
        <f t="shared" si="1"/>
        <v>0</v>
      </c>
      <c r="U19" s="125"/>
      <c r="V19" s="125"/>
      <c r="W19" s="139">
        <f t="shared" si="2"/>
        <v>0</v>
      </c>
    </row>
    <row r="20" spans="1:23" x14ac:dyDescent="0.25">
      <c r="A20" s="53" t="s">
        <v>107</v>
      </c>
      <c r="B20" s="53"/>
      <c r="C20" s="54"/>
      <c r="D20" s="54"/>
      <c r="E20" s="64"/>
      <c r="F20" s="64"/>
      <c r="G20" s="64"/>
      <c r="H20" s="64"/>
      <c r="I20" s="51"/>
      <c r="J20" s="64"/>
      <c r="K20" s="64"/>
      <c r="L20" s="64"/>
      <c r="M20" s="64"/>
      <c r="N20" s="58"/>
      <c r="O20" s="111"/>
      <c r="P20" s="111"/>
      <c r="Q20" s="132">
        <f t="shared" si="0"/>
        <v>0</v>
      </c>
      <c r="R20" s="118"/>
      <c r="S20" s="118"/>
      <c r="T20" s="136">
        <f t="shared" si="1"/>
        <v>0</v>
      </c>
      <c r="U20" s="125"/>
      <c r="V20" s="125"/>
      <c r="W20" s="139">
        <f t="shared" si="2"/>
        <v>0</v>
      </c>
    </row>
    <row r="21" spans="1:23" x14ac:dyDescent="0.25">
      <c r="A21" s="53"/>
      <c r="B21" s="53" t="s">
        <v>101</v>
      </c>
      <c r="C21" s="54"/>
      <c r="D21" s="54"/>
      <c r="E21" s="331">
        <v>59628.45</v>
      </c>
      <c r="F21" s="331">
        <v>67271.37</v>
      </c>
      <c r="G21" s="331">
        <v>77352.879999999976</v>
      </c>
      <c r="H21" s="331">
        <f t="shared" ref="H21:H24" si="3">AVERAGE(E21:G21)</f>
        <v>68084.233333333323</v>
      </c>
      <c r="I21" s="51"/>
      <c r="J21" s="65"/>
      <c r="K21" s="16"/>
      <c r="L21" s="16"/>
      <c r="M21" s="325">
        <f>+H21+J21+L21</f>
        <v>68084.233333333323</v>
      </c>
      <c r="N21" s="58"/>
      <c r="O21" s="141" t="e">
        <f>+O15*O18</f>
        <v>#DIV/0!</v>
      </c>
      <c r="P21" s="111"/>
      <c r="Q21" s="141" t="e">
        <f t="shared" si="0"/>
        <v>#DIV/0!</v>
      </c>
      <c r="R21" s="142" t="e">
        <f>+R15*R18</f>
        <v>#DIV/0!</v>
      </c>
      <c r="S21" s="118"/>
      <c r="T21" s="142" t="e">
        <f t="shared" si="1"/>
        <v>#DIV/0!</v>
      </c>
      <c r="U21" s="143" t="e">
        <f>+U15*U18</f>
        <v>#DIV/0!</v>
      </c>
      <c r="V21" s="125"/>
      <c r="W21" s="143" t="e">
        <f t="shared" si="2"/>
        <v>#DIV/0!</v>
      </c>
    </row>
    <row r="22" spans="1:23" ht="15.75" thickBot="1" x14ac:dyDescent="0.3">
      <c r="A22" s="53"/>
      <c r="B22" s="53" t="s">
        <v>85</v>
      </c>
      <c r="C22" s="54"/>
      <c r="D22" s="54"/>
      <c r="E22" s="325">
        <v>6410.12</v>
      </c>
      <c r="F22" s="325">
        <v>6572.87</v>
      </c>
      <c r="G22" s="325">
        <v>6410.12</v>
      </c>
      <c r="H22" s="325">
        <f t="shared" si="3"/>
        <v>6464.37</v>
      </c>
      <c r="I22" s="51"/>
      <c r="J22" s="65"/>
      <c r="K22" s="16"/>
      <c r="L22" s="16"/>
      <c r="M22" s="325">
        <f t="shared" ref="M22:M24" si="4">+H22+J22+L22</f>
        <v>6464.37</v>
      </c>
      <c r="N22" s="58"/>
      <c r="O22" s="113"/>
      <c r="P22" s="325">
        <f>+'Capacity Revenues'!T22</f>
        <v>19725.610332285665</v>
      </c>
      <c r="Q22" s="336">
        <f t="shared" si="0"/>
        <v>19725.610332285665</v>
      </c>
      <c r="R22" s="120"/>
      <c r="S22" s="325">
        <f>+'Capacity Revenues'!U22</f>
        <v>9636.7723835612651</v>
      </c>
      <c r="T22" s="336">
        <f t="shared" si="1"/>
        <v>9636.7723835612651</v>
      </c>
      <c r="U22" s="127"/>
      <c r="V22" s="325">
        <f>+'Capacity Revenues'!V22</f>
        <v>8582.8481754127351</v>
      </c>
      <c r="W22" s="336">
        <f t="shared" si="2"/>
        <v>8582.8481754127351</v>
      </c>
    </row>
    <row r="23" spans="1:23" ht="15.75" thickBot="1" x14ac:dyDescent="0.3">
      <c r="A23" s="53"/>
      <c r="B23" s="53" t="s">
        <v>86</v>
      </c>
      <c r="C23" s="54"/>
      <c r="D23" s="54"/>
      <c r="E23" s="310">
        <v>0</v>
      </c>
      <c r="F23" s="311">
        <v>0</v>
      </c>
      <c r="G23" s="333">
        <v>3339</v>
      </c>
      <c r="H23" s="334">
        <f t="shared" si="3"/>
        <v>1113</v>
      </c>
      <c r="I23" s="51"/>
      <c r="J23" s="65"/>
      <c r="K23" s="16"/>
      <c r="L23" s="16"/>
      <c r="M23" s="325">
        <f t="shared" si="4"/>
        <v>1113</v>
      </c>
      <c r="N23" s="58"/>
      <c r="O23" s="111"/>
      <c r="P23" s="111"/>
      <c r="Q23" s="132">
        <f t="shared" si="0"/>
        <v>0</v>
      </c>
      <c r="R23" s="118"/>
      <c r="S23" s="118"/>
      <c r="T23" s="136">
        <f t="shared" si="1"/>
        <v>0</v>
      </c>
      <c r="U23" s="127"/>
      <c r="V23" s="125"/>
      <c r="W23" s="139">
        <f t="shared" si="2"/>
        <v>0</v>
      </c>
    </row>
    <row r="24" spans="1:23" x14ac:dyDescent="0.25">
      <c r="A24" s="53"/>
      <c r="B24" s="53" t="s">
        <v>87</v>
      </c>
      <c r="C24" s="54"/>
      <c r="D24" s="54"/>
      <c r="E24" s="325">
        <v>33719.58</v>
      </c>
      <c r="F24" s="325">
        <v>43536.76</v>
      </c>
      <c r="G24" s="325">
        <v>37466.200000000004</v>
      </c>
      <c r="H24" s="325">
        <f t="shared" si="3"/>
        <v>38240.846666666672</v>
      </c>
      <c r="I24" s="51"/>
      <c r="J24" s="65"/>
      <c r="K24" s="16"/>
      <c r="L24" s="16"/>
      <c r="M24" s="325">
        <f t="shared" si="4"/>
        <v>38240.846666666672</v>
      </c>
      <c r="N24" s="58"/>
      <c r="O24" s="113">
        <f>IF(+'Projected Capital Expenditures'!$I$12&gt;0,+'Projected Capital Expenditures'!$I$12*Generation!$F$32,0)</f>
        <v>0</v>
      </c>
      <c r="P24" s="111"/>
      <c r="Q24" s="132">
        <f t="shared" si="0"/>
        <v>0</v>
      </c>
      <c r="R24" s="120">
        <f>IF(+'Projected Capital Expenditures'!$I$12&gt;0,+'Projected Capital Expenditures'!$I$12*Generation!$F$32,0)</f>
        <v>0</v>
      </c>
      <c r="S24" s="118"/>
      <c r="T24" s="136">
        <f t="shared" si="1"/>
        <v>0</v>
      </c>
      <c r="U24" s="127">
        <f>IF(+'Projected Capital Expenditures'!$I$12&gt;0,+'Projected Capital Expenditures'!$I$12*Generation!$F$32,0)</f>
        <v>0</v>
      </c>
      <c r="V24" s="125"/>
      <c r="W24" s="139">
        <f t="shared" si="2"/>
        <v>0</v>
      </c>
    </row>
    <row r="25" spans="1:23" x14ac:dyDescent="0.25">
      <c r="A25" s="53"/>
      <c r="B25" s="53" t="s">
        <v>103</v>
      </c>
      <c r="C25" s="54"/>
      <c r="D25" s="54"/>
      <c r="E25" s="332">
        <f>SUM(E21:E24)</f>
        <v>99758.15</v>
      </c>
      <c r="F25" s="332">
        <f t="shared" ref="F25:M25" si="5">SUM(F21:F24)</f>
        <v>117381</v>
      </c>
      <c r="G25" s="332">
        <f t="shared" si="5"/>
        <v>124568.19999999998</v>
      </c>
      <c r="H25" s="332">
        <f>SUM(H21:H24)</f>
        <v>113902.44999999998</v>
      </c>
      <c r="I25" s="51"/>
      <c r="J25" s="66">
        <f t="shared" si="5"/>
        <v>0</v>
      </c>
      <c r="K25" s="16"/>
      <c r="L25" s="66">
        <f t="shared" si="5"/>
        <v>0</v>
      </c>
      <c r="M25" s="332">
        <f t="shared" si="5"/>
        <v>113902.44999999998</v>
      </c>
      <c r="N25" s="58"/>
      <c r="O25" s="112" t="e">
        <f t="shared" ref="O25" si="6">SUM(O21:O24)</f>
        <v>#DIV/0!</v>
      </c>
      <c r="P25" s="332">
        <f t="shared" ref="P25" si="7">SUM(P21:P24)</f>
        <v>19725.610332285665</v>
      </c>
      <c r="Q25" s="112" t="e">
        <f t="shared" ref="Q25" si="8">SUM(Q21:Q24)</f>
        <v>#DIV/0!</v>
      </c>
      <c r="R25" s="119" t="e">
        <f t="shared" ref="R25" si="9">SUM(R21:R24)</f>
        <v>#DIV/0!</v>
      </c>
      <c r="S25" s="332">
        <f t="shared" ref="S25" si="10">SUM(S21:S24)</f>
        <v>9636.7723835612651</v>
      </c>
      <c r="T25" s="119" t="e">
        <f t="shared" ref="T25" si="11">SUM(T21:T24)</f>
        <v>#DIV/0!</v>
      </c>
      <c r="U25" s="126" t="e">
        <f t="shared" ref="U25" si="12">SUM(U21:U24)</f>
        <v>#DIV/0!</v>
      </c>
      <c r="V25" s="332">
        <f t="shared" ref="V25" si="13">SUM(V21:V24)</f>
        <v>8582.8481754127351</v>
      </c>
      <c r="W25" s="126" t="e">
        <f t="shared" ref="W25" si="14">SUM(W21:W24)</f>
        <v>#DIV/0!</v>
      </c>
    </row>
    <row r="26" spans="1:23" x14ac:dyDescent="0.25">
      <c r="A26" s="53"/>
      <c r="B26" s="53"/>
      <c r="C26" s="54"/>
      <c r="D26" s="54"/>
      <c r="E26" s="67"/>
      <c r="F26" s="67"/>
      <c r="G26" s="67"/>
      <c r="H26" s="64"/>
      <c r="I26" s="51"/>
      <c r="J26" s="65"/>
      <c r="K26" s="16"/>
      <c r="L26" s="16"/>
      <c r="M26" s="64"/>
      <c r="N26" s="58"/>
      <c r="O26" s="113"/>
      <c r="P26" s="113"/>
      <c r="Q26" s="113"/>
      <c r="R26" s="120"/>
      <c r="S26" s="120"/>
      <c r="T26" s="120"/>
      <c r="U26" s="127"/>
      <c r="V26" s="127"/>
      <c r="W26" s="127"/>
    </row>
    <row r="27" spans="1:23" x14ac:dyDescent="0.25">
      <c r="A27" s="53"/>
      <c r="B27" s="53" t="s">
        <v>15</v>
      </c>
      <c r="C27" s="54"/>
      <c r="D27" s="54"/>
      <c r="E27" s="67">
        <v>0</v>
      </c>
      <c r="F27" s="67">
        <v>0</v>
      </c>
      <c r="G27" s="67">
        <v>0</v>
      </c>
      <c r="H27" s="64">
        <f t="shared" ref="H27" si="15">AVERAGE(E27:G27)</f>
        <v>0</v>
      </c>
      <c r="I27" s="51"/>
      <c r="J27" s="65"/>
      <c r="K27" s="16"/>
      <c r="L27" s="16"/>
      <c r="M27" s="64">
        <f>+H27+J27+L27</f>
        <v>0</v>
      </c>
      <c r="N27" s="58"/>
      <c r="O27" s="113">
        <f>+M27</f>
        <v>0</v>
      </c>
      <c r="P27" s="113"/>
      <c r="Q27" s="113">
        <f>+O27+P27</f>
        <v>0</v>
      </c>
      <c r="R27" s="120">
        <f>+N27-O27-Q27</f>
        <v>0</v>
      </c>
      <c r="S27" s="120">
        <v>0</v>
      </c>
      <c r="T27" s="120">
        <f>+R27+S27</f>
        <v>0</v>
      </c>
      <c r="U27" s="127">
        <f t="shared" ref="U27" si="16">+Q27-R27-T27</f>
        <v>0</v>
      </c>
      <c r="V27" s="127">
        <f t="shared" ref="V27" si="17">+R27-S27-U27</f>
        <v>0</v>
      </c>
      <c r="W27" s="127">
        <f>+U27+V27</f>
        <v>0</v>
      </c>
    </row>
    <row r="28" spans="1:23" x14ac:dyDescent="0.25">
      <c r="A28" s="53"/>
      <c r="B28" s="53"/>
      <c r="C28" s="54" t="s">
        <v>12</v>
      </c>
      <c r="D28" s="54"/>
      <c r="E28" s="335">
        <f>+E27+E25</f>
        <v>99758.15</v>
      </c>
      <c r="F28" s="335">
        <f t="shared" ref="F28:M28" si="18">+F27+F25</f>
        <v>117381</v>
      </c>
      <c r="G28" s="335">
        <f t="shared" si="18"/>
        <v>124568.19999999998</v>
      </c>
      <c r="H28" s="335">
        <f t="shared" ref="H28" si="19">AVERAGE(E28:G28)</f>
        <v>113902.45</v>
      </c>
      <c r="I28" s="51"/>
      <c r="J28" s="66">
        <f t="shared" si="18"/>
        <v>0</v>
      </c>
      <c r="K28" s="16"/>
      <c r="L28" s="66">
        <f t="shared" si="18"/>
        <v>0</v>
      </c>
      <c r="M28" s="332">
        <f t="shared" si="18"/>
        <v>113902.44999999998</v>
      </c>
      <c r="N28" s="58"/>
      <c r="O28" s="144" t="e">
        <f t="shared" ref="O28" si="20">+O27+O25</f>
        <v>#DIV/0!</v>
      </c>
      <c r="P28" s="335">
        <f t="shared" ref="P28" si="21">+P27+P25</f>
        <v>19725.610332285665</v>
      </c>
      <c r="Q28" s="144" t="e">
        <f t="shared" ref="Q28" si="22">+Q27+Q25</f>
        <v>#DIV/0!</v>
      </c>
      <c r="R28" s="145" t="e">
        <f t="shared" ref="R28" si="23">+R27+R25</f>
        <v>#DIV/0!</v>
      </c>
      <c r="S28" s="335">
        <f t="shared" ref="S28" si="24">+S27+S25</f>
        <v>9636.7723835612651</v>
      </c>
      <c r="T28" s="145" t="e">
        <f t="shared" ref="T28" si="25">+T27+T25</f>
        <v>#DIV/0!</v>
      </c>
      <c r="U28" s="146" t="e">
        <f t="shared" ref="U28" si="26">+U27+U25</f>
        <v>#DIV/0!</v>
      </c>
      <c r="V28" s="335">
        <f t="shared" ref="V28" si="27">+V27+V25</f>
        <v>8582.8481754127351</v>
      </c>
      <c r="W28" s="146" t="e">
        <f t="shared" ref="W28" si="28">+W27+W25</f>
        <v>#DIV/0!</v>
      </c>
    </row>
    <row r="29" spans="1:23" x14ac:dyDescent="0.25">
      <c r="A29" s="53"/>
      <c r="B29" s="53"/>
      <c r="C29" s="54"/>
      <c r="D29" s="54"/>
      <c r="E29" s="67"/>
      <c r="F29" s="67"/>
      <c r="G29" s="67"/>
      <c r="H29" s="64"/>
      <c r="I29" s="51"/>
      <c r="J29" s="65"/>
      <c r="K29" s="16"/>
      <c r="L29" s="16"/>
      <c r="M29" s="64"/>
      <c r="N29" s="58"/>
      <c r="O29" s="111"/>
      <c r="P29" s="111"/>
      <c r="Q29" s="111"/>
      <c r="R29" s="118"/>
      <c r="S29" s="118"/>
      <c r="T29" s="118"/>
      <c r="U29" s="125"/>
      <c r="V29" s="125"/>
      <c r="W29" s="125"/>
    </row>
    <row r="30" spans="1:23" ht="23.25" x14ac:dyDescent="0.35">
      <c r="A30" s="53"/>
      <c r="B30" s="314" t="s">
        <v>306</v>
      </c>
      <c r="C30" s="54"/>
      <c r="D30" s="54"/>
      <c r="E30" s="64"/>
      <c r="F30" s="64"/>
      <c r="G30" s="64"/>
      <c r="H30" s="64"/>
      <c r="I30" s="51"/>
      <c r="J30" s="65"/>
      <c r="K30" s="16"/>
      <c r="L30" s="16"/>
      <c r="M30" s="64"/>
      <c r="N30" s="59"/>
      <c r="O30" s="111"/>
      <c r="P30" s="114"/>
      <c r="Q30" s="114"/>
      <c r="R30" s="121"/>
      <c r="S30" s="121"/>
      <c r="T30" s="121"/>
      <c r="U30" s="128"/>
      <c r="V30" s="128"/>
      <c r="W30" s="128"/>
    </row>
    <row r="31" spans="1:23" x14ac:dyDescent="0.25">
      <c r="A31" s="53" t="s">
        <v>13</v>
      </c>
      <c r="B31" s="54"/>
      <c r="C31" s="312"/>
      <c r="D31" s="54"/>
      <c r="E31" s="64"/>
      <c r="F31" s="64"/>
      <c r="G31" s="64"/>
      <c r="H31" s="64"/>
      <c r="I31" s="51"/>
      <c r="J31" s="65"/>
      <c r="K31" s="16"/>
      <c r="L31" s="16"/>
      <c r="M31" s="64"/>
      <c r="N31" s="51"/>
      <c r="O31" s="115"/>
      <c r="P31" s="115"/>
      <c r="Q31" s="115"/>
      <c r="R31" s="122"/>
      <c r="S31" s="122"/>
      <c r="T31" s="122"/>
      <c r="U31" s="129"/>
      <c r="V31" s="129"/>
      <c r="W31" s="129"/>
    </row>
    <row r="32" spans="1:23" x14ac:dyDescent="0.25">
      <c r="A32" s="53"/>
      <c r="B32" s="346" t="s">
        <v>52</v>
      </c>
      <c r="C32" s="346"/>
      <c r="D32" s="53"/>
      <c r="E32" s="325">
        <v>1695</v>
      </c>
      <c r="F32" s="325">
        <v>8289</v>
      </c>
      <c r="G32" s="325">
        <v>4015</v>
      </c>
      <c r="H32" s="325">
        <f t="shared" ref="H32:H50" si="29">AVERAGE(E32:G32)</f>
        <v>4666.333333333333</v>
      </c>
      <c r="I32" s="51"/>
      <c r="J32" s="16"/>
      <c r="K32" s="65"/>
      <c r="L32" s="16"/>
      <c r="M32" s="325">
        <f t="shared" ref="M32:M38" si="30">+H32+J32+L32</f>
        <v>4666.333333333333</v>
      </c>
      <c r="N32" s="51"/>
      <c r="O32" s="331">
        <f t="shared" ref="O32:O38" si="31">+M32</f>
        <v>4666.333333333333</v>
      </c>
      <c r="P32" s="331">
        <f t="shared" ref="P32:P38" si="32">+O32*$G$87</f>
        <v>105.45913333333333</v>
      </c>
      <c r="Q32" s="337">
        <f>+O32+P32</f>
        <v>4771.7924666666668</v>
      </c>
      <c r="R32" s="331">
        <f>+Q32</f>
        <v>4771.7924666666668</v>
      </c>
      <c r="S32" s="331">
        <f t="shared" ref="S32:S38" si="33">+R32*$G$87</f>
        <v>107.84250974666666</v>
      </c>
      <c r="T32" s="337">
        <f>+R32+S32</f>
        <v>4879.6349764133338</v>
      </c>
      <c r="U32" s="331">
        <f>+T32</f>
        <v>4879.6349764133338</v>
      </c>
      <c r="V32" s="331">
        <f t="shared" ref="V32:V38" si="34">+U32*$G$87</f>
        <v>110.27975046694134</v>
      </c>
      <c r="W32" s="337">
        <f>+U32+V32</f>
        <v>4989.9147268802753</v>
      </c>
    </row>
    <row r="33" spans="1:23" x14ac:dyDescent="0.25">
      <c r="A33" s="53"/>
      <c r="B33" s="346" t="s">
        <v>53</v>
      </c>
      <c r="C33" s="346"/>
      <c r="D33" s="53"/>
      <c r="E33" s="325">
        <v>23789</v>
      </c>
      <c r="F33" s="325">
        <v>3642</v>
      </c>
      <c r="G33" s="338">
        <v>0</v>
      </c>
      <c r="H33" s="325">
        <f t="shared" ref="H33:H38" si="35">AVERAGE(E33:G33)</f>
        <v>9143.6666666666661</v>
      </c>
      <c r="I33" s="339"/>
      <c r="J33" s="340"/>
      <c r="K33" s="341"/>
      <c r="L33" s="340"/>
      <c r="M33" s="325">
        <f t="shared" si="30"/>
        <v>9143.6666666666661</v>
      </c>
      <c r="N33" s="342"/>
      <c r="O33" s="327">
        <f t="shared" si="31"/>
        <v>9143.6666666666661</v>
      </c>
      <c r="P33" s="327">
        <f t="shared" si="32"/>
        <v>206.64686666666665</v>
      </c>
      <c r="Q33" s="328">
        <f t="shared" ref="Q33:Q74" si="36">+O33+P33</f>
        <v>9350.3135333333321</v>
      </c>
      <c r="R33" s="327">
        <f t="shared" ref="R33:R74" si="37">+Q33</f>
        <v>9350.3135333333321</v>
      </c>
      <c r="S33" s="327">
        <f t="shared" si="33"/>
        <v>211.31708585333328</v>
      </c>
      <c r="T33" s="328">
        <f t="shared" ref="T33:T74" si="38">+R33+S33</f>
        <v>9561.6306191866661</v>
      </c>
      <c r="U33" s="327">
        <f t="shared" ref="U33:U74" si="39">+T33</f>
        <v>9561.6306191866661</v>
      </c>
      <c r="V33" s="327">
        <f t="shared" si="34"/>
        <v>216.09285199361864</v>
      </c>
      <c r="W33" s="328">
        <f t="shared" ref="W33:W74" si="40">+U33+V33</f>
        <v>9777.7234711802848</v>
      </c>
    </row>
    <row r="34" spans="1:23" x14ac:dyDescent="0.25">
      <c r="A34" s="53"/>
      <c r="B34" s="346" t="s">
        <v>54</v>
      </c>
      <c r="C34" s="346"/>
      <c r="D34" s="53"/>
      <c r="E34" s="325">
        <v>0</v>
      </c>
      <c r="F34" s="325">
        <v>31059</v>
      </c>
      <c r="G34" s="325">
        <v>6828</v>
      </c>
      <c r="H34" s="325">
        <f t="shared" si="35"/>
        <v>12629</v>
      </c>
      <c r="I34" s="339"/>
      <c r="J34" s="340"/>
      <c r="K34" s="65"/>
      <c r="L34" s="16"/>
      <c r="M34" s="325">
        <f t="shared" si="30"/>
        <v>12629</v>
      </c>
      <c r="N34" s="342"/>
      <c r="O34" s="327">
        <f t="shared" si="31"/>
        <v>12629</v>
      </c>
      <c r="P34" s="327">
        <f t="shared" si="32"/>
        <v>285.41539999999998</v>
      </c>
      <c r="Q34" s="328">
        <f t="shared" si="36"/>
        <v>12914.4154</v>
      </c>
      <c r="R34" s="327">
        <f t="shared" si="37"/>
        <v>12914.4154</v>
      </c>
      <c r="S34" s="327">
        <f t="shared" si="33"/>
        <v>291.86578803999998</v>
      </c>
      <c r="T34" s="328">
        <f t="shared" si="38"/>
        <v>13206.28118804</v>
      </c>
      <c r="U34" s="327">
        <f t="shared" si="39"/>
        <v>13206.28118804</v>
      </c>
      <c r="V34" s="327">
        <f t="shared" si="34"/>
        <v>298.461954849704</v>
      </c>
      <c r="W34" s="328">
        <f t="shared" si="40"/>
        <v>13504.743142889705</v>
      </c>
    </row>
    <row r="35" spans="1:23" x14ac:dyDescent="0.25">
      <c r="A35" s="53"/>
      <c r="B35" s="346" t="s">
        <v>55</v>
      </c>
      <c r="C35" s="346"/>
      <c r="D35" s="53"/>
      <c r="E35" s="338">
        <v>0</v>
      </c>
      <c r="F35" s="338">
        <v>0</v>
      </c>
      <c r="G35" s="338">
        <v>0</v>
      </c>
      <c r="H35" s="325">
        <f t="shared" si="35"/>
        <v>0</v>
      </c>
      <c r="I35" s="339"/>
      <c r="J35" s="340"/>
      <c r="K35" s="65"/>
      <c r="L35" s="16"/>
      <c r="M35" s="325">
        <f t="shared" si="30"/>
        <v>0</v>
      </c>
      <c r="N35" s="344"/>
      <c r="O35" s="327">
        <f t="shared" si="31"/>
        <v>0</v>
      </c>
      <c r="P35" s="327">
        <f t="shared" si="32"/>
        <v>0</v>
      </c>
      <c r="Q35" s="328">
        <f t="shared" si="36"/>
        <v>0</v>
      </c>
      <c r="R35" s="327">
        <f t="shared" si="37"/>
        <v>0</v>
      </c>
      <c r="S35" s="327">
        <f t="shared" si="33"/>
        <v>0</v>
      </c>
      <c r="T35" s="328">
        <f t="shared" si="38"/>
        <v>0</v>
      </c>
      <c r="U35" s="327">
        <f t="shared" si="39"/>
        <v>0</v>
      </c>
      <c r="V35" s="327">
        <f t="shared" si="34"/>
        <v>0</v>
      </c>
      <c r="W35" s="328">
        <f t="shared" si="40"/>
        <v>0</v>
      </c>
    </row>
    <row r="36" spans="1:23" x14ac:dyDescent="0.25">
      <c r="A36" s="53"/>
      <c r="B36" s="346" t="s">
        <v>56</v>
      </c>
      <c r="C36" s="346"/>
      <c r="D36" s="53"/>
      <c r="E36" s="325">
        <v>2188</v>
      </c>
      <c r="F36" s="325">
        <v>2350</v>
      </c>
      <c r="G36" s="325">
        <v>1139</v>
      </c>
      <c r="H36" s="325">
        <f t="shared" si="35"/>
        <v>1892.3333333333333</v>
      </c>
      <c r="I36" s="339"/>
      <c r="J36" s="340"/>
      <c r="K36" s="65"/>
      <c r="L36" s="16"/>
      <c r="M36" s="325">
        <f t="shared" si="30"/>
        <v>1892.3333333333333</v>
      </c>
      <c r="N36" s="345"/>
      <c r="O36" s="327">
        <f t="shared" si="31"/>
        <v>1892.3333333333333</v>
      </c>
      <c r="P36" s="327">
        <f t="shared" si="32"/>
        <v>42.766733333333327</v>
      </c>
      <c r="Q36" s="328">
        <f t="shared" si="36"/>
        <v>1935.1000666666666</v>
      </c>
      <c r="R36" s="327">
        <f t="shared" si="37"/>
        <v>1935.1000666666666</v>
      </c>
      <c r="S36" s="327">
        <f t="shared" si="33"/>
        <v>43.733261506666665</v>
      </c>
      <c r="T36" s="328">
        <f t="shared" si="38"/>
        <v>1978.8333281733333</v>
      </c>
      <c r="U36" s="327">
        <f t="shared" si="39"/>
        <v>1978.8333281733333</v>
      </c>
      <c r="V36" s="327">
        <f t="shared" si="34"/>
        <v>44.721633216717329</v>
      </c>
      <c r="W36" s="328">
        <f t="shared" si="40"/>
        <v>2023.5549613900505</v>
      </c>
    </row>
    <row r="37" spans="1:23" x14ac:dyDescent="0.25">
      <c r="A37" s="53"/>
      <c r="B37" s="346" t="s">
        <v>57</v>
      </c>
      <c r="C37" s="346"/>
      <c r="D37" s="53"/>
      <c r="E37" s="325">
        <v>0</v>
      </c>
      <c r="F37" s="325">
        <v>0</v>
      </c>
      <c r="G37" s="325">
        <v>0</v>
      </c>
      <c r="H37" s="325">
        <f t="shared" si="35"/>
        <v>0</v>
      </c>
      <c r="I37" s="339"/>
      <c r="J37" s="340"/>
      <c r="K37" s="65"/>
      <c r="L37" s="16"/>
      <c r="M37" s="325">
        <f t="shared" si="30"/>
        <v>0</v>
      </c>
      <c r="N37" s="345"/>
      <c r="O37" s="327">
        <f t="shared" si="31"/>
        <v>0</v>
      </c>
      <c r="P37" s="327">
        <f t="shared" si="32"/>
        <v>0</v>
      </c>
      <c r="Q37" s="328">
        <f t="shared" si="36"/>
        <v>0</v>
      </c>
      <c r="R37" s="327">
        <f t="shared" si="37"/>
        <v>0</v>
      </c>
      <c r="S37" s="327">
        <f t="shared" si="33"/>
        <v>0</v>
      </c>
      <c r="T37" s="328">
        <f t="shared" si="38"/>
        <v>0</v>
      </c>
      <c r="U37" s="327">
        <f t="shared" si="39"/>
        <v>0</v>
      </c>
      <c r="V37" s="327">
        <f t="shared" si="34"/>
        <v>0</v>
      </c>
      <c r="W37" s="328">
        <f t="shared" si="40"/>
        <v>0</v>
      </c>
    </row>
    <row r="38" spans="1:23" x14ac:dyDescent="0.25">
      <c r="A38" s="53"/>
      <c r="B38" s="346" t="s">
        <v>58</v>
      </c>
      <c r="C38" s="346"/>
      <c r="D38" s="53"/>
      <c r="E38" s="338">
        <v>1510.9</v>
      </c>
      <c r="F38" s="338">
        <v>1894</v>
      </c>
      <c r="G38" s="338">
        <v>1665</v>
      </c>
      <c r="H38" s="325">
        <f t="shared" si="35"/>
        <v>1689.9666666666665</v>
      </c>
      <c r="I38" s="339"/>
      <c r="J38" s="340"/>
      <c r="K38" s="68"/>
      <c r="L38" s="16"/>
      <c r="M38" s="325">
        <f t="shared" si="30"/>
        <v>1689.9666666666665</v>
      </c>
      <c r="N38" s="345"/>
      <c r="O38" s="327">
        <f t="shared" si="31"/>
        <v>1689.9666666666665</v>
      </c>
      <c r="P38" s="327">
        <f t="shared" si="32"/>
        <v>38.19324666666666</v>
      </c>
      <c r="Q38" s="328">
        <f t="shared" si="36"/>
        <v>1728.1599133333332</v>
      </c>
      <c r="R38" s="327">
        <f t="shared" si="37"/>
        <v>1728.1599133333332</v>
      </c>
      <c r="S38" s="327">
        <f t="shared" si="33"/>
        <v>39.056414041333326</v>
      </c>
      <c r="T38" s="328">
        <f t="shared" si="38"/>
        <v>1767.2163273746664</v>
      </c>
      <c r="U38" s="327">
        <f t="shared" si="39"/>
        <v>1767.2163273746664</v>
      </c>
      <c r="V38" s="327">
        <f t="shared" si="34"/>
        <v>39.939088998667458</v>
      </c>
      <c r="W38" s="328">
        <f t="shared" si="40"/>
        <v>1807.155416373334</v>
      </c>
    </row>
    <row r="39" spans="1:23" x14ac:dyDescent="0.25">
      <c r="A39" s="53"/>
      <c r="B39" s="346" t="s">
        <v>59</v>
      </c>
      <c r="C39" s="346"/>
      <c r="D39" s="53"/>
      <c r="E39" s="325"/>
      <c r="F39" s="325"/>
      <c r="G39" s="325"/>
      <c r="H39" s="325"/>
      <c r="I39" s="339"/>
      <c r="J39" s="340"/>
      <c r="K39" s="16"/>
      <c r="L39" s="65"/>
      <c r="M39" s="325"/>
      <c r="N39" s="345"/>
      <c r="O39" s="327"/>
      <c r="P39" s="327"/>
      <c r="Q39" s="328"/>
      <c r="R39" s="327"/>
      <c r="S39" s="327"/>
      <c r="T39" s="328"/>
      <c r="U39" s="327"/>
      <c r="V39" s="327"/>
      <c r="W39" s="328"/>
    </row>
    <row r="40" spans="1:23" x14ac:dyDescent="0.25">
      <c r="A40" s="53"/>
      <c r="B40" s="346"/>
      <c r="C40" s="346" t="s">
        <v>60</v>
      </c>
      <c r="D40" s="53"/>
      <c r="E40" s="325">
        <v>0</v>
      </c>
      <c r="F40" s="325">
        <v>0</v>
      </c>
      <c r="G40" s="325">
        <v>0</v>
      </c>
      <c r="H40" s="325">
        <f t="shared" ref="H40:H47" si="41">AVERAGE(E40:G40)</f>
        <v>0</v>
      </c>
      <c r="I40" s="339"/>
      <c r="J40" s="340"/>
      <c r="K40" s="16"/>
      <c r="L40" s="65"/>
      <c r="M40" s="325">
        <f t="shared" ref="M40:M48" si="42">+H40+J40+L40</f>
        <v>0</v>
      </c>
      <c r="N40" s="345"/>
      <c r="O40" s="327">
        <f t="shared" ref="O40:O48" si="43">+M40</f>
        <v>0</v>
      </c>
      <c r="P40" s="327">
        <f t="shared" ref="P40:P48" si="44">+O40*$G$87</f>
        <v>0</v>
      </c>
      <c r="Q40" s="328">
        <f t="shared" si="36"/>
        <v>0</v>
      </c>
      <c r="R40" s="327">
        <f t="shared" si="37"/>
        <v>0</v>
      </c>
      <c r="S40" s="327">
        <f t="shared" ref="S40:S48" si="45">+R40*$G$87</f>
        <v>0</v>
      </c>
      <c r="T40" s="328">
        <f t="shared" si="38"/>
        <v>0</v>
      </c>
      <c r="U40" s="327">
        <f t="shared" si="39"/>
        <v>0</v>
      </c>
      <c r="V40" s="327">
        <f t="shared" ref="V40:V48" si="46">+U40*$G$87</f>
        <v>0</v>
      </c>
      <c r="W40" s="328">
        <f t="shared" si="40"/>
        <v>0</v>
      </c>
    </row>
    <row r="41" spans="1:23" x14ac:dyDescent="0.25">
      <c r="A41" s="53"/>
      <c r="B41" s="346"/>
      <c r="C41" s="346" t="s">
        <v>61</v>
      </c>
      <c r="D41" s="53"/>
      <c r="E41" s="325">
        <v>0</v>
      </c>
      <c r="F41" s="325">
        <v>0</v>
      </c>
      <c r="G41" s="325">
        <v>0</v>
      </c>
      <c r="H41" s="325">
        <f t="shared" si="41"/>
        <v>0</v>
      </c>
      <c r="I41" s="339"/>
      <c r="J41" s="340"/>
      <c r="K41" s="16"/>
      <c r="L41" s="65"/>
      <c r="M41" s="325">
        <f t="shared" si="42"/>
        <v>0</v>
      </c>
      <c r="N41" s="345"/>
      <c r="O41" s="327">
        <f t="shared" si="43"/>
        <v>0</v>
      </c>
      <c r="P41" s="327">
        <f t="shared" si="44"/>
        <v>0</v>
      </c>
      <c r="Q41" s="328">
        <f t="shared" si="36"/>
        <v>0</v>
      </c>
      <c r="R41" s="327">
        <f t="shared" si="37"/>
        <v>0</v>
      </c>
      <c r="S41" s="327">
        <f t="shared" si="45"/>
        <v>0</v>
      </c>
      <c r="T41" s="328">
        <f t="shared" si="38"/>
        <v>0</v>
      </c>
      <c r="U41" s="327">
        <f t="shared" si="39"/>
        <v>0</v>
      </c>
      <c r="V41" s="327">
        <f t="shared" si="46"/>
        <v>0</v>
      </c>
      <c r="W41" s="328">
        <f t="shared" si="40"/>
        <v>0</v>
      </c>
    </row>
    <row r="42" spans="1:23" x14ac:dyDescent="0.25">
      <c r="A42" s="53"/>
      <c r="B42" s="346"/>
      <c r="C42" s="346" t="s">
        <v>62</v>
      </c>
      <c r="D42" s="53"/>
      <c r="E42" s="325">
        <v>24410</v>
      </c>
      <c r="F42" s="325">
        <v>15056</v>
      </c>
      <c r="G42" s="325">
        <v>46613</v>
      </c>
      <c r="H42" s="325">
        <f t="shared" si="41"/>
        <v>28693</v>
      </c>
      <c r="I42" s="339"/>
      <c r="J42" s="340"/>
      <c r="K42" s="16"/>
      <c r="L42" s="65"/>
      <c r="M42" s="325">
        <f t="shared" si="42"/>
        <v>28693</v>
      </c>
      <c r="N42" s="345"/>
      <c r="O42" s="327">
        <f t="shared" si="43"/>
        <v>28693</v>
      </c>
      <c r="P42" s="327">
        <f t="shared" si="44"/>
        <v>648.46179999999993</v>
      </c>
      <c r="Q42" s="328">
        <f t="shared" si="36"/>
        <v>29341.461800000001</v>
      </c>
      <c r="R42" s="327">
        <f t="shared" si="37"/>
        <v>29341.461800000001</v>
      </c>
      <c r="S42" s="327">
        <f t="shared" si="45"/>
        <v>663.11703667999996</v>
      </c>
      <c r="T42" s="328">
        <f t="shared" si="38"/>
        <v>30004.578836680001</v>
      </c>
      <c r="U42" s="327">
        <f t="shared" si="39"/>
        <v>30004.578836680001</v>
      </c>
      <c r="V42" s="327">
        <f t="shared" si="46"/>
        <v>678.10348170896793</v>
      </c>
      <c r="W42" s="328">
        <f t="shared" si="40"/>
        <v>30682.682318388968</v>
      </c>
    </row>
    <row r="43" spans="1:23" x14ac:dyDescent="0.25">
      <c r="A43" s="53"/>
      <c r="B43" s="346"/>
      <c r="C43" s="346" t="s">
        <v>63</v>
      </c>
      <c r="D43" s="53"/>
      <c r="E43" s="338">
        <v>0</v>
      </c>
      <c r="F43" s="338">
        <v>0</v>
      </c>
      <c r="G43" s="338">
        <v>0</v>
      </c>
      <c r="H43" s="325">
        <f t="shared" si="41"/>
        <v>0</v>
      </c>
      <c r="I43" s="339"/>
      <c r="J43" s="340"/>
      <c r="K43" s="16"/>
      <c r="L43" s="65"/>
      <c r="M43" s="325">
        <f t="shared" si="42"/>
        <v>0</v>
      </c>
      <c r="N43" s="345"/>
      <c r="O43" s="327">
        <f t="shared" si="43"/>
        <v>0</v>
      </c>
      <c r="P43" s="327">
        <f t="shared" si="44"/>
        <v>0</v>
      </c>
      <c r="Q43" s="328">
        <f t="shared" si="36"/>
        <v>0</v>
      </c>
      <c r="R43" s="327">
        <f t="shared" si="37"/>
        <v>0</v>
      </c>
      <c r="S43" s="327">
        <f t="shared" si="45"/>
        <v>0</v>
      </c>
      <c r="T43" s="328">
        <f t="shared" si="38"/>
        <v>0</v>
      </c>
      <c r="U43" s="327">
        <f t="shared" si="39"/>
        <v>0</v>
      </c>
      <c r="V43" s="327">
        <f t="shared" si="46"/>
        <v>0</v>
      </c>
      <c r="W43" s="328">
        <f t="shared" si="40"/>
        <v>0</v>
      </c>
    </row>
    <row r="44" spans="1:23" x14ac:dyDescent="0.25">
      <c r="A44" s="53"/>
      <c r="B44" s="346"/>
      <c r="C44" s="346" t="s">
        <v>64</v>
      </c>
      <c r="D44" s="53"/>
      <c r="E44" s="338">
        <v>0</v>
      </c>
      <c r="F44" s="338">
        <v>0</v>
      </c>
      <c r="G44" s="338">
        <v>0</v>
      </c>
      <c r="H44" s="325">
        <f t="shared" si="41"/>
        <v>0</v>
      </c>
      <c r="I44" s="339"/>
      <c r="J44" s="340"/>
      <c r="K44" s="16"/>
      <c r="L44" s="65"/>
      <c r="M44" s="325">
        <f t="shared" si="42"/>
        <v>0</v>
      </c>
      <c r="N44" s="345"/>
      <c r="O44" s="327">
        <f t="shared" si="43"/>
        <v>0</v>
      </c>
      <c r="P44" s="327">
        <f t="shared" si="44"/>
        <v>0</v>
      </c>
      <c r="Q44" s="328">
        <f t="shared" si="36"/>
        <v>0</v>
      </c>
      <c r="R44" s="327">
        <f t="shared" si="37"/>
        <v>0</v>
      </c>
      <c r="S44" s="327">
        <f t="shared" si="45"/>
        <v>0</v>
      </c>
      <c r="T44" s="328">
        <f t="shared" si="38"/>
        <v>0</v>
      </c>
      <c r="U44" s="327">
        <f t="shared" si="39"/>
        <v>0</v>
      </c>
      <c r="V44" s="327">
        <f t="shared" si="46"/>
        <v>0</v>
      </c>
      <c r="W44" s="328">
        <f t="shared" si="40"/>
        <v>0</v>
      </c>
    </row>
    <row r="45" spans="1:23" x14ac:dyDescent="0.25">
      <c r="A45" s="53"/>
      <c r="B45" s="346"/>
      <c r="C45" s="346" t="s">
        <v>65</v>
      </c>
      <c r="D45" s="53"/>
      <c r="E45" s="338">
        <v>0</v>
      </c>
      <c r="F45" s="338">
        <v>0</v>
      </c>
      <c r="G45" s="338">
        <v>0</v>
      </c>
      <c r="H45" s="325">
        <f t="shared" si="41"/>
        <v>0</v>
      </c>
      <c r="I45" s="339"/>
      <c r="J45" s="340"/>
      <c r="K45" s="16"/>
      <c r="L45" s="65"/>
      <c r="M45" s="325">
        <f t="shared" si="42"/>
        <v>0</v>
      </c>
      <c r="N45" s="345"/>
      <c r="O45" s="327">
        <f t="shared" si="43"/>
        <v>0</v>
      </c>
      <c r="P45" s="327">
        <f t="shared" si="44"/>
        <v>0</v>
      </c>
      <c r="Q45" s="328">
        <f t="shared" si="36"/>
        <v>0</v>
      </c>
      <c r="R45" s="327">
        <f t="shared" si="37"/>
        <v>0</v>
      </c>
      <c r="S45" s="327">
        <f t="shared" si="45"/>
        <v>0</v>
      </c>
      <c r="T45" s="328">
        <f t="shared" si="38"/>
        <v>0</v>
      </c>
      <c r="U45" s="327">
        <f t="shared" si="39"/>
        <v>0</v>
      </c>
      <c r="V45" s="327">
        <f t="shared" si="46"/>
        <v>0</v>
      </c>
      <c r="W45" s="328">
        <f t="shared" si="40"/>
        <v>0</v>
      </c>
    </row>
    <row r="46" spans="1:23" x14ac:dyDescent="0.25">
      <c r="A46" s="53"/>
      <c r="B46" s="346"/>
      <c r="C46" s="346" t="s">
        <v>66</v>
      </c>
      <c r="D46" s="53"/>
      <c r="E46" s="338">
        <v>0</v>
      </c>
      <c r="F46" s="338">
        <v>0</v>
      </c>
      <c r="G46" s="338">
        <v>0</v>
      </c>
      <c r="H46" s="325">
        <f t="shared" si="41"/>
        <v>0</v>
      </c>
      <c r="I46" s="339"/>
      <c r="J46" s="340"/>
      <c r="K46" s="16"/>
      <c r="L46" s="65"/>
      <c r="M46" s="325">
        <f t="shared" si="42"/>
        <v>0</v>
      </c>
      <c r="N46" s="345"/>
      <c r="O46" s="327">
        <f t="shared" si="43"/>
        <v>0</v>
      </c>
      <c r="P46" s="327">
        <f t="shared" si="44"/>
        <v>0</v>
      </c>
      <c r="Q46" s="328">
        <f t="shared" si="36"/>
        <v>0</v>
      </c>
      <c r="R46" s="327">
        <f t="shared" si="37"/>
        <v>0</v>
      </c>
      <c r="S46" s="327">
        <f t="shared" si="45"/>
        <v>0</v>
      </c>
      <c r="T46" s="328">
        <f t="shared" si="38"/>
        <v>0</v>
      </c>
      <c r="U46" s="327">
        <f t="shared" si="39"/>
        <v>0</v>
      </c>
      <c r="V46" s="327">
        <f t="shared" si="46"/>
        <v>0</v>
      </c>
      <c r="W46" s="328">
        <f t="shared" si="40"/>
        <v>0</v>
      </c>
    </row>
    <row r="47" spans="1:23" x14ac:dyDescent="0.25">
      <c r="A47" s="53"/>
      <c r="B47" s="346"/>
      <c r="C47" s="346" t="s">
        <v>67</v>
      </c>
      <c r="D47" s="53"/>
      <c r="E47" s="338">
        <v>0</v>
      </c>
      <c r="F47" s="338">
        <v>0</v>
      </c>
      <c r="G47" s="338">
        <v>0</v>
      </c>
      <c r="H47" s="325">
        <f t="shared" si="41"/>
        <v>0</v>
      </c>
      <c r="I47" s="339"/>
      <c r="J47" s="340"/>
      <c r="K47" s="16"/>
      <c r="L47" s="65"/>
      <c r="M47" s="325">
        <f t="shared" si="42"/>
        <v>0</v>
      </c>
      <c r="N47" s="345"/>
      <c r="O47" s="327">
        <f t="shared" si="43"/>
        <v>0</v>
      </c>
      <c r="P47" s="327">
        <f t="shared" si="44"/>
        <v>0</v>
      </c>
      <c r="Q47" s="328">
        <f t="shared" si="36"/>
        <v>0</v>
      </c>
      <c r="R47" s="327">
        <f t="shared" si="37"/>
        <v>0</v>
      </c>
      <c r="S47" s="327">
        <f t="shared" si="45"/>
        <v>0</v>
      </c>
      <c r="T47" s="328">
        <f t="shared" si="38"/>
        <v>0</v>
      </c>
      <c r="U47" s="327">
        <f t="shared" si="39"/>
        <v>0</v>
      </c>
      <c r="V47" s="327">
        <f t="shared" si="46"/>
        <v>0</v>
      </c>
      <c r="W47" s="328">
        <f t="shared" si="40"/>
        <v>0</v>
      </c>
    </row>
    <row r="48" spans="1:23" x14ac:dyDescent="0.25">
      <c r="A48" s="53"/>
      <c r="B48" s="346"/>
      <c r="C48" s="346" t="s">
        <v>68</v>
      </c>
      <c r="D48" s="53"/>
      <c r="E48" s="338">
        <v>0</v>
      </c>
      <c r="F48" s="338">
        <v>0</v>
      </c>
      <c r="G48" s="338">
        <v>0</v>
      </c>
      <c r="H48" s="325">
        <f t="shared" si="29"/>
        <v>0</v>
      </c>
      <c r="I48" s="339"/>
      <c r="J48" s="340"/>
      <c r="K48" s="68"/>
      <c r="L48" s="16"/>
      <c r="M48" s="325">
        <f t="shared" si="42"/>
        <v>0</v>
      </c>
      <c r="N48" s="345"/>
      <c r="O48" s="327">
        <f t="shared" si="43"/>
        <v>0</v>
      </c>
      <c r="P48" s="327">
        <f t="shared" si="44"/>
        <v>0</v>
      </c>
      <c r="Q48" s="328">
        <f t="shared" si="36"/>
        <v>0</v>
      </c>
      <c r="R48" s="327">
        <f t="shared" si="37"/>
        <v>0</v>
      </c>
      <c r="S48" s="327">
        <f t="shared" si="45"/>
        <v>0</v>
      </c>
      <c r="T48" s="328">
        <f t="shared" si="38"/>
        <v>0</v>
      </c>
      <c r="U48" s="327">
        <f t="shared" si="39"/>
        <v>0</v>
      </c>
      <c r="V48" s="327">
        <f t="shared" si="46"/>
        <v>0</v>
      </c>
      <c r="W48" s="328">
        <f t="shared" si="40"/>
        <v>0</v>
      </c>
    </row>
    <row r="49" spans="1:23" x14ac:dyDescent="0.25">
      <c r="A49" s="53"/>
      <c r="B49" s="346" t="s">
        <v>69</v>
      </c>
      <c r="C49" s="346"/>
      <c r="D49" s="53"/>
      <c r="E49" s="325"/>
      <c r="F49" s="325"/>
      <c r="G49" s="325"/>
      <c r="H49" s="325"/>
      <c r="I49" s="339"/>
      <c r="J49" s="340"/>
      <c r="K49" s="16"/>
      <c r="L49" s="65"/>
      <c r="M49" s="325"/>
      <c r="N49" s="345"/>
      <c r="O49" s="327"/>
      <c r="P49" s="327"/>
      <c r="Q49" s="328"/>
      <c r="R49" s="327"/>
      <c r="S49" s="327"/>
      <c r="T49" s="328"/>
      <c r="U49" s="327"/>
      <c r="V49" s="327"/>
      <c r="W49" s="328"/>
    </row>
    <row r="50" spans="1:23" x14ac:dyDescent="0.25">
      <c r="A50" s="53"/>
      <c r="B50" s="346"/>
      <c r="C50" s="346" t="s">
        <v>70</v>
      </c>
      <c r="D50" s="53"/>
      <c r="E50" s="325">
        <v>30000</v>
      </c>
      <c r="F50" s="325">
        <v>30000</v>
      </c>
      <c r="G50" s="325">
        <v>20000</v>
      </c>
      <c r="H50" s="325">
        <f t="shared" si="29"/>
        <v>26666.666666666668</v>
      </c>
      <c r="I50" s="339"/>
      <c r="J50" s="340"/>
      <c r="K50" s="16"/>
      <c r="L50" s="16"/>
      <c r="M50" s="325">
        <f t="shared" ref="M50:M66" si="47">+H50+J50+L50</f>
        <v>26666.666666666668</v>
      </c>
      <c r="N50" s="345"/>
      <c r="O50" s="327">
        <f t="shared" ref="O50:O66" si="48">+M50</f>
        <v>26666.666666666668</v>
      </c>
      <c r="P50" s="327">
        <f t="shared" ref="P50:P66" si="49">+O50*$G$87</f>
        <v>602.66666666666663</v>
      </c>
      <c r="Q50" s="328">
        <f t="shared" si="36"/>
        <v>27269.333333333336</v>
      </c>
      <c r="R50" s="327">
        <f t="shared" si="37"/>
        <v>27269.333333333336</v>
      </c>
      <c r="S50" s="327">
        <f t="shared" ref="S50:S66" si="50">+R50*$G$87</f>
        <v>616.28693333333331</v>
      </c>
      <c r="T50" s="328">
        <f t="shared" si="38"/>
        <v>27885.620266666669</v>
      </c>
      <c r="U50" s="327">
        <f t="shared" si="39"/>
        <v>27885.620266666669</v>
      </c>
      <c r="V50" s="327">
        <f t="shared" ref="V50:V66" si="51">+U50*$G$87</f>
        <v>630.21501802666671</v>
      </c>
      <c r="W50" s="328">
        <f t="shared" si="40"/>
        <v>28515.835284693334</v>
      </c>
    </row>
    <row r="51" spans="1:23" x14ac:dyDescent="0.25">
      <c r="A51" s="53"/>
      <c r="B51" s="346"/>
      <c r="C51" s="346" t="s">
        <v>71</v>
      </c>
      <c r="D51" s="53"/>
      <c r="E51" s="325">
        <v>258</v>
      </c>
      <c r="F51" s="325">
        <v>57</v>
      </c>
      <c r="G51" s="325">
        <v>574</v>
      </c>
      <c r="H51" s="325">
        <f t="shared" ref="H51:H66" si="52">AVERAGE(E51:G51)</f>
        <v>296.33333333333331</v>
      </c>
      <c r="I51" s="339"/>
      <c r="J51" s="340"/>
      <c r="K51" s="16"/>
      <c r="L51" s="16"/>
      <c r="M51" s="325">
        <f t="shared" si="47"/>
        <v>296.33333333333331</v>
      </c>
      <c r="N51" s="345"/>
      <c r="O51" s="327">
        <f t="shared" si="48"/>
        <v>296.33333333333331</v>
      </c>
      <c r="P51" s="327">
        <f t="shared" si="49"/>
        <v>6.6971333333333325</v>
      </c>
      <c r="Q51" s="328">
        <f t="shared" si="36"/>
        <v>303.03046666666665</v>
      </c>
      <c r="R51" s="327">
        <f t="shared" si="37"/>
        <v>303.03046666666665</v>
      </c>
      <c r="S51" s="327">
        <f t="shared" si="50"/>
        <v>6.8484885466666663</v>
      </c>
      <c r="T51" s="328">
        <f t="shared" si="38"/>
        <v>309.87895521333331</v>
      </c>
      <c r="U51" s="327">
        <f t="shared" si="39"/>
        <v>309.87895521333331</v>
      </c>
      <c r="V51" s="327">
        <f t="shared" si="51"/>
        <v>7.0032643878213321</v>
      </c>
      <c r="W51" s="328">
        <f t="shared" si="40"/>
        <v>316.88221960115465</v>
      </c>
    </row>
    <row r="52" spans="1:23" x14ac:dyDescent="0.25">
      <c r="A52" s="53"/>
      <c r="B52" s="346"/>
      <c r="C52" s="346" t="s">
        <v>108</v>
      </c>
      <c r="D52" s="53"/>
      <c r="E52" s="325">
        <v>2475</v>
      </c>
      <c r="F52" s="325">
        <v>4934</v>
      </c>
      <c r="G52" s="325">
        <v>2545</v>
      </c>
      <c r="H52" s="325">
        <f t="shared" si="52"/>
        <v>3318</v>
      </c>
      <c r="I52" s="339"/>
      <c r="J52" s="340"/>
      <c r="K52" s="16"/>
      <c r="L52" s="65"/>
      <c r="M52" s="325">
        <f t="shared" si="47"/>
        <v>3318</v>
      </c>
      <c r="N52" s="345"/>
      <c r="O52" s="327">
        <f t="shared" si="48"/>
        <v>3318</v>
      </c>
      <c r="P52" s="327">
        <f t="shared" si="49"/>
        <v>74.986799999999988</v>
      </c>
      <c r="Q52" s="328">
        <f t="shared" si="36"/>
        <v>3392.9868000000001</v>
      </c>
      <c r="R52" s="327">
        <f t="shared" si="37"/>
        <v>3392.9868000000001</v>
      </c>
      <c r="S52" s="327">
        <f t="shared" si="50"/>
        <v>76.681501679999997</v>
      </c>
      <c r="T52" s="328">
        <f t="shared" si="38"/>
        <v>3469.6683016800002</v>
      </c>
      <c r="U52" s="327">
        <f t="shared" si="39"/>
        <v>3469.6683016800002</v>
      </c>
      <c r="V52" s="327">
        <f t="shared" si="51"/>
        <v>78.414503617967995</v>
      </c>
      <c r="W52" s="328">
        <f t="shared" si="40"/>
        <v>3548.0828052979682</v>
      </c>
    </row>
    <row r="53" spans="1:23" x14ac:dyDescent="0.25">
      <c r="A53" s="53"/>
      <c r="B53" s="346"/>
      <c r="C53" s="346" t="s">
        <v>72</v>
      </c>
      <c r="D53" s="53"/>
      <c r="E53" s="325">
        <v>2149</v>
      </c>
      <c r="F53" s="325">
        <v>2050</v>
      </c>
      <c r="G53" s="325">
        <v>988</v>
      </c>
      <c r="H53" s="325">
        <f t="shared" si="52"/>
        <v>1729</v>
      </c>
      <c r="I53" s="339"/>
      <c r="J53" s="343">
        <f>-H53</f>
        <v>-1729</v>
      </c>
      <c r="K53" s="69"/>
      <c r="L53" s="69"/>
      <c r="M53" s="325">
        <f t="shared" si="47"/>
        <v>0</v>
      </c>
      <c r="N53" s="345"/>
      <c r="O53" s="327">
        <f t="shared" si="48"/>
        <v>0</v>
      </c>
      <c r="P53" s="327">
        <f t="shared" si="49"/>
        <v>0</v>
      </c>
      <c r="Q53" s="328">
        <f t="shared" si="36"/>
        <v>0</v>
      </c>
      <c r="R53" s="327">
        <f t="shared" si="37"/>
        <v>0</v>
      </c>
      <c r="S53" s="327">
        <f t="shared" si="50"/>
        <v>0</v>
      </c>
      <c r="T53" s="328">
        <f t="shared" si="38"/>
        <v>0</v>
      </c>
      <c r="U53" s="327">
        <f t="shared" si="39"/>
        <v>0</v>
      </c>
      <c r="V53" s="327">
        <f t="shared" si="51"/>
        <v>0</v>
      </c>
      <c r="W53" s="328">
        <f t="shared" si="40"/>
        <v>0</v>
      </c>
    </row>
    <row r="54" spans="1:23" x14ac:dyDescent="0.25">
      <c r="A54" s="53"/>
      <c r="B54" s="346"/>
      <c r="C54" s="346" t="s">
        <v>73</v>
      </c>
      <c r="D54" s="53"/>
      <c r="E54" s="325">
        <v>60</v>
      </c>
      <c r="F54" s="325">
        <v>20</v>
      </c>
      <c r="G54" s="325">
        <v>0</v>
      </c>
      <c r="H54" s="325">
        <f t="shared" si="52"/>
        <v>26.666666666666668</v>
      </c>
      <c r="I54" s="339"/>
      <c r="J54" s="343"/>
      <c r="K54" s="69"/>
      <c r="L54" s="69"/>
      <c r="M54" s="325">
        <f t="shared" si="47"/>
        <v>26.666666666666668</v>
      </c>
      <c r="N54" s="59"/>
      <c r="O54" s="327">
        <f t="shared" si="48"/>
        <v>26.666666666666668</v>
      </c>
      <c r="P54" s="327">
        <f t="shared" si="49"/>
        <v>0.60266666666666668</v>
      </c>
      <c r="Q54" s="328">
        <f t="shared" si="36"/>
        <v>27.269333333333336</v>
      </c>
      <c r="R54" s="327">
        <f t="shared" si="37"/>
        <v>27.269333333333336</v>
      </c>
      <c r="S54" s="327">
        <f t="shared" si="50"/>
        <v>0.6162869333333334</v>
      </c>
      <c r="T54" s="328">
        <f t="shared" si="38"/>
        <v>27.88562026666667</v>
      </c>
      <c r="U54" s="327">
        <f t="shared" si="39"/>
        <v>27.88562026666667</v>
      </c>
      <c r="V54" s="327">
        <f t="shared" si="51"/>
        <v>0.63021501802666668</v>
      </c>
      <c r="W54" s="328">
        <f t="shared" si="40"/>
        <v>28.515835284693338</v>
      </c>
    </row>
    <row r="55" spans="1:23" x14ac:dyDescent="0.25">
      <c r="A55" s="53"/>
      <c r="B55" s="346"/>
      <c r="C55" s="346" t="s">
        <v>74</v>
      </c>
      <c r="D55" s="53"/>
      <c r="E55" s="313">
        <v>0</v>
      </c>
      <c r="F55" s="313">
        <v>0</v>
      </c>
      <c r="G55" s="313">
        <v>0</v>
      </c>
      <c r="H55" s="64">
        <f t="shared" si="52"/>
        <v>0</v>
      </c>
      <c r="I55" s="51"/>
      <c r="J55" s="69"/>
      <c r="K55" s="69"/>
      <c r="L55" s="69"/>
      <c r="M55" s="325">
        <f t="shared" si="47"/>
        <v>0</v>
      </c>
      <c r="N55" s="59"/>
      <c r="O55" s="327">
        <f t="shared" si="48"/>
        <v>0</v>
      </c>
      <c r="P55" s="327">
        <f t="shared" si="49"/>
        <v>0</v>
      </c>
      <c r="Q55" s="328">
        <f t="shared" si="36"/>
        <v>0</v>
      </c>
      <c r="R55" s="327">
        <f t="shared" si="37"/>
        <v>0</v>
      </c>
      <c r="S55" s="327">
        <f t="shared" si="50"/>
        <v>0</v>
      </c>
      <c r="T55" s="328">
        <f t="shared" si="38"/>
        <v>0</v>
      </c>
      <c r="U55" s="327">
        <f t="shared" si="39"/>
        <v>0</v>
      </c>
      <c r="V55" s="327">
        <f t="shared" si="51"/>
        <v>0</v>
      </c>
      <c r="W55" s="328">
        <f t="shared" si="40"/>
        <v>0</v>
      </c>
    </row>
    <row r="56" spans="1:23" x14ac:dyDescent="0.25">
      <c r="A56" s="53"/>
      <c r="B56" s="346"/>
      <c r="C56" s="346" t="s">
        <v>75</v>
      </c>
      <c r="D56" s="53"/>
      <c r="E56" s="325">
        <v>2839</v>
      </c>
      <c r="F56" s="325">
        <v>2953</v>
      </c>
      <c r="G56" s="325">
        <v>2899</v>
      </c>
      <c r="H56" s="325">
        <f t="shared" si="52"/>
        <v>2897</v>
      </c>
      <c r="I56" s="51"/>
      <c r="J56" s="69"/>
      <c r="K56" s="69"/>
      <c r="L56" s="69"/>
      <c r="M56" s="325">
        <f t="shared" si="47"/>
        <v>2897</v>
      </c>
      <c r="N56" s="59"/>
      <c r="O56" s="327">
        <f t="shared" si="48"/>
        <v>2897</v>
      </c>
      <c r="P56" s="327">
        <f t="shared" si="49"/>
        <v>65.472200000000001</v>
      </c>
      <c r="Q56" s="328">
        <f t="shared" si="36"/>
        <v>2962.4722000000002</v>
      </c>
      <c r="R56" s="327">
        <f t="shared" si="37"/>
        <v>2962.4722000000002</v>
      </c>
      <c r="S56" s="327">
        <f t="shared" si="50"/>
        <v>66.95187172</v>
      </c>
      <c r="T56" s="328">
        <f t="shared" si="38"/>
        <v>3029.42407172</v>
      </c>
      <c r="U56" s="327">
        <f t="shared" si="39"/>
        <v>3029.42407172</v>
      </c>
      <c r="V56" s="327">
        <f t="shared" si="51"/>
        <v>68.464984020871995</v>
      </c>
      <c r="W56" s="328">
        <f t="shared" si="40"/>
        <v>3097.8890557408722</v>
      </c>
    </row>
    <row r="57" spans="1:23" x14ac:dyDescent="0.25">
      <c r="A57" s="53"/>
      <c r="B57" s="346"/>
      <c r="C57" s="346" t="s">
        <v>76</v>
      </c>
      <c r="D57" s="53"/>
      <c r="E57" s="325">
        <v>23577</v>
      </c>
      <c r="F57" s="325">
        <v>42288</v>
      </c>
      <c r="G57" s="325">
        <v>32035</v>
      </c>
      <c r="H57" s="325">
        <f t="shared" si="52"/>
        <v>32633.333333333332</v>
      </c>
      <c r="I57" s="51"/>
      <c r="J57" s="69"/>
      <c r="K57" s="69"/>
      <c r="L57" s="69"/>
      <c r="M57" s="325">
        <f t="shared" si="47"/>
        <v>32633.333333333332</v>
      </c>
      <c r="N57" s="59"/>
      <c r="O57" s="327">
        <f t="shared" si="48"/>
        <v>32633.333333333332</v>
      </c>
      <c r="P57" s="327">
        <f t="shared" si="49"/>
        <v>737.51333333333321</v>
      </c>
      <c r="Q57" s="328">
        <f t="shared" si="36"/>
        <v>33370.846666666665</v>
      </c>
      <c r="R57" s="327">
        <f t="shared" si="37"/>
        <v>33370.846666666665</v>
      </c>
      <c r="S57" s="327">
        <f t="shared" si="50"/>
        <v>754.18113466666659</v>
      </c>
      <c r="T57" s="328">
        <f t="shared" si="38"/>
        <v>34125.02780133333</v>
      </c>
      <c r="U57" s="327">
        <f t="shared" si="39"/>
        <v>34125.02780133333</v>
      </c>
      <c r="V57" s="327">
        <f t="shared" si="51"/>
        <v>771.22562831013317</v>
      </c>
      <c r="W57" s="328">
        <f t="shared" si="40"/>
        <v>34896.253429643461</v>
      </c>
    </row>
    <row r="58" spans="1:23" x14ac:dyDescent="0.25">
      <c r="A58" s="53"/>
      <c r="B58" s="346"/>
      <c r="C58" s="346" t="s">
        <v>77</v>
      </c>
      <c r="D58" s="53"/>
      <c r="E58" s="325">
        <v>712</v>
      </c>
      <c r="F58" s="325">
        <v>343</v>
      </c>
      <c r="G58" s="325">
        <v>144</v>
      </c>
      <c r="H58" s="325">
        <f t="shared" si="52"/>
        <v>399.66666666666669</v>
      </c>
      <c r="I58" s="51"/>
      <c r="J58" s="69"/>
      <c r="K58" s="69"/>
      <c r="L58" s="69"/>
      <c r="M58" s="325">
        <f t="shared" si="47"/>
        <v>399.66666666666669</v>
      </c>
      <c r="N58" s="59"/>
      <c r="O58" s="327">
        <f t="shared" si="48"/>
        <v>399.66666666666669</v>
      </c>
      <c r="P58" s="327">
        <f t="shared" si="49"/>
        <v>9.0324666666666662</v>
      </c>
      <c r="Q58" s="328">
        <f t="shared" si="36"/>
        <v>408.69913333333335</v>
      </c>
      <c r="R58" s="327">
        <f t="shared" si="37"/>
        <v>408.69913333333335</v>
      </c>
      <c r="S58" s="327">
        <f t="shared" si="50"/>
        <v>9.236600413333333</v>
      </c>
      <c r="T58" s="328">
        <f t="shared" si="38"/>
        <v>417.9357337466667</v>
      </c>
      <c r="U58" s="327">
        <f t="shared" si="39"/>
        <v>417.9357337466667</v>
      </c>
      <c r="V58" s="327">
        <f t="shared" si="51"/>
        <v>9.4453475826746676</v>
      </c>
      <c r="W58" s="328">
        <f t="shared" si="40"/>
        <v>427.38108132934138</v>
      </c>
    </row>
    <row r="59" spans="1:23" x14ac:dyDescent="0.25">
      <c r="A59" s="53"/>
      <c r="B59" s="346"/>
      <c r="C59" s="346" t="s">
        <v>78</v>
      </c>
      <c r="D59" s="53"/>
      <c r="E59" s="348">
        <v>6931.8099999999986</v>
      </c>
      <c r="F59" s="348">
        <v>7077.99</v>
      </c>
      <c r="G59" s="348">
        <v>7473.7899999999991</v>
      </c>
      <c r="H59" s="325">
        <f t="shared" si="52"/>
        <v>7161.1966666666658</v>
      </c>
      <c r="I59" s="51"/>
      <c r="J59" s="69"/>
      <c r="K59" s="69"/>
      <c r="L59" s="69"/>
      <c r="M59" s="325">
        <f t="shared" si="47"/>
        <v>7161.1966666666658</v>
      </c>
      <c r="N59" s="59"/>
      <c r="O59" s="327">
        <f t="shared" si="48"/>
        <v>7161.1966666666658</v>
      </c>
      <c r="P59" s="327">
        <f t="shared" si="49"/>
        <v>161.84304466666663</v>
      </c>
      <c r="Q59" s="328">
        <f t="shared" si="36"/>
        <v>7323.0397113333329</v>
      </c>
      <c r="R59" s="327">
        <f t="shared" si="37"/>
        <v>7323.0397113333329</v>
      </c>
      <c r="S59" s="327">
        <f t="shared" si="50"/>
        <v>165.50069747613333</v>
      </c>
      <c r="T59" s="328">
        <f t="shared" si="38"/>
        <v>7488.5404088094665</v>
      </c>
      <c r="U59" s="327">
        <f t="shared" si="39"/>
        <v>7488.5404088094665</v>
      </c>
      <c r="V59" s="327">
        <f t="shared" si="51"/>
        <v>169.24101323909395</v>
      </c>
      <c r="W59" s="328">
        <f t="shared" si="40"/>
        <v>7657.7814220485607</v>
      </c>
    </row>
    <row r="60" spans="1:23" x14ac:dyDescent="0.25">
      <c r="A60" s="53"/>
      <c r="B60" s="346"/>
      <c r="C60" s="346" t="s">
        <v>79</v>
      </c>
      <c r="D60" s="53"/>
      <c r="E60" s="325">
        <v>690</v>
      </c>
      <c r="F60" s="325">
        <v>901</v>
      </c>
      <c r="G60" s="325">
        <v>851</v>
      </c>
      <c r="H60" s="325">
        <f t="shared" si="52"/>
        <v>814</v>
      </c>
      <c r="I60" s="51"/>
      <c r="J60" s="69"/>
      <c r="K60" s="69"/>
      <c r="L60" s="69"/>
      <c r="M60" s="325">
        <f t="shared" si="47"/>
        <v>814</v>
      </c>
      <c r="N60" s="59"/>
      <c r="O60" s="327">
        <f t="shared" si="48"/>
        <v>814</v>
      </c>
      <c r="P60" s="327">
        <f t="shared" si="49"/>
        <v>18.3964</v>
      </c>
      <c r="Q60" s="328">
        <f t="shared" si="36"/>
        <v>832.39639999999997</v>
      </c>
      <c r="R60" s="327">
        <f t="shared" si="37"/>
        <v>832.39639999999997</v>
      </c>
      <c r="S60" s="327">
        <f t="shared" si="50"/>
        <v>18.81215864</v>
      </c>
      <c r="T60" s="328">
        <f t="shared" si="38"/>
        <v>851.20855863999998</v>
      </c>
      <c r="U60" s="327">
        <f t="shared" si="39"/>
        <v>851.20855863999998</v>
      </c>
      <c r="V60" s="327">
        <f t="shared" si="51"/>
        <v>19.237313425263999</v>
      </c>
      <c r="W60" s="328">
        <f t="shared" si="40"/>
        <v>870.44587206526398</v>
      </c>
    </row>
    <row r="61" spans="1:23" x14ac:dyDescent="0.25">
      <c r="A61" s="53"/>
      <c r="B61" s="346"/>
      <c r="C61" s="346" t="s">
        <v>80</v>
      </c>
      <c r="D61" s="53"/>
      <c r="E61" s="325">
        <v>377</v>
      </c>
      <c r="F61" s="325">
        <v>1074</v>
      </c>
      <c r="G61" s="325">
        <v>1104</v>
      </c>
      <c r="H61" s="325">
        <f t="shared" si="52"/>
        <v>851.66666666666663</v>
      </c>
      <c r="I61" s="51"/>
      <c r="J61" s="69"/>
      <c r="K61" s="69"/>
      <c r="L61" s="69"/>
      <c r="M61" s="325">
        <f t="shared" si="47"/>
        <v>851.66666666666663</v>
      </c>
      <c r="N61" s="59"/>
      <c r="O61" s="327">
        <f t="shared" si="48"/>
        <v>851.66666666666663</v>
      </c>
      <c r="P61" s="327">
        <f t="shared" si="49"/>
        <v>19.247666666666664</v>
      </c>
      <c r="Q61" s="328">
        <f t="shared" si="36"/>
        <v>870.91433333333327</v>
      </c>
      <c r="R61" s="327">
        <f t="shared" si="37"/>
        <v>870.91433333333327</v>
      </c>
      <c r="S61" s="327">
        <f t="shared" si="50"/>
        <v>19.68266393333333</v>
      </c>
      <c r="T61" s="328">
        <f t="shared" si="38"/>
        <v>890.59699726666656</v>
      </c>
      <c r="U61" s="327">
        <f t="shared" si="39"/>
        <v>890.59699726666656</v>
      </c>
      <c r="V61" s="327">
        <f t="shared" si="51"/>
        <v>20.127492138226664</v>
      </c>
      <c r="W61" s="328">
        <f t="shared" si="40"/>
        <v>910.72448940489323</v>
      </c>
    </row>
    <row r="62" spans="1:23" x14ac:dyDescent="0.25">
      <c r="A62" s="53"/>
      <c r="B62" s="346"/>
      <c r="C62" s="346" t="s">
        <v>81</v>
      </c>
      <c r="D62" s="53"/>
      <c r="E62" s="325">
        <v>105</v>
      </c>
      <c r="F62" s="325">
        <v>32.880000000000003</v>
      </c>
      <c r="G62" s="325">
        <v>865</v>
      </c>
      <c r="H62" s="325">
        <f t="shared" si="52"/>
        <v>334.29333333333335</v>
      </c>
      <c r="I62" s="51"/>
      <c r="J62" s="69"/>
      <c r="K62" s="69"/>
      <c r="L62" s="69"/>
      <c r="M62" s="325">
        <f t="shared" si="47"/>
        <v>334.29333333333335</v>
      </c>
      <c r="N62" s="59"/>
      <c r="O62" s="327">
        <f t="shared" si="48"/>
        <v>334.29333333333335</v>
      </c>
      <c r="P62" s="327">
        <f t="shared" si="49"/>
        <v>7.5550293333333336</v>
      </c>
      <c r="Q62" s="328">
        <f t="shared" si="36"/>
        <v>341.84836266666667</v>
      </c>
      <c r="R62" s="327">
        <f t="shared" si="37"/>
        <v>341.84836266666667</v>
      </c>
      <c r="S62" s="327">
        <f t="shared" si="50"/>
        <v>7.7257729962666666</v>
      </c>
      <c r="T62" s="328">
        <f t="shared" si="38"/>
        <v>349.57413566293332</v>
      </c>
      <c r="U62" s="327">
        <f t="shared" si="39"/>
        <v>349.57413566293332</v>
      </c>
      <c r="V62" s="327">
        <f t="shared" si="51"/>
        <v>7.9003754659822922</v>
      </c>
      <c r="W62" s="328">
        <f t="shared" si="40"/>
        <v>357.47451112891559</v>
      </c>
    </row>
    <row r="63" spans="1:23" x14ac:dyDescent="0.25">
      <c r="A63" s="53"/>
      <c r="B63" s="346"/>
      <c r="C63" s="346" t="s">
        <v>82</v>
      </c>
      <c r="D63" s="53"/>
      <c r="E63" s="325">
        <v>345</v>
      </c>
      <c r="F63" s="325">
        <v>832</v>
      </c>
      <c r="G63" s="325">
        <v>1248</v>
      </c>
      <c r="H63" s="325">
        <f t="shared" si="52"/>
        <v>808.33333333333337</v>
      </c>
      <c r="I63" s="51"/>
      <c r="J63" s="69"/>
      <c r="K63" s="69"/>
      <c r="L63" s="69"/>
      <c r="M63" s="325">
        <f t="shared" si="47"/>
        <v>808.33333333333337</v>
      </c>
      <c r="N63" s="59"/>
      <c r="O63" s="327">
        <f t="shared" si="48"/>
        <v>808.33333333333337</v>
      </c>
      <c r="P63" s="327">
        <f t="shared" si="49"/>
        <v>18.268333333333334</v>
      </c>
      <c r="Q63" s="328">
        <f t="shared" si="36"/>
        <v>826.60166666666669</v>
      </c>
      <c r="R63" s="327">
        <f t="shared" si="37"/>
        <v>826.60166666666669</v>
      </c>
      <c r="S63" s="327">
        <f t="shared" si="50"/>
        <v>18.681197666666666</v>
      </c>
      <c r="T63" s="328">
        <f t="shared" si="38"/>
        <v>845.28286433333335</v>
      </c>
      <c r="U63" s="327">
        <f t="shared" si="39"/>
        <v>845.28286433333335</v>
      </c>
      <c r="V63" s="327">
        <f t="shared" si="51"/>
        <v>19.103392733933333</v>
      </c>
      <c r="W63" s="328">
        <f t="shared" si="40"/>
        <v>864.38625706726668</v>
      </c>
    </row>
    <row r="64" spans="1:23" x14ac:dyDescent="0.25">
      <c r="A64" s="53"/>
      <c r="B64" s="346" t="s">
        <v>149</v>
      </c>
      <c r="C64" s="346"/>
      <c r="D64" s="53"/>
      <c r="E64" s="325">
        <v>1322</v>
      </c>
      <c r="F64" s="325">
        <v>1209</v>
      </c>
      <c r="G64" s="325">
        <v>1037</v>
      </c>
      <c r="H64" s="325">
        <f t="shared" si="52"/>
        <v>1189.3333333333333</v>
      </c>
      <c r="I64" s="51"/>
      <c r="J64" s="69"/>
      <c r="K64" s="69"/>
      <c r="L64" s="69"/>
      <c r="M64" s="325">
        <f t="shared" si="47"/>
        <v>1189.3333333333333</v>
      </c>
      <c r="N64" s="59"/>
      <c r="O64" s="327">
        <f t="shared" si="48"/>
        <v>1189.3333333333333</v>
      </c>
      <c r="P64" s="327">
        <f t="shared" si="49"/>
        <v>26.878933333333329</v>
      </c>
      <c r="Q64" s="328">
        <f t="shared" ref="Q64" si="53">+O64+P64</f>
        <v>1216.2122666666667</v>
      </c>
      <c r="R64" s="327">
        <f t="shared" ref="R64" si="54">+Q64</f>
        <v>1216.2122666666667</v>
      </c>
      <c r="S64" s="327">
        <f t="shared" si="50"/>
        <v>27.486397226666664</v>
      </c>
      <c r="T64" s="328">
        <f t="shared" ref="T64" si="55">+R64+S64</f>
        <v>1243.6986638933333</v>
      </c>
      <c r="U64" s="327">
        <f t="shared" ref="U64" si="56">+T64</f>
        <v>1243.6986638933333</v>
      </c>
      <c r="V64" s="327">
        <f t="shared" si="51"/>
        <v>28.107589803989331</v>
      </c>
      <c r="W64" s="328">
        <f t="shared" ref="W64" si="57">+U64+V64</f>
        <v>1271.8062536973227</v>
      </c>
    </row>
    <row r="65" spans="1:25" s="73" customFormat="1" ht="15.75" x14ac:dyDescent="0.25">
      <c r="A65" s="70"/>
      <c r="B65" s="346" t="s">
        <v>110</v>
      </c>
      <c r="C65" s="347"/>
      <c r="D65" s="70"/>
      <c r="E65" s="325"/>
      <c r="F65" s="325">
        <v>0</v>
      </c>
      <c r="G65" s="325">
        <v>0</v>
      </c>
      <c r="H65" s="325">
        <f t="shared" si="52"/>
        <v>0</v>
      </c>
      <c r="I65" s="51"/>
      <c r="J65" s="166"/>
      <c r="K65" s="71"/>
      <c r="L65" s="109">
        <f>-H65</f>
        <v>0</v>
      </c>
      <c r="M65" s="325">
        <f t="shared" si="47"/>
        <v>0</v>
      </c>
      <c r="N65" s="72"/>
      <c r="O65" s="327">
        <f t="shared" si="48"/>
        <v>0</v>
      </c>
      <c r="P65" s="327">
        <f t="shared" si="49"/>
        <v>0</v>
      </c>
      <c r="Q65" s="328">
        <f t="shared" si="36"/>
        <v>0</v>
      </c>
      <c r="R65" s="327">
        <f t="shared" si="37"/>
        <v>0</v>
      </c>
      <c r="S65" s="327">
        <f t="shared" si="50"/>
        <v>0</v>
      </c>
      <c r="T65" s="328">
        <f t="shared" si="38"/>
        <v>0</v>
      </c>
      <c r="U65" s="327">
        <f t="shared" si="39"/>
        <v>0</v>
      </c>
      <c r="V65" s="327">
        <f t="shared" si="51"/>
        <v>0</v>
      </c>
      <c r="W65" s="328">
        <f t="shared" si="40"/>
        <v>0</v>
      </c>
    </row>
    <row r="66" spans="1:25" x14ac:dyDescent="0.25">
      <c r="A66" s="53"/>
      <c r="B66" s="346" t="s">
        <v>109</v>
      </c>
      <c r="C66" s="323"/>
      <c r="D66" s="53"/>
      <c r="E66" s="325">
        <v>28320</v>
      </c>
      <c r="F66" s="325">
        <v>28272</v>
      </c>
      <c r="G66" s="325">
        <v>32496</v>
      </c>
      <c r="H66" s="325">
        <f t="shared" si="52"/>
        <v>29696</v>
      </c>
      <c r="I66" s="51"/>
      <c r="J66" s="167"/>
      <c r="K66" s="69"/>
      <c r="L66" s="343">
        <f>-H66</f>
        <v>-29696</v>
      </c>
      <c r="M66" s="325">
        <f t="shared" si="47"/>
        <v>0</v>
      </c>
      <c r="N66" s="69"/>
      <c r="O66" s="327">
        <f t="shared" si="48"/>
        <v>0</v>
      </c>
      <c r="P66" s="327">
        <f t="shared" si="49"/>
        <v>0</v>
      </c>
      <c r="Q66" s="328">
        <f t="shared" si="36"/>
        <v>0</v>
      </c>
      <c r="R66" s="327">
        <f t="shared" si="37"/>
        <v>0</v>
      </c>
      <c r="S66" s="327">
        <f t="shared" si="50"/>
        <v>0</v>
      </c>
      <c r="T66" s="328">
        <f t="shared" si="38"/>
        <v>0</v>
      </c>
      <c r="U66" s="327">
        <f t="shared" si="39"/>
        <v>0</v>
      </c>
      <c r="V66" s="327">
        <f t="shared" si="51"/>
        <v>0</v>
      </c>
      <c r="W66" s="328">
        <f t="shared" si="40"/>
        <v>0</v>
      </c>
    </row>
    <row r="67" spans="1:25" x14ac:dyDescent="0.25">
      <c r="A67" s="53"/>
      <c r="B67" s="346" t="s">
        <v>115</v>
      </c>
      <c r="C67" s="323"/>
      <c r="D67" s="53"/>
      <c r="E67" s="335">
        <f>SUM(E32:E66)</f>
        <v>153753.71</v>
      </c>
      <c r="F67" s="335">
        <f t="shared" ref="F67:G67" si="58">SUM(F32:F66)</f>
        <v>184333.87</v>
      </c>
      <c r="G67" s="335">
        <f t="shared" si="58"/>
        <v>164519.78999999998</v>
      </c>
      <c r="H67" s="335">
        <f>SUM(H32:H66)</f>
        <v>167535.79</v>
      </c>
      <c r="I67" s="51"/>
      <c r="J67" s="332">
        <f>SUM(J32:J66)</f>
        <v>-1729</v>
      </c>
      <c r="K67" s="69"/>
      <c r="L67" s="332">
        <f t="shared" ref="L67:W67" si="59">SUM(L32:L66)</f>
        <v>-29696</v>
      </c>
      <c r="M67" s="332">
        <f t="shared" si="59"/>
        <v>136110.79</v>
      </c>
      <c r="N67" s="69"/>
      <c r="O67" s="335">
        <f t="shared" si="59"/>
        <v>136110.79</v>
      </c>
      <c r="P67" s="335">
        <f t="shared" si="59"/>
        <v>3076.1038540000004</v>
      </c>
      <c r="Q67" s="335">
        <f t="shared" si="59"/>
        <v>139186.89385399997</v>
      </c>
      <c r="R67" s="335">
        <f t="shared" si="59"/>
        <v>139186.89385399997</v>
      </c>
      <c r="S67" s="335">
        <f t="shared" si="59"/>
        <v>3145.6238011003998</v>
      </c>
      <c r="T67" s="335">
        <f t="shared" si="59"/>
        <v>142332.51765510038</v>
      </c>
      <c r="U67" s="335">
        <f t="shared" si="59"/>
        <v>142332.51765510038</v>
      </c>
      <c r="V67" s="335">
        <f t="shared" si="59"/>
        <v>3216.7148990052688</v>
      </c>
      <c r="W67" s="335">
        <f t="shared" si="59"/>
        <v>145549.23255410569</v>
      </c>
    </row>
    <row r="68" spans="1:25" x14ac:dyDescent="0.25">
      <c r="A68" s="53"/>
      <c r="B68" s="346" t="s">
        <v>114</v>
      </c>
      <c r="C68" s="323"/>
      <c r="D68" s="53"/>
      <c r="E68" s="74"/>
      <c r="F68" s="74"/>
      <c r="G68" s="74"/>
      <c r="H68" s="74"/>
      <c r="I68" s="51"/>
      <c r="J68" s="107"/>
      <c r="K68" s="69"/>
      <c r="L68" s="75"/>
      <c r="M68" s="74"/>
      <c r="N68" s="69"/>
      <c r="O68" s="325">
        <f>+O67*0.05</f>
        <v>6805.5395000000008</v>
      </c>
      <c r="P68" s="325">
        <f t="shared" ref="P68:W68" si="60">+P67*0.05</f>
        <v>153.80519270000002</v>
      </c>
      <c r="Q68" s="325">
        <f t="shared" si="60"/>
        <v>6959.3446926999986</v>
      </c>
      <c r="R68" s="325">
        <f>+R67*0.05</f>
        <v>6959.3446926999986</v>
      </c>
      <c r="S68" s="325">
        <f t="shared" si="60"/>
        <v>157.28119005502001</v>
      </c>
      <c r="T68" s="325">
        <f t="shared" si="60"/>
        <v>7116.6258827550191</v>
      </c>
      <c r="U68" s="325">
        <f t="shared" si="60"/>
        <v>7116.6258827550191</v>
      </c>
      <c r="V68" s="325">
        <f t="shared" si="60"/>
        <v>160.83574495026346</v>
      </c>
      <c r="W68" s="325">
        <f t="shared" si="60"/>
        <v>7277.4616277052846</v>
      </c>
    </row>
    <row r="69" spans="1:25" x14ac:dyDescent="0.25">
      <c r="A69" s="53"/>
      <c r="B69" s="346" t="s">
        <v>116</v>
      </c>
      <c r="C69" s="323"/>
      <c r="D69" s="53"/>
      <c r="E69" s="335">
        <f>+E67+E68</f>
        <v>153753.71</v>
      </c>
      <c r="F69" s="335">
        <f t="shared" ref="F69:W69" si="61">+F67+F68</f>
        <v>184333.87</v>
      </c>
      <c r="G69" s="335">
        <f t="shared" si="61"/>
        <v>164519.78999999998</v>
      </c>
      <c r="H69" s="335">
        <f t="shared" si="61"/>
        <v>167535.79</v>
      </c>
      <c r="I69" s="339"/>
      <c r="J69" s="349">
        <f t="shared" si="61"/>
        <v>-1729</v>
      </c>
      <c r="K69" s="343"/>
      <c r="L69" s="349">
        <f t="shared" si="61"/>
        <v>-29696</v>
      </c>
      <c r="M69" s="349">
        <f t="shared" si="61"/>
        <v>136110.79</v>
      </c>
      <c r="N69" s="343"/>
      <c r="O69" s="335">
        <f t="shared" si="61"/>
        <v>142916.32950000002</v>
      </c>
      <c r="P69" s="335">
        <f t="shared" si="61"/>
        <v>3229.9090467000005</v>
      </c>
      <c r="Q69" s="335">
        <f t="shared" si="61"/>
        <v>146146.23854669995</v>
      </c>
      <c r="R69" s="335">
        <f t="shared" si="61"/>
        <v>146146.23854669995</v>
      </c>
      <c r="S69" s="335">
        <f t="shared" si="61"/>
        <v>3302.9049911554198</v>
      </c>
      <c r="T69" s="335">
        <f t="shared" si="61"/>
        <v>149449.14353785542</v>
      </c>
      <c r="U69" s="335">
        <f t="shared" si="61"/>
        <v>149449.14353785542</v>
      </c>
      <c r="V69" s="335">
        <f t="shared" si="61"/>
        <v>3377.550643955532</v>
      </c>
      <c r="W69" s="335">
        <f t="shared" si="61"/>
        <v>152826.69418181098</v>
      </c>
    </row>
    <row r="70" spans="1:25" x14ac:dyDescent="0.25">
      <c r="A70" s="53"/>
      <c r="B70" s="53"/>
      <c r="D70" s="53"/>
      <c r="E70" s="67"/>
      <c r="F70" s="67"/>
      <c r="G70" s="67"/>
      <c r="H70" s="67"/>
      <c r="I70" s="51"/>
      <c r="J70" s="108"/>
      <c r="K70" s="69"/>
      <c r="L70" s="67"/>
      <c r="M70" s="67"/>
      <c r="N70" s="69"/>
      <c r="O70" s="116"/>
      <c r="P70" s="116"/>
      <c r="Q70" s="116"/>
      <c r="R70" s="123"/>
      <c r="S70" s="123"/>
      <c r="T70" s="123"/>
      <c r="U70" s="130"/>
      <c r="V70" s="130"/>
      <c r="W70" s="130"/>
    </row>
    <row r="71" spans="1:25" x14ac:dyDescent="0.25">
      <c r="A71" s="53"/>
      <c r="B71" s="346" t="s">
        <v>113</v>
      </c>
      <c r="C71" s="323"/>
      <c r="D71" s="346"/>
      <c r="E71" s="325"/>
      <c r="F71" s="325"/>
      <c r="G71" s="325"/>
      <c r="H71" s="325"/>
      <c r="I71" s="339"/>
      <c r="J71" s="350"/>
      <c r="K71" s="343"/>
      <c r="L71" s="343"/>
      <c r="M71" s="325"/>
      <c r="N71" s="343"/>
      <c r="O71" s="327">
        <f>+M71</f>
        <v>0</v>
      </c>
      <c r="P71" s="327">
        <f>+O71*$G$87</f>
        <v>0</v>
      </c>
      <c r="Q71" s="328">
        <f t="shared" si="36"/>
        <v>0</v>
      </c>
      <c r="R71" s="327">
        <f t="shared" si="37"/>
        <v>0</v>
      </c>
      <c r="S71" s="327">
        <f>+R71*$G$87</f>
        <v>0</v>
      </c>
      <c r="T71" s="328">
        <f t="shared" si="38"/>
        <v>0</v>
      </c>
      <c r="U71" s="327">
        <f t="shared" si="39"/>
        <v>0</v>
      </c>
      <c r="V71" s="327">
        <f>+U71*$G$87</f>
        <v>0</v>
      </c>
      <c r="W71" s="328">
        <f t="shared" si="40"/>
        <v>0</v>
      </c>
      <c r="X71" s="323"/>
      <c r="Y71" s="323"/>
    </row>
    <row r="72" spans="1:25" x14ac:dyDescent="0.25">
      <c r="A72" s="53"/>
      <c r="B72" s="346" t="s">
        <v>83</v>
      </c>
      <c r="C72" s="346"/>
      <c r="D72" s="346"/>
      <c r="E72" s="325"/>
      <c r="F72" s="325"/>
      <c r="G72" s="325"/>
      <c r="H72" s="325"/>
      <c r="I72" s="339"/>
      <c r="J72" s="350"/>
      <c r="K72" s="343"/>
      <c r="L72" s="343"/>
      <c r="M72" s="325"/>
      <c r="N72" s="343"/>
      <c r="O72" s="327">
        <f>+M72</f>
        <v>0</v>
      </c>
      <c r="P72" s="327">
        <f>+O72*$G$87</f>
        <v>0</v>
      </c>
      <c r="Q72" s="328">
        <f t="shared" si="36"/>
        <v>0</v>
      </c>
      <c r="R72" s="327">
        <f t="shared" si="37"/>
        <v>0</v>
      </c>
      <c r="S72" s="327">
        <f>+R72*$G$87</f>
        <v>0</v>
      </c>
      <c r="T72" s="328">
        <f t="shared" si="38"/>
        <v>0</v>
      </c>
      <c r="U72" s="327">
        <f t="shared" si="39"/>
        <v>0</v>
      </c>
      <c r="V72" s="327">
        <f>+U72*$G$87</f>
        <v>0</v>
      </c>
      <c r="W72" s="328">
        <f t="shared" si="40"/>
        <v>0</v>
      </c>
      <c r="X72" s="323"/>
      <c r="Y72" s="323"/>
    </row>
    <row r="73" spans="1:25" x14ac:dyDescent="0.25">
      <c r="A73" s="53"/>
      <c r="B73" s="346"/>
      <c r="C73" s="346" t="s">
        <v>172</v>
      </c>
      <c r="D73" s="346"/>
      <c r="E73" s="325"/>
      <c r="F73" s="325"/>
      <c r="G73" s="325"/>
      <c r="H73" s="325"/>
      <c r="I73" s="339"/>
      <c r="J73" s="350"/>
      <c r="K73" s="343"/>
      <c r="L73" s="343"/>
      <c r="M73" s="325"/>
      <c r="N73" s="343"/>
      <c r="O73" s="327" t="e">
        <f>+'Projected Capital Expenditures'!I29</f>
        <v>#DIV/0!</v>
      </c>
      <c r="P73" s="327"/>
      <c r="Q73" s="328" t="e">
        <f t="shared" si="36"/>
        <v>#DIV/0!</v>
      </c>
      <c r="R73" s="327" t="e">
        <f t="shared" si="37"/>
        <v>#DIV/0!</v>
      </c>
      <c r="S73" s="327"/>
      <c r="T73" s="328" t="e">
        <f t="shared" si="38"/>
        <v>#DIV/0!</v>
      </c>
      <c r="U73" s="327" t="e">
        <f t="shared" si="39"/>
        <v>#DIV/0!</v>
      </c>
      <c r="V73" s="327"/>
      <c r="W73" s="328" t="e">
        <f t="shared" si="40"/>
        <v>#DIV/0!</v>
      </c>
      <c r="X73" s="323"/>
      <c r="Y73" s="323"/>
    </row>
    <row r="74" spans="1:25" x14ac:dyDescent="0.25">
      <c r="A74" s="53"/>
      <c r="B74" s="346"/>
      <c r="C74" s="346" t="s">
        <v>84</v>
      </c>
      <c r="D74" s="346"/>
      <c r="E74" s="325"/>
      <c r="F74" s="325"/>
      <c r="G74" s="325"/>
      <c r="H74" s="325"/>
      <c r="I74" s="339"/>
      <c r="J74" s="350"/>
      <c r="K74" s="343"/>
      <c r="L74" s="343"/>
      <c r="M74" s="325"/>
      <c r="N74" s="343"/>
      <c r="O74" s="327" t="e">
        <f>+'Projected Capital Expenditures'!G20</f>
        <v>#DIV/0!</v>
      </c>
      <c r="P74" s="327"/>
      <c r="Q74" s="328" t="e">
        <f t="shared" si="36"/>
        <v>#DIV/0!</v>
      </c>
      <c r="R74" s="327" t="e">
        <f t="shared" si="37"/>
        <v>#DIV/0!</v>
      </c>
      <c r="S74" s="327"/>
      <c r="T74" s="328" t="e">
        <f t="shared" si="38"/>
        <v>#DIV/0!</v>
      </c>
      <c r="U74" s="327" t="e">
        <f t="shared" si="39"/>
        <v>#DIV/0!</v>
      </c>
      <c r="V74" s="327"/>
      <c r="W74" s="328" t="e">
        <f t="shared" si="40"/>
        <v>#DIV/0!</v>
      </c>
      <c r="X74" s="323"/>
      <c r="Y74" s="323"/>
    </row>
    <row r="75" spans="1:25" x14ac:dyDescent="0.25">
      <c r="A75" s="53"/>
      <c r="B75" s="346"/>
      <c r="C75" s="346" t="s">
        <v>14</v>
      </c>
      <c r="D75" s="346"/>
      <c r="E75" s="335">
        <f>SUM(E69:E74)</f>
        <v>153753.71</v>
      </c>
      <c r="F75" s="335">
        <f t="shared" ref="F75:W75" si="62">SUM(F69:F74)</f>
        <v>184333.87</v>
      </c>
      <c r="G75" s="335">
        <f t="shared" si="62"/>
        <v>164519.78999999998</v>
      </c>
      <c r="H75" s="335">
        <f t="shared" si="62"/>
        <v>167535.79</v>
      </c>
      <c r="I75" s="339"/>
      <c r="J75" s="349">
        <f>SUM(J69:J74)</f>
        <v>-1729</v>
      </c>
      <c r="K75" s="343"/>
      <c r="L75" s="349">
        <f t="shared" si="62"/>
        <v>-29696</v>
      </c>
      <c r="M75" s="349">
        <f t="shared" si="62"/>
        <v>136110.79</v>
      </c>
      <c r="N75" s="343"/>
      <c r="O75" s="351" t="e">
        <f t="shared" si="62"/>
        <v>#DIV/0!</v>
      </c>
      <c r="P75" s="351">
        <f>SUM(P69:P74)</f>
        <v>3229.9090467000005</v>
      </c>
      <c r="Q75" s="351" t="e">
        <f t="shared" si="62"/>
        <v>#DIV/0!</v>
      </c>
      <c r="R75" s="351" t="e">
        <f t="shared" si="62"/>
        <v>#DIV/0!</v>
      </c>
      <c r="S75" s="351">
        <f t="shared" si="62"/>
        <v>3302.9049911554198</v>
      </c>
      <c r="T75" s="351" t="e">
        <f t="shared" si="62"/>
        <v>#DIV/0!</v>
      </c>
      <c r="U75" s="351" t="e">
        <f t="shared" si="62"/>
        <v>#DIV/0!</v>
      </c>
      <c r="V75" s="351">
        <f t="shared" si="62"/>
        <v>3377.550643955532</v>
      </c>
      <c r="W75" s="351" t="e">
        <f t="shared" si="62"/>
        <v>#DIV/0!</v>
      </c>
      <c r="X75" s="323"/>
      <c r="Y75" s="323"/>
    </row>
    <row r="76" spans="1:25" ht="15.75" thickBot="1" x14ac:dyDescent="0.3">
      <c r="A76" s="53"/>
      <c r="B76" s="346"/>
      <c r="C76" s="346"/>
      <c r="D76" s="346"/>
      <c r="E76" s="352"/>
      <c r="F76" s="352"/>
      <c r="G76" s="352"/>
      <c r="H76" s="327"/>
      <c r="I76" s="339"/>
      <c r="J76" s="353"/>
      <c r="K76" s="343"/>
      <c r="L76" s="323"/>
      <c r="M76" s="327"/>
      <c r="N76" s="343"/>
      <c r="O76" s="323"/>
      <c r="P76" s="323"/>
      <c r="Q76" s="323"/>
      <c r="R76" s="323"/>
      <c r="S76" s="323"/>
      <c r="T76" s="323"/>
      <c r="U76" s="323"/>
      <c r="V76" s="323"/>
      <c r="W76" s="323"/>
      <c r="X76" s="323"/>
      <c r="Y76" s="323"/>
    </row>
    <row r="77" spans="1:25" ht="15.75" thickBot="1" x14ac:dyDescent="0.3">
      <c r="A77" s="53" t="s">
        <v>16</v>
      </c>
      <c r="B77" s="346"/>
      <c r="C77" s="346"/>
      <c r="D77" s="346"/>
      <c r="E77" s="354">
        <f>+E28-E75</f>
        <v>-53995.56</v>
      </c>
      <c r="F77" s="354">
        <f>+F28-F75</f>
        <v>-66952.87</v>
      </c>
      <c r="G77" s="354">
        <f>+G28-G75</f>
        <v>-39951.589999999997</v>
      </c>
      <c r="H77" s="354">
        <f>+H28-H75</f>
        <v>-53633.340000000011</v>
      </c>
      <c r="I77" s="339"/>
      <c r="J77" s="354">
        <f>+J28-J75</f>
        <v>1729</v>
      </c>
      <c r="K77" s="343"/>
      <c r="L77" s="354">
        <f>+L28-L75</f>
        <v>29696</v>
      </c>
      <c r="M77" s="354">
        <f>+M28-M75</f>
        <v>-22208.340000000026</v>
      </c>
      <c r="N77" s="343"/>
      <c r="O77" s="355" t="e">
        <f>+O28-O75</f>
        <v>#DIV/0!</v>
      </c>
      <c r="P77" s="355">
        <f t="shared" ref="P77:W77" si="63">+P28-P75</f>
        <v>16495.701285585666</v>
      </c>
      <c r="Q77" s="355" t="e">
        <f t="shared" si="63"/>
        <v>#DIV/0!</v>
      </c>
      <c r="R77" s="355" t="e">
        <f t="shared" si="63"/>
        <v>#DIV/0!</v>
      </c>
      <c r="S77" s="355">
        <f t="shared" si="63"/>
        <v>6333.8673924058457</v>
      </c>
      <c r="T77" s="355" t="e">
        <f t="shared" si="63"/>
        <v>#DIV/0!</v>
      </c>
      <c r="U77" s="355" t="e">
        <f t="shared" si="63"/>
        <v>#DIV/0!</v>
      </c>
      <c r="V77" s="355">
        <f t="shared" si="63"/>
        <v>5205.2975314572031</v>
      </c>
      <c r="W77" s="355" t="e">
        <f t="shared" si="63"/>
        <v>#DIV/0!</v>
      </c>
      <c r="X77" s="419" t="s">
        <v>140</v>
      </c>
      <c r="Y77" s="420"/>
    </row>
    <row r="78" spans="1:25" ht="15.75" thickTop="1" x14ac:dyDescent="0.25">
      <c r="A78" s="53"/>
      <c r="B78" s="346"/>
      <c r="C78" s="346"/>
      <c r="D78" s="346"/>
      <c r="E78" s="339"/>
      <c r="F78" s="339"/>
      <c r="G78" s="339"/>
      <c r="H78" s="339"/>
      <c r="I78" s="339"/>
      <c r="J78" s="339"/>
      <c r="K78" s="343"/>
      <c r="L78" s="339"/>
      <c r="M78" s="339"/>
      <c r="N78" s="343"/>
      <c r="O78" s="339"/>
      <c r="P78" s="339"/>
      <c r="Q78" s="339"/>
      <c r="R78" s="339"/>
      <c r="S78" s="339"/>
      <c r="T78" s="339"/>
      <c r="U78" s="339"/>
      <c r="V78" s="339"/>
      <c r="W78" s="339"/>
      <c r="X78" s="421"/>
      <c r="Y78" s="422"/>
    </row>
    <row r="79" spans="1:25" x14ac:dyDescent="0.25">
      <c r="A79" s="51" t="s">
        <v>23</v>
      </c>
      <c r="B79" s="51"/>
      <c r="C79" s="51"/>
      <c r="D79" s="51"/>
      <c r="E79" s="61"/>
      <c r="F79" s="61"/>
      <c r="G79" s="61"/>
      <c r="H79" s="356">
        <f>IF(+H77&lt;0,-H77/H15,0)</f>
        <v>2.6615542907415916E-2</v>
      </c>
      <c r="I79" s="51"/>
      <c r="J79" s="182"/>
      <c r="K79" s="182"/>
      <c r="L79" s="182"/>
      <c r="M79" s="356">
        <f>IF(+M77&lt;0,-M77/M15,0)</f>
        <v>1.1020887868860707E-2</v>
      </c>
      <c r="N79" s="147"/>
      <c r="O79" s="148"/>
      <c r="P79" s="148"/>
      <c r="Q79" s="183" t="e">
        <f>IF(+Q77&lt;0,-Q77/Q15,0)</f>
        <v>#DIV/0!</v>
      </c>
      <c r="R79" s="184"/>
      <c r="S79" s="184"/>
      <c r="T79" s="184" t="e">
        <f>IF(+T77&lt;0,-T77/T15,0)</f>
        <v>#DIV/0!</v>
      </c>
      <c r="U79" s="185"/>
      <c r="V79" s="185"/>
      <c r="W79" s="186" t="e">
        <f>IF(+W77&lt;0,-W77/W15,0)</f>
        <v>#DIV/0!</v>
      </c>
      <c r="X79" s="205"/>
      <c r="Y79" s="206"/>
    </row>
    <row r="80" spans="1:25" x14ac:dyDescent="0.25">
      <c r="A80" s="51"/>
      <c r="B80" s="51"/>
      <c r="C80" s="51"/>
      <c r="D80" s="51"/>
      <c r="E80" s="61"/>
      <c r="F80" s="61"/>
      <c r="G80" s="61"/>
      <c r="H80" s="181"/>
      <c r="I80" s="51"/>
      <c r="J80" s="182"/>
      <c r="K80" s="182"/>
      <c r="L80" s="182"/>
      <c r="M80" s="181"/>
      <c r="N80" s="147"/>
      <c r="O80" s="148"/>
      <c r="P80" s="148"/>
      <c r="Q80" s="183"/>
      <c r="R80" s="184"/>
      <c r="S80" s="184"/>
      <c r="T80" s="184"/>
      <c r="U80" s="185"/>
      <c r="V80" s="185"/>
      <c r="W80" s="186"/>
      <c r="X80" s="205"/>
      <c r="Y80" s="206"/>
    </row>
    <row r="81" spans="1:25" x14ac:dyDescent="0.25">
      <c r="A81" s="51" t="s">
        <v>182</v>
      </c>
      <c r="B81" s="51"/>
      <c r="C81" s="51"/>
      <c r="D81" s="51"/>
      <c r="E81" s="61"/>
      <c r="F81" s="61"/>
      <c r="G81" s="61"/>
      <c r="H81" s="181"/>
      <c r="I81" s="51"/>
      <c r="J81" s="182"/>
      <c r="K81" s="182"/>
      <c r="L81" s="182"/>
      <c r="M81" s="181"/>
      <c r="N81" s="147"/>
      <c r="O81" s="148"/>
      <c r="P81" s="148"/>
      <c r="Q81" s="182" t="e">
        <f>VLOOKUP(E8,'Award Cap Calculations'!$K$11:$M$21,9,FALSE)</f>
        <v>#REF!</v>
      </c>
      <c r="R81" s="184"/>
      <c r="S81" s="184"/>
      <c r="T81" s="184" t="e">
        <f>VLOOKUP(+R13,'Award Cap Calculations'!D7:F21,2,FALSE)</f>
        <v>#N/A</v>
      </c>
      <c r="U81" s="185"/>
      <c r="V81" s="185"/>
      <c r="W81" s="186" t="e">
        <f>VLOOKUP(+U13,'Award Cap Calculations'!D7:F21,2,FALSE)</f>
        <v>#N/A</v>
      </c>
      <c r="X81" s="205"/>
      <c r="Y81" s="206"/>
    </row>
    <row r="82" spans="1:25" x14ac:dyDescent="0.25">
      <c r="A82" s="51"/>
      <c r="B82" s="51"/>
      <c r="C82" s="51"/>
      <c r="D82" s="51"/>
      <c r="E82" s="61"/>
      <c r="F82" s="61"/>
      <c r="G82" s="61"/>
      <c r="H82" s="181"/>
      <c r="I82" s="51"/>
      <c r="J82" s="182"/>
      <c r="K82" s="182"/>
      <c r="L82" s="182"/>
      <c r="M82" s="181"/>
      <c r="N82" s="147"/>
      <c r="O82" s="148"/>
      <c r="P82" s="148"/>
      <c r="Q82" s="148"/>
      <c r="R82" s="184"/>
      <c r="S82" s="184"/>
      <c r="T82" s="184"/>
      <c r="U82" s="185"/>
      <c r="V82" s="185"/>
      <c r="W82" s="186"/>
      <c r="X82" s="205"/>
      <c r="Y82" s="206"/>
    </row>
    <row r="83" spans="1:25" ht="16.5" thickBot="1" x14ac:dyDescent="0.3">
      <c r="A83" s="55"/>
      <c r="B83" s="202" t="s">
        <v>183</v>
      </c>
      <c r="C83" s="202"/>
      <c r="D83" s="51"/>
      <c r="E83" s="61"/>
      <c r="F83" s="61"/>
      <c r="G83" s="61"/>
      <c r="H83" s="181"/>
      <c r="I83" s="51"/>
      <c r="J83" s="182"/>
      <c r="K83" s="182"/>
      <c r="L83" s="182"/>
      <c r="M83" s="181"/>
      <c r="N83" s="147"/>
      <c r="O83" s="148"/>
      <c r="P83" s="148"/>
      <c r="Q83" s="209" t="e">
        <f>IF(Q79&gt;Q81,Q81,Q79)</f>
        <v>#DIV/0!</v>
      </c>
      <c r="R83" s="203"/>
      <c r="S83" s="203"/>
      <c r="T83" s="210" t="e">
        <f>IF(T79&gt;T81,T81,T79)</f>
        <v>#DIV/0!</v>
      </c>
      <c r="U83" s="204"/>
      <c r="V83" s="204"/>
      <c r="W83" s="211" t="e">
        <f>IF(W79&gt;W81,W81,W79)</f>
        <v>#DIV/0!</v>
      </c>
      <c r="X83" s="416" t="e">
        <f>AVERAGE(Q83:W83)</f>
        <v>#DIV/0!</v>
      </c>
      <c r="Y83" s="417"/>
    </row>
    <row r="84" spans="1:25" ht="15.75" thickBot="1" x14ac:dyDescent="0.3">
      <c r="A84" s="55"/>
      <c r="B84" s="51"/>
      <c r="C84" s="51"/>
      <c r="D84" s="51"/>
      <c r="E84" s="61"/>
      <c r="F84" s="61"/>
      <c r="G84" s="61"/>
      <c r="H84" s="181"/>
      <c r="I84" s="51"/>
      <c r="J84" s="182"/>
      <c r="K84" s="182"/>
      <c r="L84" s="182"/>
      <c r="M84" s="181"/>
      <c r="N84" s="147"/>
      <c r="O84" s="148"/>
      <c r="P84" s="148"/>
      <c r="Q84" s="183"/>
      <c r="R84" s="184"/>
      <c r="S84" s="184"/>
      <c r="T84" s="184"/>
      <c r="U84" s="185"/>
      <c r="V84" s="185"/>
      <c r="W84" s="186"/>
      <c r="X84" s="207"/>
      <c r="Y84" s="208"/>
    </row>
    <row r="85" spans="1:25" x14ac:dyDescent="0.25">
      <c r="A85" s="52" t="s">
        <v>25</v>
      </c>
      <c r="B85" s="51"/>
      <c r="C85" s="51"/>
      <c r="D85" s="51"/>
      <c r="E85" s="51"/>
      <c r="F85" s="51"/>
      <c r="G85" s="51"/>
      <c r="H85" s="51"/>
      <c r="I85" s="51"/>
      <c r="J85" s="51"/>
      <c r="K85" s="51"/>
      <c r="L85" s="51"/>
      <c r="M85" s="51"/>
      <c r="N85" s="51"/>
      <c r="O85" s="51"/>
      <c r="P85" s="51"/>
      <c r="Q85" s="51"/>
      <c r="R85" s="51"/>
      <c r="S85" s="51"/>
      <c r="T85" s="51"/>
      <c r="U85" s="51"/>
      <c r="V85" s="51"/>
      <c r="W85" s="51"/>
    </row>
    <row r="86" spans="1:25" x14ac:dyDescent="0.25">
      <c r="A86" s="51" t="s">
        <v>111</v>
      </c>
      <c r="B86" s="51"/>
      <c r="C86" s="51"/>
      <c r="D86" s="51"/>
      <c r="E86" s="51"/>
      <c r="F86" s="51"/>
      <c r="G86" s="51"/>
      <c r="H86" s="51"/>
      <c r="I86" s="51"/>
      <c r="J86" s="51"/>
      <c r="K86" s="51"/>
      <c r="L86" s="51"/>
      <c r="M86" s="51"/>
      <c r="N86" s="51"/>
      <c r="O86" s="51"/>
      <c r="P86" s="51"/>
      <c r="Q86" s="51"/>
      <c r="R86" s="51"/>
      <c r="S86" s="51"/>
      <c r="T86" s="51"/>
      <c r="U86" s="51"/>
      <c r="V86" s="51"/>
      <c r="W86" s="51"/>
    </row>
    <row r="87" spans="1:25" x14ac:dyDescent="0.25">
      <c r="A87" s="51"/>
      <c r="B87" s="51" t="s">
        <v>112</v>
      </c>
      <c r="C87" s="51"/>
      <c r="D87" s="51"/>
      <c r="F87" s="51"/>
      <c r="G87" s="63">
        <v>2.2599999999999999E-2</v>
      </c>
      <c r="I87" s="51"/>
      <c r="J87" s="51"/>
      <c r="K87" s="51"/>
      <c r="L87" s="51"/>
      <c r="M87" s="51"/>
      <c r="N87" s="51"/>
      <c r="O87" s="51"/>
      <c r="P87" s="51"/>
      <c r="Q87" s="51"/>
      <c r="R87" s="51"/>
      <c r="S87" s="51"/>
      <c r="T87" s="51"/>
      <c r="U87" s="51"/>
      <c r="V87" s="51"/>
      <c r="W87" s="51"/>
    </row>
    <row r="88" spans="1:25" x14ac:dyDescent="0.25">
      <c r="A88" s="51"/>
      <c r="B88" s="51"/>
      <c r="C88" s="51"/>
      <c r="D88" s="51"/>
      <c r="E88" s="51"/>
      <c r="F88" s="51"/>
      <c r="G88" s="51"/>
      <c r="H88" s="51"/>
      <c r="I88" s="51"/>
      <c r="J88" s="51"/>
      <c r="K88" s="51"/>
      <c r="L88" s="51"/>
      <c r="M88" s="51"/>
      <c r="N88" s="51"/>
      <c r="O88" s="51"/>
      <c r="P88" s="51"/>
      <c r="Q88" s="51"/>
      <c r="R88" s="51"/>
      <c r="S88" s="51"/>
      <c r="T88" s="51"/>
      <c r="U88" s="51"/>
      <c r="V88" s="51"/>
      <c r="W88" s="51"/>
    </row>
    <row r="89" spans="1:25" ht="15.75" thickBot="1" x14ac:dyDescent="0.3">
      <c r="A89" s="51"/>
      <c r="B89" s="51"/>
      <c r="C89" s="51"/>
      <c r="D89" s="51"/>
      <c r="I89" s="51"/>
      <c r="Q89" s="294"/>
    </row>
    <row r="90" spans="1:25" ht="15.75" thickBot="1" x14ac:dyDescent="0.3">
      <c r="A90" s="56"/>
      <c r="B90" s="56"/>
      <c r="C90" s="56"/>
      <c r="D90" s="56"/>
      <c r="I90" s="51"/>
      <c r="Q90" s="296"/>
      <c r="R90" s="296"/>
      <c r="S90" s="296"/>
    </row>
    <row r="91" spans="1:25" ht="15.75" thickBot="1" x14ac:dyDescent="0.3">
      <c r="A91" s="56"/>
      <c r="B91" s="56"/>
      <c r="C91" s="56"/>
      <c r="D91" s="56"/>
      <c r="I91" s="51"/>
      <c r="Q91" s="297"/>
      <c r="R91" s="297"/>
      <c r="S91" s="297"/>
    </row>
    <row r="92" spans="1:25" ht="24" thickBot="1" x14ac:dyDescent="0.3">
      <c r="A92" s="56"/>
      <c r="B92" s="56"/>
      <c r="C92" s="56"/>
      <c r="D92" s="56"/>
      <c r="I92" s="51"/>
      <c r="J92" s="303" t="s">
        <v>279</v>
      </c>
      <c r="Q92" s="295"/>
      <c r="R92" s="295"/>
      <c r="S92" s="295"/>
    </row>
    <row r="93" spans="1:25" ht="15.75" thickBot="1" x14ac:dyDescent="0.3">
      <c r="I93" s="51"/>
      <c r="J93" s="304" t="s">
        <v>280</v>
      </c>
      <c r="Q93" s="297"/>
      <c r="R93" s="297"/>
      <c r="S93" s="297"/>
    </row>
    <row r="94" spans="1:25" ht="15.75" thickBot="1" x14ac:dyDescent="0.3">
      <c r="I94" s="51"/>
      <c r="J94" s="300" t="s">
        <v>284</v>
      </c>
      <c r="Q94" s="295"/>
      <c r="R94" s="295"/>
      <c r="S94" s="295"/>
    </row>
    <row r="95" spans="1:25" x14ac:dyDescent="0.25">
      <c r="J95" s="300" t="s">
        <v>285</v>
      </c>
      <c r="Q95" s="297"/>
      <c r="R95" s="297"/>
      <c r="S95" s="298"/>
    </row>
    <row r="96" spans="1:25" ht="15.75" thickBot="1" x14ac:dyDescent="0.3">
      <c r="J96" s="300"/>
      <c r="Q96" s="294"/>
    </row>
    <row r="97" spans="10:19" ht="15.75" thickBot="1" x14ac:dyDescent="0.3">
      <c r="J97" s="304" t="s">
        <v>281</v>
      </c>
      <c r="Q97" s="296"/>
      <c r="R97" s="296"/>
      <c r="S97" s="296"/>
    </row>
    <row r="98" spans="10:19" ht="15.75" thickBot="1" x14ac:dyDescent="0.3">
      <c r="J98" s="300" t="s">
        <v>286</v>
      </c>
      <c r="Q98" s="297"/>
      <c r="R98" s="297"/>
      <c r="S98" s="297"/>
    </row>
    <row r="99" spans="10:19" ht="15.75" thickBot="1" x14ac:dyDescent="0.3">
      <c r="J99" s="300" t="s">
        <v>285</v>
      </c>
      <c r="Q99" s="295"/>
      <c r="R99" s="295"/>
      <c r="S99" s="295"/>
    </row>
    <row r="100" spans="10:19" ht="15.75" thickBot="1" x14ac:dyDescent="0.3">
      <c r="J100" s="300"/>
      <c r="Q100" s="297"/>
      <c r="R100" s="297"/>
      <c r="S100" s="297"/>
    </row>
    <row r="101" spans="10:19" ht="15.75" thickBot="1" x14ac:dyDescent="0.3">
      <c r="J101" s="305" t="s">
        <v>282</v>
      </c>
      <c r="Q101" s="295"/>
      <c r="R101" s="295"/>
      <c r="S101" s="295"/>
    </row>
    <row r="102" spans="10:19" ht="15.75" thickBot="1" x14ac:dyDescent="0.3">
      <c r="J102" s="306" t="s">
        <v>278</v>
      </c>
      <c r="Q102" s="297"/>
      <c r="R102" s="297"/>
      <c r="S102" s="298"/>
    </row>
    <row r="103" spans="10:19" ht="60.75" thickBot="1" x14ac:dyDescent="0.3">
      <c r="J103" s="296" t="s">
        <v>260</v>
      </c>
      <c r="K103" s="296" t="s">
        <v>261</v>
      </c>
      <c r="L103" s="296" t="s">
        <v>262</v>
      </c>
      <c r="Q103" s="299"/>
    </row>
    <row r="104" spans="10:19" ht="15.75" thickBot="1" x14ac:dyDescent="0.3">
      <c r="J104" s="357">
        <v>2023.1</v>
      </c>
      <c r="K104" s="357">
        <v>3</v>
      </c>
      <c r="L104" s="357">
        <v>121.3</v>
      </c>
      <c r="Q104" s="300"/>
    </row>
    <row r="105" spans="10:19" ht="15.75" thickBot="1" x14ac:dyDescent="0.3">
      <c r="J105" s="357">
        <v>2023.2</v>
      </c>
      <c r="K105" s="357">
        <v>3</v>
      </c>
      <c r="L105" s="357">
        <v>121.8</v>
      </c>
      <c r="Q105" s="299"/>
    </row>
    <row r="106" spans="10:19" ht="15.75" thickBot="1" x14ac:dyDescent="0.3">
      <c r="J106" s="357">
        <v>2023.3</v>
      </c>
      <c r="K106" s="357">
        <v>3</v>
      </c>
      <c r="L106" s="357">
        <v>122.8</v>
      </c>
      <c r="Q106" s="300"/>
    </row>
    <row r="107" spans="10:19" ht="15.75" thickBot="1" x14ac:dyDescent="0.3">
      <c r="J107" s="357">
        <v>2023.4</v>
      </c>
      <c r="K107" s="357">
        <v>3</v>
      </c>
      <c r="L107" s="357">
        <v>123.3</v>
      </c>
      <c r="Q107" s="299"/>
    </row>
    <row r="108" spans="10:19" ht="30" x14ac:dyDescent="0.25">
      <c r="J108" s="357" t="s">
        <v>263</v>
      </c>
      <c r="K108" s="357"/>
      <c r="L108" s="358">
        <v>122.265</v>
      </c>
      <c r="Q108" s="300"/>
    </row>
    <row r="109" spans="10:19" ht="15.75" thickBot="1" x14ac:dyDescent="0.3">
      <c r="J109" s="306" t="s">
        <v>283</v>
      </c>
      <c r="Q109" s="301"/>
    </row>
    <row r="110" spans="10:19" ht="60.75" thickBot="1" x14ac:dyDescent="0.3">
      <c r="J110" s="296" t="s">
        <v>260</v>
      </c>
      <c r="K110" s="296" t="s">
        <v>261</v>
      </c>
      <c r="L110" s="296" t="s">
        <v>262</v>
      </c>
    </row>
    <row r="111" spans="10:19" ht="15.75" thickBot="1" x14ac:dyDescent="0.3">
      <c r="J111" s="357">
        <v>2027.1</v>
      </c>
      <c r="K111" s="357">
        <v>3</v>
      </c>
      <c r="L111" s="357">
        <v>132.6</v>
      </c>
    </row>
    <row r="112" spans="10:19" ht="15.75" thickBot="1" x14ac:dyDescent="0.3">
      <c r="J112" s="357">
        <v>2027.2</v>
      </c>
      <c r="K112" s="357">
        <v>3</v>
      </c>
      <c r="L112" s="357">
        <v>133.4</v>
      </c>
    </row>
    <row r="113" spans="10:12" ht="15.75" thickBot="1" x14ac:dyDescent="0.3">
      <c r="J113" s="357">
        <v>2027.3</v>
      </c>
      <c r="K113" s="357">
        <v>3</v>
      </c>
      <c r="L113" s="357">
        <v>134</v>
      </c>
    </row>
    <row r="114" spans="10:12" ht="15.75" thickBot="1" x14ac:dyDescent="0.3">
      <c r="J114" s="357">
        <v>2027.4</v>
      </c>
      <c r="K114" s="357">
        <v>3</v>
      </c>
      <c r="L114" s="357">
        <v>134.69999999999999</v>
      </c>
    </row>
    <row r="115" spans="10:12" ht="30" x14ac:dyDescent="0.25">
      <c r="J115" s="357" t="s">
        <v>263</v>
      </c>
      <c r="K115" s="357"/>
      <c r="L115" s="358">
        <v>133.69399999999999</v>
      </c>
    </row>
    <row r="116" spans="10:12" x14ac:dyDescent="0.25">
      <c r="J116" s="299" t="s">
        <v>264</v>
      </c>
    </row>
    <row r="117" spans="10:12" x14ac:dyDescent="0.25">
      <c r="J117" s="300"/>
    </row>
    <row r="118" spans="10:12" x14ac:dyDescent="0.25">
      <c r="J118" s="299" t="s">
        <v>265</v>
      </c>
    </row>
    <row r="119" spans="10:12" x14ac:dyDescent="0.25">
      <c r="J119" s="300"/>
    </row>
    <row r="120" spans="10:12" x14ac:dyDescent="0.25">
      <c r="J120" s="299" t="s">
        <v>266</v>
      </c>
    </row>
    <row r="121" spans="10:12" x14ac:dyDescent="0.25">
      <c r="J121" s="300"/>
    </row>
    <row r="122" spans="10:12" x14ac:dyDescent="0.25">
      <c r="J122" s="301" t="s">
        <v>267</v>
      </c>
    </row>
  </sheetData>
  <mergeCells count="13">
    <mergeCell ref="A2:X2"/>
    <mergeCell ref="X83:Y83"/>
    <mergeCell ref="E8:G8"/>
    <mergeCell ref="X77:Y78"/>
    <mergeCell ref="E10:M10"/>
    <mergeCell ref="O12:W12"/>
    <mergeCell ref="E12:H12"/>
    <mergeCell ref="J12:M12"/>
    <mergeCell ref="E4:G4"/>
    <mergeCell ref="E5:G5"/>
    <mergeCell ref="E6:G6"/>
    <mergeCell ref="E7:G7"/>
    <mergeCell ref="A6:D6"/>
  </mergeCells>
  <hyperlinks>
    <hyperlink ref="J101" r:id="rId1" display="https://efc.dps.ny.gov/CalculatorA/RateInstructions" xr:uid="{BAB16B08-A6B1-4B9F-8370-73F84F0215CB}"/>
    <hyperlink ref="J122" r:id="rId2" display="https://efc.dps.ny.gov/CalculatorA/PrinterFriendlyCalcA?SelectedStartMonth=12&amp;SelectedStartYear=2023&amp;SelectedEndMonth=12&amp;SelectedEndYear=2027&amp;ListOfMonths=System.Collections.Generic.List%601%5BBlueChipWebUI.Models.ECON_MONTH%5D&amp;ListOfYears=System.Collections.Generic.List%601%5BSystem.Int32%5D&amp;BaseYearGPIs=System.Collections.Generic.List%601%5BBlueChipWebUI.ViewModels.CalcAGPIVM%5D&amp;ForecastYearGPIs=System.Collections.Generic.List%601%5BBlueChipWebUI.ViewModels.CalcAGPIVM%5D&amp;BaseYearAvg=122.2650&amp;TotalChangeInIndex=11.42875&amp;ForecastYearAvg=133.69375&amp;ToatalPercentageChange=9.347523821208031734347523820&amp;AverageAnnualPercentageChange=2.26" xr:uid="{E67383E5-6EAE-4024-A9A0-90FF1CFAD423}"/>
  </hyperlinks>
  <pageMargins left="0.25" right="0.25" top="0.75" bottom="0.75" header="0.3" footer="0.3"/>
  <pageSetup paperSize="3" scale="55" orientation="landscape" r:id="rId3"/>
  <drawing r:id="rId4"/>
  <legacyDrawing r:id="rId5"/>
  <controls>
    <mc:AlternateContent xmlns:mc="http://schemas.openxmlformats.org/markup-compatibility/2006">
      <mc:Choice Requires="x14">
        <control shapeId="1025" r:id="rId6" name="Control 1">
          <controlPr defaultSize="0" r:id="rId7">
            <anchor moveWithCells="1">
              <from>
                <xdr:col>16</xdr:col>
                <xdr:colOff>0</xdr:colOff>
                <xdr:row>108</xdr:row>
                <xdr:rowOff>76200</xdr:rowOff>
              </from>
              <to>
                <xdr:col>16</xdr:col>
                <xdr:colOff>180975</xdr:colOff>
                <xdr:row>109</xdr:row>
                <xdr:rowOff>57150</xdr:rowOff>
              </to>
            </anchor>
          </controlPr>
        </control>
      </mc:Choice>
      <mc:Fallback>
        <control shapeId="1025" r:id="rId6" name="Control 1"/>
      </mc:Fallback>
    </mc:AlternateContent>
    <mc:AlternateContent xmlns:mc="http://schemas.openxmlformats.org/markup-compatibility/2006">
      <mc:Choice Requires="x14">
        <control shapeId="1026" r:id="rId8" name="Control 2">
          <controlPr defaultSize="0" r:id="rId9">
            <anchor moveWithCells="1">
              <from>
                <xdr:col>16</xdr:col>
                <xdr:colOff>0</xdr:colOff>
                <xdr:row>109</xdr:row>
                <xdr:rowOff>257175</xdr:rowOff>
              </from>
              <to>
                <xdr:col>16</xdr:col>
                <xdr:colOff>180975</xdr:colOff>
                <xdr:row>109</xdr:row>
                <xdr:rowOff>438150</xdr:rowOff>
              </to>
            </anchor>
          </controlPr>
        </control>
      </mc:Choice>
      <mc:Fallback>
        <control shapeId="1026" r:id="rId8" name="Control 2"/>
      </mc:Fallback>
    </mc:AlternateContent>
    <mc:AlternateContent xmlns:mc="http://schemas.openxmlformats.org/markup-compatibility/2006">
      <mc:Choice Requires="x14">
        <control shapeId="1027" r:id="rId10" name="Control 3">
          <controlPr defaultSize="0" r:id="rId11">
            <anchor moveWithCells="1">
              <from>
                <xdr:col>16</xdr:col>
                <xdr:colOff>0</xdr:colOff>
                <xdr:row>109</xdr:row>
                <xdr:rowOff>657225</xdr:rowOff>
              </from>
              <to>
                <xdr:col>16</xdr:col>
                <xdr:colOff>180975</xdr:colOff>
                <xdr:row>110</xdr:row>
                <xdr:rowOff>66675</xdr:rowOff>
              </to>
            </anchor>
          </controlPr>
        </control>
      </mc:Choice>
      <mc:Fallback>
        <control shapeId="1027" r:id="rId10" name="Control 3"/>
      </mc:Fallback>
    </mc:AlternateContent>
    <mc:AlternateContent xmlns:mc="http://schemas.openxmlformats.org/markup-compatibility/2006">
      <mc:Choice Requires="x14">
        <control shapeId="1028" r:id="rId12" name="Control 4">
          <controlPr defaultSize="0" autoPict="0" r:id="rId13">
            <anchor moveWithCells="1">
              <from>
                <xdr:col>9</xdr:col>
                <xdr:colOff>0</xdr:colOff>
                <xdr:row>91</xdr:row>
                <xdr:rowOff>152400</xdr:rowOff>
              </from>
              <to>
                <xdr:col>11</xdr:col>
                <xdr:colOff>533400</xdr:colOff>
                <xdr:row>92</xdr:row>
                <xdr:rowOff>28575</xdr:rowOff>
              </to>
            </anchor>
          </controlPr>
        </control>
      </mc:Choice>
      <mc:Fallback>
        <control shapeId="1028" r:id="rId12" name="Control 4"/>
      </mc:Fallback>
    </mc:AlternateContent>
    <mc:AlternateContent xmlns:mc="http://schemas.openxmlformats.org/markup-compatibility/2006">
      <mc:Choice Requires="x14">
        <control shapeId="1029" r:id="rId14" name="Control 5">
          <controlPr defaultSize="0" r:id="rId15">
            <anchor moveWithCells="1">
              <from>
                <xdr:col>9</xdr:col>
                <xdr:colOff>0</xdr:colOff>
                <xdr:row>92</xdr:row>
                <xdr:rowOff>19050</xdr:rowOff>
              </from>
              <to>
                <xdr:col>11</xdr:col>
                <xdr:colOff>142875</xdr:colOff>
                <xdr:row>93</xdr:row>
                <xdr:rowOff>0</xdr:rowOff>
              </to>
            </anchor>
          </controlPr>
        </control>
      </mc:Choice>
      <mc:Fallback>
        <control shapeId="1029" r:id="rId14" name="Control 5"/>
      </mc:Fallback>
    </mc:AlternateContent>
    <mc:AlternateContent xmlns:mc="http://schemas.openxmlformats.org/markup-compatibility/2006">
      <mc:Choice Requires="x14">
        <control shapeId="1030" r:id="rId16" name="Control 6">
          <controlPr defaultSize="0" autoPict="0" r:id="rId17">
            <anchor moveWithCells="1">
              <from>
                <xdr:col>9</xdr:col>
                <xdr:colOff>0</xdr:colOff>
                <xdr:row>94</xdr:row>
                <xdr:rowOff>142875</xdr:rowOff>
              </from>
              <to>
                <xdr:col>11</xdr:col>
                <xdr:colOff>209550</xdr:colOff>
                <xdr:row>95</xdr:row>
                <xdr:rowOff>133350</xdr:rowOff>
              </to>
            </anchor>
          </controlPr>
        </control>
      </mc:Choice>
      <mc:Fallback>
        <control shapeId="1030" r:id="rId16" name="Control 6"/>
      </mc:Fallback>
    </mc:AlternateContent>
    <mc:AlternateContent xmlns:mc="http://schemas.openxmlformats.org/markup-compatibility/2006">
      <mc:Choice Requires="x14">
        <control shapeId="1031" r:id="rId18" name="Control 7">
          <controlPr defaultSize="0" autoPict="0" r:id="rId19">
            <anchor moveWithCells="1">
              <from>
                <xdr:col>9</xdr:col>
                <xdr:colOff>0</xdr:colOff>
                <xdr:row>95</xdr:row>
                <xdr:rowOff>123825</xdr:rowOff>
              </from>
              <to>
                <xdr:col>11</xdr:col>
                <xdr:colOff>142875</xdr:colOff>
                <xdr:row>96</xdr:row>
                <xdr:rowOff>104775</xdr:rowOff>
              </to>
            </anchor>
          </controlPr>
        </control>
      </mc:Choice>
      <mc:Fallback>
        <control shapeId="1031" r:id="rId18" name="Control 7"/>
      </mc:Fallback>
    </mc:AlternateContent>
    <mc:AlternateContent xmlns:mc="http://schemas.openxmlformats.org/markup-compatibility/2006">
      <mc:Choice Requires="x14">
        <control shapeId="1032" r:id="rId20" name="Control 8">
          <controlPr defaultSize="0" r:id="rId21">
            <anchor moveWithCells="1">
              <from>
                <xdr:col>9</xdr:col>
                <xdr:colOff>0</xdr:colOff>
                <xdr:row>96</xdr:row>
                <xdr:rowOff>114300</xdr:rowOff>
              </from>
              <to>
                <xdr:col>9</xdr:col>
                <xdr:colOff>466725</xdr:colOff>
                <xdr:row>97</xdr:row>
                <xdr:rowOff>171450</xdr:rowOff>
              </to>
            </anchor>
          </controlPr>
        </control>
      </mc:Choice>
      <mc:Fallback>
        <control shapeId="1032" r:id="rId20" name="Control 8"/>
      </mc:Fallback>
    </mc:AlternateContent>
    <mc:AlternateContent xmlns:mc="http://schemas.openxmlformats.org/markup-compatibility/2006">
      <mc:Choice Requires="x14">
        <control shapeId="1033" r:id="rId22" name="Control 9">
          <controlPr defaultSize="0" r:id="rId23">
            <anchor moveWithCells="1">
              <from>
                <xdr:col>9</xdr:col>
                <xdr:colOff>0</xdr:colOff>
                <xdr:row>111</xdr:row>
                <xdr:rowOff>9525</xdr:rowOff>
              </from>
              <to>
                <xdr:col>9</xdr:col>
                <xdr:colOff>180975</xdr:colOff>
                <xdr:row>111</xdr:row>
                <xdr:rowOff>190500</xdr:rowOff>
              </to>
            </anchor>
          </controlPr>
        </control>
      </mc:Choice>
      <mc:Fallback>
        <control shapeId="1033" r:id="rId22" name="Control 9"/>
      </mc:Fallback>
    </mc:AlternateContent>
    <mc:AlternateContent xmlns:mc="http://schemas.openxmlformats.org/markup-compatibility/2006">
      <mc:Choice Requires="x14">
        <control shapeId="1034" r:id="rId24" name="Control 10">
          <controlPr defaultSize="0" r:id="rId25">
            <anchor moveWithCells="1">
              <from>
                <xdr:col>9</xdr:col>
                <xdr:colOff>0</xdr:colOff>
                <xdr:row>112</xdr:row>
                <xdr:rowOff>180975</xdr:rowOff>
              </from>
              <to>
                <xdr:col>9</xdr:col>
                <xdr:colOff>180975</xdr:colOff>
                <xdr:row>113</xdr:row>
                <xdr:rowOff>161925</xdr:rowOff>
              </to>
            </anchor>
          </controlPr>
        </control>
      </mc:Choice>
      <mc:Fallback>
        <control shapeId="1034" r:id="rId24" name="Control 10"/>
      </mc:Fallback>
    </mc:AlternateContent>
    <mc:AlternateContent xmlns:mc="http://schemas.openxmlformats.org/markup-compatibility/2006">
      <mc:Choice Requires="x14">
        <control shapeId="1035" r:id="rId26" name="Control 11">
          <controlPr defaultSize="0" r:id="rId27">
            <anchor moveWithCells="1">
              <from>
                <xdr:col>9</xdr:col>
                <xdr:colOff>0</xdr:colOff>
                <xdr:row>114</xdr:row>
                <xdr:rowOff>161925</xdr:rowOff>
              </from>
              <to>
                <xdr:col>9</xdr:col>
                <xdr:colOff>180975</xdr:colOff>
                <xdr:row>114</xdr:row>
                <xdr:rowOff>342900</xdr:rowOff>
              </to>
            </anchor>
          </controlPr>
        </control>
      </mc:Choice>
      <mc:Fallback>
        <control shapeId="1035" r:id="rId26" name="Control 1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2"/>
  <sheetViews>
    <sheetView workbookViewId="0">
      <selection activeCell="E4" sqref="E4:H4"/>
    </sheetView>
  </sheetViews>
  <sheetFormatPr defaultRowHeight="15" x14ac:dyDescent="0.25"/>
  <cols>
    <col min="1" max="3" width="5.85546875" customWidth="1"/>
    <col min="4" max="4" width="28.140625" customWidth="1"/>
    <col min="5" max="5" width="17.85546875" customWidth="1"/>
    <col min="6" max="6" width="58.42578125" customWidth="1"/>
    <col min="7" max="7" width="28.5703125" customWidth="1"/>
    <col min="8" max="8" width="15" customWidth="1"/>
    <col min="9" max="9" width="25.140625" customWidth="1"/>
    <col min="10" max="11" width="15.5703125" customWidth="1"/>
    <col min="12" max="12" width="21.85546875" customWidth="1"/>
  </cols>
  <sheetData>
    <row r="1" spans="1:12" x14ac:dyDescent="0.25">
      <c r="A1" t="s">
        <v>29</v>
      </c>
      <c r="E1" s="426" t="str">
        <f>+'Pro forma'!E4</f>
        <v>Black Brook Hydro</v>
      </c>
      <c r="F1" s="426"/>
      <c r="G1" s="426"/>
      <c r="H1" s="426"/>
    </row>
    <row r="2" spans="1:12" x14ac:dyDescent="0.25">
      <c r="A2" t="s">
        <v>30</v>
      </c>
      <c r="E2" s="360">
        <f>+'Pro forma'!E5</f>
        <v>45771</v>
      </c>
      <c r="F2" s="360"/>
      <c r="G2" s="360"/>
      <c r="H2" s="360"/>
    </row>
    <row r="3" spans="1:12" x14ac:dyDescent="0.25">
      <c r="A3" t="s">
        <v>31</v>
      </c>
      <c r="E3" s="418">
        <f>+'Pro forma'!E6</f>
        <v>45</v>
      </c>
      <c r="F3" s="418"/>
      <c r="G3" s="418"/>
      <c r="H3" s="418"/>
    </row>
    <row r="4" spans="1:12" x14ac:dyDescent="0.25">
      <c r="A4" t="s">
        <v>32</v>
      </c>
      <c r="E4" s="418">
        <f>+'Pro forma'!E7</f>
        <v>45657</v>
      </c>
      <c r="F4" s="418"/>
      <c r="G4" s="418"/>
      <c r="H4" s="418"/>
    </row>
    <row r="5" spans="1:12" x14ac:dyDescent="0.25">
      <c r="E5" s="4"/>
      <c r="F5" s="4"/>
      <c r="G5" s="4"/>
      <c r="H5" s="4"/>
    </row>
    <row r="6" spans="1:12" x14ac:dyDescent="0.25">
      <c r="D6" t="s">
        <v>43</v>
      </c>
      <c r="E6" s="4"/>
      <c r="F6" s="4"/>
      <c r="G6" s="4"/>
      <c r="H6" s="4"/>
    </row>
    <row r="7" spans="1:12" ht="15.75" thickBot="1" x14ac:dyDescent="0.3"/>
    <row r="8" spans="1:12" ht="69" customHeight="1" thickBot="1" x14ac:dyDescent="0.3">
      <c r="D8" s="19" t="s">
        <v>21</v>
      </c>
      <c r="E8" s="20" t="s">
        <v>22</v>
      </c>
      <c r="F8" s="20" t="s">
        <v>37</v>
      </c>
      <c r="G8" s="20" t="s">
        <v>39</v>
      </c>
      <c r="H8" s="21" t="s">
        <v>36</v>
      </c>
      <c r="I8" s="21" t="s">
        <v>38</v>
      </c>
      <c r="J8" s="21" t="s">
        <v>40</v>
      </c>
      <c r="K8" s="21" t="s">
        <v>42</v>
      </c>
      <c r="L8" s="21" t="s">
        <v>41</v>
      </c>
    </row>
    <row r="9" spans="1:12" ht="16.5" thickBot="1" x14ac:dyDescent="0.3">
      <c r="D9" s="6"/>
      <c r="E9" s="8"/>
      <c r="F9" s="10"/>
      <c r="G9" s="10"/>
      <c r="H9" s="31"/>
      <c r="I9" s="31"/>
      <c r="J9" s="31"/>
      <c r="K9" s="32"/>
      <c r="L9" s="31"/>
    </row>
    <row r="10" spans="1:12" ht="16.5" thickBot="1" x14ac:dyDescent="0.3">
      <c r="D10" s="7"/>
      <c r="E10" s="9"/>
      <c r="F10" s="11"/>
      <c r="G10" s="11"/>
      <c r="H10" s="31"/>
      <c r="I10" s="31"/>
      <c r="J10" s="33"/>
      <c r="K10" s="32"/>
      <c r="L10" s="31"/>
    </row>
    <row r="11" spans="1:12" ht="16.5" thickBot="1" x14ac:dyDescent="0.3">
      <c r="D11" s="6"/>
      <c r="E11" s="8"/>
      <c r="F11" s="10"/>
      <c r="G11" s="10"/>
      <c r="H11" s="34"/>
      <c r="I11" s="34"/>
      <c r="J11" s="34"/>
      <c r="K11" s="35"/>
      <c r="L11" s="34"/>
    </row>
    <row r="12" spans="1:12" ht="15.75" thickBot="1" x14ac:dyDescent="0.3">
      <c r="D12" s="27" t="s">
        <v>168</v>
      </c>
      <c r="E12" s="27"/>
      <c r="F12" s="41"/>
      <c r="G12" s="42"/>
      <c r="H12" s="43"/>
      <c r="I12" s="27">
        <f>SUM(I9:I11)</f>
        <v>0</v>
      </c>
      <c r="J12" s="44"/>
      <c r="K12" s="45"/>
      <c r="L12" s="46"/>
    </row>
    <row r="14" spans="1:12" ht="15.75" thickBot="1" x14ac:dyDescent="0.3"/>
    <row r="15" spans="1:12" ht="30" customHeight="1" thickBot="1" x14ac:dyDescent="0.3">
      <c r="D15" s="23" t="s">
        <v>21</v>
      </c>
      <c r="E15" s="23" t="s">
        <v>27</v>
      </c>
      <c r="F15" s="23" t="s">
        <v>28</v>
      </c>
      <c r="G15" s="23" t="s">
        <v>26</v>
      </c>
    </row>
    <row r="16" spans="1:12" ht="16.5" thickBot="1" x14ac:dyDescent="0.3">
      <c r="D16" s="22"/>
      <c r="E16" s="24"/>
      <c r="F16" s="25"/>
      <c r="G16" s="26" t="e">
        <f>E16/F16</f>
        <v>#DIV/0!</v>
      </c>
    </row>
    <row r="17" spans="4:9" ht="16.5" thickBot="1" x14ac:dyDescent="0.3">
      <c r="D17" s="22"/>
      <c r="E17" s="24"/>
      <c r="F17" s="25"/>
      <c r="G17" s="26" t="e">
        <f>E17/F17</f>
        <v>#DIV/0!</v>
      </c>
    </row>
    <row r="18" spans="4:9" ht="16.5" thickBot="1" x14ac:dyDescent="0.3">
      <c r="D18" s="22"/>
      <c r="E18" s="24"/>
      <c r="F18" s="25"/>
      <c r="G18" s="26" t="e">
        <f>E18/F18</f>
        <v>#DIV/0!</v>
      </c>
    </row>
    <row r="19" spans="4:9" ht="15.75" thickBot="1" x14ac:dyDescent="0.3">
      <c r="D19" s="27" t="s">
        <v>47</v>
      </c>
      <c r="E19" s="28">
        <f>SUM(E16:E18)</f>
        <v>0</v>
      </c>
      <c r="F19" s="27"/>
      <c r="G19" s="36"/>
    </row>
    <row r="20" spans="4:9" ht="15.75" thickBot="1" x14ac:dyDescent="0.3">
      <c r="D20" s="27" t="s">
        <v>48</v>
      </c>
      <c r="E20" s="28"/>
      <c r="F20" s="27"/>
      <c r="G20" s="29" t="e">
        <f>SUM(G16:G18)</f>
        <v>#DIV/0!</v>
      </c>
    </row>
    <row r="21" spans="4:9" x14ac:dyDescent="0.25">
      <c r="E21" s="3"/>
    </row>
    <row r="22" spans="4:9" ht="21" x14ac:dyDescent="0.35">
      <c r="D22" s="30" t="s">
        <v>167</v>
      </c>
    </row>
    <row r="23" spans="4:9" ht="21" x14ac:dyDescent="0.35">
      <c r="D23" s="30"/>
    </row>
    <row r="24" spans="4:9" x14ac:dyDescent="0.25">
      <c r="F24" s="13">
        <v>2025</v>
      </c>
      <c r="G24" s="13">
        <v>2026</v>
      </c>
      <c r="H24" s="13">
        <v>2027</v>
      </c>
    </row>
    <row r="25" spans="4:9" ht="30" x14ac:dyDescent="0.25">
      <c r="D25" s="5" t="s">
        <v>45</v>
      </c>
      <c r="F25" s="3">
        <f>+E19</f>
        <v>0</v>
      </c>
      <c r="G25" s="3" t="e">
        <f>+F26</f>
        <v>#DIV/0!</v>
      </c>
      <c r="H25" s="3" t="e">
        <f>+G26</f>
        <v>#DIV/0!</v>
      </c>
    </row>
    <row r="26" spans="4:9" ht="30.75" thickBot="1" x14ac:dyDescent="0.3">
      <c r="D26" s="278" t="s">
        <v>46</v>
      </c>
      <c r="F26" s="3" t="e">
        <f>+F25-G20</f>
        <v>#DIV/0!</v>
      </c>
      <c r="G26" s="3" t="e">
        <f>+G25-G20</f>
        <v>#DIV/0!</v>
      </c>
      <c r="H26" s="3" t="e">
        <f>+H25-G20</f>
        <v>#DIV/0!</v>
      </c>
    </row>
    <row r="27" spans="4:9" x14ac:dyDescent="0.25">
      <c r="D27" t="s">
        <v>44</v>
      </c>
      <c r="F27" s="3" t="e">
        <f>AVERAGE(F25:F26)</f>
        <v>#DIV/0!</v>
      </c>
      <c r="G27" s="3" t="e">
        <f>AVERAGE(G25:G26)</f>
        <v>#DIV/0!</v>
      </c>
      <c r="H27" s="3" t="e">
        <f>AVERAGE(H25:H26)</f>
        <v>#DIV/0!</v>
      </c>
      <c r="I27" s="40" t="s">
        <v>51</v>
      </c>
    </row>
    <row r="28" spans="4:9" x14ac:dyDescent="0.25">
      <c r="D28" t="s">
        <v>49</v>
      </c>
      <c r="F28" s="198">
        <f>+'Weighted Cost of Captial'!J15</f>
        <v>9.1600000000000001E-2</v>
      </c>
      <c r="G28" s="198">
        <f>+F28</f>
        <v>9.1600000000000001E-2</v>
      </c>
      <c r="H28" s="198">
        <f>+F28</f>
        <v>9.1600000000000001E-2</v>
      </c>
      <c r="I28" s="38"/>
    </row>
    <row r="29" spans="4:9" ht="15.75" thickBot="1" x14ac:dyDescent="0.3">
      <c r="D29" t="s">
        <v>50</v>
      </c>
      <c r="F29" s="37" t="e">
        <f>+F27*F28</f>
        <v>#DIV/0!</v>
      </c>
      <c r="G29" s="37" t="e">
        <f>+G27*G28</f>
        <v>#DIV/0!</v>
      </c>
      <c r="H29" s="37" t="e">
        <f>+H27*H28</f>
        <v>#DIV/0!</v>
      </c>
      <c r="I29" s="39" t="e">
        <f>AVERAGE(F29:H29)</f>
        <v>#DIV/0!</v>
      </c>
    </row>
    <row r="30" spans="4:9" ht="15.75" thickTop="1" x14ac:dyDescent="0.25"/>
    <row r="31" spans="4:9" x14ac:dyDescent="0.25">
      <c r="D31" t="s">
        <v>272</v>
      </c>
    </row>
    <row r="32" spans="4:9" x14ac:dyDescent="0.25">
      <c r="D32" t="s">
        <v>273</v>
      </c>
    </row>
  </sheetData>
  <mergeCells count="3">
    <mergeCell ref="E1:H1"/>
    <mergeCell ref="E3:H3"/>
    <mergeCell ref="E4:H4"/>
  </mergeCells>
  <pageMargins left="0.25" right="0.25" top="0.75" bottom="0.75" header="0.3" footer="0.3"/>
  <pageSetup paperSize="5"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workbookViewId="0">
      <selection activeCell="E4" sqref="E4:G4"/>
    </sheetView>
  </sheetViews>
  <sheetFormatPr defaultRowHeight="15" x14ac:dyDescent="0.25"/>
  <cols>
    <col min="1" max="1" width="22.140625" bestFit="1" customWidth="1"/>
    <col min="2" max="2" width="14.42578125" customWidth="1"/>
    <col min="3" max="11" width="11.5703125" customWidth="1"/>
    <col min="12" max="12" width="14.42578125" customWidth="1"/>
    <col min="13" max="13" width="6.42578125" customWidth="1"/>
    <col min="14" max="14" width="12" customWidth="1"/>
  </cols>
  <sheetData>
    <row r="1" spans="1:14" x14ac:dyDescent="0.25">
      <c r="A1" t="s">
        <v>29</v>
      </c>
      <c r="E1" s="426" t="str">
        <f>+'Pro forma'!E4</f>
        <v>Black Brook Hydro</v>
      </c>
      <c r="F1" s="426"/>
      <c r="G1" s="426"/>
    </row>
    <row r="2" spans="1:14" x14ac:dyDescent="0.25">
      <c r="A2" t="s">
        <v>30</v>
      </c>
      <c r="E2" s="360">
        <f>+'Pro forma'!E5</f>
        <v>45771</v>
      </c>
      <c r="F2" s="360"/>
      <c r="G2" s="360"/>
    </row>
    <row r="3" spans="1:14" x14ac:dyDescent="0.25">
      <c r="A3" s="323" t="s">
        <v>31</v>
      </c>
      <c r="B3" s="323"/>
      <c r="C3" s="323"/>
      <c r="E3" s="418">
        <f>+'Pro forma'!E6</f>
        <v>45</v>
      </c>
      <c r="F3" s="418"/>
      <c r="G3" s="418"/>
    </row>
    <row r="4" spans="1:14" x14ac:dyDescent="0.25">
      <c r="A4" t="s">
        <v>32</v>
      </c>
      <c r="E4" s="418">
        <f>+'Pro forma'!E7</f>
        <v>45657</v>
      </c>
      <c r="F4" s="418"/>
      <c r="G4" s="418"/>
    </row>
    <row r="7" spans="1:14" ht="21" x14ac:dyDescent="0.35">
      <c r="A7" s="429" t="s">
        <v>18</v>
      </c>
      <c r="B7" s="429"/>
      <c r="C7" s="429"/>
      <c r="D7" s="429"/>
      <c r="E7" s="429"/>
      <c r="F7" s="429"/>
      <c r="G7" s="429"/>
      <c r="H7" s="429"/>
      <c r="I7" s="429"/>
      <c r="J7" s="429"/>
      <c r="K7" s="429"/>
      <c r="L7" s="429"/>
      <c r="M7" s="18"/>
    </row>
    <row r="9" spans="1:14" x14ac:dyDescent="0.25">
      <c r="B9" s="17">
        <v>2015</v>
      </c>
      <c r="C9" s="17">
        <v>2016</v>
      </c>
      <c r="D9" s="17">
        <v>2017</v>
      </c>
      <c r="E9" s="17">
        <v>2018</v>
      </c>
      <c r="F9" s="17">
        <v>2019</v>
      </c>
      <c r="G9" s="17">
        <v>2020</v>
      </c>
      <c r="H9" s="17">
        <v>2021</v>
      </c>
      <c r="I9" s="17">
        <v>2022</v>
      </c>
      <c r="J9" s="17">
        <v>2023</v>
      </c>
      <c r="K9" s="17">
        <v>2024</v>
      </c>
      <c r="L9" s="17" t="s">
        <v>34</v>
      </c>
      <c r="N9" s="231"/>
    </row>
    <row r="10" spans="1:14" x14ac:dyDescent="0.25">
      <c r="A10" s="2" t="s">
        <v>0</v>
      </c>
      <c r="B10" s="363">
        <v>139.17541</v>
      </c>
      <c r="C10" s="363">
        <v>162.29909000000001</v>
      </c>
      <c r="D10" s="363">
        <v>137.26585999999998</v>
      </c>
      <c r="E10" s="363">
        <v>180.69562999999999</v>
      </c>
      <c r="F10" s="363">
        <v>207.38103000000001</v>
      </c>
      <c r="G10" s="363">
        <v>229.98277999999999</v>
      </c>
      <c r="H10" s="363">
        <v>104.8</v>
      </c>
      <c r="I10" s="363">
        <v>86.9</v>
      </c>
      <c r="J10" s="363">
        <v>265.7</v>
      </c>
      <c r="K10" s="363">
        <v>265.39999999999998</v>
      </c>
      <c r="L10" s="361">
        <f>AVERAGE(B10:K10)</f>
        <v>177.95998</v>
      </c>
      <c r="N10" s="230"/>
    </row>
    <row r="11" spans="1:14" x14ac:dyDescent="0.25">
      <c r="A11" s="2" t="s">
        <v>1</v>
      </c>
      <c r="B11" s="363">
        <v>76.871119999999991</v>
      </c>
      <c r="C11" s="363">
        <v>169.07035999999999</v>
      </c>
      <c r="D11" s="363">
        <v>129.82406</v>
      </c>
      <c r="E11" s="363">
        <v>179.09223</v>
      </c>
      <c r="F11" s="363">
        <v>192.56064000000001</v>
      </c>
      <c r="G11" s="363">
        <v>146.04132000000001</v>
      </c>
      <c r="H11" s="363">
        <v>78.7</v>
      </c>
      <c r="I11" s="363">
        <v>141.19999999999999</v>
      </c>
      <c r="J11" s="363">
        <v>193.9</v>
      </c>
      <c r="K11" s="363">
        <v>186.5</v>
      </c>
      <c r="L11" s="361">
        <f t="shared" ref="L11:L21" si="0">AVERAGE(B11:K11)</f>
        <v>149.37597300000002</v>
      </c>
      <c r="N11" s="230"/>
    </row>
    <row r="12" spans="1:14" x14ac:dyDescent="0.25">
      <c r="A12" s="2" t="s">
        <v>2</v>
      </c>
      <c r="B12" s="363">
        <v>76.093929999999986</v>
      </c>
      <c r="C12" s="363">
        <v>185.63045000000002</v>
      </c>
      <c r="D12" s="363">
        <v>231.04822000000001</v>
      </c>
      <c r="E12" s="363">
        <v>221.60511</v>
      </c>
      <c r="F12" s="363">
        <v>206.6876</v>
      </c>
      <c r="G12" s="363">
        <v>303.70327000000003</v>
      </c>
      <c r="H12" s="363">
        <v>215.5</v>
      </c>
      <c r="I12" s="363">
        <v>293.5</v>
      </c>
      <c r="J12" s="363">
        <v>182.4</v>
      </c>
      <c r="K12" s="363">
        <v>321.5</v>
      </c>
      <c r="L12" s="361">
        <f t="shared" si="0"/>
        <v>223.76685800000001</v>
      </c>
      <c r="N12" s="230"/>
    </row>
    <row r="13" spans="1:14" x14ac:dyDescent="0.25">
      <c r="A13" s="2" t="s">
        <v>3</v>
      </c>
      <c r="B13" s="363">
        <v>288.47078000000005</v>
      </c>
      <c r="C13" s="363">
        <v>128.03270000000001</v>
      </c>
      <c r="D13" s="363">
        <v>340.14256</v>
      </c>
      <c r="E13" s="363">
        <v>300.36331999999999</v>
      </c>
      <c r="F13" s="363">
        <v>333.94289000000003</v>
      </c>
      <c r="G13" s="363">
        <v>209.29789000000002</v>
      </c>
      <c r="H13" s="363">
        <v>230.3</v>
      </c>
      <c r="I13" s="363">
        <v>299.39999999999998</v>
      </c>
      <c r="J13" s="363">
        <v>329.5</v>
      </c>
      <c r="K13" s="363">
        <v>264.39999999999998</v>
      </c>
      <c r="L13" s="361">
        <f t="shared" si="0"/>
        <v>272.38501400000001</v>
      </c>
      <c r="N13" s="230"/>
    </row>
    <row r="14" spans="1:14" x14ac:dyDescent="0.25">
      <c r="A14" s="2" t="s">
        <v>4</v>
      </c>
      <c r="B14" s="363">
        <v>130.16056</v>
      </c>
      <c r="C14" s="363">
        <v>155.99673000000001</v>
      </c>
      <c r="D14" s="363">
        <v>301.14645000000002</v>
      </c>
      <c r="E14" s="363">
        <v>260.51393000000002</v>
      </c>
      <c r="F14" s="363">
        <v>339.91768000000002</v>
      </c>
      <c r="G14" s="363">
        <v>150.20078000000001</v>
      </c>
      <c r="H14" s="363">
        <v>168.6</v>
      </c>
      <c r="I14" s="363">
        <v>213</v>
      </c>
      <c r="J14" s="363">
        <v>233.8</v>
      </c>
      <c r="K14" s="363">
        <v>206.9</v>
      </c>
      <c r="L14" s="361">
        <f t="shared" si="0"/>
        <v>216.02361299999998</v>
      </c>
      <c r="N14" s="230"/>
    </row>
    <row r="15" spans="1:14" x14ac:dyDescent="0.25">
      <c r="A15" s="2" t="s">
        <v>5</v>
      </c>
      <c r="B15" s="363">
        <v>300.09734000000003</v>
      </c>
      <c r="C15" s="363">
        <v>92.582380000000001</v>
      </c>
      <c r="D15" s="363">
        <v>176.36994000000001</v>
      </c>
      <c r="E15" s="363">
        <v>117.68988</v>
      </c>
      <c r="F15" s="363">
        <v>242.00046</v>
      </c>
      <c r="G15" s="363">
        <v>101.36078000000001</v>
      </c>
      <c r="H15" s="363">
        <v>39.9</v>
      </c>
      <c r="I15" s="363">
        <v>110.8</v>
      </c>
      <c r="J15" s="363">
        <v>121.6</v>
      </c>
      <c r="K15" s="363">
        <v>120.3</v>
      </c>
      <c r="L15" s="361">
        <f t="shared" si="0"/>
        <v>142.27007799999998</v>
      </c>
      <c r="N15" s="230"/>
    </row>
    <row r="16" spans="1:14" x14ac:dyDescent="0.25">
      <c r="A16" s="2" t="s">
        <v>6</v>
      </c>
      <c r="B16" s="363">
        <v>197.73976000000002</v>
      </c>
      <c r="C16" s="363">
        <v>56.447569999999999</v>
      </c>
      <c r="D16" s="363">
        <v>276.00850000000003</v>
      </c>
      <c r="E16" s="363">
        <v>25.108700000000002</v>
      </c>
      <c r="F16" s="363">
        <v>76.623840000000001</v>
      </c>
      <c r="G16" s="363">
        <v>83.336250000000007</v>
      </c>
      <c r="H16" s="363">
        <v>71.7</v>
      </c>
      <c r="I16" s="363">
        <v>56.4</v>
      </c>
      <c r="J16" s="363">
        <v>168.8</v>
      </c>
      <c r="K16" s="363">
        <v>177.7</v>
      </c>
      <c r="L16" s="361">
        <f t="shared" si="0"/>
        <v>118.98646200000003</v>
      </c>
      <c r="N16" s="230"/>
    </row>
    <row r="17" spans="1:14" x14ac:dyDescent="0.25">
      <c r="A17" s="2" t="s">
        <v>7</v>
      </c>
      <c r="B17" s="363">
        <v>103.37296000000001</v>
      </c>
      <c r="C17" s="363">
        <v>23.637990000000002</v>
      </c>
      <c r="D17" s="363">
        <v>94.868220000000008</v>
      </c>
      <c r="E17" s="363">
        <v>27.998189999999997</v>
      </c>
      <c r="F17" s="363">
        <v>39.728070000000002</v>
      </c>
      <c r="G17" s="363">
        <v>91.933530000000005</v>
      </c>
      <c r="H17" s="363">
        <v>41.9</v>
      </c>
      <c r="I17" s="363">
        <v>40.4</v>
      </c>
      <c r="J17" s="363">
        <v>155</v>
      </c>
      <c r="K17" s="363">
        <v>213.4</v>
      </c>
      <c r="L17" s="361">
        <f t="shared" si="0"/>
        <v>83.223895999999996</v>
      </c>
      <c r="N17" s="230"/>
    </row>
    <row r="18" spans="1:14" x14ac:dyDescent="0.25">
      <c r="A18" s="2" t="s">
        <v>8</v>
      </c>
      <c r="B18" s="363">
        <v>36.591800000000006</v>
      </c>
      <c r="C18" s="363">
        <v>8.3828399999999998</v>
      </c>
      <c r="D18" s="363">
        <v>66.698130000000006</v>
      </c>
      <c r="E18" s="363">
        <v>33.862989999999996</v>
      </c>
      <c r="F18" s="363">
        <v>43.672899999999998</v>
      </c>
      <c r="G18" s="363">
        <v>34.706040000000002</v>
      </c>
      <c r="H18" s="363">
        <v>31.7</v>
      </c>
      <c r="I18" s="363">
        <v>70.3</v>
      </c>
      <c r="J18" s="363">
        <v>84.8</v>
      </c>
      <c r="K18" s="363">
        <v>59.1</v>
      </c>
      <c r="L18" s="361">
        <f t="shared" si="0"/>
        <v>46.981470000000002</v>
      </c>
      <c r="N18" s="230"/>
    </row>
    <row r="19" spans="1:14" x14ac:dyDescent="0.25">
      <c r="A19" s="2" t="s">
        <v>9</v>
      </c>
      <c r="B19" s="363">
        <v>83.619389999999996</v>
      </c>
      <c r="C19" s="363">
        <v>37.08182</v>
      </c>
      <c r="D19" s="363">
        <v>77.460630000000009</v>
      </c>
      <c r="E19" s="363">
        <v>119.24833</v>
      </c>
      <c r="F19" s="363">
        <v>130.45858999999999</v>
      </c>
      <c r="G19" s="363">
        <v>83.895800000000008</v>
      </c>
      <c r="H19" s="363">
        <v>94.4</v>
      </c>
      <c r="I19" s="363">
        <v>75.7</v>
      </c>
      <c r="J19" s="363">
        <v>217.5</v>
      </c>
      <c r="K19" s="363">
        <v>64.7</v>
      </c>
      <c r="L19" s="361">
        <f t="shared" si="0"/>
        <v>98.406456000000006</v>
      </c>
      <c r="N19" s="230"/>
    </row>
    <row r="20" spans="1:14" x14ac:dyDescent="0.25">
      <c r="A20" s="2" t="s">
        <v>10</v>
      </c>
      <c r="B20" s="363">
        <v>102.29454</v>
      </c>
      <c r="C20" s="363">
        <v>99.81586999999999</v>
      </c>
      <c r="D20" s="363">
        <v>133.69601</v>
      </c>
      <c r="E20" s="363">
        <v>243.65280999999999</v>
      </c>
      <c r="F20" s="363">
        <v>219.73842000000002</v>
      </c>
      <c r="G20" s="363">
        <v>90.364910000000009</v>
      </c>
      <c r="H20" s="363">
        <v>161.4</v>
      </c>
      <c r="I20" s="363">
        <v>106.6</v>
      </c>
      <c r="J20" s="363">
        <v>191.4</v>
      </c>
      <c r="K20" s="363">
        <v>104</v>
      </c>
      <c r="L20" s="361">
        <f t="shared" si="0"/>
        <v>145.296256</v>
      </c>
      <c r="N20" s="230"/>
    </row>
    <row r="21" spans="1:14" x14ac:dyDescent="0.25">
      <c r="A21" s="2" t="s">
        <v>11</v>
      </c>
      <c r="B21" s="363">
        <v>158.55291</v>
      </c>
      <c r="C21" s="363">
        <v>99.024149999999992</v>
      </c>
      <c r="D21" s="363">
        <v>99.999859999999998</v>
      </c>
      <c r="E21" s="363">
        <v>246.19657000000001</v>
      </c>
      <c r="F21" s="363">
        <v>185.65197000000001</v>
      </c>
      <c r="G21" s="363">
        <v>133.09018</v>
      </c>
      <c r="H21" s="363">
        <v>151.4</v>
      </c>
      <c r="I21" s="363">
        <v>167.3</v>
      </c>
      <c r="J21" s="363">
        <v>299.8</v>
      </c>
      <c r="K21" s="363">
        <v>171</v>
      </c>
      <c r="L21" s="361">
        <f t="shared" si="0"/>
        <v>171.20156400000002</v>
      </c>
      <c r="N21" s="230"/>
    </row>
    <row r="22" spans="1:14" x14ac:dyDescent="0.25">
      <c r="B22" s="364"/>
      <c r="C22" s="363"/>
      <c r="D22" s="363"/>
      <c r="E22" s="363"/>
      <c r="F22" s="363"/>
      <c r="G22" s="363"/>
      <c r="H22" s="363"/>
      <c r="I22" s="363"/>
      <c r="J22" s="363"/>
      <c r="K22" s="363"/>
      <c r="L22" s="323"/>
      <c r="N22" s="230"/>
    </row>
    <row r="23" spans="1:14" ht="15.75" thickBot="1" x14ac:dyDescent="0.3">
      <c r="A23" s="2" t="s">
        <v>17</v>
      </c>
      <c r="B23" s="365">
        <f t="shared" ref="B23:J23" si="1">SUM(B10:B21)</f>
        <v>1693.0405000000001</v>
      </c>
      <c r="C23" s="365">
        <f t="shared" si="1"/>
        <v>1218.0019500000001</v>
      </c>
      <c r="D23" s="365">
        <f t="shared" si="1"/>
        <v>2064.52844</v>
      </c>
      <c r="E23" s="365">
        <f t="shared" si="1"/>
        <v>1956.0276900000001</v>
      </c>
      <c r="F23" s="365">
        <f t="shared" si="1"/>
        <v>2218.36409</v>
      </c>
      <c r="G23" s="365">
        <f t="shared" si="1"/>
        <v>1657.91353</v>
      </c>
      <c r="H23" s="365">
        <f t="shared" si="1"/>
        <v>1390.3000000000002</v>
      </c>
      <c r="I23" s="365">
        <f t="shared" si="1"/>
        <v>1661.5</v>
      </c>
      <c r="J23" s="365">
        <f t="shared" si="1"/>
        <v>2444.1999999999998</v>
      </c>
      <c r="K23" s="365">
        <f t="shared" ref="K23" si="2">SUM(K10:K21)</f>
        <v>2154.9</v>
      </c>
      <c r="L23" s="362">
        <f>AVERAGE(B23:K23)</f>
        <v>1845.8776200000004</v>
      </c>
      <c r="N23" s="232"/>
    </row>
    <row r="24" spans="1:14" ht="15.75" thickTop="1" x14ac:dyDescent="0.25">
      <c r="A24" s="2"/>
      <c r="B24" s="15"/>
      <c r="C24" s="15"/>
      <c r="D24" s="15"/>
      <c r="E24" s="15"/>
      <c r="F24" s="15"/>
      <c r="G24" s="15"/>
      <c r="H24" s="15"/>
      <c r="I24" s="15"/>
      <c r="J24" s="15"/>
    </row>
    <row r="25" spans="1:14" x14ac:dyDescent="0.25">
      <c r="A25" s="2"/>
      <c r="B25" s="47"/>
      <c r="C25" s="47"/>
      <c r="D25" s="47"/>
      <c r="E25" s="47"/>
      <c r="F25" s="47"/>
      <c r="G25" s="15"/>
      <c r="H25" s="15"/>
      <c r="I25" s="15"/>
      <c r="J25" s="15"/>
    </row>
    <row r="26" spans="1:14" x14ac:dyDescent="0.25">
      <c r="A26" s="2"/>
      <c r="B26" s="15"/>
      <c r="C26" s="15"/>
      <c r="D26" s="15"/>
      <c r="E26" s="15"/>
      <c r="F26" s="15"/>
      <c r="G26" s="15"/>
      <c r="H26" s="15"/>
      <c r="I26" s="15"/>
      <c r="J26" s="15"/>
    </row>
    <row r="27" spans="1:14" x14ac:dyDescent="0.25">
      <c r="A27" s="323" t="s">
        <v>236</v>
      </c>
      <c r="B27" s="323" t="s">
        <v>274</v>
      </c>
      <c r="C27" s="323"/>
      <c r="D27" s="323"/>
      <c r="F27" s="361">
        <f>+L23</f>
        <v>1845.8776200000004</v>
      </c>
    </row>
    <row r="28" spans="1:14" x14ac:dyDescent="0.25">
      <c r="A28" s="323" t="s">
        <v>35</v>
      </c>
      <c r="B28" s="323"/>
      <c r="C28" s="323"/>
      <c r="D28" s="323"/>
      <c r="F28" s="15">
        <f>+'Projected Capital Expenditures'!I12</f>
        <v>0</v>
      </c>
    </row>
    <row r="29" spans="1:14" ht="15.75" thickBot="1" x14ac:dyDescent="0.3">
      <c r="A29" s="366" t="s">
        <v>169</v>
      </c>
      <c r="B29" s="323"/>
      <c r="C29" s="323"/>
      <c r="D29" s="323"/>
      <c r="F29" s="362">
        <f>SUM(F27:F28)</f>
        <v>1845.8776200000004</v>
      </c>
    </row>
    <row r="30" spans="1:14" ht="15.75" thickTop="1" x14ac:dyDescent="0.25"/>
  </sheetData>
  <mergeCells count="4">
    <mergeCell ref="E1:G1"/>
    <mergeCell ref="E3:G3"/>
    <mergeCell ref="E4:G4"/>
    <mergeCell ref="A7:L7"/>
  </mergeCells>
  <pageMargins left="0.7" right="0.7" top="0.75" bottom="0.75" header="0.3" footer="0.3"/>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56"/>
  <sheetViews>
    <sheetView topLeftCell="A52" workbookViewId="0">
      <selection activeCell="D40" sqref="D40:G40"/>
    </sheetView>
  </sheetViews>
  <sheetFormatPr defaultRowHeight="15" x14ac:dyDescent="0.25"/>
  <cols>
    <col min="1" max="1" width="5.140625" customWidth="1"/>
    <col min="2" max="2" width="34.5703125" customWidth="1"/>
    <col min="3" max="3" width="7.140625" customWidth="1"/>
    <col min="4" max="7" width="12.140625" customWidth="1"/>
    <col min="8" max="19" width="11.85546875" customWidth="1"/>
    <col min="20" max="20" width="10.5703125" bestFit="1" customWidth="1"/>
    <col min="22" max="23" width="11.140625" customWidth="1"/>
    <col min="24" max="24" width="11.5703125" bestFit="1" customWidth="1"/>
    <col min="25" max="25" width="9.5703125" customWidth="1"/>
    <col min="26" max="26" width="14.140625" bestFit="1" customWidth="1"/>
    <col min="27" max="27" width="11" customWidth="1"/>
    <col min="28" max="28" width="17.140625" customWidth="1"/>
  </cols>
  <sheetData>
    <row r="1" spans="1:22" x14ac:dyDescent="0.25">
      <c r="A1" t="s">
        <v>29</v>
      </c>
      <c r="E1" s="431" t="str">
        <f>+'Pro forma'!E4</f>
        <v>Black Brook Hydro</v>
      </c>
      <c r="F1" s="431"/>
      <c r="G1" s="431"/>
    </row>
    <row r="2" spans="1:22" x14ac:dyDescent="0.25">
      <c r="A2" s="323" t="s">
        <v>30</v>
      </c>
      <c r="B2" s="323"/>
      <c r="C2" s="323"/>
      <c r="D2" s="323"/>
      <c r="E2" s="360">
        <f>+'Pro forma'!E5</f>
        <v>45771</v>
      </c>
      <c r="F2" s="360"/>
      <c r="G2" s="360"/>
    </row>
    <row r="3" spans="1:22" x14ac:dyDescent="0.25">
      <c r="A3" s="323" t="s">
        <v>31</v>
      </c>
      <c r="B3" s="323"/>
      <c r="C3" s="323"/>
      <c r="D3" s="323"/>
      <c r="E3" s="430">
        <f>+'Pro forma'!E6</f>
        <v>45</v>
      </c>
      <c r="F3" s="430"/>
      <c r="G3" s="430"/>
    </row>
    <row r="4" spans="1:22" x14ac:dyDescent="0.25">
      <c r="A4" s="323" t="s">
        <v>32</v>
      </c>
      <c r="B4" s="323"/>
      <c r="C4" s="323"/>
      <c r="D4" s="323"/>
      <c r="E4" s="418">
        <f>+'Pro forma'!E7</f>
        <v>45657</v>
      </c>
      <c r="F4" s="418"/>
      <c r="G4" s="418"/>
    </row>
    <row r="7" spans="1:22" ht="15.75" thickBot="1" x14ac:dyDescent="0.3"/>
    <row r="8" spans="1:22" x14ac:dyDescent="0.25">
      <c r="B8" s="438" t="s">
        <v>161</v>
      </c>
      <c r="C8" s="439"/>
      <c r="D8" s="439"/>
      <c r="E8" s="439"/>
      <c r="F8" s="440"/>
    </row>
    <row r="9" spans="1:22" ht="15.75" thickBot="1" x14ac:dyDescent="0.3">
      <c r="B9" s="187" t="s">
        <v>132</v>
      </c>
      <c r="C9" s="188"/>
      <c r="D9" s="188"/>
      <c r="E9" s="188"/>
      <c r="F9" s="367" t="s">
        <v>91</v>
      </c>
    </row>
    <row r="12" spans="1:22" x14ac:dyDescent="0.25">
      <c r="B12" s="302" t="s">
        <v>269</v>
      </c>
    </row>
    <row r="16" spans="1:22" x14ac:dyDescent="0.25">
      <c r="B16" t="s">
        <v>99</v>
      </c>
      <c r="D16" s="161">
        <v>2023</v>
      </c>
      <c r="E16" s="13">
        <v>2024</v>
      </c>
      <c r="F16" s="13">
        <v>2025</v>
      </c>
      <c r="G16" s="13">
        <v>2026</v>
      </c>
      <c r="H16" s="13">
        <v>2027</v>
      </c>
      <c r="I16" s="13">
        <v>2028</v>
      </c>
      <c r="J16" s="13">
        <v>2029</v>
      </c>
      <c r="K16" s="13">
        <v>2030</v>
      </c>
      <c r="L16" s="13"/>
      <c r="M16" s="13"/>
      <c r="N16" s="13"/>
      <c r="O16" s="13"/>
      <c r="P16" s="13"/>
      <c r="Q16" s="13"/>
      <c r="R16" s="13"/>
      <c r="S16" s="13"/>
      <c r="T16" s="161"/>
      <c r="U16" s="13"/>
      <c r="V16" s="13"/>
    </row>
    <row r="17" spans="2:26" x14ac:dyDescent="0.25">
      <c r="B17" t="s">
        <v>88</v>
      </c>
      <c r="D17">
        <v>30.94</v>
      </c>
      <c r="E17">
        <v>30.7</v>
      </c>
      <c r="F17">
        <v>33.409999999999997</v>
      </c>
      <c r="G17">
        <v>35.97</v>
      </c>
      <c r="H17" s="14">
        <v>37.39</v>
      </c>
      <c r="I17" s="14">
        <v>39.64</v>
      </c>
      <c r="J17" s="14">
        <v>42.3</v>
      </c>
      <c r="K17" s="14">
        <v>44.18</v>
      </c>
      <c r="L17" s="14"/>
      <c r="M17" s="14"/>
      <c r="N17" s="14"/>
      <c r="O17" s="14"/>
      <c r="P17" s="14"/>
      <c r="Q17" s="14"/>
      <c r="R17" s="14"/>
      <c r="S17" s="14"/>
      <c r="T17" s="14"/>
      <c r="U17" s="14"/>
      <c r="V17" s="14"/>
    </row>
    <row r="18" spans="2:26" x14ac:dyDescent="0.25">
      <c r="B18" t="s">
        <v>89</v>
      </c>
      <c r="D18">
        <v>30.81</v>
      </c>
      <c r="E18">
        <v>30.73</v>
      </c>
      <c r="F18" s="265">
        <v>33.39</v>
      </c>
      <c r="G18">
        <v>35.85</v>
      </c>
      <c r="H18" s="14">
        <v>37.229999999999997</v>
      </c>
      <c r="I18" s="14">
        <v>39.54</v>
      </c>
      <c r="J18" s="14">
        <v>42.12</v>
      </c>
      <c r="K18" s="14">
        <v>43.91</v>
      </c>
      <c r="L18" s="14"/>
      <c r="M18" s="14"/>
      <c r="N18" s="14"/>
      <c r="O18" s="14"/>
      <c r="P18" s="14"/>
      <c r="Q18" s="14"/>
      <c r="R18" s="14"/>
      <c r="S18" s="14"/>
      <c r="T18" s="14"/>
      <c r="U18" s="14"/>
      <c r="V18" s="14"/>
    </row>
    <row r="19" spans="2:26" x14ac:dyDescent="0.25">
      <c r="B19" t="s">
        <v>90</v>
      </c>
      <c r="D19">
        <v>31.77</v>
      </c>
      <c r="E19">
        <v>31.91</v>
      </c>
      <c r="F19">
        <v>34.770000000000003</v>
      </c>
      <c r="G19">
        <v>37.590000000000003</v>
      </c>
      <c r="H19" s="14">
        <v>38.94</v>
      </c>
      <c r="I19" s="14">
        <v>41.3</v>
      </c>
      <c r="J19" s="14">
        <v>43.99</v>
      </c>
      <c r="K19" s="14">
        <v>45.76</v>
      </c>
      <c r="L19" s="14"/>
      <c r="M19" s="14"/>
      <c r="N19" s="14"/>
      <c r="O19" s="14"/>
      <c r="P19" s="14"/>
      <c r="Q19" s="14"/>
      <c r="R19" s="14"/>
      <c r="S19" s="14"/>
      <c r="T19" s="14"/>
      <c r="U19" s="14"/>
      <c r="V19" s="14"/>
    </row>
    <row r="20" spans="2:26" x14ac:dyDescent="0.25">
      <c r="B20" t="s">
        <v>91</v>
      </c>
      <c r="D20">
        <v>28.64</v>
      </c>
      <c r="E20">
        <v>28.96</v>
      </c>
      <c r="F20">
        <v>31.35</v>
      </c>
      <c r="G20">
        <v>33.380000000000003</v>
      </c>
      <c r="H20" s="14">
        <v>34.82</v>
      </c>
      <c r="I20" s="14">
        <v>36.9</v>
      </c>
      <c r="J20" s="14">
        <v>39.25</v>
      </c>
      <c r="K20" s="14">
        <v>40.909999999999997</v>
      </c>
      <c r="L20" s="14"/>
      <c r="M20" s="14"/>
      <c r="N20" s="14"/>
      <c r="O20" s="14"/>
      <c r="P20" s="14"/>
      <c r="Q20" s="14"/>
      <c r="R20" s="14"/>
      <c r="S20" s="14"/>
      <c r="T20" s="14"/>
      <c r="U20" s="14"/>
      <c r="V20" s="14"/>
    </row>
    <row r="21" spans="2:26" x14ac:dyDescent="0.25">
      <c r="B21" t="s">
        <v>92</v>
      </c>
      <c r="D21">
        <v>30.86</v>
      </c>
      <c r="E21">
        <v>30.81</v>
      </c>
      <c r="F21">
        <v>33.159999999999997</v>
      </c>
      <c r="G21">
        <v>35.380000000000003</v>
      </c>
      <c r="H21" s="14">
        <v>36.869999999999997</v>
      </c>
      <c r="I21" s="14">
        <v>39.03</v>
      </c>
      <c r="J21" s="14">
        <v>41.53</v>
      </c>
      <c r="K21" s="14">
        <v>43.42</v>
      </c>
      <c r="L21" s="14"/>
      <c r="M21" s="14"/>
      <c r="N21" s="14"/>
      <c r="O21" s="14"/>
      <c r="P21" s="14"/>
      <c r="Q21" s="14"/>
      <c r="R21" s="14"/>
      <c r="S21" s="14"/>
      <c r="T21" s="14"/>
      <c r="U21" s="14"/>
      <c r="V21" s="14"/>
    </row>
    <row r="22" spans="2:26" x14ac:dyDescent="0.25">
      <c r="B22" t="s">
        <v>93</v>
      </c>
      <c r="D22">
        <v>32.74</v>
      </c>
      <c r="E22">
        <v>31.99</v>
      </c>
      <c r="F22">
        <v>33.85</v>
      </c>
      <c r="G22">
        <v>35.950000000000003</v>
      </c>
      <c r="H22" s="14">
        <v>37.520000000000003</v>
      </c>
      <c r="I22" s="14">
        <v>39.72</v>
      </c>
      <c r="J22" s="14">
        <v>42.26</v>
      </c>
      <c r="K22" s="14">
        <v>44.02</v>
      </c>
      <c r="L22" s="14"/>
      <c r="M22" s="14"/>
      <c r="N22" s="14"/>
      <c r="O22" s="14"/>
      <c r="P22" s="14"/>
      <c r="Q22" s="14"/>
      <c r="R22" s="14"/>
      <c r="S22" s="14"/>
      <c r="T22" s="14"/>
      <c r="U22" s="14"/>
      <c r="V22" s="14"/>
    </row>
    <row r="23" spans="2:26" x14ac:dyDescent="0.25">
      <c r="B23" t="s">
        <v>94</v>
      </c>
      <c r="D23">
        <v>33.340000000000003</v>
      </c>
      <c r="E23">
        <v>32.31</v>
      </c>
      <c r="F23">
        <v>34.33</v>
      </c>
      <c r="G23">
        <v>36.32</v>
      </c>
      <c r="H23" s="14">
        <v>37.950000000000003</v>
      </c>
      <c r="I23" s="14">
        <v>40.15</v>
      </c>
      <c r="J23" s="14">
        <v>42.8</v>
      </c>
      <c r="K23" s="14">
        <v>44.57</v>
      </c>
      <c r="L23" s="14"/>
      <c r="M23" s="14"/>
      <c r="N23" s="14"/>
      <c r="O23" s="14"/>
      <c r="P23" s="14"/>
      <c r="Q23" s="14"/>
      <c r="R23" s="14"/>
      <c r="S23" s="14"/>
      <c r="T23" s="14"/>
      <c r="U23" s="14"/>
      <c r="V23" s="14"/>
      <c r="X23" s="14"/>
    </row>
    <row r="24" spans="2:26" x14ac:dyDescent="0.25">
      <c r="B24" t="s">
        <v>95</v>
      </c>
      <c r="D24">
        <v>33.36</v>
      </c>
      <c r="E24">
        <v>32.799999999999997</v>
      </c>
      <c r="F24">
        <v>34.799999999999997</v>
      </c>
      <c r="G24">
        <v>36.799999999999997</v>
      </c>
      <c r="H24" s="14">
        <v>38.46</v>
      </c>
      <c r="I24" s="14">
        <v>40.71</v>
      </c>
      <c r="J24" s="14">
        <v>43.43</v>
      </c>
      <c r="K24" s="14">
        <v>45.21</v>
      </c>
      <c r="L24" s="14"/>
      <c r="M24" s="14"/>
      <c r="N24" s="14"/>
      <c r="O24" s="14"/>
      <c r="P24" s="14"/>
      <c r="Q24" s="14"/>
      <c r="R24" s="14"/>
      <c r="S24" s="14"/>
      <c r="T24" s="14"/>
      <c r="U24" s="14"/>
      <c r="V24" s="14"/>
      <c r="Z24" s="215"/>
    </row>
    <row r="25" spans="2:26" x14ac:dyDescent="0.25">
      <c r="B25" t="s">
        <v>96</v>
      </c>
      <c r="D25">
        <v>33.58</v>
      </c>
      <c r="E25">
        <v>32.78</v>
      </c>
      <c r="F25">
        <v>34.76</v>
      </c>
      <c r="G25">
        <v>36.729999999999997</v>
      </c>
      <c r="H25" s="14">
        <v>38.39</v>
      </c>
      <c r="I25" s="14">
        <v>40.630000000000003</v>
      </c>
      <c r="J25" s="14">
        <v>43.35</v>
      </c>
      <c r="K25" s="14">
        <v>45.12</v>
      </c>
      <c r="L25" s="14"/>
      <c r="M25" s="14"/>
      <c r="N25" s="14"/>
      <c r="O25" s="14"/>
      <c r="P25" s="14"/>
      <c r="Q25" s="14"/>
      <c r="R25" s="14"/>
      <c r="S25" s="14"/>
      <c r="T25" s="14"/>
      <c r="U25" s="14"/>
      <c r="V25" s="14"/>
    </row>
    <row r="26" spans="2:26" x14ac:dyDescent="0.25">
      <c r="B26" t="s">
        <v>98</v>
      </c>
      <c r="D26">
        <v>33.840000000000003</v>
      </c>
      <c r="E26">
        <v>33.06</v>
      </c>
      <c r="F26">
        <v>34.92</v>
      </c>
      <c r="G26">
        <v>36.950000000000003</v>
      </c>
      <c r="H26" s="14">
        <v>38.630000000000003</v>
      </c>
      <c r="I26" s="14">
        <v>40.81</v>
      </c>
      <c r="J26" s="14">
        <v>43.56</v>
      </c>
      <c r="K26" s="14">
        <v>45.39</v>
      </c>
      <c r="L26" s="14"/>
      <c r="M26" s="14"/>
      <c r="N26" s="14"/>
      <c r="O26" s="14"/>
      <c r="P26" s="14"/>
      <c r="Q26" s="14"/>
      <c r="R26" s="14"/>
      <c r="S26" s="14"/>
      <c r="T26" s="14"/>
      <c r="U26" s="14"/>
      <c r="V26" s="14"/>
    </row>
    <row r="27" spans="2:26" x14ac:dyDescent="0.25">
      <c r="B27" t="s">
        <v>97</v>
      </c>
      <c r="D27">
        <v>36.19</v>
      </c>
      <c r="E27">
        <v>34.979999999999997</v>
      </c>
      <c r="F27">
        <v>36.979999999999997</v>
      </c>
      <c r="G27">
        <v>38.9</v>
      </c>
      <c r="H27" s="14">
        <v>40.619999999999997</v>
      </c>
      <c r="I27" s="14">
        <v>42.68</v>
      </c>
      <c r="J27" s="14">
        <v>45.73</v>
      </c>
      <c r="K27" s="14">
        <v>47.77</v>
      </c>
      <c r="L27" s="14"/>
      <c r="M27" s="14"/>
      <c r="N27" s="14"/>
      <c r="O27" s="14"/>
      <c r="P27" s="14"/>
      <c r="Q27" s="14"/>
      <c r="R27" s="14"/>
      <c r="S27" s="14"/>
      <c r="T27" s="14"/>
      <c r="U27" s="14"/>
      <c r="V27" s="14"/>
    </row>
    <row r="28" spans="2:26" x14ac:dyDescent="0.25">
      <c r="G28" s="14"/>
    </row>
    <row r="29" spans="2:26" x14ac:dyDescent="0.25">
      <c r="G29" s="14"/>
    </row>
    <row r="30" spans="2:26" ht="15.75" thickBot="1" x14ac:dyDescent="0.3">
      <c r="D30" s="50">
        <f>AVERAGE(D17:D27)</f>
        <v>32.369999999999997</v>
      </c>
      <c r="E30" s="50">
        <f t="shared" ref="E30:K30" si="0">AVERAGE(E17:E27)</f>
        <v>31.911818181818184</v>
      </c>
      <c r="F30" s="50">
        <f t="shared" si="0"/>
        <v>34.156363636363636</v>
      </c>
      <c r="G30" s="50">
        <f t="shared" si="0"/>
        <v>36.347272727272724</v>
      </c>
      <c r="H30" s="50">
        <f t="shared" si="0"/>
        <v>37.892727272727271</v>
      </c>
      <c r="I30" s="50">
        <f t="shared" si="0"/>
        <v>40.100909090909084</v>
      </c>
      <c r="J30" s="50">
        <f t="shared" si="0"/>
        <v>42.756363636363638</v>
      </c>
      <c r="K30" s="50">
        <f t="shared" si="0"/>
        <v>44.569090909090903</v>
      </c>
      <c r="L30" s="50"/>
      <c r="M30" s="50"/>
      <c r="N30" s="50"/>
      <c r="O30" s="50"/>
      <c r="P30" s="50"/>
      <c r="Q30" s="50"/>
      <c r="R30" s="50"/>
      <c r="S30" s="50"/>
      <c r="T30" s="50"/>
      <c r="U30" s="50"/>
      <c r="V30" s="50"/>
    </row>
    <row r="31" spans="2:26" ht="16.5" thickTop="1" thickBot="1" x14ac:dyDescent="0.3">
      <c r="G31" s="266"/>
    </row>
    <row r="32" spans="2:26" x14ac:dyDescent="0.25">
      <c r="B32" s="435" t="s">
        <v>161</v>
      </c>
      <c r="C32" s="436"/>
      <c r="D32" s="436"/>
      <c r="E32" s="437"/>
    </row>
    <row r="33" spans="1:10" ht="15.75" thickBot="1" x14ac:dyDescent="0.3">
      <c r="B33" s="173" t="s">
        <v>160</v>
      </c>
      <c r="C33" s="174"/>
      <c r="D33" s="174" t="str">
        <f>+'General Data Sheet'!F25</f>
        <v>NYISO Reference Bus Price</v>
      </c>
      <c r="E33" s="175"/>
    </row>
    <row r="35" spans="1:10" x14ac:dyDescent="0.25">
      <c r="A35" s="161" t="s">
        <v>163</v>
      </c>
    </row>
    <row r="36" spans="1:10" ht="15.75" thickBot="1" x14ac:dyDescent="0.3"/>
    <row r="37" spans="1:10" ht="15.75" customHeight="1" thickBot="1" x14ac:dyDescent="0.3">
      <c r="B37" s="432" t="s">
        <v>134</v>
      </c>
      <c r="C37" s="433"/>
      <c r="D37" s="433"/>
      <c r="E37" s="433"/>
      <c r="F37" s="433"/>
      <c r="G37" s="434"/>
    </row>
    <row r="38" spans="1:10" x14ac:dyDescent="0.25">
      <c r="B38" s="77"/>
      <c r="C38" s="78"/>
      <c r="D38" s="103">
        <v>2022</v>
      </c>
      <c r="E38" s="103">
        <v>2023</v>
      </c>
      <c r="F38" s="103">
        <v>2024</v>
      </c>
      <c r="G38" s="102" t="s">
        <v>24</v>
      </c>
    </row>
    <row r="39" spans="1:10" x14ac:dyDescent="0.25">
      <c r="B39" s="79" t="s">
        <v>131</v>
      </c>
      <c r="D39" s="98"/>
      <c r="E39" s="98"/>
      <c r="F39" s="98"/>
      <c r="G39" s="99"/>
      <c r="H39" s="58"/>
      <c r="I39" s="58"/>
      <c r="J39" s="62"/>
    </row>
    <row r="40" spans="1:10" ht="30" x14ac:dyDescent="0.25">
      <c r="B40" s="100" t="s">
        <v>133</v>
      </c>
      <c r="D40" s="389">
        <f>IF(+$D$33="NYISO Reference Bus Price",+'General Data Sheet'!D48,+'General Data Sheet'!C38)</f>
        <v>50.012101598173551</v>
      </c>
      <c r="E40" s="389">
        <f>IF(+$D$33="NYISO Reference Bus Price",+'General Data Sheet'!E48,+'General Data Sheet'!D38)</f>
        <v>24.587736301369905</v>
      </c>
      <c r="F40" s="389">
        <f>IF(+$D$33="NYISO Reference Bus Price",+'General Data Sheet'!F48,+'General Data Sheet'!E38)</f>
        <v>33.109063069216667</v>
      </c>
      <c r="G40" s="393">
        <f>AVERAGE(D40:F40)</f>
        <v>35.902966989586709</v>
      </c>
    </row>
    <row r="41" spans="1:10" ht="15.75" thickBot="1" x14ac:dyDescent="0.3">
      <c r="B41" s="100" t="s">
        <v>135</v>
      </c>
      <c r="D41" s="97" t="e">
        <f>+D40/D39</f>
        <v>#DIV/0!</v>
      </c>
      <c r="E41" s="97" t="e">
        <f t="shared" ref="E41:G41" si="1">+E40/E39</f>
        <v>#DIV/0!</v>
      </c>
      <c r="F41" s="97" t="e">
        <f t="shared" si="1"/>
        <v>#DIV/0!</v>
      </c>
      <c r="G41" s="101" t="e">
        <f t="shared" si="1"/>
        <v>#DIV/0!</v>
      </c>
    </row>
    <row r="42" spans="1:10" ht="16.5" thickTop="1" thickBot="1" x14ac:dyDescent="0.3">
      <c r="B42" s="81"/>
      <c r="C42" s="82"/>
      <c r="D42" s="82"/>
      <c r="E42" s="82"/>
      <c r="F42" s="82"/>
      <c r="G42" s="83"/>
    </row>
    <row r="44" spans="1:10" ht="15.75" thickBot="1" x14ac:dyDescent="0.3"/>
    <row r="45" spans="1:10" ht="33" customHeight="1" thickBot="1" x14ac:dyDescent="0.3">
      <c r="B45" s="432" t="s">
        <v>136</v>
      </c>
      <c r="C45" s="433"/>
      <c r="D45" s="433"/>
      <c r="E45" s="433"/>
      <c r="F45" s="433"/>
      <c r="G45" s="434"/>
    </row>
    <row r="46" spans="1:10" x14ac:dyDescent="0.25">
      <c r="B46" s="77"/>
      <c r="C46" s="78"/>
      <c r="D46" s="103">
        <v>2025</v>
      </c>
      <c r="E46" s="103">
        <v>2026</v>
      </c>
      <c r="F46" s="103">
        <v>2027</v>
      </c>
      <c r="G46" s="102" t="s">
        <v>24</v>
      </c>
    </row>
    <row r="47" spans="1:10" x14ac:dyDescent="0.25">
      <c r="B47" s="79" t="s">
        <v>137</v>
      </c>
      <c r="D47" s="98"/>
      <c r="E47" s="98"/>
      <c r="F47" s="98"/>
      <c r="G47" s="99"/>
    </row>
    <row r="48" spans="1:10" x14ac:dyDescent="0.25">
      <c r="B48" s="100" t="s">
        <v>138</v>
      </c>
      <c r="D48" s="104" t="e">
        <f>+G41</f>
        <v>#DIV/0!</v>
      </c>
      <c r="E48" s="104" t="e">
        <f>+D48</f>
        <v>#DIV/0!</v>
      </c>
      <c r="F48" s="104" t="e">
        <f>+E48</f>
        <v>#DIV/0!</v>
      </c>
      <c r="G48" s="105" t="e">
        <f>AVERAGE(D48:F48)</f>
        <v>#DIV/0!</v>
      </c>
    </row>
    <row r="49" spans="1:7" ht="47.25" customHeight="1" thickBot="1" x14ac:dyDescent="0.3">
      <c r="B49" s="100" t="s">
        <v>145</v>
      </c>
      <c r="D49" s="176" t="e">
        <f>IF(+$D$33="NYISO Reference Bus Price",+D47*D48,"Do Not Use for Revenue Calculation")</f>
        <v>#DIV/0!</v>
      </c>
      <c r="E49" s="176" t="e">
        <f t="shared" ref="E49:F49" si="2">IF(+$D$33="NYISO Reference Bus Price",+E47*E48,"Do Not Use for Revenue Calculation")</f>
        <v>#DIV/0!</v>
      </c>
      <c r="F49" s="176" t="e">
        <f t="shared" si="2"/>
        <v>#DIV/0!</v>
      </c>
      <c r="G49" s="106" t="e">
        <f>AVERAGE(D49:F49)</f>
        <v>#DIV/0!</v>
      </c>
    </row>
    <row r="50" spans="1:7" ht="16.5" thickTop="1" thickBot="1" x14ac:dyDescent="0.3">
      <c r="B50" s="81"/>
      <c r="C50" s="82"/>
      <c r="D50" s="82"/>
      <c r="E50" s="82"/>
      <c r="F50" s="82"/>
      <c r="G50" s="83"/>
    </row>
    <row r="52" spans="1:7" x14ac:dyDescent="0.25">
      <c r="A52" s="161" t="s">
        <v>164</v>
      </c>
    </row>
    <row r="53" spans="1:7" ht="15.75" thickBot="1" x14ac:dyDescent="0.3"/>
    <row r="54" spans="1:7" ht="15.75" thickBot="1" x14ac:dyDescent="0.3">
      <c r="B54" s="177" t="s">
        <v>162</v>
      </c>
      <c r="C54" s="178"/>
      <c r="D54" s="178"/>
      <c r="E54" s="178"/>
      <c r="F54" s="178"/>
      <c r="G54" s="179"/>
    </row>
    <row r="55" spans="1:7" x14ac:dyDescent="0.25">
      <c r="B55" s="77"/>
      <c r="C55" s="78"/>
      <c r="D55" s="103">
        <v>2025</v>
      </c>
      <c r="E55" s="103">
        <v>2026</v>
      </c>
      <c r="F55" s="103">
        <v>2027</v>
      </c>
      <c r="G55" s="102" t="s">
        <v>24</v>
      </c>
    </row>
    <row r="56" spans="1:7" ht="50.25" customHeight="1" thickBot="1" x14ac:dyDescent="0.3">
      <c r="B56" s="81" t="s">
        <v>159</v>
      </c>
      <c r="C56" s="82"/>
      <c r="D56" s="189" t="str">
        <f>IF(+$D$33="NYISO Reference Bus Price","Do Not Use for Revenue Calculation",+'General Data Sheet'!F38)</f>
        <v>Do Not Use for Revenue Calculation</v>
      </c>
      <c r="E56" s="189" t="str">
        <f>IF(+$D$33="NYISO Reference Bus Price","Do Not Use for Revenue Calculation",+'General Data Sheet'!G38)</f>
        <v>Do Not Use for Revenue Calculation</v>
      </c>
      <c r="F56" s="189" t="str">
        <f>IF(+$D$33="NYISO Reference Bus Price","Do Not Use for Revenue Calculation",+'General Data Sheet'!H38)</f>
        <v>Do Not Use for Revenue Calculation</v>
      </c>
      <c r="G56" s="180" t="e">
        <f>AVERAGE(D56:F56)</f>
        <v>#DIV/0!</v>
      </c>
    </row>
  </sheetData>
  <mergeCells count="7">
    <mergeCell ref="E4:G4"/>
    <mergeCell ref="E3:G3"/>
    <mergeCell ref="E1:G1"/>
    <mergeCell ref="B37:G37"/>
    <mergeCell ref="B45:G45"/>
    <mergeCell ref="B32:E32"/>
    <mergeCell ref="B8:F8"/>
  </mergeCells>
  <pageMargins left="0.25" right="0.25" top="0.75" bottom="0.75" header="0.3" footer="0.3"/>
  <pageSetup paperSize="3" scale="80" orientation="landscape" r:id="rId1"/>
  <ignoredErrors>
    <ignoredError sqref="D30:F30"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47"/>
  <sheetViews>
    <sheetView workbookViewId="0">
      <selection activeCell="D5" sqref="D2:F5"/>
    </sheetView>
  </sheetViews>
  <sheetFormatPr defaultRowHeight="15" x14ac:dyDescent="0.25"/>
  <cols>
    <col min="1" max="1" width="4" customWidth="1"/>
    <col min="2" max="2" width="4.140625" customWidth="1"/>
    <col min="3" max="3" width="60.140625" customWidth="1"/>
    <col min="4" max="4" width="3.5703125" customWidth="1"/>
    <col min="5" max="5" width="15.85546875" customWidth="1"/>
    <col min="6" max="7" width="27.85546875" customWidth="1"/>
  </cols>
  <sheetData>
    <row r="1" spans="1:7" x14ac:dyDescent="0.25">
      <c r="A1" t="s">
        <v>29</v>
      </c>
      <c r="D1" s="426" t="s">
        <v>295</v>
      </c>
      <c r="E1" s="426"/>
      <c r="F1" s="426"/>
    </row>
    <row r="2" spans="1:7" x14ac:dyDescent="0.25">
      <c r="A2" t="s">
        <v>30</v>
      </c>
      <c r="D2" s="427">
        <v>45406</v>
      </c>
      <c r="E2" s="427"/>
      <c r="F2" s="427"/>
    </row>
    <row r="3" spans="1:7" x14ac:dyDescent="0.25">
      <c r="A3" t="s">
        <v>31</v>
      </c>
      <c r="D3" s="444"/>
      <c r="E3" s="444"/>
      <c r="F3" s="444"/>
    </row>
    <row r="4" spans="1:7" x14ac:dyDescent="0.25">
      <c r="A4" t="s">
        <v>32</v>
      </c>
      <c r="D4" s="427">
        <v>45657</v>
      </c>
      <c r="E4" s="418"/>
      <c r="F4" s="418"/>
    </row>
    <row r="5" spans="1:7" x14ac:dyDescent="0.25">
      <c r="A5" t="s">
        <v>100</v>
      </c>
      <c r="D5" s="418" t="str">
        <f>+'General Data Sheet'!F26</f>
        <v>North</v>
      </c>
      <c r="E5" s="418"/>
      <c r="F5" s="418"/>
    </row>
    <row r="6" spans="1:7" ht="15.75" thickBot="1" x14ac:dyDescent="0.3"/>
    <row r="7" spans="1:7" ht="69" customHeight="1" thickBot="1" x14ac:dyDescent="0.3">
      <c r="B7" s="441" t="s">
        <v>170</v>
      </c>
      <c r="C7" s="442"/>
      <c r="D7" s="442"/>
      <c r="E7" s="442"/>
      <c r="F7" s="442"/>
      <c r="G7" s="443"/>
    </row>
    <row r="8" spans="1:7" x14ac:dyDescent="0.25">
      <c r="B8" s="168"/>
      <c r="C8" s="168"/>
      <c r="D8" s="168"/>
      <c r="E8" s="168"/>
      <c r="F8" s="168"/>
    </row>
    <row r="9" spans="1:7" x14ac:dyDescent="0.25">
      <c r="C9" s="76" t="s">
        <v>148</v>
      </c>
    </row>
    <row r="10" spans="1:7" ht="30" x14ac:dyDescent="0.25">
      <c r="E10" s="170" t="s">
        <v>150</v>
      </c>
      <c r="F10" s="171" t="s">
        <v>153</v>
      </c>
      <c r="G10" s="170" t="s">
        <v>151</v>
      </c>
    </row>
    <row r="11" spans="1:7" x14ac:dyDescent="0.25">
      <c r="B11" s="53" t="s">
        <v>52</v>
      </c>
      <c r="C11" s="53"/>
    </row>
    <row r="12" spans="1:7" x14ac:dyDescent="0.25">
      <c r="B12" s="53" t="s">
        <v>53</v>
      </c>
      <c r="C12" s="53"/>
    </row>
    <row r="13" spans="1:7" x14ac:dyDescent="0.25">
      <c r="B13" s="53" t="s">
        <v>54</v>
      </c>
      <c r="C13" s="53"/>
    </row>
    <row r="14" spans="1:7" x14ac:dyDescent="0.25">
      <c r="B14" s="53" t="s">
        <v>55</v>
      </c>
      <c r="C14" s="53"/>
    </row>
    <row r="15" spans="1:7" x14ac:dyDescent="0.25">
      <c r="B15" s="53" t="s">
        <v>56</v>
      </c>
      <c r="C15" s="53"/>
    </row>
    <row r="16" spans="1:7" x14ac:dyDescent="0.25">
      <c r="B16" s="53" t="s">
        <v>57</v>
      </c>
      <c r="C16" s="53"/>
    </row>
    <row r="17" spans="2:3" x14ac:dyDescent="0.25">
      <c r="B17" s="53" t="s">
        <v>58</v>
      </c>
      <c r="C17" s="53"/>
    </row>
    <row r="18" spans="2:3" x14ac:dyDescent="0.25">
      <c r="B18" s="53" t="s">
        <v>59</v>
      </c>
      <c r="C18" s="53"/>
    </row>
    <row r="19" spans="2:3" x14ac:dyDescent="0.25">
      <c r="B19" s="53"/>
      <c r="C19" s="53" t="s">
        <v>154</v>
      </c>
    </row>
    <row r="20" spans="2:3" x14ac:dyDescent="0.25">
      <c r="B20" s="53"/>
      <c r="C20" s="53" t="s">
        <v>155</v>
      </c>
    </row>
    <row r="21" spans="2:3" x14ac:dyDescent="0.25">
      <c r="B21" s="53"/>
      <c r="C21" s="53" t="s">
        <v>63</v>
      </c>
    </row>
    <row r="22" spans="2:3" x14ac:dyDescent="0.25">
      <c r="B22" s="53"/>
      <c r="C22" s="53" t="s">
        <v>64</v>
      </c>
    </row>
    <row r="23" spans="2:3" x14ac:dyDescent="0.25">
      <c r="B23" s="53"/>
      <c r="C23" s="53" t="s">
        <v>65</v>
      </c>
    </row>
    <row r="24" spans="2:3" x14ac:dyDescent="0.25">
      <c r="B24" s="53"/>
      <c r="C24" s="53" t="s">
        <v>66</v>
      </c>
    </row>
    <row r="25" spans="2:3" x14ac:dyDescent="0.25">
      <c r="B25" s="53"/>
      <c r="C25" s="53" t="s">
        <v>67</v>
      </c>
    </row>
    <row r="26" spans="2:3" x14ac:dyDescent="0.25">
      <c r="B26" s="53"/>
      <c r="C26" s="53" t="s">
        <v>68</v>
      </c>
    </row>
    <row r="27" spans="2:3" x14ac:dyDescent="0.25">
      <c r="B27" s="53" t="s">
        <v>69</v>
      </c>
      <c r="C27" s="53"/>
    </row>
    <row r="28" spans="2:3" x14ac:dyDescent="0.25">
      <c r="B28" s="53"/>
      <c r="C28" s="53" t="s">
        <v>70</v>
      </c>
    </row>
    <row r="29" spans="2:3" x14ac:dyDescent="0.25">
      <c r="B29" s="53"/>
      <c r="C29" s="53" t="s">
        <v>71</v>
      </c>
    </row>
    <row r="30" spans="2:3" x14ac:dyDescent="0.25">
      <c r="B30" s="53"/>
      <c r="C30" s="53" t="s">
        <v>108</v>
      </c>
    </row>
    <row r="31" spans="2:3" x14ac:dyDescent="0.25">
      <c r="B31" s="53"/>
      <c r="C31" s="53" t="s">
        <v>72</v>
      </c>
    </row>
    <row r="32" spans="2:3" x14ac:dyDescent="0.25">
      <c r="B32" s="53"/>
      <c r="C32" s="53" t="s">
        <v>73</v>
      </c>
    </row>
    <row r="33" spans="2:5" x14ac:dyDescent="0.25">
      <c r="B33" s="53"/>
      <c r="C33" s="53" t="s">
        <v>74</v>
      </c>
    </row>
    <row r="34" spans="2:5" x14ac:dyDescent="0.25">
      <c r="B34" s="53"/>
      <c r="C34" s="53" t="s">
        <v>75</v>
      </c>
    </row>
    <row r="35" spans="2:5" x14ac:dyDescent="0.25">
      <c r="B35" s="53"/>
      <c r="C35" s="53" t="s">
        <v>76</v>
      </c>
    </row>
    <row r="36" spans="2:5" x14ac:dyDescent="0.25">
      <c r="B36" s="53"/>
      <c r="C36" s="53" t="s">
        <v>77</v>
      </c>
    </row>
    <row r="37" spans="2:5" x14ac:dyDescent="0.25">
      <c r="B37" s="53"/>
      <c r="C37" s="53" t="s">
        <v>78</v>
      </c>
    </row>
    <row r="38" spans="2:5" x14ac:dyDescent="0.25">
      <c r="B38" s="53"/>
      <c r="C38" s="53" t="s">
        <v>156</v>
      </c>
    </row>
    <row r="39" spans="2:5" x14ac:dyDescent="0.25">
      <c r="B39" s="53"/>
      <c r="C39" s="53" t="s">
        <v>80</v>
      </c>
    </row>
    <row r="40" spans="2:5" x14ac:dyDescent="0.25">
      <c r="B40" s="53"/>
      <c r="C40" s="53" t="s">
        <v>81</v>
      </c>
    </row>
    <row r="41" spans="2:5" x14ac:dyDescent="0.25">
      <c r="B41" s="53"/>
      <c r="C41" s="53" t="s">
        <v>82</v>
      </c>
    </row>
    <row r="42" spans="2:5" x14ac:dyDescent="0.25">
      <c r="B42" s="53" t="s">
        <v>149</v>
      </c>
      <c r="C42" s="53"/>
    </row>
    <row r="43" spans="2:5" ht="15.75" x14ac:dyDescent="0.25">
      <c r="B43" s="53" t="s">
        <v>110</v>
      </c>
      <c r="C43" s="70"/>
    </row>
    <row r="44" spans="2:5" x14ac:dyDescent="0.25">
      <c r="B44" s="53" t="s">
        <v>109</v>
      </c>
    </row>
    <row r="45" spans="2:5" x14ac:dyDescent="0.25">
      <c r="C45" t="s">
        <v>152</v>
      </c>
    </row>
    <row r="46" spans="2:5" ht="15.75" thickBot="1" x14ac:dyDescent="0.3">
      <c r="E46" s="169">
        <f>SUM(E11:E45)</f>
        <v>0</v>
      </c>
    </row>
    <row r="47" spans="2:5" ht="15.75" thickTop="1" x14ac:dyDescent="0.25"/>
  </sheetData>
  <mergeCells count="6">
    <mergeCell ref="B7:G7"/>
    <mergeCell ref="D1:F1"/>
    <mergeCell ref="D2:F2"/>
    <mergeCell ref="D3:F3"/>
    <mergeCell ref="D4:F4"/>
    <mergeCell ref="D5:F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25"/>
  <sheetViews>
    <sheetView workbookViewId="0">
      <selection activeCell="F11" sqref="F11"/>
    </sheetView>
  </sheetViews>
  <sheetFormatPr defaultRowHeight="15" x14ac:dyDescent="0.25"/>
  <cols>
    <col min="4" max="4" width="10.85546875" customWidth="1"/>
    <col min="5" max="5" width="2.5703125" customWidth="1"/>
    <col min="6" max="6" width="12" customWidth="1"/>
    <col min="11" max="18" width="9.140625" customWidth="1"/>
    <col min="20" max="26" width="10.42578125" bestFit="1" customWidth="1"/>
    <col min="27" max="29" width="11" bestFit="1" customWidth="1"/>
  </cols>
  <sheetData>
    <row r="1" spans="1:31" ht="21" x14ac:dyDescent="0.35">
      <c r="A1" s="261" t="s">
        <v>182</v>
      </c>
      <c r="K1" s="195" t="s">
        <v>180</v>
      </c>
      <c r="R1" s="196"/>
    </row>
    <row r="2" spans="1:31" ht="15.75" thickBot="1" x14ac:dyDescent="0.3">
      <c r="K2" s="79"/>
      <c r="R2" s="196"/>
    </row>
    <row r="3" spans="1:31" ht="26.25" customHeight="1" x14ac:dyDescent="0.25">
      <c r="D3" s="448" t="s">
        <v>231</v>
      </c>
      <c r="E3" s="449"/>
      <c r="F3" s="449"/>
      <c r="G3" s="449"/>
      <c r="H3" s="449"/>
      <c r="I3" s="449"/>
      <c r="J3" s="450"/>
      <c r="K3" s="79" t="s">
        <v>181</v>
      </c>
      <c r="R3" s="196"/>
    </row>
    <row r="4" spans="1:31" ht="26.25" customHeight="1" thickBot="1" x14ac:dyDescent="0.3">
      <c r="D4" s="451"/>
      <c r="E4" s="452"/>
      <c r="F4" s="452"/>
      <c r="G4" s="452"/>
      <c r="H4" s="452"/>
      <c r="I4" s="452"/>
      <c r="J4" s="453"/>
      <c r="K4" s="79"/>
      <c r="O4" s="200"/>
      <c r="R4" s="196"/>
    </row>
    <row r="5" spans="1:31" ht="73.5" customHeight="1" x14ac:dyDescent="0.25">
      <c r="K5" s="445" t="s">
        <v>179</v>
      </c>
      <c r="L5" s="446"/>
      <c r="M5" s="446"/>
      <c r="N5" s="446"/>
      <c r="O5" s="446"/>
      <c r="P5" s="446"/>
      <c r="Q5" s="446"/>
      <c r="R5" s="196"/>
    </row>
    <row r="6" spans="1:31" x14ac:dyDescent="0.25">
      <c r="D6" s="262"/>
      <c r="E6" s="262"/>
      <c r="F6" s="197"/>
      <c r="K6" s="79"/>
      <c r="R6" s="196"/>
    </row>
    <row r="7" spans="1:31" ht="15.75" thickBot="1" x14ac:dyDescent="0.3">
      <c r="D7" s="212"/>
      <c r="E7" s="212"/>
      <c r="F7" s="213"/>
      <c r="K7" s="447"/>
      <c r="L7" s="397"/>
      <c r="M7" s="397"/>
      <c r="N7" s="397"/>
      <c r="P7" s="201">
        <v>24.24</v>
      </c>
      <c r="R7" s="196"/>
    </row>
    <row r="8" spans="1:31" ht="15.75" thickTop="1" x14ac:dyDescent="0.25">
      <c r="D8" s="212"/>
      <c r="E8" s="212"/>
      <c r="F8" s="213"/>
      <c r="J8" s="279"/>
      <c r="K8" s="280"/>
      <c r="L8" s="280"/>
      <c r="M8" s="281" t="s">
        <v>252</v>
      </c>
      <c r="N8" s="280"/>
      <c r="O8" s="280"/>
      <c r="P8" s="280"/>
      <c r="Q8" s="280"/>
      <c r="R8" s="280"/>
      <c r="S8" s="280"/>
      <c r="T8" s="280"/>
      <c r="U8" s="280"/>
      <c r="V8" s="282"/>
    </row>
    <row r="9" spans="1:31" x14ac:dyDescent="0.25">
      <c r="D9" s="212"/>
      <c r="E9" s="212"/>
      <c r="F9" s="213"/>
      <c r="J9" s="283"/>
      <c r="V9" s="284"/>
    </row>
    <row r="10" spans="1:31" x14ac:dyDescent="0.25">
      <c r="D10" s="212"/>
      <c r="E10" s="212"/>
      <c r="F10" s="213"/>
      <c r="J10" s="283"/>
      <c r="M10" s="276">
        <v>2021</v>
      </c>
      <c r="N10" s="276">
        <v>2022</v>
      </c>
      <c r="O10" s="276">
        <v>2023</v>
      </c>
      <c r="P10" s="276">
        <v>2024</v>
      </c>
      <c r="Q10" s="276">
        <v>2025</v>
      </c>
      <c r="R10" s="276">
        <v>2026</v>
      </c>
      <c r="S10" s="276">
        <v>2027</v>
      </c>
      <c r="T10" s="276">
        <v>2028</v>
      </c>
      <c r="U10" s="276">
        <v>2029</v>
      </c>
      <c r="V10" s="285">
        <v>2030</v>
      </c>
    </row>
    <row r="11" spans="1:31" x14ac:dyDescent="0.25">
      <c r="D11" s="212"/>
      <c r="E11" s="212"/>
      <c r="F11" s="213"/>
      <c r="J11" s="286" t="s">
        <v>241</v>
      </c>
      <c r="K11" t="s">
        <v>88</v>
      </c>
      <c r="M11" s="277">
        <v>18.767911339202886</v>
      </c>
      <c r="N11" s="277">
        <v>18.042657918042757</v>
      </c>
      <c r="O11" s="277">
        <v>12.948981205990584</v>
      </c>
      <c r="P11" s="277">
        <v>12.804339961456343</v>
      </c>
      <c r="Q11" s="277">
        <v>8.1763612714031613</v>
      </c>
      <c r="R11" s="277">
        <v>7.5466510322113489</v>
      </c>
      <c r="S11" s="277">
        <v>6.3898044722857046</v>
      </c>
      <c r="T11" s="277">
        <v>4.7198879288618123</v>
      </c>
      <c r="U11" s="277">
        <v>3.6432963491230872</v>
      </c>
      <c r="V11" s="287">
        <v>2.4800111909427316</v>
      </c>
      <c r="AC11" s="161"/>
    </row>
    <row r="12" spans="1:31" x14ac:dyDescent="0.25">
      <c r="D12" s="212"/>
      <c r="E12" s="212"/>
      <c r="F12" s="213"/>
      <c r="J12" s="288" t="s">
        <v>242</v>
      </c>
      <c r="K12" t="s">
        <v>89</v>
      </c>
      <c r="M12" s="275">
        <v>20.56055743554591</v>
      </c>
      <c r="N12" s="275">
        <v>17.834371025545071</v>
      </c>
      <c r="O12" s="275">
        <v>12.772643842141282</v>
      </c>
      <c r="P12" s="275">
        <v>12.303239577894702</v>
      </c>
      <c r="Q12" s="275">
        <v>7.7540062024042156</v>
      </c>
      <c r="R12" s="275">
        <v>6.9447156192860797</v>
      </c>
      <c r="S12" s="275">
        <v>5.9610833660006479</v>
      </c>
      <c r="T12" s="275">
        <v>4.1347650165453604</v>
      </c>
      <c r="U12" s="275">
        <v>3.0464709785603019</v>
      </c>
      <c r="V12" s="289">
        <v>1.8712493129686978</v>
      </c>
      <c r="AC12" s="275"/>
    </row>
    <row r="13" spans="1:31" x14ac:dyDescent="0.25">
      <c r="D13" s="212"/>
      <c r="E13" s="212"/>
      <c r="F13" s="213"/>
      <c r="J13" s="288" t="s">
        <v>243</v>
      </c>
      <c r="K13" t="s">
        <v>253</v>
      </c>
      <c r="M13" s="275">
        <v>19.063963956910722</v>
      </c>
      <c r="N13" s="275">
        <v>16.837652347454508</v>
      </c>
      <c r="O13" s="275">
        <v>12.14361143318161</v>
      </c>
      <c r="P13" s="275">
        <v>10.750905787579381</v>
      </c>
      <c r="Q13" s="275">
        <v>6.6142364618101457</v>
      </c>
      <c r="R13" s="275">
        <v>5.5448426733691534</v>
      </c>
      <c r="S13" s="275">
        <v>4.5617874134941347</v>
      </c>
      <c r="T13" s="275">
        <v>2.7414716209617165</v>
      </c>
      <c r="U13" s="275">
        <v>1.625311715064987</v>
      </c>
      <c r="V13" s="289">
        <v>0.42166686420347926</v>
      </c>
      <c r="AC13" s="275"/>
      <c r="AE13" s="276"/>
    </row>
    <row r="14" spans="1:31" x14ac:dyDescent="0.25">
      <c r="D14" s="212"/>
      <c r="E14" s="212"/>
      <c r="F14" s="213"/>
      <c r="J14" s="288" t="s">
        <v>244</v>
      </c>
      <c r="K14" t="s">
        <v>91</v>
      </c>
      <c r="M14" s="275">
        <v>22.572127496199343</v>
      </c>
      <c r="N14" s="275">
        <v>19.892749888942589</v>
      </c>
      <c r="O14" s="275">
        <v>14.611038624030009</v>
      </c>
      <c r="P14" s="275">
        <v>13.71091359891064</v>
      </c>
      <c r="Q14" s="275">
        <v>9.1119403783178754</v>
      </c>
      <c r="R14" s="275">
        <v>8.3612482885103034</v>
      </c>
      <c r="S14" s="275">
        <v>7.4266556373674621</v>
      </c>
      <c r="T14" s="275">
        <v>5.7900106337198096</v>
      </c>
      <c r="U14" s="275">
        <v>4.7348215080782436</v>
      </c>
      <c r="V14" s="289">
        <v>3.5933668530769953</v>
      </c>
      <c r="AC14" s="275"/>
      <c r="AE14" s="276"/>
    </row>
    <row r="15" spans="1:31" x14ac:dyDescent="0.25">
      <c r="D15" s="212"/>
      <c r="E15" s="212"/>
      <c r="F15" s="213"/>
      <c r="J15" s="288" t="s">
        <v>245</v>
      </c>
      <c r="K15" t="s">
        <v>92</v>
      </c>
      <c r="M15" s="275">
        <v>19.274411067398653</v>
      </c>
      <c r="N15" s="275">
        <v>16.899279763871466</v>
      </c>
      <c r="O15" s="275">
        <v>12.234512894979815</v>
      </c>
      <c r="P15" s="275">
        <v>10.682716768688794</v>
      </c>
      <c r="Q15" s="275">
        <v>6.6016864451059467</v>
      </c>
      <c r="R15" s="275">
        <v>5.5115010277304695</v>
      </c>
      <c r="S15" s="275">
        <v>4.5733570587227277</v>
      </c>
      <c r="T15" s="275">
        <v>2.7342200056949428</v>
      </c>
      <c r="U15" s="275">
        <v>1.6179150674928762</v>
      </c>
      <c r="V15" s="289">
        <v>0.41412228367992421</v>
      </c>
      <c r="AC15" s="275"/>
      <c r="AE15" s="276"/>
    </row>
    <row r="16" spans="1:31" x14ac:dyDescent="0.25">
      <c r="D16" s="212"/>
      <c r="E16" s="212"/>
      <c r="F16" s="213"/>
      <c r="J16" s="288" t="s">
        <v>246</v>
      </c>
      <c r="K16" t="s">
        <v>93</v>
      </c>
      <c r="M16" s="275">
        <v>13.460315053853055</v>
      </c>
      <c r="N16" s="275">
        <v>12.305104257182537</v>
      </c>
      <c r="O16" s="275">
        <v>10.404335518734369</v>
      </c>
      <c r="P16" s="275">
        <v>9.4786120843194865</v>
      </c>
      <c r="Q16" s="275">
        <v>6.5745716846753375</v>
      </c>
      <c r="R16" s="275">
        <v>5.4483556282264392</v>
      </c>
      <c r="S16" s="275">
        <v>4.2796134397429277</v>
      </c>
      <c r="T16" s="275">
        <v>1.9702669000538202</v>
      </c>
      <c r="U16" s="275">
        <v>0.83868289973893595</v>
      </c>
      <c r="V16" s="289">
        <v>-0.38069452742909776</v>
      </c>
      <c r="AC16" s="275"/>
      <c r="AE16" s="276"/>
    </row>
    <row r="17" spans="4:31" x14ac:dyDescent="0.25">
      <c r="D17" s="212"/>
      <c r="E17" s="212"/>
      <c r="F17" s="213"/>
      <c r="J17" s="288" t="s">
        <v>247</v>
      </c>
      <c r="K17" t="s">
        <v>94</v>
      </c>
      <c r="M17" s="275">
        <v>17.585834971681056</v>
      </c>
      <c r="N17" s="275">
        <v>14.796997006712347</v>
      </c>
      <c r="O17" s="275">
        <v>11.132468047988873</v>
      </c>
      <c r="P17" s="275">
        <v>9.3085947309936738</v>
      </c>
      <c r="Q17" s="275">
        <v>5.9375517633618156</v>
      </c>
      <c r="R17" s="275">
        <v>4.3195427159465627</v>
      </c>
      <c r="S17" s="275">
        <v>2.9940086020757075</v>
      </c>
      <c r="T17" s="275">
        <v>0.70385985304732601</v>
      </c>
      <c r="U17" s="275">
        <v>-0.42448564609506684</v>
      </c>
      <c r="V17" s="289">
        <v>-1.5978945896919394</v>
      </c>
      <c r="AC17" s="275"/>
      <c r="AE17" s="276"/>
    </row>
    <row r="18" spans="4:31" x14ac:dyDescent="0.25">
      <c r="D18" s="212"/>
      <c r="E18" s="212"/>
      <c r="F18" s="213"/>
      <c r="J18" s="288" t="s">
        <v>248</v>
      </c>
      <c r="K18" t="s">
        <v>95</v>
      </c>
      <c r="M18" s="275">
        <v>17.42496223058415</v>
      </c>
      <c r="N18" s="275">
        <v>14.656577763802701</v>
      </c>
      <c r="O18" s="275">
        <v>11.032290811902566</v>
      </c>
      <c r="P18" s="275">
        <v>9.1533257433098392</v>
      </c>
      <c r="Q18" s="275">
        <v>5.8042527744271126</v>
      </c>
      <c r="R18" s="275">
        <v>4.1686853662608829</v>
      </c>
      <c r="S18" s="275">
        <v>2.8442379426322102</v>
      </c>
      <c r="T18" s="275">
        <v>0.55595440819863184</v>
      </c>
      <c r="U18" s="275">
        <v>-0.5753491998407293</v>
      </c>
      <c r="V18" s="289">
        <v>-1.7517754145125146</v>
      </c>
      <c r="AC18" s="275"/>
      <c r="AE18" s="276"/>
    </row>
    <row r="19" spans="4:31" x14ac:dyDescent="0.25">
      <c r="D19" s="212"/>
      <c r="E19" s="212"/>
      <c r="F19" s="213"/>
      <c r="J19" s="288" t="s">
        <v>249</v>
      </c>
      <c r="K19" t="s">
        <v>96</v>
      </c>
      <c r="M19" s="275">
        <v>17.370835579744902</v>
      </c>
      <c r="N19" s="275">
        <v>14.611026406774906</v>
      </c>
      <c r="O19" s="275">
        <v>10.994815613183059</v>
      </c>
      <c r="P19" s="275">
        <v>9.1621743139919882</v>
      </c>
      <c r="Q19" s="275">
        <v>5.811347373621472</v>
      </c>
      <c r="R19" s="275">
        <v>4.1844532204402176</v>
      </c>
      <c r="S19" s="275">
        <v>2.8499237668549862</v>
      </c>
      <c r="T19" s="275">
        <v>0.57948121307675327</v>
      </c>
      <c r="U19" s="275">
        <v>-0.55135185886504912</v>
      </c>
      <c r="V19" s="289">
        <v>-1.7272981267173264</v>
      </c>
      <c r="AC19" s="275"/>
      <c r="AE19" s="276"/>
    </row>
    <row r="20" spans="4:31" x14ac:dyDescent="0.25">
      <c r="D20" s="212"/>
      <c r="E20" s="212"/>
      <c r="F20" s="213"/>
      <c r="J20" s="288" t="s">
        <v>250</v>
      </c>
      <c r="K20" t="s">
        <v>98</v>
      </c>
      <c r="M20" s="275">
        <v>6.9191988474820265</v>
      </c>
      <c r="N20" s="275">
        <v>3.7942535123847754</v>
      </c>
      <c r="O20" s="275">
        <v>8.7358261084024239E-2</v>
      </c>
      <c r="P20" s="275">
        <v>-1.904869931966136</v>
      </c>
      <c r="Q20" s="275">
        <v>-5.2453388628738926</v>
      </c>
      <c r="R20" s="275">
        <v>-6.8490996866787599</v>
      </c>
      <c r="S20" s="275">
        <v>-8.1877003612070851</v>
      </c>
      <c r="T20" s="275">
        <v>-10.341998008991403</v>
      </c>
      <c r="U20" s="275">
        <v>-11.318065442157266</v>
      </c>
      <c r="V20" s="289">
        <v>-12.313790823454973</v>
      </c>
      <c r="AC20" s="275"/>
      <c r="AE20" s="276"/>
    </row>
    <row r="21" spans="4:31" x14ac:dyDescent="0.25">
      <c r="D21" s="212"/>
      <c r="E21" s="212"/>
      <c r="F21" s="213"/>
      <c r="J21" s="288" t="s">
        <v>251</v>
      </c>
      <c r="K21" t="s">
        <v>97</v>
      </c>
      <c r="M21" s="275">
        <v>36.959455379162286</v>
      </c>
      <c r="N21" s="275">
        <v>35.702856546668635</v>
      </c>
      <c r="O21" s="275">
        <v>33.064059521907097</v>
      </c>
      <c r="P21" s="275">
        <v>31.751327446630285</v>
      </c>
      <c r="Q21" s="275">
        <v>29.03781094158456</v>
      </c>
      <c r="R21" s="275">
        <v>27.725025966324704</v>
      </c>
      <c r="S21" s="275">
        <v>26.653476346858767</v>
      </c>
      <c r="T21" s="275">
        <v>24.172528094056048</v>
      </c>
      <c r="U21" s="275">
        <v>22.977821317621196</v>
      </c>
      <c r="V21" s="289">
        <v>21.694058658810814</v>
      </c>
      <c r="AC21" s="275"/>
      <c r="AE21" s="276"/>
    </row>
    <row r="22" spans="4:31" ht="15.75" thickBot="1" x14ac:dyDescent="0.3">
      <c r="D22" s="212"/>
      <c r="E22" s="212"/>
      <c r="F22" s="212"/>
      <c r="J22" s="290"/>
      <c r="K22" s="291"/>
      <c r="L22" s="291"/>
      <c r="M22" s="291"/>
      <c r="N22" s="291"/>
      <c r="O22" s="291"/>
      <c r="P22" s="291"/>
      <c r="Q22" s="291"/>
      <c r="R22" s="291"/>
      <c r="S22" s="291"/>
      <c r="T22" s="292"/>
      <c r="U22" s="292"/>
      <c r="V22" s="293"/>
      <c r="W22" s="275"/>
      <c r="X22" s="275"/>
      <c r="Y22" s="275"/>
      <c r="Z22" s="275"/>
      <c r="AA22" s="275"/>
      <c r="AB22" s="275"/>
      <c r="AC22" s="275"/>
      <c r="AE22" s="276"/>
    </row>
    <row r="23" spans="4:31" ht="15.75" thickTop="1" x14ac:dyDescent="0.25"/>
    <row r="25" spans="4:31" x14ac:dyDescent="0.25">
      <c r="F25" t="s">
        <v>275</v>
      </c>
    </row>
  </sheetData>
  <mergeCells count="3">
    <mergeCell ref="K5:Q5"/>
    <mergeCell ref="K7:N7"/>
    <mergeCell ref="D3:J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U47"/>
  <sheetViews>
    <sheetView workbookViewId="0">
      <selection activeCell="L44" sqref="B44:L44"/>
    </sheetView>
  </sheetViews>
  <sheetFormatPr defaultRowHeight="15" x14ac:dyDescent="0.25"/>
  <cols>
    <col min="2" max="2" width="21.140625" customWidth="1"/>
    <col min="3" max="3" width="2.85546875" customWidth="1"/>
    <col min="4" max="4" width="13.140625" customWidth="1"/>
    <col min="5" max="5" width="2.85546875" customWidth="1"/>
    <col min="7" max="7" width="2.85546875" customWidth="1"/>
    <col min="8" max="8" width="11" customWidth="1"/>
    <col min="9" max="9" width="2.85546875" customWidth="1"/>
    <col min="10" max="10" width="10" customWidth="1"/>
  </cols>
  <sheetData>
    <row r="3" spans="1:21" x14ac:dyDescent="0.25">
      <c r="A3" t="s">
        <v>29</v>
      </c>
      <c r="E3" s="425" t="str">
        <f>+'Pro forma'!E4:G4</f>
        <v>Black Brook Hydro</v>
      </c>
      <c r="F3" s="426"/>
      <c r="G3" s="426"/>
    </row>
    <row r="4" spans="1:21" x14ac:dyDescent="0.25">
      <c r="A4" t="s">
        <v>30</v>
      </c>
      <c r="E4" s="427">
        <f>+'Pro forma'!E5:G5</f>
        <v>45771</v>
      </c>
      <c r="F4" s="427"/>
      <c r="G4" s="427"/>
    </row>
    <row r="5" spans="1:21" x14ac:dyDescent="0.25">
      <c r="A5" t="s">
        <v>31</v>
      </c>
      <c r="E5" s="457">
        <f>+'Pro forma'!E6:G6</f>
        <v>45</v>
      </c>
      <c r="F5" s="444"/>
      <c r="G5" s="444"/>
    </row>
    <row r="6" spans="1:21" x14ac:dyDescent="0.25">
      <c r="A6" t="s">
        <v>32</v>
      </c>
      <c r="E6" s="427">
        <f>+'Pro forma'!E7:G7</f>
        <v>45657</v>
      </c>
      <c r="F6" s="418"/>
      <c r="G6" s="418"/>
    </row>
    <row r="7" spans="1:21" x14ac:dyDescent="0.25">
      <c r="A7" t="s">
        <v>100</v>
      </c>
      <c r="E7" s="418" t="str">
        <f>+'General Data Sheet'!F26</f>
        <v>North</v>
      </c>
      <c r="F7" s="418"/>
      <c r="G7" s="418"/>
    </row>
    <row r="10" spans="1:21" x14ac:dyDescent="0.25">
      <c r="B10" s="458" t="s">
        <v>178</v>
      </c>
      <c r="C10" s="458"/>
      <c r="D10" s="458"/>
      <c r="E10" s="458"/>
      <c r="F10" s="458"/>
      <c r="G10" s="458"/>
      <c r="H10" s="458"/>
      <c r="I10" s="458"/>
      <c r="J10" s="458"/>
    </row>
    <row r="12" spans="1:21" ht="60" x14ac:dyDescent="0.25">
      <c r="D12" s="258" t="s">
        <v>227</v>
      </c>
      <c r="E12" s="260"/>
      <c r="F12" s="259" t="s">
        <v>176</v>
      </c>
      <c r="G12" s="260"/>
      <c r="H12" s="168" t="s">
        <v>228</v>
      </c>
      <c r="I12" s="260"/>
      <c r="J12" s="258" t="s">
        <v>229</v>
      </c>
    </row>
    <row r="13" spans="1:21" ht="17.25" x14ac:dyDescent="0.25">
      <c r="B13" t="s">
        <v>174</v>
      </c>
      <c r="D13" s="368">
        <v>0.52</v>
      </c>
      <c r="E13" s="369">
        <v>2</v>
      </c>
      <c r="F13" s="368">
        <v>0.06</v>
      </c>
      <c r="G13" s="323"/>
      <c r="H13" s="368">
        <f>+D13*F13</f>
        <v>3.1199999999999999E-2</v>
      </c>
      <c r="I13" s="323"/>
      <c r="J13" s="370">
        <f>+H13</f>
        <v>3.1199999999999999E-2</v>
      </c>
      <c r="O13" s="193"/>
      <c r="Q13" s="227"/>
      <c r="R13" s="193"/>
      <c r="S13" s="193"/>
      <c r="U13" s="193"/>
    </row>
    <row r="14" spans="1:21" ht="17.25" x14ac:dyDescent="0.25">
      <c r="B14" t="s">
        <v>175</v>
      </c>
      <c r="D14" s="371">
        <v>0.48</v>
      </c>
      <c r="E14" s="372">
        <v>5</v>
      </c>
      <c r="F14" s="368">
        <v>9.2200000000000004E-2</v>
      </c>
      <c r="G14" s="323"/>
      <c r="H14" s="373">
        <f t="shared" ref="H14" si="0">+D14*F14</f>
        <v>4.4256000000000004E-2</v>
      </c>
      <c r="I14" s="323"/>
      <c r="J14" s="371">
        <v>6.0400000000000002E-2</v>
      </c>
      <c r="K14" s="234" t="s">
        <v>230</v>
      </c>
    </row>
    <row r="15" spans="1:21" ht="18.75" x14ac:dyDescent="0.3">
      <c r="D15" s="368">
        <f>SUM(D13:D14)</f>
        <v>1</v>
      </c>
      <c r="E15" s="323"/>
      <c r="F15" s="323"/>
      <c r="G15" s="323"/>
      <c r="H15" s="370">
        <f>SUM(H13:H14)</f>
        <v>7.5455999999999995E-2</v>
      </c>
      <c r="I15" s="374">
        <v>3</v>
      </c>
      <c r="J15" s="375">
        <f>SUM(J13:J14)</f>
        <v>9.1600000000000001E-2</v>
      </c>
      <c r="O15" s="199"/>
      <c r="P15" s="199"/>
      <c r="Q15" s="228"/>
      <c r="R15" s="228"/>
      <c r="S15" s="199"/>
      <c r="T15" s="199"/>
      <c r="U15" s="199"/>
    </row>
    <row r="16" spans="1:21" x14ac:dyDescent="0.25">
      <c r="D16" s="323"/>
      <c r="E16" s="323"/>
      <c r="F16" s="323"/>
      <c r="G16" s="323"/>
      <c r="H16" s="323"/>
      <c r="I16" s="323"/>
      <c r="J16" s="323"/>
      <c r="O16" s="199"/>
      <c r="P16" s="199"/>
      <c r="Q16" s="228"/>
      <c r="R16" s="228"/>
      <c r="S16" s="199"/>
      <c r="T16" s="199"/>
      <c r="U16" s="199"/>
    </row>
    <row r="17" spans="2:21" x14ac:dyDescent="0.25">
      <c r="D17" s="323"/>
      <c r="E17" s="323"/>
      <c r="F17" s="323"/>
      <c r="G17" s="323"/>
      <c r="H17" s="323"/>
      <c r="I17" s="323"/>
      <c r="J17" s="323"/>
      <c r="O17" s="199"/>
      <c r="P17" s="199"/>
      <c r="Q17" s="228"/>
      <c r="R17" s="228"/>
      <c r="S17" s="199"/>
      <c r="T17" s="199"/>
      <c r="U17" s="199"/>
    </row>
    <row r="18" spans="2:21" x14ac:dyDescent="0.25">
      <c r="B18" t="s">
        <v>177</v>
      </c>
      <c r="D18" s="368">
        <v>0.26140000000000002</v>
      </c>
      <c r="E18" s="323"/>
      <c r="F18" s="323"/>
      <c r="G18" s="323"/>
      <c r="H18" s="323"/>
      <c r="I18" s="323"/>
      <c r="J18" s="323"/>
      <c r="O18" s="199"/>
      <c r="P18" s="199"/>
      <c r="Q18" s="228"/>
      <c r="R18" s="228"/>
      <c r="S18" s="199"/>
      <c r="T18" s="199"/>
      <c r="U18" s="199"/>
    </row>
    <row r="19" spans="2:21" x14ac:dyDescent="0.25">
      <c r="O19" s="199"/>
      <c r="P19" s="199"/>
      <c r="Q19" s="228"/>
      <c r="R19" s="228"/>
      <c r="S19" s="199"/>
      <c r="T19" s="199"/>
      <c r="U19" s="199"/>
    </row>
    <row r="20" spans="2:21" x14ac:dyDescent="0.25">
      <c r="O20" s="199"/>
      <c r="P20" s="199"/>
      <c r="Q20" s="228"/>
      <c r="R20" s="228"/>
      <c r="S20" s="199"/>
      <c r="T20" s="199"/>
      <c r="U20" s="199"/>
    </row>
    <row r="21" spans="2:21" ht="29.25" customHeight="1" x14ac:dyDescent="0.25">
      <c r="B21" s="454" t="s">
        <v>184</v>
      </c>
      <c r="C21" s="455"/>
      <c r="D21" s="455"/>
      <c r="E21" s="455"/>
      <c r="F21" s="455"/>
      <c r="G21" s="455"/>
      <c r="H21" s="455"/>
      <c r="I21" s="455"/>
      <c r="J21" s="456"/>
      <c r="O21" s="199"/>
      <c r="P21" s="199"/>
      <c r="Q21" s="228"/>
      <c r="R21" s="228"/>
      <c r="S21" s="199"/>
      <c r="T21" s="199"/>
      <c r="U21" s="199"/>
    </row>
    <row r="22" spans="2:21" x14ac:dyDescent="0.25">
      <c r="Q22" s="199"/>
      <c r="T22" s="229"/>
    </row>
    <row r="23" spans="2:21" x14ac:dyDescent="0.25">
      <c r="O23" s="199"/>
    </row>
    <row r="24" spans="2:21" x14ac:dyDescent="0.25">
      <c r="B24" s="190" t="s">
        <v>268</v>
      </c>
      <c r="O24" s="199"/>
    </row>
    <row r="25" spans="2:21" ht="17.25" x14ac:dyDescent="0.25">
      <c r="B25" s="233" t="s">
        <v>218</v>
      </c>
      <c r="C25" s="234">
        <v>6</v>
      </c>
      <c r="D25" s="376">
        <v>0.21</v>
      </c>
      <c r="O25" s="199"/>
      <c r="R25" s="52"/>
      <c r="S25" s="52"/>
    </row>
    <row r="26" spans="2:21" ht="17.25" x14ac:dyDescent="0.25">
      <c r="B26" s="233" t="s">
        <v>219</v>
      </c>
      <c r="C26" s="234">
        <v>6</v>
      </c>
      <c r="D26" s="376">
        <v>6.5000000000000002E-2</v>
      </c>
      <c r="O26" s="199"/>
    </row>
    <row r="27" spans="2:21" x14ac:dyDescent="0.25">
      <c r="D27" s="323"/>
      <c r="O27" s="199"/>
    </row>
    <row r="28" spans="2:21" ht="17.25" x14ac:dyDescent="0.25">
      <c r="B28" s="236" t="s">
        <v>220</v>
      </c>
      <c r="C28" s="237"/>
      <c r="D28" s="238"/>
      <c r="E28" s="239"/>
      <c r="F28" s="240"/>
      <c r="G28" s="238"/>
      <c r="H28" s="238"/>
      <c r="O28" s="199"/>
    </row>
    <row r="29" spans="2:21" x14ac:dyDescent="0.25">
      <c r="B29" s="241"/>
      <c r="C29" s="242"/>
      <c r="D29" s="243"/>
      <c r="E29" s="244"/>
      <c r="F29" s="243"/>
      <c r="G29" s="243"/>
      <c r="H29" s="243"/>
    </row>
    <row r="30" spans="2:21" ht="17.25" x14ac:dyDescent="0.25">
      <c r="B30" s="236" t="s">
        <v>221</v>
      </c>
      <c r="C30" s="242"/>
      <c r="D30" s="243"/>
      <c r="E30" s="244"/>
      <c r="G30" s="245"/>
      <c r="J30" s="377">
        <v>0.06</v>
      </c>
    </row>
    <row r="31" spans="2:21" x14ac:dyDescent="0.25">
      <c r="B31" s="246"/>
      <c r="C31" s="247"/>
      <c r="D31" s="243"/>
      <c r="E31" s="244"/>
      <c r="G31" s="243"/>
      <c r="J31" s="378"/>
    </row>
    <row r="32" spans="2:21" ht="17.25" x14ac:dyDescent="0.25">
      <c r="B32" s="236" t="s">
        <v>222</v>
      </c>
      <c r="C32" s="242"/>
      <c r="D32" s="243"/>
      <c r="E32" s="244"/>
      <c r="G32" s="243"/>
      <c r="J32" s="377">
        <f>+H15</f>
        <v>7.5455999999999995E-2</v>
      </c>
    </row>
    <row r="33" spans="2:12" x14ac:dyDescent="0.25">
      <c r="B33" s="241"/>
      <c r="C33" s="242"/>
      <c r="D33" s="248"/>
      <c r="E33" s="239"/>
      <c r="G33" s="248"/>
      <c r="J33" s="378"/>
    </row>
    <row r="34" spans="2:12" ht="17.25" x14ac:dyDescent="0.25">
      <c r="B34" s="236" t="s">
        <v>255</v>
      </c>
      <c r="C34" s="242"/>
      <c r="D34" s="249"/>
      <c r="E34" s="250"/>
      <c r="G34" s="241"/>
      <c r="J34" s="377">
        <v>2.3599999999999999E-2</v>
      </c>
    </row>
    <row r="35" spans="2:12" x14ac:dyDescent="0.25">
      <c r="B35" s="241"/>
      <c r="C35" s="251"/>
      <c r="D35" s="241"/>
      <c r="E35" s="235"/>
      <c r="G35" s="241"/>
      <c r="J35" s="379"/>
    </row>
    <row r="36" spans="2:12" ht="17.25" x14ac:dyDescent="0.25">
      <c r="B36" s="236" t="s">
        <v>223</v>
      </c>
      <c r="C36" s="242"/>
      <c r="D36" s="241"/>
      <c r="E36" s="235"/>
      <c r="G36" s="241"/>
      <c r="J36" s="377">
        <v>9.2200000000000004E-2</v>
      </c>
    </row>
    <row r="37" spans="2:12" x14ac:dyDescent="0.25">
      <c r="B37" s="241" t="s">
        <v>237</v>
      </c>
      <c r="C37" s="242"/>
      <c r="D37" s="241"/>
      <c r="E37" s="235"/>
      <c r="G37" s="241"/>
      <c r="J37" s="379"/>
    </row>
    <row r="38" spans="2:12" x14ac:dyDescent="0.25">
      <c r="B38" s="241"/>
      <c r="C38" s="242"/>
      <c r="D38" s="241"/>
      <c r="E38" s="235"/>
      <c r="G38" s="241"/>
      <c r="J38" s="379"/>
    </row>
    <row r="39" spans="2:12" x14ac:dyDescent="0.25">
      <c r="B39" s="252" t="s">
        <v>224</v>
      </c>
      <c r="C39" s="242"/>
      <c r="D39" s="241"/>
      <c r="E39" s="235"/>
      <c r="G39" s="241"/>
      <c r="J39" s="379"/>
    </row>
    <row r="40" spans="2:12" ht="15.75" thickBot="1" x14ac:dyDescent="0.3">
      <c r="B40" s="241" t="s">
        <v>225</v>
      </c>
      <c r="C40" s="242"/>
      <c r="D40" s="241"/>
      <c r="E40" s="235"/>
      <c r="G40" s="241"/>
      <c r="J40" s="380">
        <v>5.1700000000000003E-2</v>
      </c>
    </row>
    <row r="41" spans="2:12" ht="15.75" thickBot="1" x14ac:dyDescent="0.3">
      <c r="B41" s="241"/>
      <c r="C41" s="253" t="s">
        <v>226</v>
      </c>
      <c r="D41" s="254"/>
      <c r="E41" s="255"/>
      <c r="G41" s="241"/>
      <c r="J41" s="381">
        <v>5.1700000000000003E-2</v>
      </c>
    </row>
    <row r="42" spans="2:12" ht="15.75" thickTop="1" x14ac:dyDescent="0.25">
      <c r="B42" s="241"/>
      <c r="C42" s="242"/>
      <c r="D42" s="241"/>
      <c r="E42" s="235"/>
      <c r="F42" s="241"/>
      <c r="G42" s="241"/>
      <c r="H42" s="241"/>
      <c r="J42" s="323"/>
    </row>
    <row r="43" spans="2:12" x14ac:dyDescent="0.25">
      <c r="B43" s="241"/>
      <c r="C43" s="256"/>
      <c r="D43" s="241"/>
      <c r="E43" s="235"/>
      <c r="F43" s="241"/>
      <c r="G43" s="241"/>
      <c r="H43" s="241"/>
    </row>
    <row r="44" spans="2:12" ht="17.25" x14ac:dyDescent="0.25">
      <c r="B44" s="382" t="s">
        <v>256</v>
      </c>
      <c r="C44" s="382"/>
      <c r="D44" s="382"/>
      <c r="E44" s="382"/>
      <c r="F44" s="382"/>
      <c r="G44" s="382"/>
      <c r="H44" s="382"/>
      <c r="I44" s="323"/>
      <c r="J44" s="323"/>
      <c r="K44" s="323"/>
      <c r="L44" s="323"/>
    </row>
    <row r="45" spans="2:12" ht="17.25" x14ac:dyDescent="0.25">
      <c r="B45" s="241" t="s">
        <v>254</v>
      </c>
      <c r="C45" s="257"/>
      <c r="D45" s="241"/>
      <c r="E45" s="235"/>
      <c r="F45" s="241"/>
      <c r="G45" s="241"/>
      <c r="H45" s="241"/>
    </row>
    <row r="46" spans="2:12" x14ac:dyDescent="0.25">
      <c r="B46" s="241"/>
      <c r="C46" s="256"/>
      <c r="D46" s="241"/>
      <c r="E46" s="235"/>
      <c r="F46" s="241"/>
      <c r="G46" s="241"/>
      <c r="H46" s="241"/>
    </row>
    <row r="47" spans="2:12" x14ac:dyDescent="0.25">
      <c r="B47" s="323" t="s">
        <v>273</v>
      </c>
    </row>
  </sheetData>
  <mergeCells count="7">
    <mergeCell ref="B21:J21"/>
    <mergeCell ref="E3:G3"/>
    <mergeCell ref="E4:G4"/>
    <mergeCell ref="E5:G5"/>
    <mergeCell ref="E6:G6"/>
    <mergeCell ref="E7:G7"/>
    <mergeCell ref="B10:J10"/>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8"/>
  <sheetViews>
    <sheetView workbookViewId="0">
      <selection activeCell="E2" sqref="E2:G8"/>
    </sheetView>
  </sheetViews>
  <sheetFormatPr defaultRowHeight="15" x14ac:dyDescent="0.25"/>
  <cols>
    <col min="1" max="1" width="18.42578125" customWidth="1"/>
    <col min="2" max="2" width="2.85546875" customWidth="1"/>
    <col min="5" max="5" width="9.5703125" bestFit="1" customWidth="1"/>
    <col min="8" max="8" width="3.85546875" customWidth="1"/>
    <col min="10" max="10" width="2.85546875" customWidth="1"/>
    <col min="16" max="16" width="2.85546875" customWidth="1"/>
    <col min="17" max="17" width="5.42578125" customWidth="1"/>
    <col min="18" max="18" width="2.85546875" customWidth="1"/>
    <col min="19" max="19" width="28.140625" customWidth="1"/>
    <col min="20" max="22" width="13.85546875" customWidth="1"/>
    <col min="23" max="23" width="2.85546875" customWidth="1"/>
  </cols>
  <sheetData>
    <row r="1" spans="1:23" x14ac:dyDescent="0.25">
      <c r="A1" t="s">
        <v>29</v>
      </c>
      <c r="E1" s="426" t="str">
        <f>+'Pro forma'!E4</f>
        <v>Black Brook Hydro</v>
      </c>
      <c r="F1" s="426"/>
      <c r="G1" s="426"/>
    </row>
    <row r="2" spans="1:23" x14ac:dyDescent="0.25">
      <c r="A2" t="s">
        <v>30</v>
      </c>
      <c r="E2" s="360">
        <v>45771</v>
      </c>
      <c r="F2" s="360"/>
      <c r="G2" s="360"/>
    </row>
    <row r="3" spans="1:23" x14ac:dyDescent="0.25">
      <c r="A3" t="s">
        <v>32</v>
      </c>
      <c r="E3" s="427">
        <f>+'General Data Sheet'!F22</f>
        <v>45657</v>
      </c>
      <c r="F3" s="418"/>
      <c r="G3" s="418"/>
    </row>
    <row r="4" spans="1:23" x14ac:dyDescent="0.25">
      <c r="A4" t="str">
        <f>+'General Data Sheet'!B26</f>
        <v>NYISO Zone</v>
      </c>
      <c r="E4" s="383" t="str">
        <f>+'General Data Sheet'!F26</f>
        <v>North</v>
      </c>
      <c r="F4" s="383"/>
      <c r="G4" s="383"/>
    </row>
    <row r="5" spans="1:23" x14ac:dyDescent="0.25">
      <c r="A5" t="s">
        <v>191</v>
      </c>
      <c r="E5" s="383" t="str">
        <f>IF(+E4="West","Rest-of-State",IF(+E4="Genesee","Rest-of-State",IF(+E4="Central","Rest-of-State",IF(+E4="North","Rest-of-State",IF(+E4="Mohawk Valley","Rest-of-State",IF(+E4="Capital","Rest-of-State",IF(+E4="Hudson Valley","Lower Hudson Valley",IF(+E4="Millwood","Lower Hudson Valley",IF(+E4="Dunwoodie","Lower Hudson Valley",IF(+E4="New York City","NYC",IF(+E4="Long Island","Long Island","Error")))))))))))</f>
        <v>Rest-of-State</v>
      </c>
      <c r="F5" s="383"/>
      <c r="G5" s="383"/>
    </row>
    <row r="6" spans="1:23" x14ac:dyDescent="0.25">
      <c r="A6" t="s">
        <v>190</v>
      </c>
      <c r="E6" s="392">
        <f>+'General Data Sheet'!F19</f>
        <v>0.64</v>
      </c>
      <c r="F6" s="383"/>
      <c r="G6" s="383"/>
    </row>
    <row r="7" spans="1:23" x14ac:dyDescent="0.25">
      <c r="A7" t="s">
        <v>214</v>
      </c>
      <c r="E7" s="392">
        <f>+'General Data Sheet'!F20</f>
        <v>0.64</v>
      </c>
      <c r="F7" s="383"/>
      <c r="G7" s="383"/>
    </row>
    <row r="8" spans="1:23" x14ac:dyDescent="0.25">
      <c r="A8" t="s">
        <v>215</v>
      </c>
      <c r="E8" s="392">
        <f>+'General Data Sheet'!F21</f>
        <v>0.64</v>
      </c>
      <c r="F8" s="383"/>
      <c r="G8" s="383"/>
    </row>
    <row r="9" spans="1:23" ht="15.75" thickBot="1" x14ac:dyDescent="0.3"/>
    <row r="10" spans="1:23" ht="33" customHeight="1" x14ac:dyDescent="0.25">
      <c r="B10" s="460" t="s">
        <v>270</v>
      </c>
      <c r="C10" s="461"/>
      <c r="D10" s="461"/>
      <c r="E10" s="461"/>
      <c r="F10" s="461"/>
      <c r="G10" s="461"/>
      <c r="H10" s="462"/>
      <c r="J10" s="460" t="s">
        <v>270</v>
      </c>
      <c r="K10" s="461"/>
      <c r="L10" s="461"/>
      <c r="M10" s="461"/>
      <c r="N10" s="461"/>
      <c r="O10" s="461"/>
      <c r="P10" s="462"/>
      <c r="Q10" s="197"/>
    </row>
    <row r="11" spans="1:23" ht="15.75" thickBot="1" x14ac:dyDescent="0.3">
      <c r="B11" s="79"/>
      <c r="H11" s="196"/>
      <c r="J11" s="79"/>
      <c r="P11" s="196"/>
    </row>
    <row r="12" spans="1:23" x14ac:dyDescent="0.25">
      <c r="B12" s="79"/>
      <c r="C12" s="459" t="s">
        <v>207</v>
      </c>
      <c r="D12" s="459"/>
      <c r="E12" s="459"/>
      <c r="F12" s="459"/>
      <c r="G12" s="459"/>
      <c r="H12" s="196"/>
      <c r="J12" s="79"/>
      <c r="K12" s="459" t="s">
        <v>208</v>
      </c>
      <c r="L12" s="459"/>
      <c r="M12" s="459"/>
      <c r="N12" s="459"/>
      <c r="O12" s="459"/>
      <c r="P12" s="196"/>
      <c r="R12" s="77"/>
      <c r="S12" s="78"/>
      <c r="T12" s="78"/>
      <c r="U12" s="78"/>
      <c r="V12" s="78"/>
      <c r="W12" s="194"/>
    </row>
    <row r="13" spans="1:23" ht="45" x14ac:dyDescent="0.25">
      <c r="B13" s="79"/>
      <c r="D13" s="193" t="s">
        <v>186</v>
      </c>
      <c r="E13" s="218" t="s">
        <v>187</v>
      </c>
      <c r="F13" s="218" t="s">
        <v>97</v>
      </c>
      <c r="G13" s="218" t="s">
        <v>188</v>
      </c>
      <c r="H13" s="196"/>
      <c r="J13" s="79"/>
      <c r="L13" s="193" t="s">
        <v>186</v>
      </c>
      <c r="M13" s="218" t="s">
        <v>187</v>
      </c>
      <c r="N13" s="218" t="s">
        <v>97</v>
      </c>
      <c r="O13" s="218" t="s">
        <v>188</v>
      </c>
      <c r="P13" s="196"/>
      <c r="R13" s="79"/>
      <c r="T13" s="76">
        <v>2025</v>
      </c>
      <c r="U13" s="76">
        <v>2026</v>
      </c>
      <c r="V13" s="76">
        <v>2027</v>
      </c>
      <c r="W13" s="196"/>
    </row>
    <row r="14" spans="1:23" x14ac:dyDescent="0.25">
      <c r="B14" s="79"/>
      <c r="C14">
        <v>2022</v>
      </c>
      <c r="D14" s="80">
        <v>6.3206562764394292</v>
      </c>
      <c r="E14" s="80">
        <v>4.5840446754487019</v>
      </c>
      <c r="F14" s="80">
        <v>6.4276424190469701</v>
      </c>
      <c r="G14" s="80">
        <v>2.8549570099257009</v>
      </c>
      <c r="H14" s="196"/>
      <c r="J14" s="79"/>
      <c r="K14">
        <v>2022</v>
      </c>
      <c r="L14" s="80">
        <v>0.34918398162093922</v>
      </c>
      <c r="M14" s="80">
        <v>0</v>
      </c>
      <c r="N14" s="80">
        <v>0</v>
      </c>
      <c r="O14" s="80">
        <v>0</v>
      </c>
      <c r="P14" s="196"/>
      <c r="R14" s="79"/>
      <c r="S14" s="383" t="s">
        <v>209</v>
      </c>
      <c r="T14" s="384">
        <f>IF(+$E$5="NYC",VLOOKUP(T13,'Capacity Revenues'!$C13:$G35,2,FALSE),IF(+$E$5="Lower Hudson Valley",VLOOKUP(T13,'Capacity Revenues'!$C13:$G35,3,FALSE),IF(+$E$5="Long Island",VLOOKUP(T13,'Capacity Revenues'!$C13:$G35,4,FALSE),IF(+$E$5="Rest-of-State",VLOOKUP(T13,'Capacity Revenues'!$C13:$G35,5,FALSE),"ERROR"))))</f>
        <v>3.7722425701924376</v>
      </c>
      <c r="U14" s="384">
        <f>IF(+$E$5="NYC",VLOOKUP(U13,'Capacity Revenues'!$C13:$G35,2,FALSE),IF(+$E$5="Lower Hudson Valley",VLOOKUP(U13,'Capacity Revenues'!$C13:$G35,3,FALSE),IF(+$E$5="Long Island",VLOOKUP(U13,'Capacity Revenues'!$C13:$G35,4,FALSE),IF(+$E$5="Rest-of-State",VLOOKUP(U13,'Capacity Revenues'!$C13:$G35,5,FALSE),"ERROR"))))</f>
        <v>2.5095761415524125</v>
      </c>
      <c r="V14" s="384">
        <f>IF(+$E$5="NYC",VLOOKUP(V13,'Capacity Revenues'!$C13:$G35,2,FALSE),IF(+$E$5="Lower Hudson Valley",VLOOKUP(V13,'Capacity Revenues'!$C13:$G35,3,FALSE),IF(+$E$5="Long Island",VLOOKUP(V13,'Capacity Revenues'!$C13:$G35,4,FALSE),IF(+$E$5="Rest-of-State",VLOOKUP(V13,'Capacity Revenues'!$C13:$G35,5,FALSE),"ERROR"))))</f>
        <v>2.2351167123470663</v>
      </c>
      <c r="W14" s="196"/>
    </row>
    <row r="15" spans="1:23" x14ac:dyDescent="0.25">
      <c r="B15" s="79"/>
      <c r="C15">
        <f t="shared" ref="C15:C34" si="0">1+C14</f>
        <v>2023</v>
      </c>
      <c r="D15" s="80">
        <v>18.278672467801215</v>
      </c>
      <c r="E15" s="80">
        <v>9.5378055400985851</v>
      </c>
      <c r="F15" s="80">
        <v>5.1336218627091608</v>
      </c>
      <c r="G15" s="80">
        <v>4.9912145474469387</v>
      </c>
      <c r="H15" s="196"/>
      <c r="J15" s="79"/>
      <c r="K15">
        <f t="shared" ref="K15:K34" si="1">1+K14</f>
        <v>2023</v>
      </c>
      <c r="L15" s="80">
        <v>10.894435566811941</v>
      </c>
      <c r="M15" s="80">
        <v>4.2723007923951215</v>
      </c>
      <c r="N15" s="80">
        <v>3.0385633666347065</v>
      </c>
      <c r="O15" s="80">
        <v>3.0385633666347065</v>
      </c>
      <c r="P15" s="196"/>
      <c r="R15" s="79"/>
      <c r="S15" s="385" t="s">
        <v>192</v>
      </c>
      <c r="T15" s="386">
        <f>+E7</f>
        <v>0.64</v>
      </c>
      <c r="U15" s="386">
        <f>+E7</f>
        <v>0.64</v>
      </c>
      <c r="V15" s="386">
        <f>+E7</f>
        <v>0.64</v>
      </c>
      <c r="W15" s="196"/>
    </row>
    <row r="16" spans="1:23" x14ac:dyDescent="0.25">
      <c r="B16" s="79"/>
      <c r="C16">
        <f t="shared" si="0"/>
        <v>2024</v>
      </c>
      <c r="D16" s="80">
        <v>18.080096325610285</v>
      </c>
      <c r="E16" s="80">
        <v>8.9657980937791564</v>
      </c>
      <c r="F16" s="80">
        <v>3.8094171156601702</v>
      </c>
      <c r="G16" s="80">
        <v>3.8094171156601702</v>
      </c>
      <c r="H16" s="196"/>
      <c r="J16" s="79"/>
      <c r="K16">
        <f t="shared" si="1"/>
        <v>2024</v>
      </c>
      <c r="L16" s="80">
        <v>10.684430798681753</v>
      </c>
      <c r="M16" s="80">
        <v>4.0176410721426752</v>
      </c>
      <c r="N16" s="80">
        <v>2.4531215537024336</v>
      </c>
      <c r="O16" s="80">
        <v>2.4531215537024336</v>
      </c>
      <c r="P16" s="196"/>
      <c r="R16" s="79"/>
      <c r="S16" s="387" t="s">
        <v>211</v>
      </c>
      <c r="T16" s="388">
        <f>+T14*1000*T15*6</f>
        <v>14485.411469538962</v>
      </c>
      <c r="U16" s="388">
        <f>+U14*1000*U15*6</f>
        <v>9636.7723835612651</v>
      </c>
      <c r="V16" s="388">
        <f>+V14*1000*V15*6</f>
        <v>8582.8481754127351</v>
      </c>
      <c r="W16" s="196"/>
    </row>
    <row r="17" spans="2:23" x14ac:dyDescent="0.25">
      <c r="B17" s="79"/>
      <c r="C17">
        <f t="shared" si="0"/>
        <v>2025</v>
      </c>
      <c r="D17" s="80">
        <v>22.36</v>
      </c>
      <c r="E17" s="80">
        <v>10.313997892670352</v>
      </c>
      <c r="F17" s="80">
        <v>3.7722425701924376</v>
      </c>
      <c r="G17" s="80">
        <v>3.7722425701924376</v>
      </c>
      <c r="H17" s="196"/>
      <c r="J17" s="79"/>
      <c r="K17">
        <f t="shared" si="1"/>
        <v>2025</v>
      </c>
      <c r="L17" s="80">
        <v>6.7086876610389901</v>
      </c>
      <c r="M17" s="80">
        <v>1.3646351205069536</v>
      </c>
      <c r="N17" s="80">
        <v>1.3646351205069536</v>
      </c>
      <c r="O17" s="80">
        <v>1.3646351205069536</v>
      </c>
      <c r="P17" s="196"/>
      <c r="R17" s="79"/>
      <c r="S17" s="383"/>
      <c r="T17" s="384"/>
      <c r="U17" s="384"/>
      <c r="V17" s="384"/>
      <c r="W17" s="196"/>
    </row>
    <row r="18" spans="2:23" x14ac:dyDescent="0.25">
      <c r="B18" s="79"/>
      <c r="C18">
        <f t="shared" si="0"/>
        <v>2026</v>
      </c>
      <c r="D18" s="80">
        <v>22.36</v>
      </c>
      <c r="E18" s="80">
        <v>10.219813906494206</v>
      </c>
      <c r="F18" s="80">
        <v>2.5095761415524125</v>
      </c>
      <c r="G18" s="80">
        <v>2.5095761415524125</v>
      </c>
      <c r="H18" s="196"/>
      <c r="J18" s="79"/>
      <c r="K18">
        <f t="shared" si="1"/>
        <v>2026</v>
      </c>
      <c r="L18" s="80">
        <v>2.1345536955832998</v>
      </c>
      <c r="M18" s="80">
        <v>0</v>
      </c>
      <c r="N18" s="80">
        <v>0</v>
      </c>
      <c r="O18" s="80">
        <v>0</v>
      </c>
      <c r="P18" s="196"/>
      <c r="R18" s="79"/>
      <c r="S18" s="383" t="s">
        <v>210</v>
      </c>
      <c r="T18" s="384">
        <f>IF(+$E$5="NYC",VLOOKUP(T13,'Capacity Revenues'!$K13:$O35,2,FALSE),IF(+$E$5="Lower Hudson Valley",VLOOKUP(T13,'Capacity Revenues'!$K13:$O35,3,FALSE),IF(+$E$5="Long Island",VLOOKUP(T13,'Capacity Revenues'!$K13:$O35,4,FALSE),IF(+$E$5="Rest-of-State",VLOOKUP(T13,'Capacity Revenues'!$K13:$O35,5,FALSE),"ERROR"))))</f>
        <v>1.3646351205069536</v>
      </c>
      <c r="U18" s="389">
        <f>O18</f>
        <v>0</v>
      </c>
      <c r="V18" s="389">
        <f>O19</f>
        <v>0</v>
      </c>
      <c r="W18" s="196"/>
    </row>
    <row r="19" spans="2:23" x14ac:dyDescent="0.25">
      <c r="B19" s="79"/>
      <c r="C19">
        <f t="shared" si="0"/>
        <v>2027</v>
      </c>
      <c r="D19" s="80">
        <v>21.509408193746783</v>
      </c>
      <c r="E19" s="80">
        <v>9.7903368567157827</v>
      </c>
      <c r="F19" s="80">
        <v>2.2351167123470663</v>
      </c>
      <c r="G19" s="80">
        <v>2.2351167123470663</v>
      </c>
      <c r="H19" s="196"/>
      <c r="J19" s="79"/>
      <c r="K19">
        <f t="shared" si="1"/>
        <v>2027</v>
      </c>
      <c r="L19" s="80">
        <v>6.1887533205711343</v>
      </c>
      <c r="M19" s="80">
        <v>0.7504170522219944</v>
      </c>
      <c r="N19" s="80">
        <v>0</v>
      </c>
      <c r="O19" s="80">
        <v>0</v>
      </c>
      <c r="P19" s="196"/>
      <c r="R19" s="79"/>
      <c r="S19" s="385" t="s">
        <v>192</v>
      </c>
      <c r="T19" s="386">
        <f>+E8</f>
        <v>0.64</v>
      </c>
      <c r="U19" s="386">
        <f>+E8</f>
        <v>0.64</v>
      </c>
      <c r="V19" s="386">
        <f>+E8</f>
        <v>0.64</v>
      </c>
      <c r="W19" s="196"/>
    </row>
    <row r="20" spans="2:23" x14ac:dyDescent="0.25">
      <c r="B20" s="79"/>
      <c r="C20">
        <f t="shared" si="0"/>
        <v>2028</v>
      </c>
      <c r="D20" s="80">
        <v>22.202237984496588</v>
      </c>
      <c r="E20" s="80">
        <v>10.246623646313482</v>
      </c>
      <c r="F20" s="80">
        <v>2.2975574127821243</v>
      </c>
      <c r="G20" s="80">
        <v>2.2975574127821243</v>
      </c>
      <c r="H20" s="196"/>
      <c r="J20" s="79"/>
      <c r="K20">
        <f t="shared" si="1"/>
        <v>2028</v>
      </c>
      <c r="L20" s="80">
        <v>6.9664505238948369</v>
      </c>
      <c r="M20" s="80">
        <v>1.2471775412340715</v>
      </c>
      <c r="N20" s="80">
        <v>0</v>
      </c>
      <c r="O20" s="80">
        <v>0</v>
      </c>
      <c r="P20" s="196"/>
      <c r="R20" s="79"/>
      <c r="S20" s="387" t="s">
        <v>211</v>
      </c>
      <c r="T20" s="388">
        <f>+T18*1000*T19*6</f>
        <v>5240.1988627467017</v>
      </c>
      <c r="U20" s="388">
        <f>+U18*1000*U19*6</f>
        <v>0</v>
      </c>
      <c r="V20" s="388">
        <f>+V18*1000*V19*6</f>
        <v>0</v>
      </c>
      <c r="W20" s="196"/>
    </row>
    <row r="21" spans="2:23" x14ac:dyDescent="0.25">
      <c r="B21" s="79"/>
      <c r="C21">
        <f t="shared" si="0"/>
        <v>2029</v>
      </c>
      <c r="D21" s="80">
        <v>22.36</v>
      </c>
      <c r="E21" s="80">
        <v>10.597191430150954</v>
      </c>
      <c r="F21" s="80">
        <v>2.5036364300786875</v>
      </c>
      <c r="G21" s="80">
        <v>2.5036364300786875</v>
      </c>
      <c r="H21" s="196"/>
      <c r="J21" s="79"/>
      <c r="K21">
        <f t="shared" si="1"/>
        <v>2029</v>
      </c>
      <c r="L21" s="80">
        <v>7.1867040355845884</v>
      </c>
      <c r="M21" s="80">
        <v>1.6299114821520551</v>
      </c>
      <c r="N21" s="80">
        <v>0.12016103297730218</v>
      </c>
      <c r="O21" s="80">
        <v>0.12016103297730218</v>
      </c>
      <c r="P21" s="196"/>
      <c r="R21" s="79"/>
      <c r="S21" s="385"/>
      <c r="T21" s="384"/>
      <c r="U21" s="384"/>
      <c r="V21" s="384"/>
      <c r="W21" s="196"/>
    </row>
    <row r="22" spans="2:23" ht="15.75" thickBot="1" x14ac:dyDescent="0.3">
      <c r="B22" s="79"/>
      <c r="C22">
        <f t="shared" si="0"/>
        <v>2030</v>
      </c>
      <c r="D22" s="80">
        <v>22.36</v>
      </c>
      <c r="E22" s="80">
        <v>10.933863540410492</v>
      </c>
      <c r="F22" s="80">
        <v>2.7933813419079643</v>
      </c>
      <c r="G22" s="80">
        <v>2.7933813419079643</v>
      </c>
      <c r="H22" s="196"/>
      <c r="J22" s="79"/>
      <c r="K22">
        <f t="shared" si="1"/>
        <v>2030</v>
      </c>
      <c r="L22" s="80">
        <v>7.2474068458112804</v>
      </c>
      <c r="M22" s="80">
        <v>1.9979563602945216</v>
      </c>
      <c r="N22" s="80">
        <v>0.40513016362314858</v>
      </c>
      <c r="O22" s="80">
        <v>0.40513016362314858</v>
      </c>
      <c r="P22" s="196"/>
      <c r="R22" s="220"/>
      <c r="S22" s="390" t="s">
        <v>194</v>
      </c>
      <c r="T22" s="391">
        <f>+T16+T20</f>
        <v>19725.610332285665</v>
      </c>
      <c r="U22" s="391">
        <f>+U16+U20</f>
        <v>9636.7723835612651</v>
      </c>
      <c r="V22" s="391">
        <f>+V16+V20</f>
        <v>8582.8481754127351</v>
      </c>
      <c r="W22" s="196"/>
    </row>
    <row r="23" spans="2:23" ht="16.5" thickTop="1" thickBot="1" x14ac:dyDescent="0.3">
      <c r="B23" s="79"/>
      <c r="C23">
        <f t="shared" si="0"/>
        <v>2031</v>
      </c>
      <c r="D23" s="80">
        <v>22.36</v>
      </c>
      <c r="E23" s="80">
        <v>11.300483493440911</v>
      </c>
      <c r="F23" s="80">
        <v>3.1784027020653056</v>
      </c>
      <c r="G23" s="80">
        <v>3.1784027020653056</v>
      </c>
      <c r="H23" s="196"/>
      <c r="J23" s="79"/>
      <c r="K23">
        <f t="shared" si="1"/>
        <v>2031</v>
      </c>
      <c r="L23" s="80">
        <v>7.3094098021210616</v>
      </c>
      <c r="M23" s="80">
        <v>2.3986424398815984</v>
      </c>
      <c r="N23" s="80">
        <v>0.78782357972946038</v>
      </c>
      <c r="O23" s="80">
        <v>0.78782357972946038</v>
      </c>
      <c r="P23" s="196"/>
      <c r="R23" s="81"/>
      <c r="S23" s="82"/>
      <c r="T23" s="82"/>
      <c r="U23" s="82"/>
      <c r="V23" s="82"/>
      <c r="W23" s="83"/>
    </row>
    <row r="24" spans="2:23" x14ac:dyDescent="0.25">
      <c r="B24" s="79"/>
      <c r="C24">
        <f t="shared" si="0"/>
        <v>2032</v>
      </c>
      <c r="D24" s="80">
        <v>22.36</v>
      </c>
      <c r="E24" s="80">
        <v>11.633241228798614</v>
      </c>
      <c r="F24" s="80">
        <v>3.6093305925347545</v>
      </c>
      <c r="G24" s="80">
        <v>3.6093305925347545</v>
      </c>
      <c r="H24" s="196"/>
      <c r="J24" s="79"/>
      <c r="K24">
        <f t="shared" si="1"/>
        <v>2032</v>
      </c>
      <c r="L24" s="80">
        <v>7.3606347707367856</v>
      </c>
      <c r="M24" s="80">
        <v>2.7621960133684187</v>
      </c>
      <c r="N24" s="80">
        <v>1.2201998834577363</v>
      </c>
      <c r="O24" s="80">
        <v>1.2201998834577363</v>
      </c>
      <c r="P24" s="196"/>
      <c r="T24" s="215"/>
      <c r="U24" s="215"/>
      <c r="V24" s="215"/>
    </row>
    <row r="25" spans="2:23" x14ac:dyDescent="0.25">
      <c r="B25" s="79"/>
      <c r="C25">
        <f t="shared" si="0"/>
        <v>2033</v>
      </c>
      <c r="D25" s="80">
        <v>22.36</v>
      </c>
      <c r="E25" s="80">
        <v>11.947014882725597</v>
      </c>
      <c r="F25" s="80">
        <v>4.5317457104553736</v>
      </c>
      <c r="G25" s="80">
        <v>4.0788992092396006</v>
      </c>
      <c r="H25" s="196"/>
      <c r="J25" s="79"/>
      <c r="K25">
        <f t="shared" si="1"/>
        <v>2033</v>
      </c>
      <c r="L25" s="80">
        <v>7.3954070551480253</v>
      </c>
      <c r="M25" s="80">
        <v>3.1046666172169495</v>
      </c>
      <c r="N25" s="80">
        <v>1.6962230712620725</v>
      </c>
      <c r="O25" s="80">
        <v>1.6962230712620725</v>
      </c>
      <c r="P25" s="196"/>
      <c r="T25" s="215"/>
    </row>
    <row r="26" spans="2:23" x14ac:dyDescent="0.25">
      <c r="B26" s="79"/>
      <c r="C26">
        <f t="shared" si="0"/>
        <v>2034</v>
      </c>
      <c r="D26" s="80">
        <v>22.36</v>
      </c>
      <c r="E26" s="80">
        <v>12.22133404068483</v>
      </c>
      <c r="F26" s="80">
        <v>5.7734662739842726</v>
      </c>
      <c r="G26" s="80">
        <v>4.5822291371226402</v>
      </c>
      <c r="H26" s="196"/>
      <c r="J26" s="79"/>
      <c r="K26">
        <f t="shared" si="1"/>
        <v>2034</v>
      </c>
      <c r="L26" s="80">
        <v>7.4215488983883819</v>
      </c>
      <c r="M26" s="80">
        <v>3.4039655639406625</v>
      </c>
      <c r="N26" s="80">
        <v>2.2091037804618878</v>
      </c>
      <c r="O26" s="80">
        <v>2.2091037804618878</v>
      </c>
      <c r="P26" s="196"/>
    </row>
    <row r="27" spans="2:23" x14ac:dyDescent="0.25">
      <c r="B27" s="79"/>
      <c r="C27">
        <f t="shared" si="0"/>
        <v>2035</v>
      </c>
      <c r="D27" s="80">
        <v>22.36</v>
      </c>
      <c r="E27" s="80">
        <v>12.500828879188589</v>
      </c>
      <c r="F27" s="80">
        <v>6.9905561034664405</v>
      </c>
      <c r="G27" s="80">
        <v>5.0963433786002668</v>
      </c>
      <c r="H27" s="196"/>
      <c r="J27" s="79"/>
      <c r="K27">
        <f t="shared" si="1"/>
        <v>2035</v>
      </c>
      <c r="L27" s="80">
        <v>7.4456299261835319</v>
      </c>
      <c r="M27" s="80">
        <v>3.7088456275820167</v>
      </c>
      <c r="N27" s="80">
        <v>2.7336174328506848</v>
      </c>
      <c r="O27" s="80">
        <v>2.7336174328506848</v>
      </c>
      <c r="P27" s="196"/>
    </row>
    <row r="28" spans="2:23" x14ac:dyDescent="0.25">
      <c r="B28" s="79"/>
      <c r="C28">
        <f t="shared" si="0"/>
        <v>2036</v>
      </c>
      <c r="D28" s="80">
        <v>22.36</v>
      </c>
      <c r="E28" s="80">
        <v>12.747074389645412</v>
      </c>
      <c r="F28" s="80">
        <v>8.2745543363374896</v>
      </c>
      <c r="G28" s="80">
        <v>5.5669499480196452</v>
      </c>
      <c r="H28" s="196"/>
      <c r="J28" s="79"/>
      <c r="K28">
        <f t="shared" si="1"/>
        <v>2036</v>
      </c>
      <c r="L28" s="80">
        <v>7.4697747629882585</v>
      </c>
      <c r="M28" s="80">
        <v>3.9775304906328834</v>
      </c>
      <c r="N28" s="80">
        <v>3.2132672897269439</v>
      </c>
      <c r="O28" s="80">
        <v>3.2132672897269439</v>
      </c>
      <c r="P28" s="196"/>
    </row>
    <row r="29" spans="2:23" x14ac:dyDescent="0.25">
      <c r="B29" s="79"/>
      <c r="C29">
        <f t="shared" si="0"/>
        <v>2037</v>
      </c>
      <c r="D29" s="80">
        <v>22.36</v>
      </c>
      <c r="E29" s="80">
        <v>12.95863792676553</v>
      </c>
      <c r="F29" s="80">
        <v>9.4872526486553923</v>
      </c>
      <c r="G29" s="80">
        <v>5.9669173414905092</v>
      </c>
      <c r="H29" s="196"/>
      <c r="J29" s="79"/>
      <c r="K29">
        <f t="shared" si="1"/>
        <v>2037</v>
      </c>
      <c r="L29" s="80">
        <v>7.4960082974160844</v>
      </c>
      <c r="M29" s="80">
        <v>4.2085130139089006</v>
      </c>
      <c r="N29" s="80">
        <v>3.6195739945040506</v>
      </c>
      <c r="O29" s="80">
        <v>3.6195739945040506</v>
      </c>
      <c r="P29" s="196"/>
    </row>
    <row r="30" spans="2:23" x14ac:dyDescent="0.25">
      <c r="B30" s="79"/>
      <c r="C30">
        <f t="shared" si="0"/>
        <v>2038</v>
      </c>
      <c r="D30" s="80">
        <v>22.36</v>
      </c>
      <c r="E30" s="80">
        <v>13.146639584992586</v>
      </c>
      <c r="F30" s="80">
        <v>10.632134255406958</v>
      </c>
      <c r="G30" s="80">
        <v>6.324711625474686</v>
      </c>
      <c r="H30" s="196"/>
      <c r="J30" s="79"/>
      <c r="K30">
        <f t="shared" si="1"/>
        <v>2038</v>
      </c>
      <c r="L30" s="80">
        <v>7.5202351888051062</v>
      </c>
      <c r="M30" s="80">
        <v>4.4137945615311622</v>
      </c>
      <c r="N30" s="80">
        <v>3.9828615360364106</v>
      </c>
      <c r="O30" s="80">
        <v>3.9828615360364106</v>
      </c>
      <c r="P30" s="196"/>
    </row>
    <row r="31" spans="2:23" x14ac:dyDescent="0.25">
      <c r="B31" s="79"/>
      <c r="C31">
        <f t="shared" si="0"/>
        <v>2039</v>
      </c>
      <c r="D31" s="80">
        <v>22.36</v>
      </c>
      <c r="E31" s="80">
        <v>13.336056818062534</v>
      </c>
      <c r="F31" s="80">
        <v>11.669567635639318</v>
      </c>
      <c r="G31" s="80">
        <v>6.6716404015140283</v>
      </c>
      <c r="H31" s="196"/>
      <c r="J31" s="79"/>
      <c r="K31">
        <f t="shared" si="1"/>
        <v>2039</v>
      </c>
      <c r="L31" s="80">
        <v>7.5461565383413998</v>
      </c>
      <c r="M31" s="80">
        <v>4.6206609091396107</v>
      </c>
      <c r="N31" s="80">
        <v>4.3345339189940821</v>
      </c>
      <c r="O31" s="80">
        <v>4.3345339189940821</v>
      </c>
      <c r="P31" s="196"/>
    </row>
    <row r="32" spans="2:23" x14ac:dyDescent="0.25">
      <c r="B32" s="79"/>
      <c r="C32">
        <f t="shared" si="0"/>
        <v>2040</v>
      </c>
      <c r="D32" s="80">
        <v>22.36</v>
      </c>
      <c r="E32" s="80">
        <v>13.501510167467039</v>
      </c>
      <c r="F32" s="80">
        <v>12.562454167511287</v>
      </c>
      <c r="G32" s="80">
        <v>6.9833877220699705</v>
      </c>
      <c r="H32" s="196"/>
      <c r="J32" s="79"/>
      <c r="K32">
        <f t="shared" si="1"/>
        <v>2040</v>
      </c>
      <c r="L32" s="80">
        <v>7.5694635616196457</v>
      </c>
      <c r="M32" s="80">
        <v>4.8013733058273669</v>
      </c>
      <c r="N32" s="80">
        <v>4.8375223605643249</v>
      </c>
      <c r="O32" s="80">
        <v>4.6505378121680296</v>
      </c>
      <c r="P32" s="196"/>
    </row>
    <row r="33" spans="1:16" x14ac:dyDescent="0.25">
      <c r="B33" s="79"/>
      <c r="C33">
        <f t="shared" si="0"/>
        <v>2041</v>
      </c>
      <c r="D33" s="80">
        <v>22.36</v>
      </c>
      <c r="E33" s="80">
        <v>13.655907152499219</v>
      </c>
      <c r="F33" s="80">
        <v>13.254489685927616</v>
      </c>
      <c r="G33" s="80">
        <v>7.24468317458222</v>
      </c>
      <c r="H33" s="196"/>
      <c r="J33" s="79"/>
      <c r="K33">
        <f t="shared" si="1"/>
        <v>2041</v>
      </c>
      <c r="L33" s="80">
        <v>7.5905644745640597</v>
      </c>
      <c r="M33" s="80">
        <v>4.9699932520594334</v>
      </c>
      <c r="N33" s="80">
        <v>5.5756727034432547</v>
      </c>
      <c r="O33" s="80">
        <v>4.9150183409443589</v>
      </c>
      <c r="P33" s="196"/>
    </row>
    <row r="34" spans="1:16" x14ac:dyDescent="0.25">
      <c r="B34" s="79"/>
      <c r="C34">
        <f t="shared" si="0"/>
        <v>2042</v>
      </c>
      <c r="D34" s="80">
        <v>22.36</v>
      </c>
      <c r="E34" s="80">
        <v>13.782240113543349</v>
      </c>
      <c r="F34" s="80">
        <v>13.855856894292909</v>
      </c>
      <c r="G34" s="80">
        <v>7.4462339833531699</v>
      </c>
      <c r="H34" s="196"/>
      <c r="J34" s="79"/>
      <c r="K34">
        <f t="shared" si="1"/>
        <v>2042</v>
      </c>
      <c r="L34" s="80">
        <v>7.6095249765783386</v>
      </c>
      <c r="M34" s="80">
        <v>5.1183670263569301</v>
      </c>
      <c r="N34" s="80">
        <v>6.2171129174756441</v>
      </c>
      <c r="O34" s="80">
        <v>5.1183670263569301</v>
      </c>
      <c r="P34" s="196"/>
    </row>
    <row r="35" spans="1:16" ht="15.75" thickBot="1" x14ac:dyDescent="0.3">
      <c r="B35" s="81"/>
      <c r="C35" s="82"/>
      <c r="D35" s="225"/>
      <c r="E35" s="225"/>
      <c r="F35" s="225"/>
      <c r="G35" s="225"/>
      <c r="H35" s="83"/>
      <c r="J35" s="81"/>
      <c r="K35" s="82"/>
      <c r="L35" s="219"/>
      <c r="M35" s="219"/>
      <c r="N35" s="219"/>
      <c r="O35" s="219"/>
      <c r="P35" s="83"/>
    </row>
    <row r="37" spans="1:16" x14ac:dyDescent="0.25">
      <c r="A37" t="s">
        <v>271</v>
      </c>
    </row>
    <row r="38" spans="1:16" x14ac:dyDescent="0.25">
      <c r="A38" t="s">
        <v>277</v>
      </c>
    </row>
  </sheetData>
  <mergeCells count="6">
    <mergeCell ref="C12:G12"/>
    <mergeCell ref="E1:G1"/>
    <mergeCell ref="E3:G3"/>
    <mergeCell ref="B10:H10"/>
    <mergeCell ref="J10:P10"/>
    <mergeCell ref="K12:O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General Data Sheet</vt:lpstr>
      <vt:lpstr>Pro forma</vt:lpstr>
      <vt:lpstr>Projected Capital Expenditures</vt:lpstr>
      <vt:lpstr>Generation</vt:lpstr>
      <vt:lpstr>LBMP</vt:lpstr>
      <vt:lpstr>Allocated Costs</vt:lpstr>
      <vt:lpstr>Award Cap Calculations</vt:lpstr>
      <vt:lpstr>Weighted Cost of Captial</vt:lpstr>
      <vt:lpstr>Capacity Revenues</vt:lpstr>
      <vt:lpstr>Sheet2</vt:lpstr>
      <vt:lpstr>BCA Update-ICAP Price</vt:lpstr>
      <vt:lpstr>Sheet1</vt:lpstr>
      <vt:lpstr>'Pro forma'!_ftnref1</vt:lpstr>
      <vt:lpstr>'General Data Sheet'!Print_Area</vt:lpstr>
      <vt:lpstr>Generation!Print_Area</vt:lpstr>
      <vt:lpstr>'Pro forma'!Print_Area</vt:lpstr>
      <vt:lpstr>'Projected Capital Expenditures'!Print_Area</vt:lpstr>
    </vt:vector>
  </TitlesOfParts>
  <Company>NYSDPS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m201ta</dc:creator>
  <cp:lastModifiedBy>Kaplan, Theresa (DPS)</cp:lastModifiedBy>
  <cp:lastPrinted>2017-09-15T17:22:16Z</cp:lastPrinted>
  <dcterms:created xsi:type="dcterms:W3CDTF">2017-04-05T19:43:53Z</dcterms:created>
  <dcterms:modified xsi:type="dcterms:W3CDTF">2025-04-29T20:26:37Z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{88D6E0ED-1960-4F54-BF6C-683E7CB2380A}</vt:lpwstr>
  </property>
</Properties>
</file>